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/>
  <mc:AlternateContent xmlns:mc="http://schemas.openxmlformats.org/markup-compatibility/2006">
    <mc:Choice Requires="x15">
      <x15ac:absPath xmlns:x15ac="http://schemas.microsoft.com/office/spreadsheetml/2010/11/ac" url="C:\Users\mwh85\Documents\Applied Energy Paper\Assembly Zone\"/>
    </mc:Choice>
  </mc:AlternateContent>
  <xr:revisionPtr revIDLastSave="0" documentId="13_ncr:1_{0FEE36FD-BC85-4997-9AE7-D471AB9607F5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U15" i="1" l="1"/>
  <c r="W15" i="1"/>
  <c r="AA15" i="1" s="1"/>
  <c r="X15" i="1"/>
  <c r="AB15" i="1"/>
  <c r="AC15" i="1"/>
  <c r="U16" i="1"/>
  <c r="W16" i="1"/>
  <c r="AA16" i="1" s="1"/>
  <c r="X16" i="1"/>
  <c r="AB16" i="1"/>
  <c r="AC16" i="1"/>
  <c r="U17" i="1"/>
  <c r="W17" i="1"/>
  <c r="AA17" i="1" s="1"/>
  <c r="X17" i="1"/>
  <c r="AB17" i="1"/>
  <c r="AC17" i="1"/>
  <c r="U18" i="1"/>
  <c r="W18" i="1"/>
  <c r="AA18" i="1" s="1"/>
  <c r="X18" i="1"/>
  <c r="AB18" i="1"/>
  <c r="AC18" i="1"/>
  <c r="U19" i="1"/>
  <c r="W19" i="1"/>
  <c r="AA19" i="1" s="1"/>
  <c r="X19" i="1"/>
  <c r="AB19" i="1"/>
  <c r="AC19" i="1"/>
  <c r="U20" i="1"/>
  <c r="W20" i="1"/>
  <c r="AA20" i="1" s="1"/>
  <c r="X20" i="1"/>
  <c r="AB20" i="1"/>
  <c r="AC20" i="1"/>
  <c r="U21" i="1"/>
  <c r="W21" i="1"/>
  <c r="AA21" i="1" s="1"/>
  <c r="X21" i="1"/>
  <c r="AB21" i="1"/>
  <c r="AC21" i="1"/>
  <c r="U22" i="1"/>
  <c r="W22" i="1"/>
  <c r="X22" i="1"/>
  <c r="AB22" i="1"/>
  <c r="AC22" i="1"/>
  <c r="U23" i="1"/>
  <c r="W23" i="1"/>
  <c r="AA23" i="1" s="1"/>
  <c r="X23" i="1"/>
  <c r="AB23" i="1"/>
  <c r="AC23" i="1"/>
  <c r="U24" i="1"/>
  <c r="W24" i="1"/>
  <c r="AA24" i="1" s="1"/>
  <c r="X24" i="1"/>
  <c r="AB24" i="1"/>
  <c r="AC24" i="1"/>
  <c r="U25" i="1"/>
  <c r="W25" i="1"/>
  <c r="AA25" i="1" s="1"/>
  <c r="X25" i="1"/>
  <c r="AB25" i="1"/>
  <c r="AC25" i="1"/>
  <c r="U26" i="1"/>
  <c r="W26" i="1"/>
  <c r="AA26" i="1" s="1"/>
  <c r="X26" i="1"/>
  <c r="AB26" i="1"/>
  <c r="AC26" i="1"/>
  <c r="U27" i="1"/>
  <c r="W27" i="1"/>
  <c r="AA27" i="1" s="1"/>
  <c r="X27" i="1"/>
  <c r="AB27" i="1"/>
  <c r="AC27" i="1"/>
  <c r="U28" i="1"/>
  <c r="W28" i="1"/>
  <c r="AA28" i="1" s="1"/>
  <c r="X28" i="1"/>
  <c r="AB28" i="1"/>
  <c r="AC28" i="1"/>
  <c r="U29" i="1"/>
  <c r="W29" i="1"/>
  <c r="AA29" i="1" s="1"/>
  <c r="X29" i="1"/>
  <c r="AB29" i="1"/>
  <c r="AC29" i="1"/>
  <c r="U30" i="1"/>
  <c r="W30" i="1"/>
  <c r="X30" i="1"/>
  <c r="AB30" i="1"/>
  <c r="AC30" i="1"/>
  <c r="U31" i="1"/>
  <c r="W31" i="1"/>
  <c r="X31" i="1"/>
  <c r="AA31" i="1"/>
  <c r="AB31" i="1"/>
  <c r="AC31" i="1"/>
  <c r="U32" i="1"/>
  <c r="W32" i="1"/>
  <c r="AA32" i="1" s="1"/>
  <c r="X32" i="1"/>
  <c r="AB32" i="1"/>
  <c r="AC32" i="1"/>
  <c r="U33" i="1"/>
  <c r="W33" i="1"/>
  <c r="X33" i="1"/>
  <c r="AA33" i="1"/>
  <c r="AB33" i="1"/>
  <c r="AC33" i="1"/>
  <c r="U34" i="1"/>
  <c r="W34" i="1"/>
  <c r="AA34" i="1" s="1"/>
  <c r="X34" i="1"/>
  <c r="AB34" i="1"/>
  <c r="AC34" i="1"/>
  <c r="U35" i="1"/>
  <c r="W35" i="1"/>
  <c r="AA35" i="1" s="1"/>
  <c r="X35" i="1"/>
  <c r="AB35" i="1"/>
  <c r="AC35" i="1"/>
  <c r="U36" i="1"/>
  <c r="W36" i="1"/>
  <c r="AA36" i="1" s="1"/>
  <c r="X36" i="1"/>
  <c r="AB36" i="1"/>
  <c r="AC36" i="1"/>
  <c r="U37" i="1"/>
  <c r="W37" i="1"/>
  <c r="AA37" i="1" s="1"/>
  <c r="X37" i="1"/>
  <c r="AB37" i="1"/>
  <c r="AC37" i="1"/>
  <c r="U38" i="1"/>
  <c r="W38" i="1"/>
  <c r="X38" i="1"/>
  <c r="AB38" i="1"/>
  <c r="AC38" i="1"/>
  <c r="U39" i="1"/>
  <c r="W39" i="1"/>
  <c r="X39" i="1"/>
  <c r="AA39" i="1"/>
  <c r="AB39" i="1"/>
  <c r="AC39" i="1"/>
  <c r="U40" i="1"/>
  <c r="W40" i="1"/>
  <c r="X40" i="1"/>
  <c r="AA40" i="1"/>
  <c r="AB40" i="1"/>
  <c r="AC40" i="1"/>
  <c r="U41" i="1"/>
  <c r="W41" i="1"/>
  <c r="X41" i="1"/>
  <c r="AA41" i="1"/>
  <c r="AB41" i="1"/>
  <c r="AC41" i="1"/>
  <c r="U42" i="1"/>
  <c r="W42" i="1"/>
  <c r="AA42" i="1" s="1"/>
  <c r="X42" i="1"/>
  <c r="AB42" i="1"/>
  <c r="AC42" i="1"/>
  <c r="U43" i="1"/>
  <c r="W43" i="1"/>
  <c r="X43" i="1"/>
  <c r="AA43" i="1"/>
  <c r="AB43" i="1"/>
  <c r="AC43" i="1"/>
  <c r="U44" i="1"/>
  <c r="W44" i="1"/>
  <c r="AA44" i="1" s="1"/>
  <c r="X44" i="1"/>
  <c r="AB44" i="1"/>
  <c r="AC44" i="1"/>
  <c r="U45" i="1"/>
  <c r="W45" i="1"/>
  <c r="AA45" i="1" s="1"/>
  <c r="X45" i="1"/>
  <c r="AB45" i="1"/>
  <c r="AC45" i="1"/>
  <c r="U46" i="1"/>
  <c r="W46" i="1"/>
  <c r="X46" i="1"/>
  <c r="AB46" i="1"/>
  <c r="AC46" i="1"/>
  <c r="U47" i="1"/>
  <c r="W47" i="1"/>
  <c r="AA47" i="1" s="1"/>
  <c r="X47" i="1"/>
  <c r="AB47" i="1"/>
  <c r="AC47" i="1"/>
  <c r="U48" i="1"/>
  <c r="W48" i="1"/>
  <c r="X48" i="1"/>
  <c r="AA48" i="1"/>
  <c r="AB48" i="1"/>
  <c r="AC48" i="1"/>
  <c r="U49" i="1"/>
  <c r="W49" i="1"/>
  <c r="AA49" i="1" s="1"/>
  <c r="X49" i="1"/>
  <c r="AB49" i="1"/>
  <c r="AC49" i="1"/>
  <c r="U50" i="1"/>
  <c r="W50" i="1"/>
  <c r="AA50" i="1" s="1"/>
  <c r="X50" i="1"/>
  <c r="AB50" i="1"/>
  <c r="AC50" i="1"/>
  <c r="U51" i="1"/>
  <c r="W51" i="1"/>
  <c r="AA51" i="1" s="1"/>
  <c r="X51" i="1"/>
  <c r="AB51" i="1"/>
  <c r="AC51" i="1"/>
  <c r="U52" i="1"/>
  <c r="W52" i="1"/>
  <c r="AA52" i="1" s="1"/>
  <c r="X52" i="1"/>
  <c r="AB52" i="1"/>
  <c r="AC52" i="1"/>
  <c r="U53" i="1"/>
  <c r="W53" i="1"/>
  <c r="X53" i="1"/>
  <c r="AA53" i="1"/>
  <c r="AB53" i="1"/>
  <c r="AC53" i="1"/>
  <c r="U54" i="1"/>
  <c r="W54" i="1"/>
  <c r="X54" i="1"/>
  <c r="AB54" i="1"/>
  <c r="AC54" i="1"/>
  <c r="U55" i="1"/>
  <c r="W55" i="1"/>
  <c r="AA55" i="1" s="1"/>
  <c r="X55" i="1"/>
  <c r="AB55" i="1"/>
  <c r="AC55" i="1"/>
  <c r="U56" i="1"/>
  <c r="W56" i="1"/>
  <c r="X56" i="1"/>
  <c r="AA56" i="1"/>
  <c r="AB56" i="1"/>
  <c r="AC56" i="1"/>
  <c r="U57" i="1"/>
  <c r="W57" i="1"/>
  <c r="AA57" i="1" s="1"/>
  <c r="X57" i="1"/>
  <c r="AB57" i="1"/>
  <c r="AC57" i="1"/>
  <c r="U58" i="1"/>
  <c r="W58" i="1"/>
  <c r="X58" i="1"/>
  <c r="AA58" i="1"/>
  <c r="AB58" i="1"/>
  <c r="AC58" i="1"/>
  <c r="U59" i="1"/>
  <c r="W59" i="1"/>
  <c r="AA59" i="1" s="1"/>
  <c r="X59" i="1"/>
  <c r="AB59" i="1"/>
  <c r="AC59" i="1"/>
  <c r="U60" i="1"/>
  <c r="W60" i="1"/>
  <c r="AA60" i="1" s="1"/>
  <c r="X60" i="1"/>
  <c r="AB60" i="1"/>
  <c r="AC60" i="1"/>
  <c r="U61" i="1"/>
  <c r="W61" i="1"/>
  <c r="AA61" i="1" s="1"/>
  <c r="X61" i="1"/>
  <c r="AB61" i="1"/>
  <c r="AC61" i="1"/>
  <c r="U62" i="1"/>
  <c r="W62" i="1"/>
  <c r="X62" i="1"/>
  <c r="AB62" i="1"/>
  <c r="AC62" i="1"/>
  <c r="U63" i="1"/>
  <c r="W63" i="1"/>
  <c r="AA63" i="1" s="1"/>
  <c r="X63" i="1"/>
  <c r="AB63" i="1"/>
  <c r="AC63" i="1"/>
  <c r="U64" i="1"/>
  <c r="W64" i="1"/>
  <c r="X64" i="1"/>
  <c r="AA64" i="1"/>
  <c r="AB64" i="1"/>
  <c r="AC64" i="1"/>
  <c r="U65" i="1"/>
  <c r="W65" i="1"/>
  <c r="AA65" i="1" s="1"/>
  <c r="X65" i="1"/>
  <c r="AB65" i="1"/>
  <c r="AC65" i="1"/>
  <c r="U66" i="1"/>
  <c r="W66" i="1"/>
  <c r="AA66" i="1" s="1"/>
  <c r="X66" i="1"/>
  <c r="AB66" i="1"/>
  <c r="AC66" i="1"/>
  <c r="U67" i="1"/>
  <c r="W67" i="1"/>
  <c r="AA67" i="1" s="1"/>
  <c r="X67" i="1"/>
  <c r="AB67" i="1"/>
  <c r="AC67" i="1"/>
  <c r="U68" i="1"/>
  <c r="W68" i="1"/>
  <c r="AA68" i="1" s="1"/>
  <c r="X68" i="1"/>
  <c r="AB68" i="1"/>
  <c r="AC68" i="1"/>
  <c r="U69" i="1"/>
  <c r="W69" i="1"/>
  <c r="AA69" i="1" s="1"/>
  <c r="X69" i="1"/>
  <c r="AB69" i="1"/>
  <c r="AC69" i="1"/>
  <c r="U70" i="1"/>
  <c r="W70" i="1"/>
  <c r="X70" i="1"/>
  <c r="AB70" i="1"/>
  <c r="AC70" i="1"/>
  <c r="U71" i="1"/>
  <c r="W71" i="1"/>
  <c r="AA71" i="1" s="1"/>
  <c r="X71" i="1"/>
  <c r="AB71" i="1"/>
  <c r="AC71" i="1"/>
  <c r="U72" i="1"/>
  <c r="W72" i="1"/>
  <c r="X72" i="1"/>
  <c r="AA72" i="1"/>
  <c r="AB72" i="1"/>
  <c r="AC72" i="1"/>
  <c r="U73" i="1"/>
  <c r="W73" i="1"/>
  <c r="AA73" i="1" s="1"/>
  <c r="X73" i="1"/>
  <c r="AB73" i="1"/>
  <c r="AC73" i="1"/>
  <c r="U74" i="1"/>
  <c r="W74" i="1"/>
  <c r="AA74" i="1" s="1"/>
  <c r="X74" i="1"/>
  <c r="AB74" i="1"/>
  <c r="AC74" i="1"/>
  <c r="U75" i="1"/>
  <c r="W75" i="1"/>
  <c r="AA75" i="1" s="1"/>
  <c r="X75" i="1"/>
  <c r="AB75" i="1"/>
  <c r="AC75" i="1"/>
  <c r="U76" i="1"/>
  <c r="W76" i="1"/>
  <c r="AA76" i="1" s="1"/>
  <c r="X76" i="1"/>
  <c r="AB76" i="1"/>
  <c r="AC76" i="1"/>
  <c r="U77" i="1"/>
  <c r="W77" i="1"/>
  <c r="AA77" i="1" s="1"/>
  <c r="X77" i="1"/>
  <c r="AB77" i="1"/>
  <c r="AC77" i="1"/>
  <c r="U78" i="1"/>
  <c r="W78" i="1"/>
  <c r="X78" i="1"/>
  <c r="AA78" i="1"/>
  <c r="AB78" i="1"/>
  <c r="AC78" i="1"/>
  <c r="U79" i="1"/>
  <c r="W79" i="1"/>
  <c r="AA79" i="1" s="1"/>
  <c r="X79" i="1"/>
  <c r="AB79" i="1"/>
  <c r="AC79" i="1"/>
  <c r="U80" i="1"/>
  <c r="W80" i="1"/>
  <c r="AA80" i="1" s="1"/>
  <c r="X80" i="1"/>
  <c r="AB80" i="1"/>
  <c r="AC80" i="1"/>
  <c r="U81" i="1"/>
  <c r="W81" i="1"/>
  <c r="AA81" i="1" s="1"/>
  <c r="X81" i="1"/>
  <c r="AB81" i="1"/>
  <c r="AC81" i="1"/>
  <c r="U82" i="1"/>
  <c r="W82" i="1"/>
  <c r="AA82" i="1" s="1"/>
  <c r="X82" i="1"/>
  <c r="AB82" i="1"/>
  <c r="AC82" i="1"/>
  <c r="U83" i="1"/>
  <c r="W83" i="1"/>
  <c r="AA83" i="1" s="1"/>
  <c r="X83" i="1"/>
  <c r="AB83" i="1"/>
  <c r="AC83" i="1"/>
  <c r="U84" i="1"/>
  <c r="W84" i="1"/>
  <c r="AA84" i="1" s="1"/>
  <c r="X84" i="1"/>
  <c r="AB84" i="1"/>
  <c r="AC84" i="1"/>
  <c r="U85" i="1"/>
  <c r="W85" i="1"/>
  <c r="AA85" i="1" s="1"/>
  <c r="X85" i="1"/>
  <c r="AB85" i="1"/>
  <c r="AC85" i="1"/>
  <c r="U86" i="1"/>
  <c r="W86" i="1"/>
  <c r="X86" i="1"/>
  <c r="AB86" i="1"/>
  <c r="AC86" i="1"/>
  <c r="U87" i="1"/>
  <c r="W87" i="1"/>
  <c r="AA87" i="1" s="1"/>
  <c r="X87" i="1"/>
  <c r="AB87" i="1"/>
  <c r="AC87" i="1"/>
  <c r="U88" i="1"/>
  <c r="W88" i="1"/>
  <c r="AA88" i="1" s="1"/>
  <c r="X88" i="1"/>
  <c r="AB88" i="1"/>
  <c r="AC88" i="1"/>
  <c r="U89" i="1"/>
  <c r="W89" i="1"/>
  <c r="AA89" i="1" s="1"/>
  <c r="X89" i="1"/>
  <c r="AB89" i="1"/>
  <c r="AC89" i="1"/>
  <c r="U90" i="1"/>
  <c r="W90" i="1"/>
  <c r="AA90" i="1" s="1"/>
  <c r="X90" i="1"/>
  <c r="AB90" i="1"/>
  <c r="AC90" i="1"/>
  <c r="U91" i="1"/>
  <c r="W91" i="1"/>
  <c r="AA91" i="1" s="1"/>
  <c r="X91" i="1"/>
  <c r="AB91" i="1"/>
  <c r="AC91" i="1"/>
  <c r="U92" i="1"/>
  <c r="W92" i="1"/>
  <c r="X92" i="1"/>
  <c r="AA92" i="1"/>
  <c r="AB92" i="1"/>
  <c r="AC92" i="1"/>
  <c r="U93" i="1"/>
  <c r="W93" i="1"/>
  <c r="X93" i="1"/>
  <c r="AA93" i="1"/>
  <c r="AB93" i="1"/>
  <c r="AC93" i="1"/>
  <c r="U94" i="1"/>
  <c r="W94" i="1"/>
  <c r="AA94" i="1" s="1"/>
  <c r="X94" i="1"/>
  <c r="AB94" i="1"/>
  <c r="AC94" i="1"/>
  <c r="U95" i="1"/>
  <c r="W95" i="1"/>
  <c r="AA95" i="1" s="1"/>
  <c r="X95" i="1"/>
  <c r="AB95" i="1"/>
  <c r="AC95" i="1"/>
  <c r="U96" i="1"/>
  <c r="W96" i="1"/>
  <c r="AA96" i="1" s="1"/>
  <c r="X96" i="1"/>
  <c r="AB96" i="1"/>
  <c r="AC96" i="1"/>
  <c r="U97" i="1"/>
  <c r="W97" i="1"/>
  <c r="AA97" i="1" s="1"/>
  <c r="X97" i="1"/>
  <c r="AB97" i="1"/>
  <c r="AC97" i="1"/>
  <c r="U98" i="1"/>
  <c r="W98" i="1"/>
  <c r="X98" i="1"/>
  <c r="AA98" i="1"/>
  <c r="AB98" i="1"/>
  <c r="AC98" i="1"/>
  <c r="U99" i="1"/>
  <c r="W99" i="1"/>
  <c r="AA99" i="1" s="1"/>
  <c r="X99" i="1"/>
  <c r="AB99" i="1"/>
  <c r="AC99" i="1"/>
  <c r="U100" i="1"/>
  <c r="W100" i="1"/>
  <c r="AA100" i="1" s="1"/>
  <c r="X100" i="1"/>
  <c r="AB100" i="1"/>
  <c r="AC100" i="1"/>
  <c r="U101" i="1"/>
  <c r="W101" i="1"/>
  <c r="AA101" i="1" s="1"/>
  <c r="X101" i="1"/>
  <c r="AB101" i="1"/>
  <c r="AC101" i="1"/>
  <c r="U102" i="1"/>
  <c r="W102" i="1"/>
  <c r="AA102" i="1" s="1"/>
  <c r="X102" i="1"/>
  <c r="AB102" i="1"/>
  <c r="AC102" i="1"/>
  <c r="U103" i="1"/>
  <c r="W103" i="1"/>
  <c r="AA103" i="1" s="1"/>
  <c r="X103" i="1"/>
  <c r="AB103" i="1"/>
  <c r="AC103" i="1"/>
  <c r="U104" i="1"/>
  <c r="W104" i="1"/>
  <c r="X104" i="1"/>
  <c r="AA104" i="1"/>
  <c r="AB104" i="1"/>
  <c r="AC104" i="1"/>
  <c r="U105" i="1"/>
  <c r="W105" i="1"/>
  <c r="AA105" i="1" s="1"/>
  <c r="X105" i="1"/>
  <c r="AB105" i="1"/>
  <c r="AC105" i="1"/>
  <c r="U106" i="1"/>
  <c r="W106" i="1"/>
  <c r="X106" i="1"/>
  <c r="AB106" i="1"/>
  <c r="AC106" i="1"/>
  <c r="U107" i="1"/>
  <c r="W107" i="1"/>
  <c r="X107" i="1"/>
  <c r="AA107" i="1"/>
  <c r="AB107" i="1"/>
  <c r="AC107" i="1"/>
  <c r="U108" i="1"/>
  <c r="W108" i="1"/>
  <c r="X108" i="1"/>
  <c r="AB108" i="1"/>
  <c r="AC108" i="1"/>
  <c r="U109" i="1"/>
  <c r="W109" i="1"/>
  <c r="X109" i="1"/>
  <c r="AA109" i="1"/>
  <c r="AB109" i="1"/>
  <c r="AC109" i="1"/>
  <c r="U110" i="1"/>
  <c r="W110" i="1"/>
  <c r="X110" i="1"/>
  <c r="AB110" i="1"/>
  <c r="AC110" i="1"/>
  <c r="U111" i="1"/>
  <c r="W111" i="1"/>
  <c r="AA111" i="1" s="1"/>
  <c r="X111" i="1"/>
  <c r="AB111" i="1"/>
  <c r="AC111" i="1"/>
  <c r="U112" i="1"/>
  <c r="W112" i="1"/>
  <c r="X112" i="1"/>
  <c r="AB112" i="1"/>
  <c r="AC112" i="1"/>
  <c r="U113" i="1"/>
  <c r="W113" i="1"/>
  <c r="X113" i="1"/>
  <c r="AA113" i="1"/>
  <c r="AB113" i="1"/>
  <c r="AC113" i="1"/>
  <c r="U114" i="1"/>
  <c r="W114" i="1"/>
  <c r="X114" i="1"/>
  <c r="AA114" i="1"/>
  <c r="AB114" i="1"/>
  <c r="AC114" i="1"/>
  <c r="U115" i="1"/>
  <c r="W115" i="1"/>
  <c r="X115" i="1"/>
  <c r="AA115" i="1"/>
  <c r="AB115" i="1"/>
  <c r="AC115" i="1"/>
  <c r="U116" i="1"/>
  <c r="W116" i="1"/>
  <c r="AA116" i="1" s="1"/>
  <c r="X116" i="1"/>
  <c r="AB116" i="1"/>
  <c r="AC116" i="1"/>
  <c r="U117" i="1"/>
  <c r="W117" i="1"/>
  <c r="AA117" i="1" s="1"/>
  <c r="X117" i="1"/>
  <c r="AB117" i="1"/>
  <c r="AC117" i="1"/>
  <c r="U118" i="1"/>
  <c r="W118" i="1"/>
  <c r="AA118" i="1" s="1"/>
  <c r="X118" i="1"/>
  <c r="AB118" i="1"/>
  <c r="AC118" i="1"/>
  <c r="U119" i="1"/>
  <c r="W119" i="1"/>
  <c r="X119" i="1"/>
  <c r="AB119" i="1"/>
  <c r="AC119" i="1"/>
  <c r="U120" i="1"/>
  <c r="W120" i="1"/>
  <c r="AA120" i="1" s="1"/>
  <c r="X120" i="1"/>
  <c r="AB120" i="1"/>
  <c r="AC120" i="1"/>
  <c r="U121" i="1"/>
  <c r="W121" i="1"/>
  <c r="AA121" i="1" s="1"/>
  <c r="X121" i="1"/>
  <c r="AB121" i="1"/>
  <c r="AC121" i="1"/>
  <c r="U122" i="1"/>
  <c r="W122" i="1"/>
  <c r="X122" i="1"/>
  <c r="AB122" i="1"/>
  <c r="AC122" i="1"/>
  <c r="U123" i="1"/>
  <c r="W123" i="1"/>
  <c r="AA123" i="1" s="1"/>
  <c r="X123" i="1"/>
  <c r="AB123" i="1"/>
  <c r="AC123" i="1"/>
  <c r="U124" i="1"/>
  <c r="W124" i="1"/>
  <c r="AA124" i="1" s="1"/>
  <c r="X124" i="1"/>
  <c r="AB124" i="1"/>
  <c r="AC124" i="1"/>
  <c r="U125" i="1"/>
  <c r="W125" i="1"/>
  <c r="X125" i="1"/>
  <c r="AA125" i="1"/>
  <c r="AB125" i="1"/>
  <c r="AC125" i="1"/>
  <c r="U126" i="1"/>
  <c r="W126" i="1"/>
  <c r="AA126" i="1" s="1"/>
  <c r="X126" i="1"/>
  <c r="AB126" i="1"/>
  <c r="AC126" i="1"/>
  <c r="U127" i="1"/>
  <c r="W127" i="1"/>
  <c r="X127" i="1"/>
  <c r="AB127" i="1"/>
  <c r="AC127" i="1"/>
  <c r="U128" i="1"/>
  <c r="W128" i="1"/>
  <c r="X128" i="1"/>
  <c r="AA128" i="1"/>
  <c r="AB128" i="1"/>
  <c r="AC128" i="1"/>
  <c r="U129" i="1"/>
  <c r="W129" i="1"/>
  <c r="X129" i="1"/>
  <c r="AB129" i="1"/>
  <c r="AC129" i="1"/>
  <c r="U130" i="1"/>
  <c r="W130" i="1"/>
  <c r="AA130" i="1" s="1"/>
  <c r="X130" i="1"/>
  <c r="AB130" i="1"/>
  <c r="AC130" i="1"/>
  <c r="U131" i="1"/>
  <c r="W131" i="1"/>
  <c r="X131" i="1"/>
  <c r="AA131" i="1"/>
  <c r="AB131" i="1"/>
  <c r="AC131" i="1"/>
  <c r="U132" i="1"/>
  <c r="W132" i="1"/>
  <c r="AA132" i="1" s="1"/>
  <c r="X132" i="1"/>
  <c r="AB132" i="1"/>
  <c r="AC132" i="1"/>
  <c r="U133" i="1"/>
  <c r="W133" i="1"/>
  <c r="X133" i="1"/>
  <c r="AB133" i="1"/>
  <c r="AC133" i="1"/>
  <c r="U134" i="1"/>
  <c r="W134" i="1"/>
  <c r="AA134" i="1" s="1"/>
  <c r="X134" i="1"/>
  <c r="AB134" i="1"/>
  <c r="AC134" i="1"/>
  <c r="U135" i="1"/>
  <c r="W135" i="1"/>
  <c r="AA135" i="1" s="1"/>
  <c r="X135" i="1"/>
  <c r="AB135" i="1"/>
  <c r="AC135" i="1"/>
  <c r="U136" i="1"/>
  <c r="W136" i="1"/>
  <c r="X136" i="1"/>
  <c r="AB136" i="1"/>
  <c r="AC136" i="1"/>
  <c r="U137" i="1"/>
  <c r="W137" i="1"/>
  <c r="AA137" i="1" s="1"/>
  <c r="X137" i="1"/>
  <c r="AB137" i="1"/>
  <c r="AC137" i="1"/>
  <c r="U138" i="1"/>
  <c r="W138" i="1"/>
  <c r="AA138" i="1" s="1"/>
  <c r="X138" i="1"/>
  <c r="AB138" i="1"/>
  <c r="AC138" i="1"/>
  <c r="U139" i="1"/>
  <c r="W139" i="1"/>
  <c r="X139" i="1"/>
  <c r="AA139" i="1"/>
  <c r="AB139" i="1"/>
  <c r="AC139" i="1"/>
  <c r="U140" i="1"/>
  <c r="W140" i="1"/>
  <c r="AA140" i="1" s="1"/>
  <c r="X140" i="1"/>
  <c r="AB140" i="1"/>
  <c r="AC140" i="1"/>
  <c r="U141" i="1"/>
  <c r="W141" i="1"/>
  <c r="X141" i="1"/>
  <c r="AB141" i="1"/>
  <c r="AC141" i="1"/>
  <c r="U142" i="1"/>
  <c r="W142" i="1"/>
  <c r="X142" i="1"/>
  <c r="AA142" i="1"/>
  <c r="AB142" i="1"/>
  <c r="AC142" i="1"/>
  <c r="U143" i="1"/>
  <c r="W143" i="1"/>
  <c r="AA143" i="1" s="1"/>
  <c r="X143" i="1"/>
  <c r="AB143" i="1"/>
  <c r="AC143" i="1"/>
  <c r="U144" i="1"/>
  <c r="W144" i="1"/>
  <c r="AA144" i="1" s="1"/>
  <c r="X144" i="1"/>
  <c r="AB144" i="1"/>
  <c r="AC144" i="1"/>
  <c r="U145" i="1"/>
  <c r="W145" i="1"/>
  <c r="AA145" i="1" s="1"/>
  <c r="X145" i="1"/>
  <c r="AB145" i="1"/>
  <c r="AC145" i="1"/>
  <c r="U146" i="1"/>
  <c r="W146" i="1"/>
  <c r="AA146" i="1" s="1"/>
  <c r="X146" i="1"/>
  <c r="AB146" i="1"/>
  <c r="AC146" i="1"/>
  <c r="U147" i="1"/>
  <c r="W147" i="1"/>
  <c r="X147" i="1"/>
  <c r="AA147" i="1"/>
  <c r="AB147" i="1"/>
  <c r="AC147" i="1"/>
  <c r="U148" i="1"/>
  <c r="W148" i="1"/>
  <c r="AA148" i="1" s="1"/>
  <c r="X148" i="1"/>
  <c r="AB148" i="1"/>
  <c r="AC148" i="1"/>
  <c r="U149" i="1"/>
  <c r="W149" i="1"/>
  <c r="X149" i="1"/>
  <c r="AB149" i="1"/>
  <c r="AC149" i="1"/>
  <c r="U150" i="1"/>
  <c r="W150" i="1"/>
  <c r="X150" i="1"/>
  <c r="AB150" i="1"/>
  <c r="AC150" i="1"/>
  <c r="U151" i="1"/>
  <c r="W151" i="1"/>
  <c r="AA151" i="1" s="1"/>
  <c r="X151" i="1"/>
  <c r="AB151" i="1"/>
  <c r="AC151" i="1"/>
  <c r="U152" i="1"/>
  <c r="W152" i="1"/>
  <c r="AA152" i="1" s="1"/>
  <c r="X152" i="1"/>
  <c r="AB152" i="1"/>
  <c r="AC152" i="1"/>
  <c r="U153" i="1"/>
  <c r="W153" i="1"/>
  <c r="X153" i="1"/>
  <c r="AA153" i="1"/>
  <c r="AB153" i="1"/>
  <c r="AC153" i="1"/>
  <c r="U154" i="1"/>
  <c r="W154" i="1"/>
  <c r="AA154" i="1" s="1"/>
  <c r="X154" i="1"/>
  <c r="AB154" i="1"/>
  <c r="AC154" i="1"/>
  <c r="U155" i="1"/>
  <c r="W155" i="1"/>
  <c r="X155" i="1"/>
  <c r="AA155" i="1"/>
  <c r="AB155" i="1"/>
  <c r="AC155" i="1"/>
  <c r="U156" i="1"/>
  <c r="W156" i="1"/>
  <c r="AA156" i="1" s="1"/>
  <c r="X156" i="1"/>
  <c r="AB156" i="1"/>
  <c r="AC156" i="1"/>
  <c r="U157" i="1"/>
  <c r="W157" i="1"/>
  <c r="AA157" i="1" s="1"/>
  <c r="X157" i="1"/>
  <c r="AB157" i="1"/>
  <c r="AC157" i="1"/>
  <c r="U158" i="1"/>
  <c r="W158" i="1"/>
  <c r="X158" i="1"/>
  <c r="AA158" i="1"/>
  <c r="AB158" i="1"/>
  <c r="AC158" i="1"/>
  <c r="U159" i="1"/>
  <c r="W159" i="1"/>
  <c r="X159" i="1"/>
  <c r="AA159" i="1"/>
  <c r="AB159" i="1"/>
  <c r="AC159" i="1"/>
  <c r="U160" i="1"/>
  <c r="W160" i="1"/>
  <c r="X160" i="1"/>
  <c r="AA160" i="1"/>
  <c r="AB160" i="1"/>
  <c r="AC160" i="1"/>
  <c r="U161" i="1"/>
  <c r="W161" i="1"/>
  <c r="AA161" i="1" s="1"/>
  <c r="X161" i="1"/>
  <c r="AB161" i="1"/>
  <c r="AC161" i="1"/>
  <c r="U162" i="1"/>
  <c r="W162" i="1"/>
  <c r="AA162" i="1" s="1"/>
  <c r="X162" i="1"/>
  <c r="AB162" i="1"/>
  <c r="AC162" i="1"/>
  <c r="U163" i="1"/>
  <c r="W163" i="1"/>
  <c r="AA163" i="1" s="1"/>
  <c r="X163" i="1"/>
  <c r="AB163" i="1"/>
  <c r="AC163" i="1"/>
  <c r="U164" i="1"/>
  <c r="W164" i="1"/>
  <c r="AA164" i="1" s="1"/>
  <c r="X164" i="1"/>
  <c r="AB164" i="1"/>
  <c r="AC164" i="1"/>
  <c r="U165" i="1"/>
  <c r="W165" i="1"/>
  <c r="AA165" i="1" s="1"/>
  <c r="X165" i="1"/>
  <c r="AB165" i="1"/>
  <c r="AC165" i="1"/>
  <c r="U166" i="1"/>
  <c r="W166" i="1"/>
  <c r="X166" i="1"/>
  <c r="AA166" i="1"/>
  <c r="AB166" i="1"/>
  <c r="AC166" i="1"/>
  <c r="U167" i="1"/>
  <c r="W167" i="1"/>
  <c r="AA167" i="1" s="1"/>
  <c r="X167" i="1"/>
  <c r="AB167" i="1"/>
  <c r="AC167" i="1"/>
  <c r="U168" i="1"/>
  <c r="W168" i="1"/>
  <c r="AA168" i="1" s="1"/>
  <c r="X168" i="1"/>
  <c r="AB168" i="1"/>
  <c r="AC168" i="1"/>
  <c r="U169" i="1"/>
  <c r="W169" i="1"/>
  <c r="AA169" i="1" s="1"/>
  <c r="X169" i="1"/>
  <c r="AB169" i="1"/>
  <c r="AC169" i="1"/>
  <c r="U170" i="1"/>
  <c r="W170" i="1"/>
  <c r="AA170" i="1" s="1"/>
  <c r="X170" i="1"/>
  <c r="AB170" i="1"/>
  <c r="AC170" i="1"/>
  <c r="U171" i="1"/>
  <c r="W171" i="1"/>
  <c r="X171" i="1"/>
  <c r="AA171" i="1"/>
  <c r="AB171" i="1"/>
  <c r="AC171" i="1"/>
  <c r="U172" i="1"/>
  <c r="W172" i="1"/>
  <c r="AA172" i="1" s="1"/>
  <c r="X172" i="1"/>
  <c r="AB172" i="1"/>
  <c r="AC172" i="1"/>
  <c r="U173" i="1"/>
  <c r="W173" i="1"/>
  <c r="AA173" i="1" s="1"/>
  <c r="X173" i="1"/>
  <c r="AB173" i="1"/>
  <c r="AC173" i="1"/>
  <c r="U174" i="1"/>
  <c r="W174" i="1"/>
  <c r="X174" i="1"/>
  <c r="AA174" i="1"/>
  <c r="AB174" i="1"/>
  <c r="AC174" i="1"/>
  <c r="U175" i="1"/>
  <c r="W175" i="1"/>
  <c r="X175" i="1"/>
  <c r="AA175" i="1"/>
  <c r="AB175" i="1"/>
  <c r="AC175" i="1"/>
  <c r="U176" i="1"/>
  <c r="W176" i="1"/>
  <c r="X176" i="1"/>
  <c r="AA176" i="1"/>
  <c r="AB176" i="1"/>
  <c r="AC176" i="1"/>
  <c r="U177" i="1"/>
  <c r="W177" i="1"/>
  <c r="X177" i="1"/>
  <c r="AA177" i="1"/>
  <c r="AB177" i="1"/>
  <c r="AC177" i="1"/>
  <c r="U178" i="1"/>
  <c r="W178" i="1"/>
  <c r="AA178" i="1" s="1"/>
  <c r="X178" i="1"/>
  <c r="AB178" i="1"/>
  <c r="AC178" i="1"/>
  <c r="U179" i="1"/>
  <c r="W179" i="1"/>
  <c r="AA179" i="1" s="1"/>
  <c r="X179" i="1"/>
  <c r="AB179" i="1"/>
  <c r="AC179" i="1"/>
  <c r="U180" i="1"/>
  <c r="W180" i="1"/>
  <c r="X180" i="1"/>
  <c r="AB180" i="1"/>
  <c r="AC180" i="1"/>
  <c r="U181" i="1"/>
  <c r="W181" i="1"/>
  <c r="AA181" i="1" s="1"/>
  <c r="X181" i="1"/>
  <c r="AB181" i="1"/>
  <c r="AC181" i="1"/>
  <c r="U182" i="1"/>
  <c r="W182" i="1"/>
  <c r="X182" i="1"/>
  <c r="AA182" i="1"/>
  <c r="AB182" i="1"/>
  <c r="AC182" i="1"/>
  <c r="U183" i="1"/>
  <c r="W183" i="1"/>
  <c r="X183" i="1"/>
  <c r="AA183" i="1"/>
  <c r="AB183" i="1"/>
  <c r="AC183" i="1"/>
  <c r="U184" i="1"/>
  <c r="W184" i="1"/>
  <c r="X184" i="1"/>
  <c r="AB184" i="1"/>
  <c r="AC184" i="1"/>
  <c r="U185" i="1"/>
  <c r="W185" i="1"/>
  <c r="X185" i="1"/>
  <c r="AA185" i="1"/>
  <c r="AB185" i="1"/>
  <c r="AC185" i="1"/>
  <c r="U186" i="1"/>
  <c r="W186" i="1"/>
  <c r="X186" i="1"/>
  <c r="AB186" i="1"/>
  <c r="AC186" i="1"/>
  <c r="U187" i="1"/>
  <c r="W187" i="1"/>
  <c r="AA187" i="1" s="1"/>
  <c r="X187" i="1"/>
  <c r="AB187" i="1"/>
  <c r="AC187" i="1"/>
  <c r="U188" i="1"/>
  <c r="W188" i="1"/>
  <c r="X188" i="1"/>
  <c r="AA188" i="1"/>
  <c r="AB188" i="1"/>
  <c r="AC188" i="1"/>
  <c r="U189" i="1"/>
  <c r="W189" i="1"/>
  <c r="AA189" i="1" s="1"/>
  <c r="X189" i="1"/>
  <c r="AB189" i="1"/>
  <c r="AC189" i="1"/>
  <c r="U190" i="1"/>
  <c r="W190" i="1"/>
  <c r="X190" i="1"/>
  <c r="AA190" i="1"/>
  <c r="AB190" i="1"/>
  <c r="AC190" i="1"/>
  <c r="U191" i="1"/>
  <c r="W191" i="1"/>
  <c r="AA191" i="1" s="1"/>
  <c r="X191" i="1"/>
  <c r="AB191" i="1"/>
  <c r="AC191" i="1"/>
  <c r="U192" i="1"/>
  <c r="W192" i="1"/>
  <c r="X192" i="1"/>
  <c r="AA192" i="1"/>
  <c r="AB192" i="1"/>
  <c r="AC192" i="1"/>
  <c r="U193" i="1"/>
  <c r="W193" i="1"/>
  <c r="X193" i="1"/>
  <c r="AA193" i="1"/>
  <c r="AB193" i="1"/>
  <c r="AC193" i="1"/>
  <c r="U194" i="1"/>
  <c r="W194" i="1"/>
  <c r="X194" i="1"/>
  <c r="AB194" i="1"/>
  <c r="AC194" i="1"/>
  <c r="U195" i="1"/>
  <c r="W195" i="1"/>
  <c r="AA195" i="1" s="1"/>
  <c r="X195" i="1"/>
  <c r="AB195" i="1"/>
  <c r="AC195" i="1"/>
  <c r="U196" i="1"/>
  <c r="W196" i="1"/>
  <c r="X196" i="1"/>
  <c r="AA196" i="1"/>
  <c r="AB196" i="1"/>
  <c r="AC196" i="1"/>
  <c r="U197" i="1"/>
  <c r="W197" i="1"/>
  <c r="X197" i="1"/>
  <c r="AB197" i="1"/>
  <c r="AC197" i="1"/>
  <c r="U198" i="1"/>
  <c r="W198" i="1"/>
  <c r="AA198" i="1" s="1"/>
  <c r="X198" i="1"/>
  <c r="AB198" i="1"/>
  <c r="AC198" i="1"/>
  <c r="U199" i="1"/>
  <c r="W199" i="1"/>
  <c r="AA199" i="1" s="1"/>
  <c r="X199" i="1"/>
  <c r="AB199" i="1"/>
  <c r="AC199" i="1"/>
  <c r="U200" i="1"/>
  <c r="W200" i="1"/>
  <c r="X200" i="1"/>
  <c r="AA200" i="1"/>
  <c r="AB200" i="1"/>
  <c r="AC200" i="1"/>
  <c r="U201" i="1"/>
  <c r="W201" i="1"/>
  <c r="AA201" i="1" s="1"/>
  <c r="X201" i="1"/>
  <c r="AB201" i="1"/>
  <c r="AC201" i="1"/>
  <c r="U202" i="1"/>
  <c r="W202" i="1"/>
  <c r="AA202" i="1" s="1"/>
  <c r="X202" i="1"/>
  <c r="AB202" i="1"/>
  <c r="AC202" i="1"/>
  <c r="U203" i="1"/>
  <c r="W203" i="1"/>
  <c r="X203" i="1"/>
  <c r="AB203" i="1"/>
  <c r="AC203" i="1"/>
  <c r="U204" i="1"/>
  <c r="W204" i="1"/>
  <c r="X204" i="1"/>
  <c r="AA204" i="1"/>
  <c r="AB204" i="1"/>
  <c r="AC204" i="1"/>
  <c r="U205" i="1"/>
  <c r="W205" i="1"/>
  <c r="AA205" i="1" s="1"/>
  <c r="X205" i="1"/>
  <c r="AB205" i="1"/>
  <c r="AC205" i="1"/>
  <c r="U206" i="1"/>
  <c r="W206" i="1"/>
  <c r="AA206" i="1" s="1"/>
  <c r="X206" i="1"/>
  <c r="AB206" i="1"/>
  <c r="AC206" i="1"/>
  <c r="U207" i="1"/>
  <c r="W207" i="1"/>
  <c r="X207" i="1"/>
  <c r="AA207" i="1"/>
  <c r="AB207" i="1"/>
  <c r="AC207" i="1"/>
  <c r="U208" i="1"/>
  <c r="W208" i="1"/>
  <c r="X208" i="1"/>
  <c r="AA208" i="1"/>
  <c r="AB208" i="1"/>
  <c r="AC208" i="1"/>
  <c r="U209" i="1"/>
  <c r="W209" i="1"/>
  <c r="AA209" i="1" s="1"/>
  <c r="X209" i="1"/>
  <c r="AB209" i="1"/>
  <c r="AC209" i="1"/>
  <c r="U210" i="1"/>
  <c r="W210" i="1"/>
  <c r="AA210" i="1" s="1"/>
  <c r="X210" i="1"/>
  <c r="AB210" i="1"/>
  <c r="AC210" i="1"/>
  <c r="U211" i="1"/>
  <c r="W211" i="1"/>
  <c r="AA211" i="1" s="1"/>
  <c r="X211" i="1"/>
  <c r="AB211" i="1"/>
  <c r="AC211" i="1"/>
  <c r="U212" i="1"/>
  <c r="W212" i="1"/>
  <c r="AA212" i="1" s="1"/>
  <c r="X212" i="1"/>
  <c r="AB212" i="1"/>
  <c r="AC212" i="1"/>
  <c r="U213" i="1"/>
  <c r="W213" i="1"/>
  <c r="AA213" i="1" s="1"/>
  <c r="X213" i="1"/>
  <c r="AB213" i="1"/>
  <c r="AC213" i="1"/>
  <c r="U214" i="1"/>
  <c r="W214" i="1"/>
  <c r="AA214" i="1" s="1"/>
  <c r="X214" i="1"/>
  <c r="AB214" i="1"/>
  <c r="AC214" i="1"/>
  <c r="U215" i="1"/>
  <c r="W215" i="1"/>
  <c r="X215" i="1"/>
  <c r="AA215" i="1"/>
  <c r="AB215" i="1"/>
  <c r="AC215" i="1"/>
  <c r="U216" i="1"/>
  <c r="W216" i="1"/>
  <c r="AA216" i="1" s="1"/>
  <c r="X216" i="1"/>
  <c r="AB216" i="1"/>
  <c r="AC216" i="1"/>
  <c r="U217" i="1"/>
  <c r="W217" i="1"/>
  <c r="X217" i="1"/>
  <c r="AB217" i="1"/>
  <c r="AC217" i="1"/>
  <c r="U218" i="1"/>
  <c r="W218" i="1"/>
  <c r="AA218" i="1" s="1"/>
  <c r="X218" i="1"/>
  <c r="AB218" i="1"/>
  <c r="AC218" i="1"/>
  <c r="U219" i="1"/>
  <c r="W219" i="1"/>
  <c r="AA219" i="1" s="1"/>
  <c r="X219" i="1"/>
  <c r="AB219" i="1"/>
  <c r="AC219" i="1"/>
  <c r="U220" i="1"/>
  <c r="W220" i="1"/>
  <c r="AA220" i="1" s="1"/>
  <c r="X220" i="1"/>
  <c r="AB220" i="1"/>
  <c r="AC220" i="1"/>
  <c r="U221" i="1"/>
  <c r="W221" i="1"/>
  <c r="X221" i="1"/>
  <c r="AB221" i="1"/>
  <c r="AC221" i="1"/>
  <c r="U222" i="1"/>
  <c r="W222" i="1"/>
  <c r="X222" i="1"/>
  <c r="AA222" i="1"/>
  <c r="AB222" i="1"/>
  <c r="AC222" i="1"/>
  <c r="U223" i="1"/>
  <c r="W223" i="1"/>
  <c r="X223" i="1"/>
  <c r="AB223" i="1"/>
  <c r="AC223" i="1"/>
  <c r="U224" i="1"/>
  <c r="W224" i="1"/>
  <c r="AA224" i="1" s="1"/>
  <c r="X224" i="1"/>
  <c r="AB224" i="1"/>
  <c r="AC224" i="1"/>
  <c r="U225" i="1"/>
  <c r="W225" i="1"/>
  <c r="AA225" i="1" s="1"/>
  <c r="X225" i="1"/>
  <c r="AB225" i="1"/>
  <c r="AC225" i="1"/>
  <c r="U226" i="1"/>
  <c r="W226" i="1"/>
  <c r="X226" i="1"/>
  <c r="AB226" i="1"/>
  <c r="AC226" i="1"/>
  <c r="U227" i="1"/>
  <c r="W227" i="1"/>
  <c r="AA227" i="1" s="1"/>
  <c r="X227" i="1"/>
  <c r="AB227" i="1"/>
  <c r="AC227" i="1"/>
  <c r="U228" i="1"/>
  <c r="W228" i="1"/>
  <c r="X228" i="1"/>
  <c r="AA228" i="1"/>
  <c r="AB228" i="1"/>
  <c r="AC228" i="1"/>
  <c r="U229" i="1"/>
  <c r="W229" i="1"/>
  <c r="AA229" i="1" s="1"/>
  <c r="X229" i="1"/>
  <c r="AB229" i="1"/>
  <c r="AC229" i="1"/>
  <c r="U230" i="1"/>
  <c r="W230" i="1"/>
  <c r="X230" i="1"/>
  <c r="AA230" i="1"/>
  <c r="AB230" i="1"/>
  <c r="AC230" i="1"/>
  <c r="U231" i="1"/>
  <c r="W231" i="1"/>
  <c r="X231" i="1"/>
  <c r="AB231" i="1"/>
  <c r="AC231" i="1"/>
  <c r="U232" i="1"/>
  <c r="W232" i="1"/>
  <c r="AA232" i="1" s="1"/>
  <c r="X232" i="1"/>
  <c r="AB232" i="1"/>
  <c r="AC232" i="1"/>
  <c r="U233" i="1"/>
  <c r="W233" i="1"/>
  <c r="X233" i="1"/>
  <c r="AA233" i="1"/>
  <c r="AB233" i="1"/>
  <c r="AC233" i="1"/>
  <c r="U234" i="1"/>
  <c r="W234" i="1"/>
  <c r="AA234" i="1" s="1"/>
  <c r="X234" i="1"/>
  <c r="AB234" i="1"/>
  <c r="AC234" i="1"/>
  <c r="U235" i="1"/>
  <c r="W235" i="1"/>
  <c r="X235" i="1"/>
  <c r="AB235" i="1"/>
  <c r="AC235" i="1"/>
  <c r="U236" i="1"/>
  <c r="W236" i="1"/>
  <c r="X236" i="1"/>
  <c r="AA236" i="1"/>
  <c r="AB236" i="1"/>
  <c r="AC236" i="1"/>
  <c r="U237" i="1"/>
  <c r="W237" i="1"/>
  <c r="AA237" i="1" s="1"/>
  <c r="X237" i="1"/>
  <c r="AB237" i="1"/>
  <c r="AC237" i="1"/>
  <c r="U238" i="1"/>
  <c r="W238" i="1"/>
  <c r="AA238" i="1" s="1"/>
  <c r="X238" i="1"/>
  <c r="AB238" i="1"/>
  <c r="AC238" i="1"/>
  <c r="U239" i="1"/>
  <c r="W239" i="1"/>
  <c r="X239" i="1"/>
  <c r="AA239" i="1"/>
  <c r="AB239" i="1"/>
  <c r="AC239" i="1"/>
  <c r="U240" i="1"/>
  <c r="W240" i="1"/>
  <c r="AA240" i="1" s="1"/>
  <c r="X240" i="1"/>
  <c r="AB240" i="1"/>
  <c r="AC240" i="1"/>
  <c r="U241" i="1"/>
  <c r="W241" i="1"/>
  <c r="AA241" i="1" s="1"/>
  <c r="X241" i="1"/>
  <c r="AB241" i="1"/>
  <c r="AC241" i="1"/>
  <c r="U242" i="1"/>
  <c r="W242" i="1"/>
  <c r="AA242" i="1" s="1"/>
  <c r="X242" i="1"/>
  <c r="AB242" i="1"/>
  <c r="AC242" i="1"/>
  <c r="U243" i="1"/>
  <c r="W243" i="1"/>
  <c r="X243" i="1"/>
  <c r="AA243" i="1"/>
  <c r="AB243" i="1"/>
  <c r="AC243" i="1"/>
  <c r="U244" i="1"/>
  <c r="W244" i="1"/>
  <c r="AA244" i="1" s="1"/>
  <c r="X244" i="1"/>
  <c r="AB244" i="1"/>
  <c r="AC244" i="1"/>
  <c r="U245" i="1"/>
  <c r="W245" i="1"/>
  <c r="AA245" i="1" s="1"/>
  <c r="X245" i="1"/>
  <c r="AB245" i="1"/>
  <c r="AC245" i="1"/>
  <c r="U246" i="1"/>
  <c r="W246" i="1"/>
  <c r="AA246" i="1" s="1"/>
  <c r="X246" i="1"/>
  <c r="AB246" i="1"/>
  <c r="AC246" i="1"/>
  <c r="U247" i="1"/>
  <c r="W247" i="1"/>
  <c r="X247" i="1"/>
  <c r="AB247" i="1"/>
  <c r="AC247" i="1"/>
  <c r="U248" i="1"/>
  <c r="W248" i="1"/>
  <c r="AA248" i="1" s="1"/>
  <c r="X248" i="1"/>
  <c r="AB248" i="1"/>
  <c r="AC248" i="1"/>
  <c r="U249" i="1"/>
  <c r="W249" i="1"/>
  <c r="X249" i="1"/>
  <c r="AB249" i="1"/>
  <c r="AC249" i="1"/>
  <c r="U250" i="1"/>
  <c r="W250" i="1"/>
  <c r="AA250" i="1" s="1"/>
  <c r="X250" i="1"/>
  <c r="AB250" i="1"/>
  <c r="AC250" i="1"/>
  <c r="U251" i="1"/>
  <c r="W251" i="1"/>
  <c r="AA251" i="1" s="1"/>
  <c r="X251" i="1"/>
  <c r="AB251" i="1"/>
  <c r="AC251" i="1"/>
  <c r="U252" i="1"/>
  <c r="W252" i="1"/>
  <c r="AA252" i="1" s="1"/>
  <c r="X252" i="1"/>
  <c r="AB252" i="1"/>
  <c r="AC252" i="1"/>
  <c r="U253" i="1"/>
  <c r="W253" i="1"/>
  <c r="X253" i="1"/>
  <c r="AB253" i="1"/>
  <c r="AC253" i="1"/>
  <c r="U254" i="1"/>
  <c r="W254" i="1"/>
  <c r="AA254" i="1" s="1"/>
  <c r="X254" i="1"/>
  <c r="AB254" i="1"/>
  <c r="AC254" i="1"/>
  <c r="U255" i="1"/>
  <c r="W255" i="1"/>
  <c r="X255" i="1"/>
  <c r="AB255" i="1"/>
  <c r="AC255" i="1"/>
  <c r="U256" i="1"/>
  <c r="W256" i="1"/>
  <c r="AA256" i="1" s="1"/>
  <c r="X256" i="1"/>
  <c r="AB256" i="1"/>
  <c r="AC256" i="1"/>
  <c r="U257" i="1"/>
  <c r="W257" i="1"/>
  <c r="X257" i="1"/>
  <c r="AA257" i="1"/>
  <c r="AB257" i="1"/>
  <c r="AC257" i="1"/>
  <c r="U258" i="1"/>
  <c r="W258" i="1"/>
  <c r="X258" i="1"/>
  <c r="AB258" i="1"/>
  <c r="AC258" i="1"/>
  <c r="U259" i="1"/>
  <c r="W259" i="1"/>
  <c r="AA259" i="1" s="1"/>
  <c r="X259" i="1"/>
  <c r="AB259" i="1"/>
  <c r="AC259" i="1"/>
  <c r="U260" i="1"/>
  <c r="W260" i="1"/>
  <c r="AA260" i="1" s="1"/>
  <c r="X260" i="1"/>
  <c r="AB260" i="1"/>
  <c r="AC260" i="1"/>
  <c r="U261" i="1"/>
  <c r="W261" i="1"/>
  <c r="X261" i="1"/>
  <c r="AA261" i="1"/>
  <c r="AB261" i="1"/>
  <c r="AC261" i="1"/>
  <c r="U262" i="1"/>
  <c r="W262" i="1"/>
  <c r="AA262" i="1" s="1"/>
  <c r="X262" i="1"/>
  <c r="AB262" i="1"/>
  <c r="AC262" i="1"/>
  <c r="U263" i="1"/>
  <c r="W263" i="1"/>
  <c r="X263" i="1"/>
  <c r="AB263" i="1"/>
  <c r="AC263" i="1"/>
  <c r="U264" i="1"/>
  <c r="W264" i="1"/>
  <c r="AA264" i="1" s="1"/>
  <c r="X264" i="1"/>
  <c r="AB264" i="1"/>
  <c r="AC264" i="1"/>
  <c r="U265" i="1"/>
  <c r="W265" i="1"/>
  <c r="AA265" i="1" s="1"/>
  <c r="X265" i="1"/>
  <c r="AB265" i="1"/>
  <c r="AC265" i="1"/>
  <c r="U266" i="1"/>
  <c r="W266" i="1"/>
  <c r="X266" i="1"/>
  <c r="AA266" i="1"/>
  <c r="AB266" i="1"/>
  <c r="AC266" i="1"/>
  <c r="U267" i="1"/>
  <c r="W267" i="1"/>
  <c r="AA267" i="1" s="1"/>
  <c r="X267" i="1"/>
  <c r="AB267" i="1"/>
  <c r="AC267" i="1"/>
  <c r="U268" i="1"/>
  <c r="W268" i="1"/>
  <c r="AA268" i="1" s="1"/>
  <c r="X268" i="1"/>
  <c r="AB268" i="1"/>
  <c r="AC268" i="1"/>
  <c r="U269" i="1"/>
  <c r="W269" i="1"/>
  <c r="X269" i="1"/>
  <c r="AA269" i="1"/>
  <c r="AB269" i="1"/>
  <c r="AC269" i="1"/>
  <c r="U270" i="1"/>
  <c r="W270" i="1"/>
  <c r="AA270" i="1" s="1"/>
  <c r="X270" i="1"/>
  <c r="AB270" i="1"/>
  <c r="AC270" i="1"/>
  <c r="U271" i="1"/>
  <c r="W271" i="1"/>
  <c r="X271" i="1"/>
  <c r="AA271" i="1"/>
  <c r="AB271" i="1"/>
  <c r="AC271" i="1"/>
  <c r="U272" i="1"/>
  <c r="W272" i="1"/>
  <c r="AA272" i="1" s="1"/>
  <c r="X272" i="1"/>
  <c r="AB272" i="1"/>
  <c r="AC272" i="1"/>
  <c r="U273" i="1"/>
  <c r="W273" i="1"/>
  <c r="AA273" i="1" s="1"/>
  <c r="X273" i="1"/>
  <c r="AB273" i="1"/>
  <c r="AC273" i="1"/>
  <c r="U274" i="1"/>
  <c r="W274" i="1"/>
  <c r="X274" i="1"/>
  <c r="AA274" i="1"/>
  <c r="AB274" i="1"/>
  <c r="AC274" i="1"/>
  <c r="U275" i="1"/>
  <c r="W275" i="1"/>
  <c r="AA275" i="1" s="1"/>
  <c r="X275" i="1"/>
  <c r="AB275" i="1"/>
  <c r="AC275" i="1"/>
  <c r="U276" i="1"/>
  <c r="W276" i="1"/>
  <c r="AA276" i="1" s="1"/>
  <c r="X276" i="1"/>
  <c r="AB276" i="1"/>
  <c r="AC276" i="1"/>
  <c r="U277" i="1"/>
  <c r="W277" i="1"/>
  <c r="AA277" i="1" s="1"/>
  <c r="X277" i="1"/>
  <c r="AB277" i="1"/>
  <c r="AC277" i="1"/>
  <c r="U278" i="1"/>
  <c r="W278" i="1"/>
  <c r="AA278" i="1" s="1"/>
  <c r="X278" i="1"/>
  <c r="AB278" i="1"/>
  <c r="AC278" i="1"/>
  <c r="U279" i="1"/>
  <c r="W279" i="1"/>
  <c r="X279" i="1"/>
  <c r="AA279" i="1"/>
  <c r="AB279" i="1"/>
  <c r="AC279" i="1"/>
  <c r="U280" i="1"/>
  <c r="W280" i="1"/>
  <c r="AA280" i="1" s="1"/>
  <c r="X280" i="1"/>
  <c r="AB280" i="1"/>
  <c r="AC280" i="1"/>
  <c r="U281" i="1"/>
  <c r="W281" i="1"/>
  <c r="AA281" i="1" s="1"/>
  <c r="X281" i="1"/>
  <c r="AB281" i="1"/>
  <c r="AC281" i="1"/>
  <c r="U282" i="1"/>
  <c r="W282" i="1"/>
  <c r="X282" i="1"/>
  <c r="AA282" i="1"/>
  <c r="AB282" i="1"/>
  <c r="AC282" i="1"/>
  <c r="U283" i="1"/>
  <c r="W283" i="1"/>
  <c r="AA283" i="1" s="1"/>
  <c r="X283" i="1"/>
  <c r="AB283" i="1"/>
  <c r="AC283" i="1"/>
  <c r="U284" i="1"/>
  <c r="W284" i="1"/>
  <c r="X284" i="1"/>
  <c r="AA284" i="1"/>
  <c r="AB284" i="1"/>
  <c r="AC284" i="1"/>
  <c r="U285" i="1"/>
  <c r="W285" i="1"/>
  <c r="AA285" i="1" s="1"/>
  <c r="X285" i="1"/>
  <c r="AB285" i="1"/>
  <c r="AC285" i="1"/>
  <c r="U286" i="1"/>
  <c r="W286" i="1"/>
  <c r="AA286" i="1" s="1"/>
  <c r="X286" i="1"/>
  <c r="AB286" i="1"/>
  <c r="AC286" i="1"/>
  <c r="U287" i="1"/>
  <c r="W287" i="1"/>
  <c r="X287" i="1"/>
  <c r="AA287" i="1"/>
  <c r="AB287" i="1"/>
  <c r="AC287" i="1"/>
  <c r="U288" i="1"/>
  <c r="W288" i="1"/>
  <c r="AA288" i="1" s="1"/>
  <c r="X288" i="1"/>
  <c r="AB288" i="1"/>
  <c r="AC288" i="1"/>
  <c r="U289" i="1"/>
  <c r="W289" i="1"/>
  <c r="AA289" i="1" s="1"/>
  <c r="X289" i="1"/>
  <c r="AB289" i="1"/>
  <c r="AC289" i="1"/>
  <c r="U290" i="1"/>
  <c r="W290" i="1"/>
  <c r="X290" i="1"/>
  <c r="AA290" i="1"/>
  <c r="AB290" i="1"/>
  <c r="AC290" i="1"/>
  <c r="U291" i="1"/>
  <c r="W291" i="1"/>
  <c r="AA291" i="1" s="1"/>
  <c r="X291" i="1"/>
  <c r="AB291" i="1"/>
  <c r="AC291" i="1"/>
  <c r="U292" i="1"/>
  <c r="W292" i="1"/>
  <c r="AA292" i="1" s="1"/>
  <c r="X292" i="1"/>
  <c r="AB292" i="1"/>
  <c r="AC292" i="1"/>
  <c r="U293" i="1"/>
  <c r="W293" i="1"/>
  <c r="X293" i="1"/>
  <c r="AA293" i="1"/>
  <c r="AB293" i="1"/>
  <c r="AC293" i="1"/>
  <c r="U294" i="1"/>
  <c r="W294" i="1"/>
  <c r="AA294" i="1" s="1"/>
  <c r="X294" i="1"/>
  <c r="AB294" i="1"/>
  <c r="AC294" i="1"/>
  <c r="U295" i="1"/>
  <c r="W295" i="1"/>
  <c r="X295" i="1"/>
  <c r="AA295" i="1"/>
  <c r="AB295" i="1"/>
  <c r="AC295" i="1"/>
  <c r="U296" i="1"/>
  <c r="W296" i="1"/>
  <c r="AA296" i="1" s="1"/>
  <c r="X296" i="1"/>
  <c r="AB296" i="1"/>
  <c r="AC296" i="1"/>
  <c r="U297" i="1"/>
  <c r="W297" i="1"/>
  <c r="AA297" i="1" s="1"/>
  <c r="X297" i="1"/>
  <c r="AB297" i="1"/>
  <c r="AC297" i="1"/>
  <c r="U298" i="1"/>
  <c r="W298" i="1"/>
  <c r="AA298" i="1" s="1"/>
  <c r="X298" i="1"/>
  <c r="AB298" i="1"/>
  <c r="AC298" i="1"/>
  <c r="U299" i="1"/>
  <c r="W299" i="1"/>
  <c r="AA299" i="1" s="1"/>
  <c r="X299" i="1"/>
  <c r="AB299" i="1"/>
  <c r="AC299" i="1"/>
  <c r="U300" i="1"/>
  <c r="W300" i="1"/>
  <c r="X300" i="1"/>
  <c r="AA300" i="1"/>
  <c r="AB300" i="1"/>
  <c r="AC300" i="1"/>
  <c r="U301" i="1"/>
  <c r="W301" i="1"/>
  <c r="AA301" i="1" s="1"/>
  <c r="X301" i="1"/>
  <c r="AB301" i="1"/>
  <c r="AC301" i="1"/>
  <c r="U302" i="1"/>
  <c r="W302" i="1"/>
  <c r="AA302" i="1" s="1"/>
  <c r="X302" i="1"/>
  <c r="AB302" i="1"/>
  <c r="AC302" i="1"/>
  <c r="U303" i="1"/>
  <c r="W303" i="1"/>
  <c r="AA303" i="1" s="1"/>
  <c r="X303" i="1"/>
  <c r="AB303" i="1"/>
  <c r="AC303" i="1"/>
  <c r="U304" i="1"/>
  <c r="W304" i="1"/>
  <c r="X304" i="1"/>
  <c r="AB304" i="1"/>
  <c r="AC304" i="1"/>
  <c r="U305" i="1"/>
  <c r="W305" i="1"/>
  <c r="AA305" i="1" s="1"/>
  <c r="X305" i="1"/>
  <c r="AB305" i="1"/>
  <c r="AC305" i="1"/>
  <c r="U306" i="1"/>
  <c r="W306" i="1"/>
  <c r="X306" i="1"/>
  <c r="AA306" i="1"/>
  <c r="AB306" i="1"/>
  <c r="AC306" i="1"/>
  <c r="U307" i="1"/>
  <c r="W307" i="1"/>
  <c r="AA307" i="1" s="1"/>
  <c r="X307" i="1"/>
  <c r="AB307" i="1"/>
  <c r="AC307" i="1"/>
  <c r="U308" i="1"/>
  <c r="W308" i="1"/>
  <c r="AA308" i="1" s="1"/>
  <c r="X308" i="1"/>
  <c r="AB308" i="1"/>
  <c r="AC308" i="1"/>
  <c r="U309" i="1"/>
  <c r="W309" i="1"/>
  <c r="AA309" i="1" s="1"/>
  <c r="X309" i="1"/>
  <c r="AB309" i="1"/>
  <c r="AC309" i="1"/>
  <c r="U310" i="1"/>
  <c r="W310" i="1"/>
  <c r="AA310" i="1" s="1"/>
  <c r="X310" i="1"/>
  <c r="AB310" i="1"/>
  <c r="AC310" i="1"/>
  <c r="U311" i="1"/>
  <c r="W311" i="1"/>
  <c r="X311" i="1"/>
  <c r="AB311" i="1"/>
  <c r="AC311" i="1"/>
  <c r="U312" i="1"/>
  <c r="W312" i="1"/>
  <c r="AA312" i="1" s="1"/>
  <c r="X312" i="1"/>
  <c r="AB312" i="1"/>
  <c r="AC312" i="1"/>
  <c r="U313" i="1"/>
  <c r="W313" i="1"/>
  <c r="AA313" i="1" s="1"/>
  <c r="X313" i="1"/>
  <c r="AB313" i="1"/>
  <c r="AC313" i="1"/>
  <c r="U314" i="1"/>
  <c r="W314" i="1"/>
  <c r="X314" i="1"/>
  <c r="AA314" i="1"/>
  <c r="AB314" i="1"/>
  <c r="AC314" i="1"/>
  <c r="U315" i="1"/>
  <c r="W315" i="1"/>
  <c r="AA315" i="1" s="1"/>
  <c r="X315" i="1"/>
  <c r="AB315" i="1"/>
  <c r="AC315" i="1"/>
  <c r="U316" i="1"/>
  <c r="W316" i="1"/>
  <c r="X316" i="1"/>
  <c r="AA316" i="1"/>
  <c r="AB316" i="1"/>
  <c r="AC316" i="1"/>
  <c r="U317" i="1"/>
  <c r="W317" i="1"/>
  <c r="AA317" i="1" s="1"/>
  <c r="X317" i="1"/>
  <c r="AB317" i="1"/>
  <c r="AC317" i="1"/>
  <c r="U318" i="1"/>
  <c r="W318" i="1"/>
  <c r="X318" i="1"/>
  <c r="AB318" i="1"/>
  <c r="AC318" i="1"/>
  <c r="U319" i="1"/>
  <c r="W319" i="1"/>
  <c r="AA319" i="1" s="1"/>
  <c r="X319" i="1"/>
  <c r="AB319" i="1"/>
  <c r="AC319" i="1"/>
  <c r="U320" i="1"/>
  <c r="W320" i="1"/>
  <c r="AA320" i="1" s="1"/>
  <c r="X320" i="1"/>
  <c r="AB320" i="1"/>
  <c r="AC320" i="1"/>
  <c r="U321" i="1"/>
  <c r="W321" i="1"/>
  <c r="AA321" i="1" s="1"/>
  <c r="X321" i="1"/>
  <c r="AB321" i="1"/>
  <c r="AC321" i="1"/>
  <c r="U322" i="1"/>
  <c r="W322" i="1"/>
  <c r="X322" i="1"/>
  <c r="AA322" i="1"/>
  <c r="AB322" i="1"/>
  <c r="AC322" i="1"/>
  <c r="U323" i="1"/>
  <c r="W323" i="1"/>
  <c r="AA323" i="1" s="1"/>
  <c r="X323" i="1"/>
  <c r="AB323" i="1"/>
  <c r="AC323" i="1"/>
  <c r="U324" i="1"/>
  <c r="W324" i="1"/>
  <c r="X324" i="1"/>
  <c r="AA324" i="1"/>
  <c r="AB324" i="1"/>
  <c r="AC324" i="1"/>
  <c r="U325" i="1"/>
  <c r="W325" i="1"/>
  <c r="AA325" i="1" s="1"/>
  <c r="X325" i="1"/>
  <c r="AB325" i="1"/>
  <c r="AC325" i="1"/>
  <c r="U326" i="1"/>
  <c r="W326" i="1"/>
  <c r="AA326" i="1" s="1"/>
  <c r="X326" i="1"/>
  <c r="AB326" i="1"/>
  <c r="AC326" i="1"/>
  <c r="U327" i="1"/>
  <c r="W327" i="1"/>
  <c r="X327" i="1"/>
  <c r="AB327" i="1"/>
  <c r="AC327" i="1"/>
  <c r="U328" i="1"/>
  <c r="W328" i="1"/>
  <c r="AA328" i="1" s="1"/>
  <c r="X328" i="1"/>
  <c r="AB328" i="1"/>
  <c r="AC328" i="1"/>
  <c r="U329" i="1"/>
  <c r="W329" i="1"/>
  <c r="X329" i="1"/>
  <c r="AB329" i="1"/>
  <c r="AC329" i="1"/>
  <c r="U330" i="1"/>
  <c r="W330" i="1"/>
  <c r="X330" i="1"/>
  <c r="AA330" i="1"/>
  <c r="AB330" i="1"/>
  <c r="AC330" i="1"/>
  <c r="U331" i="1"/>
  <c r="W331" i="1"/>
  <c r="AA331" i="1" s="1"/>
  <c r="X331" i="1"/>
  <c r="AB331" i="1"/>
  <c r="AC331" i="1"/>
  <c r="U332" i="1"/>
  <c r="W332" i="1"/>
  <c r="X332" i="1"/>
  <c r="AA332" i="1"/>
  <c r="AB332" i="1"/>
  <c r="AC332" i="1"/>
  <c r="U333" i="1"/>
  <c r="W333" i="1"/>
  <c r="AA333" i="1" s="1"/>
  <c r="X333" i="1"/>
  <c r="AB333" i="1"/>
  <c r="AC333" i="1"/>
  <c r="U334" i="1"/>
  <c r="W334" i="1"/>
  <c r="AA334" i="1" s="1"/>
  <c r="X334" i="1"/>
  <c r="AB334" i="1"/>
  <c r="AC334" i="1"/>
  <c r="U335" i="1"/>
  <c r="W335" i="1"/>
  <c r="AA335" i="1" s="1"/>
  <c r="X335" i="1"/>
  <c r="AB335" i="1"/>
  <c r="AC335" i="1"/>
  <c r="U336" i="1"/>
  <c r="W336" i="1"/>
  <c r="X336" i="1"/>
  <c r="AB336" i="1"/>
  <c r="AC336" i="1"/>
  <c r="U337" i="1"/>
  <c r="W337" i="1"/>
  <c r="AA337" i="1" s="1"/>
  <c r="X337" i="1"/>
  <c r="AB337" i="1"/>
  <c r="AC337" i="1"/>
  <c r="U338" i="1"/>
  <c r="W338" i="1"/>
  <c r="X338" i="1"/>
  <c r="AA338" i="1"/>
  <c r="AB338" i="1"/>
  <c r="AC338" i="1"/>
  <c r="U339" i="1"/>
  <c r="W339" i="1"/>
  <c r="AA339" i="1" s="1"/>
  <c r="X339" i="1"/>
  <c r="AB339" i="1"/>
  <c r="AC339" i="1"/>
  <c r="U340" i="1"/>
  <c r="W340" i="1"/>
  <c r="AA340" i="1" s="1"/>
  <c r="X340" i="1"/>
  <c r="AB340" i="1"/>
  <c r="AC340" i="1"/>
  <c r="U341" i="1"/>
  <c r="W341" i="1"/>
  <c r="X341" i="1"/>
  <c r="AA341" i="1"/>
  <c r="AB341" i="1"/>
  <c r="AC341" i="1"/>
  <c r="U342" i="1"/>
  <c r="W342" i="1"/>
  <c r="X342" i="1"/>
  <c r="AB342" i="1"/>
  <c r="AC342" i="1"/>
  <c r="U343" i="1"/>
  <c r="W343" i="1"/>
  <c r="X343" i="1"/>
  <c r="AB343" i="1"/>
  <c r="AC343" i="1"/>
  <c r="U344" i="1"/>
  <c r="W344" i="1"/>
  <c r="X344" i="1"/>
  <c r="AB344" i="1"/>
  <c r="AC344" i="1"/>
  <c r="U345" i="1"/>
  <c r="W345" i="1"/>
  <c r="AA345" i="1" s="1"/>
  <c r="X345" i="1"/>
  <c r="AB345" i="1"/>
  <c r="AC345" i="1"/>
  <c r="U346" i="1"/>
  <c r="W346" i="1"/>
  <c r="AA346" i="1" s="1"/>
  <c r="X346" i="1"/>
  <c r="AB346" i="1"/>
  <c r="AC346" i="1"/>
  <c r="U347" i="1"/>
  <c r="W347" i="1"/>
  <c r="X347" i="1"/>
  <c r="AA347" i="1"/>
  <c r="AB347" i="1"/>
  <c r="AC347" i="1"/>
  <c r="U348" i="1"/>
  <c r="W348" i="1"/>
  <c r="AA348" i="1" s="1"/>
  <c r="X348" i="1"/>
  <c r="AB348" i="1"/>
  <c r="AC348" i="1"/>
  <c r="U349" i="1"/>
  <c r="W349" i="1"/>
  <c r="X349" i="1"/>
  <c r="AA349" i="1"/>
  <c r="AB349" i="1"/>
  <c r="AC349" i="1"/>
  <c r="U350" i="1"/>
  <c r="W350" i="1"/>
  <c r="AA350" i="1" s="1"/>
  <c r="X350" i="1"/>
  <c r="AB350" i="1"/>
  <c r="AC350" i="1"/>
  <c r="U351" i="1"/>
  <c r="W351" i="1"/>
  <c r="AA351" i="1" s="1"/>
  <c r="X351" i="1"/>
  <c r="AB351" i="1"/>
  <c r="AC351" i="1"/>
  <c r="U352" i="1"/>
  <c r="W352" i="1"/>
  <c r="AA352" i="1" s="1"/>
  <c r="X352" i="1"/>
  <c r="AB352" i="1"/>
  <c r="AC352" i="1"/>
  <c r="U353" i="1"/>
  <c r="W353" i="1"/>
  <c r="AA353" i="1" s="1"/>
  <c r="X353" i="1"/>
  <c r="AB353" i="1"/>
  <c r="AC353" i="1"/>
  <c r="U354" i="1"/>
  <c r="W354" i="1"/>
  <c r="AA354" i="1" s="1"/>
  <c r="X354" i="1"/>
  <c r="AB354" i="1"/>
  <c r="AC354" i="1"/>
  <c r="U355" i="1"/>
  <c r="W355" i="1"/>
  <c r="AA355" i="1" s="1"/>
  <c r="X355" i="1"/>
  <c r="AB355" i="1"/>
  <c r="AC355" i="1"/>
  <c r="U356" i="1"/>
  <c r="W356" i="1"/>
  <c r="AA356" i="1" s="1"/>
  <c r="X356" i="1"/>
  <c r="AB356" i="1"/>
  <c r="AC356" i="1"/>
  <c r="U357" i="1"/>
  <c r="W357" i="1"/>
  <c r="X357" i="1"/>
  <c r="AA357" i="1"/>
  <c r="AB357" i="1"/>
  <c r="AC357" i="1"/>
  <c r="U358" i="1"/>
  <c r="W358" i="1"/>
  <c r="X358" i="1"/>
  <c r="AB358" i="1"/>
  <c r="AC358" i="1"/>
  <c r="U359" i="1"/>
  <c r="W359" i="1"/>
  <c r="X359" i="1"/>
  <c r="AB359" i="1"/>
  <c r="AC359" i="1"/>
  <c r="U360" i="1"/>
  <c r="W360" i="1"/>
  <c r="AA360" i="1" s="1"/>
  <c r="X360" i="1"/>
  <c r="AB360" i="1"/>
  <c r="AC360" i="1"/>
  <c r="U361" i="1"/>
  <c r="W361" i="1"/>
  <c r="AA361" i="1" s="1"/>
  <c r="X361" i="1"/>
  <c r="AB361" i="1"/>
  <c r="AC361" i="1"/>
  <c r="U362" i="1"/>
  <c r="W362" i="1"/>
  <c r="AA362" i="1" s="1"/>
  <c r="X362" i="1"/>
  <c r="AB362" i="1"/>
  <c r="AC362" i="1"/>
  <c r="U363" i="1"/>
  <c r="W363" i="1"/>
  <c r="AA363" i="1" s="1"/>
  <c r="X363" i="1"/>
  <c r="AB363" i="1"/>
  <c r="AC363" i="1"/>
  <c r="U364" i="1"/>
  <c r="W364" i="1"/>
  <c r="AA364" i="1" s="1"/>
  <c r="X364" i="1"/>
  <c r="AB364" i="1"/>
  <c r="AC364" i="1"/>
  <c r="U365" i="1"/>
  <c r="W365" i="1"/>
  <c r="X365" i="1"/>
  <c r="AA365" i="1"/>
  <c r="AB365" i="1"/>
  <c r="AC365" i="1"/>
  <c r="U366" i="1"/>
  <c r="W366" i="1"/>
  <c r="AA366" i="1" s="1"/>
  <c r="X366" i="1"/>
  <c r="AB366" i="1"/>
  <c r="AC366" i="1"/>
  <c r="U367" i="1"/>
  <c r="W367" i="1"/>
  <c r="AA367" i="1" s="1"/>
  <c r="X367" i="1"/>
  <c r="AB367" i="1"/>
  <c r="AC367" i="1"/>
  <c r="U368" i="1"/>
  <c r="W368" i="1"/>
  <c r="AA368" i="1" s="1"/>
  <c r="X368" i="1"/>
  <c r="AB368" i="1"/>
  <c r="AC368" i="1"/>
  <c r="U369" i="1"/>
  <c r="W369" i="1"/>
  <c r="AA369" i="1" s="1"/>
  <c r="X369" i="1"/>
  <c r="AB369" i="1"/>
  <c r="AC369" i="1"/>
  <c r="U370" i="1"/>
  <c r="W370" i="1"/>
  <c r="AA370" i="1" s="1"/>
  <c r="X370" i="1"/>
  <c r="AB370" i="1"/>
  <c r="AC370" i="1"/>
  <c r="U371" i="1"/>
  <c r="W371" i="1"/>
  <c r="X371" i="1"/>
  <c r="AA371" i="1"/>
  <c r="AB371" i="1"/>
  <c r="AC371" i="1"/>
  <c r="U372" i="1"/>
  <c r="W372" i="1"/>
  <c r="AA372" i="1" s="1"/>
  <c r="X372" i="1"/>
  <c r="AB372" i="1"/>
  <c r="AC372" i="1"/>
  <c r="U373" i="1"/>
  <c r="W373" i="1"/>
  <c r="AA373" i="1" s="1"/>
  <c r="X373" i="1"/>
  <c r="AB373" i="1"/>
  <c r="AC373" i="1"/>
  <c r="U374" i="1"/>
  <c r="W374" i="1"/>
  <c r="AA374" i="1" s="1"/>
  <c r="X374" i="1"/>
  <c r="AB374" i="1"/>
  <c r="AC374" i="1"/>
  <c r="U375" i="1"/>
  <c r="W375" i="1"/>
  <c r="AA375" i="1" s="1"/>
  <c r="X375" i="1"/>
  <c r="AB375" i="1"/>
  <c r="AC375" i="1"/>
  <c r="U376" i="1"/>
  <c r="W376" i="1"/>
  <c r="AA376" i="1" s="1"/>
  <c r="X376" i="1"/>
  <c r="AB376" i="1"/>
  <c r="AC376" i="1"/>
  <c r="U377" i="1"/>
  <c r="W377" i="1"/>
  <c r="AA377" i="1" s="1"/>
  <c r="X377" i="1"/>
  <c r="AB377" i="1"/>
  <c r="AC377" i="1"/>
  <c r="U378" i="1"/>
  <c r="W378" i="1"/>
  <c r="AA378" i="1" s="1"/>
  <c r="X378" i="1"/>
  <c r="AB378" i="1"/>
  <c r="AC378" i="1"/>
  <c r="U379" i="1"/>
  <c r="W379" i="1"/>
  <c r="AA379" i="1" s="1"/>
  <c r="X379" i="1"/>
  <c r="AB379" i="1"/>
  <c r="AC379" i="1"/>
  <c r="U380" i="1"/>
  <c r="W380" i="1"/>
  <c r="AA380" i="1" s="1"/>
  <c r="X380" i="1"/>
  <c r="AB380" i="1"/>
  <c r="AC380" i="1"/>
  <c r="U381" i="1"/>
  <c r="W381" i="1"/>
  <c r="X381" i="1"/>
  <c r="AA381" i="1"/>
  <c r="AB381" i="1"/>
  <c r="AC381" i="1"/>
  <c r="U382" i="1"/>
  <c r="W382" i="1"/>
  <c r="X382" i="1"/>
  <c r="AA382" i="1"/>
  <c r="AB382" i="1"/>
  <c r="AC382" i="1"/>
  <c r="U383" i="1"/>
  <c r="W383" i="1"/>
  <c r="AA383" i="1" s="1"/>
  <c r="X383" i="1"/>
  <c r="AB383" i="1"/>
  <c r="AC383" i="1"/>
  <c r="U384" i="1"/>
  <c r="W384" i="1"/>
  <c r="X384" i="1"/>
  <c r="AB384" i="1"/>
  <c r="AC384" i="1"/>
  <c r="U385" i="1"/>
  <c r="W385" i="1"/>
  <c r="AA385" i="1" s="1"/>
  <c r="X385" i="1"/>
  <c r="AB385" i="1"/>
  <c r="AC385" i="1"/>
  <c r="U386" i="1"/>
  <c r="W386" i="1"/>
  <c r="AA386" i="1" s="1"/>
  <c r="X386" i="1"/>
  <c r="AB386" i="1"/>
  <c r="AC386" i="1"/>
  <c r="U387" i="1"/>
  <c r="W387" i="1"/>
  <c r="AA387" i="1" s="1"/>
  <c r="X387" i="1"/>
  <c r="AB387" i="1"/>
  <c r="AC387" i="1"/>
  <c r="U388" i="1"/>
  <c r="W388" i="1"/>
  <c r="X388" i="1"/>
  <c r="AB388" i="1"/>
  <c r="AC388" i="1"/>
  <c r="U389" i="1"/>
  <c r="W389" i="1"/>
  <c r="AA389" i="1" s="1"/>
  <c r="X389" i="1"/>
  <c r="AB389" i="1"/>
  <c r="AC389" i="1"/>
  <c r="U390" i="1"/>
  <c r="W390" i="1"/>
  <c r="X390" i="1"/>
  <c r="AB390" i="1"/>
  <c r="AC390" i="1"/>
  <c r="U391" i="1"/>
  <c r="W391" i="1"/>
  <c r="AA391" i="1" s="1"/>
  <c r="X391" i="1"/>
  <c r="AB391" i="1"/>
  <c r="AC391" i="1"/>
  <c r="U392" i="1"/>
  <c r="W392" i="1"/>
  <c r="AA392" i="1" s="1"/>
  <c r="X392" i="1"/>
  <c r="AB392" i="1"/>
  <c r="AC392" i="1"/>
  <c r="U393" i="1"/>
  <c r="W393" i="1"/>
  <c r="X393" i="1"/>
  <c r="AA393" i="1"/>
  <c r="AB393" i="1"/>
  <c r="AC393" i="1"/>
  <c r="U394" i="1"/>
  <c r="W394" i="1"/>
  <c r="AA394" i="1" s="1"/>
  <c r="X394" i="1"/>
  <c r="AB394" i="1"/>
  <c r="AC394" i="1"/>
  <c r="U395" i="1"/>
  <c r="W395" i="1"/>
  <c r="AA395" i="1" s="1"/>
  <c r="X395" i="1"/>
  <c r="AB395" i="1"/>
  <c r="AC395" i="1"/>
  <c r="U396" i="1"/>
  <c r="W396" i="1"/>
  <c r="AA396" i="1" s="1"/>
  <c r="X396" i="1"/>
  <c r="AB396" i="1"/>
  <c r="AC396" i="1"/>
  <c r="U397" i="1"/>
  <c r="W397" i="1"/>
  <c r="X397" i="1"/>
  <c r="AA397" i="1"/>
  <c r="AB397" i="1"/>
  <c r="AC397" i="1"/>
  <c r="U398" i="1"/>
  <c r="W398" i="1"/>
  <c r="AA398" i="1" s="1"/>
  <c r="X398" i="1"/>
  <c r="AB398" i="1"/>
  <c r="AC398" i="1"/>
  <c r="U399" i="1"/>
  <c r="W399" i="1"/>
  <c r="AA399" i="1" s="1"/>
  <c r="X399" i="1"/>
  <c r="AB399" i="1"/>
  <c r="AC399" i="1"/>
  <c r="U400" i="1"/>
  <c r="W400" i="1"/>
  <c r="AA400" i="1" s="1"/>
  <c r="X400" i="1"/>
  <c r="AB400" i="1"/>
  <c r="AC400" i="1"/>
  <c r="U401" i="1"/>
  <c r="W401" i="1"/>
  <c r="AA401" i="1" s="1"/>
  <c r="X401" i="1"/>
  <c r="AB401" i="1"/>
  <c r="AC401" i="1"/>
  <c r="U402" i="1"/>
  <c r="W402" i="1"/>
  <c r="AA402" i="1" s="1"/>
  <c r="X402" i="1"/>
  <c r="AB402" i="1"/>
  <c r="AC402" i="1"/>
  <c r="U403" i="1"/>
  <c r="W403" i="1"/>
  <c r="X403" i="1"/>
  <c r="AA403" i="1"/>
  <c r="AB403" i="1"/>
  <c r="AC403" i="1"/>
  <c r="U404" i="1"/>
  <c r="W404" i="1"/>
  <c r="AA404" i="1" s="1"/>
  <c r="X404" i="1"/>
  <c r="AB404" i="1"/>
  <c r="AC404" i="1"/>
  <c r="U405" i="1"/>
  <c r="W405" i="1"/>
  <c r="X405" i="1"/>
  <c r="AA405" i="1"/>
  <c r="AB405" i="1"/>
  <c r="AC405" i="1"/>
  <c r="U406" i="1"/>
  <c r="W406" i="1"/>
  <c r="AA406" i="1" s="1"/>
  <c r="X406" i="1"/>
  <c r="AB406" i="1"/>
  <c r="AC406" i="1"/>
  <c r="U407" i="1"/>
  <c r="W407" i="1"/>
  <c r="AA407" i="1" s="1"/>
  <c r="X407" i="1"/>
  <c r="AB407" i="1"/>
  <c r="AC407" i="1"/>
  <c r="U408" i="1"/>
  <c r="W408" i="1"/>
  <c r="X408" i="1"/>
  <c r="AA408" i="1"/>
  <c r="AB408" i="1"/>
  <c r="AC408" i="1"/>
  <c r="U409" i="1"/>
  <c r="W409" i="1"/>
  <c r="AA409" i="1" s="1"/>
  <c r="X409" i="1"/>
  <c r="AB409" i="1"/>
  <c r="AC409" i="1"/>
  <c r="U410" i="1"/>
  <c r="W410" i="1"/>
  <c r="X410" i="1"/>
  <c r="AA410" i="1"/>
  <c r="AB410" i="1"/>
  <c r="AC410" i="1"/>
  <c r="U411" i="1"/>
  <c r="W411" i="1"/>
  <c r="AA411" i="1" s="1"/>
  <c r="X411" i="1"/>
  <c r="AB411" i="1"/>
  <c r="AC411" i="1"/>
  <c r="U412" i="1"/>
  <c r="W412" i="1"/>
  <c r="X412" i="1"/>
  <c r="AA412" i="1"/>
  <c r="AB412" i="1"/>
  <c r="AC412" i="1"/>
  <c r="U413" i="1"/>
  <c r="W413" i="1"/>
  <c r="AA413" i="1" s="1"/>
  <c r="X413" i="1"/>
  <c r="AB413" i="1"/>
  <c r="AC413" i="1"/>
  <c r="U414" i="1"/>
  <c r="W414" i="1"/>
  <c r="X414" i="1"/>
  <c r="AA414" i="1"/>
  <c r="AB414" i="1"/>
  <c r="AC414" i="1"/>
  <c r="U415" i="1"/>
  <c r="W415" i="1"/>
  <c r="AA415" i="1" s="1"/>
  <c r="X415" i="1"/>
  <c r="AB415" i="1"/>
  <c r="AC415" i="1"/>
  <c r="U416" i="1"/>
  <c r="W416" i="1"/>
  <c r="AA416" i="1" s="1"/>
  <c r="X416" i="1"/>
  <c r="AB416" i="1"/>
  <c r="AC416" i="1"/>
  <c r="U417" i="1"/>
  <c r="W417" i="1"/>
  <c r="X417" i="1"/>
  <c r="AB417" i="1"/>
  <c r="AC417" i="1"/>
  <c r="U418" i="1"/>
  <c r="W418" i="1"/>
  <c r="AA418" i="1" s="1"/>
  <c r="X418" i="1"/>
  <c r="AB418" i="1"/>
  <c r="AC418" i="1"/>
  <c r="U419" i="1"/>
  <c r="W419" i="1"/>
  <c r="X419" i="1"/>
  <c r="AA419" i="1"/>
  <c r="AB419" i="1"/>
  <c r="AC419" i="1"/>
  <c r="U420" i="1"/>
  <c r="W420" i="1"/>
  <c r="AA420" i="1" s="1"/>
  <c r="X420" i="1"/>
  <c r="AB420" i="1"/>
  <c r="AC420" i="1"/>
  <c r="U421" i="1"/>
  <c r="W421" i="1"/>
  <c r="X421" i="1"/>
  <c r="AB421" i="1"/>
  <c r="AC421" i="1"/>
  <c r="U422" i="1"/>
  <c r="W422" i="1"/>
  <c r="X422" i="1"/>
  <c r="AA422" i="1"/>
  <c r="AB422" i="1"/>
  <c r="AC422" i="1"/>
  <c r="U423" i="1"/>
  <c r="W423" i="1"/>
  <c r="AA423" i="1" s="1"/>
  <c r="X423" i="1"/>
  <c r="AB423" i="1"/>
  <c r="AC423" i="1"/>
  <c r="U424" i="1"/>
  <c r="W424" i="1"/>
  <c r="AA424" i="1" s="1"/>
  <c r="X424" i="1"/>
  <c r="AB424" i="1"/>
  <c r="AC424" i="1"/>
  <c r="U425" i="1"/>
  <c r="W425" i="1"/>
  <c r="AA425" i="1" s="1"/>
  <c r="X425" i="1"/>
  <c r="AB425" i="1"/>
  <c r="AC425" i="1"/>
  <c r="U426" i="1"/>
  <c r="W426" i="1"/>
  <c r="AA426" i="1" s="1"/>
  <c r="X426" i="1"/>
  <c r="AB426" i="1"/>
  <c r="AC426" i="1"/>
  <c r="U427" i="1"/>
  <c r="W427" i="1"/>
  <c r="AA427" i="1" s="1"/>
  <c r="X427" i="1"/>
  <c r="AB427" i="1"/>
  <c r="AC427" i="1"/>
  <c r="U428" i="1"/>
  <c r="W428" i="1"/>
  <c r="AA428" i="1" s="1"/>
  <c r="X428" i="1"/>
  <c r="AB428" i="1"/>
  <c r="AC428" i="1"/>
  <c r="U429" i="1"/>
  <c r="W429" i="1"/>
  <c r="X429" i="1"/>
  <c r="AA429" i="1"/>
  <c r="AB429" i="1"/>
  <c r="AC429" i="1"/>
  <c r="U430" i="1"/>
  <c r="W430" i="1"/>
  <c r="X430" i="1"/>
  <c r="AB430" i="1"/>
  <c r="AC430" i="1"/>
  <c r="U431" i="1"/>
  <c r="W431" i="1"/>
  <c r="AA431" i="1" s="1"/>
  <c r="X431" i="1"/>
  <c r="AB431" i="1"/>
  <c r="AC431" i="1"/>
  <c r="U432" i="1"/>
  <c r="W432" i="1"/>
  <c r="AA432" i="1" s="1"/>
  <c r="X432" i="1"/>
  <c r="AB432" i="1"/>
  <c r="AC432" i="1"/>
  <c r="U433" i="1"/>
  <c r="W433" i="1"/>
  <c r="AA433" i="1" s="1"/>
  <c r="X433" i="1"/>
  <c r="AB433" i="1"/>
  <c r="AC433" i="1"/>
  <c r="U434" i="1"/>
  <c r="W434" i="1"/>
  <c r="X434" i="1"/>
  <c r="AB434" i="1"/>
  <c r="AC434" i="1"/>
  <c r="U435" i="1"/>
  <c r="W435" i="1"/>
  <c r="AA435" i="1" s="1"/>
  <c r="X435" i="1"/>
  <c r="AB435" i="1"/>
  <c r="AC435" i="1"/>
  <c r="U436" i="1"/>
  <c r="W436" i="1"/>
  <c r="AA436" i="1" s="1"/>
  <c r="X436" i="1"/>
  <c r="AB436" i="1"/>
  <c r="AC436" i="1"/>
  <c r="U437" i="1"/>
  <c r="W437" i="1"/>
  <c r="X437" i="1"/>
  <c r="AA437" i="1"/>
  <c r="AB437" i="1"/>
  <c r="AC437" i="1"/>
  <c r="U438" i="1"/>
  <c r="W438" i="1"/>
  <c r="AA438" i="1" s="1"/>
  <c r="X438" i="1"/>
  <c r="AB438" i="1"/>
  <c r="AC438" i="1"/>
  <c r="U439" i="1"/>
  <c r="W439" i="1"/>
  <c r="X439" i="1"/>
  <c r="AA439" i="1"/>
  <c r="AB439" i="1"/>
  <c r="AC439" i="1"/>
  <c r="U440" i="1"/>
  <c r="W440" i="1"/>
  <c r="AA440" i="1" s="1"/>
  <c r="X440" i="1"/>
  <c r="AB440" i="1"/>
  <c r="AC440" i="1"/>
  <c r="U441" i="1"/>
  <c r="W441" i="1"/>
  <c r="X441" i="1"/>
  <c r="AA441" i="1"/>
  <c r="AB441" i="1"/>
  <c r="AC441" i="1"/>
  <c r="U442" i="1"/>
  <c r="W442" i="1"/>
  <c r="AA442" i="1" s="1"/>
  <c r="X442" i="1"/>
  <c r="AB442" i="1"/>
  <c r="AC442" i="1"/>
  <c r="U443" i="1"/>
  <c r="W443" i="1"/>
  <c r="AA443" i="1" s="1"/>
  <c r="X443" i="1"/>
  <c r="AB443" i="1"/>
  <c r="AC443" i="1"/>
  <c r="U444" i="1"/>
  <c r="W444" i="1"/>
  <c r="AA444" i="1" s="1"/>
  <c r="X444" i="1"/>
  <c r="AB444" i="1"/>
  <c r="AC444" i="1"/>
  <c r="U445" i="1"/>
  <c r="W445" i="1"/>
  <c r="X445" i="1"/>
  <c r="AB445" i="1"/>
  <c r="AC445" i="1"/>
  <c r="U446" i="1"/>
  <c r="W446" i="1"/>
  <c r="X446" i="1"/>
  <c r="AA446" i="1"/>
  <c r="AB446" i="1"/>
  <c r="AC446" i="1"/>
  <c r="U447" i="1"/>
  <c r="W447" i="1"/>
  <c r="AA447" i="1" s="1"/>
  <c r="X447" i="1"/>
  <c r="AB447" i="1"/>
  <c r="AC447" i="1"/>
  <c r="U448" i="1"/>
  <c r="W448" i="1"/>
  <c r="AA448" i="1" s="1"/>
  <c r="X448" i="1"/>
  <c r="AB448" i="1"/>
  <c r="AC448" i="1"/>
  <c r="U449" i="1"/>
  <c r="W449" i="1"/>
  <c r="AA449" i="1" s="1"/>
  <c r="X449" i="1"/>
  <c r="AB449" i="1"/>
  <c r="AC449" i="1"/>
  <c r="U450" i="1"/>
  <c r="W450" i="1"/>
  <c r="X450" i="1"/>
  <c r="AB450" i="1"/>
  <c r="AC450" i="1"/>
  <c r="U451" i="1"/>
  <c r="W451" i="1"/>
  <c r="AA451" i="1" s="1"/>
  <c r="X451" i="1"/>
  <c r="AB451" i="1"/>
  <c r="AC451" i="1"/>
  <c r="U452" i="1"/>
  <c r="W452" i="1"/>
  <c r="AA452" i="1" s="1"/>
  <c r="X452" i="1"/>
  <c r="AB452" i="1"/>
  <c r="AC452" i="1"/>
  <c r="U453" i="1"/>
  <c r="W453" i="1"/>
  <c r="X453" i="1"/>
  <c r="AA453" i="1"/>
  <c r="AB453" i="1"/>
  <c r="AC453" i="1"/>
  <c r="U454" i="1"/>
  <c r="W454" i="1"/>
  <c r="AA454" i="1" s="1"/>
  <c r="X454" i="1"/>
  <c r="AB454" i="1"/>
  <c r="AC454" i="1"/>
  <c r="U455" i="1"/>
  <c r="W455" i="1"/>
  <c r="AA455" i="1" s="1"/>
  <c r="X455" i="1"/>
  <c r="AB455" i="1"/>
  <c r="AC455" i="1"/>
  <c r="U456" i="1"/>
  <c r="W456" i="1"/>
  <c r="AA456" i="1" s="1"/>
  <c r="X456" i="1"/>
  <c r="AB456" i="1"/>
  <c r="AC456" i="1"/>
  <c r="U457" i="1"/>
  <c r="W457" i="1"/>
  <c r="AA457" i="1" s="1"/>
  <c r="X457" i="1"/>
  <c r="AB457" i="1"/>
  <c r="AC457" i="1"/>
  <c r="U458" i="1"/>
  <c r="W458" i="1"/>
  <c r="AA458" i="1" s="1"/>
  <c r="X458" i="1"/>
  <c r="AB458" i="1"/>
  <c r="AC458" i="1"/>
  <c r="U459" i="1"/>
  <c r="W459" i="1"/>
  <c r="AA459" i="1" s="1"/>
  <c r="X459" i="1"/>
  <c r="AB459" i="1"/>
  <c r="AC459" i="1"/>
  <c r="U460" i="1"/>
  <c r="W460" i="1"/>
  <c r="X460" i="1"/>
  <c r="AA460" i="1"/>
  <c r="AB460" i="1"/>
  <c r="AC460" i="1"/>
  <c r="U461" i="1"/>
  <c r="W461" i="1"/>
  <c r="X461" i="1"/>
  <c r="AA461" i="1"/>
  <c r="AB461" i="1"/>
  <c r="AC461" i="1"/>
  <c r="U462" i="1"/>
  <c r="W462" i="1"/>
  <c r="X462" i="1"/>
  <c r="AA462" i="1"/>
  <c r="AB462" i="1"/>
  <c r="AC462" i="1"/>
  <c r="U463" i="1"/>
  <c r="W463" i="1"/>
  <c r="AA463" i="1" s="1"/>
  <c r="X463" i="1"/>
  <c r="AB463" i="1"/>
  <c r="AC463" i="1"/>
  <c r="U464" i="1"/>
  <c r="W464" i="1"/>
  <c r="AA464" i="1" s="1"/>
  <c r="X464" i="1"/>
  <c r="AB464" i="1"/>
  <c r="AC464" i="1"/>
  <c r="U465" i="1"/>
  <c r="W465" i="1"/>
  <c r="X465" i="1"/>
  <c r="AB465" i="1"/>
  <c r="AC465" i="1"/>
  <c r="U466" i="1"/>
  <c r="W466" i="1"/>
  <c r="AA466" i="1" s="1"/>
  <c r="X466" i="1"/>
  <c r="AB466" i="1"/>
  <c r="AC466" i="1"/>
  <c r="U467" i="1"/>
  <c r="W467" i="1"/>
  <c r="AA467" i="1" s="1"/>
  <c r="X467" i="1"/>
  <c r="AB467" i="1"/>
  <c r="AC467" i="1"/>
  <c r="U468" i="1"/>
  <c r="W468" i="1"/>
  <c r="AA468" i="1" s="1"/>
  <c r="X468" i="1"/>
  <c r="AB468" i="1"/>
  <c r="AC468" i="1"/>
  <c r="U469" i="1"/>
  <c r="W469" i="1"/>
  <c r="X469" i="1"/>
  <c r="AA469" i="1"/>
  <c r="AB469" i="1"/>
  <c r="AC469" i="1"/>
  <c r="U470" i="1"/>
  <c r="W470" i="1"/>
  <c r="AA470" i="1" s="1"/>
  <c r="X470" i="1"/>
  <c r="AB470" i="1"/>
  <c r="AC470" i="1"/>
  <c r="U471" i="1"/>
  <c r="W471" i="1"/>
  <c r="AA471" i="1" s="1"/>
  <c r="X471" i="1"/>
  <c r="AB471" i="1"/>
  <c r="AC471" i="1"/>
  <c r="U472" i="1"/>
  <c r="W472" i="1"/>
  <c r="AA472" i="1" s="1"/>
  <c r="X472" i="1"/>
  <c r="AB472" i="1"/>
  <c r="AC472" i="1"/>
  <c r="U473" i="1"/>
  <c r="W473" i="1"/>
  <c r="AA473" i="1" s="1"/>
  <c r="X473" i="1"/>
  <c r="AB473" i="1"/>
  <c r="AC473" i="1"/>
  <c r="U474" i="1"/>
  <c r="W474" i="1"/>
  <c r="AA474" i="1" s="1"/>
  <c r="X474" i="1"/>
  <c r="AB474" i="1"/>
  <c r="AC474" i="1"/>
  <c r="U475" i="1"/>
  <c r="W475" i="1"/>
  <c r="AA475" i="1" s="1"/>
  <c r="X475" i="1"/>
  <c r="AB475" i="1"/>
  <c r="AC475" i="1"/>
  <c r="U476" i="1"/>
  <c r="W476" i="1"/>
  <c r="X476" i="1"/>
  <c r="AA476" i="1"/>
  <c r="AB476" i="1"/>
  <c r="AC476" i="1"/>
  <c r="U477" i="1"/>
  <c r="W477" i="1"/>
  <c r="X477" i="1"/>
  <c r="AB477" i="1"/>
  <c r="AC477" i="1"/>
  <c r="U478" i="1"/>
  <c r="W478" i="1"/>
  <c r="X478" i="1"/>
  <c r="AA478" i="1"/>
  <c r="AB478" i="1"/>
  <c r="AC478" i="1"/>
  <c r="U479" i="1"/>
  <c r="W479" i="1"/>
  <c r="AA479" i="1" s="1"/>
  <c r="X479" i="1"/>
  <c r="AB479" i="1"/>
  <c r="AC479" i="1"/>
  <c r="U480" i="1"/>
  <c r="W480" i="1"/>
  <c r="AA480" i="1" s="1"/>
  <c r="X480" i="1"/>
  <c r="AB480" i="1"/>
  <c r="AC480" i="1"/>
  <c r="U481" i="1"/>
  <c r="W481" i="1"/>
  <c r="AA481" i="1" s="1"/>
  <c r="X481" i="1"/>
  <c r="AB481" i="1"/>
  <c r="AC481" i="1"/>
  <c r="U482" i="1"/>
  <c r="W482" i="1"/>
  <c r="AA482" i="1" s="1"/>
  <c r="X482" i="1"/>
  <c r="AB482" i="1"/>
  <c r="AC482" i="1"/>
  <c r="U483" i="1"/>
  <c r="W483" i="1"/>
  <c r="AA483" i="1" s="1"/>
  <c r="X483" i="1"/>
  <c r="AB483" i="1"/>
  <c r="AC483" i="1"/>
  <c r="U484" i="1"/>
  <c r="W484" i="1"/>
  <c r="AA484" i="1" s="1"/>
  <c r="X484" i="1"/>
  <c r="AB484" i="1"/>
  <c r="AC484" i="1"/>
  <c r="U485" i="1"/>
  <c r="W485" i="1"/>
  <c r="X485" i="1"/>
  <c r="AA485" i="1"/>
  <c r="AB485" i="1"/>
  <c r="AC485" i="1"/>
  <c r="U486" i="1"/>
  <c r="W486" i="1"/>
  <c r="AA486" i="1" s="1"/>
  <c r="X486" i="1"/>
  <c r="AB486" i="1"/>
  <c r="AC486" i="1"/>
  <c r="U487" i="1"/>
  <c r="W487" i="1"/>
  <c r="AA487" i="1" s="1"/>
  <c r="X487" i="1"/>
  <c r="AB487" i="1"/>
  <c r="AC487" i="1"/>
  <c r="U488" i="1"/>
  <c r="W488" i="1"/>
  <c r="AA488" i="1" s="1"/>
  <c r="X488" i="1"/>
  <c r="AB488" i="1"/>
  <c r="AC488" i="1"/>
  <c r="U489" i="1"/>
  <c r="W489" i="1"/>
  <c r="AA489" i="1" s="1"/>
  <c r="X489" i="1"/>
  <c r="AB489" i="1"/>
  <c r="AC489" i="1"/>
  <c r="U490" i="1"/>
  <c r="W490" i="1"/>
  <c r="AA490" i="1" s="1"/>
  <c r="X490" i="1"/>
  <c r="AB490" i="1"/>
  <c r="AC490" i="1"/>
  <c r="U491" i="1"/>
  <c r="W491" i="1"/>
  <c r="X491" i="1"/>
  <c r="AA491" i="1"/>
  <c r="AB491" i="1"/>
  <c r="AC491" i="1"/>
  <c r="U492" i="1"/>
  <c r="W492" i="1"/>
  <c r="AA492" i="1" s="1"/>
  <c r="X492" i="1"/>
  <c r="AB492" i="1"/>
  <c r="AC492" i="1"/>
  <c r="U493" i="1"/>
  <c r="W493" i="1"/>
  <c r="X493" i="1"/>
  <c r="AA493" i="1"/>
  <c r="AB493" i="1"/>
  <c r="AC493" i="1"/>
  <c r="U494" i="1"/>
  <c r="W494" i="1"/>
  <c r="AA494" i="1" s="1"/>
  <c r="X494" i="1"/>
  <c r="AB494" i="1"/>
  <c r="AC494" i="1"/>
  <c r="U495" i="1"/>
  <c r="W495" i="1"/>
  <c r="AA495" i="1" s="1"/>
  <c r="X495" i="1"/>
  <c r="AB495" i="1"/>
  <c r="AC495" i="1"/>
  <c r="U496" i="1"/>
  <c r="W496" i="1"/>
  <c r="AA496" i="1" s="1"/>
  <c r="X496" i="1"/>
  <c r="AB496" i="1"/>
  <c r="AC496" i="1"/>
  <c r="U497" i="1"/>
  <c r="W497" i="1"/>
  <c r="X497" i="1"/>
  <c r="AA497" i="1"/>
  <c r="AB497" i="1"/>
  <c r="AC497" i="1"/>
  <c r="U498" i="1"/>
  <c r="W498" i="1"/>
  <c r="AA498" i="1" s="1"/>
  <c r="X498" i="1"/>
  <c r="AB498" i="1"/>
  <c r="AC498" i="1"/>
  <c r="U499" i="1"/>
  <c r="W499" i="1"/>
  <c r="AA499" i="1" s="1"/>
  <c r="X499" i="1"/>
  <c r="AB499" i="1"/>
  <c r="AC499" i="1"/>
  <c r="U500" i="1"/>
  <c r="W500" i="1"/>
  <c r="AA500" i="1" s="1"/>
  <c r="X500" i="1"/>
  <c r="AB500" i="1"/>
  <c r="AC500" i="1"/>
  <c r="U501" i="1"/>
  <c r="W501" i="1"/>
  <c r="AA501" i="1" s="1"/>
  <c r="X501" i="1"/>
  <c r="AB501" i="1"/>
  <c r="AC501" i="1"/>
  <c r="U502" i="1"/>
  <c r="W502" i="1"/>
  <c r="AA502" i="1" s="1"/>
  <c r="X502" i="1"/>
  <c r="AB502" i="1"/>
  <c r="AC502" i="1"/>
  <c r="U503" i="1"/>
  <c r="W503" i="1"/>
  <c r="AA503" i="1" s="1"/>
  <c r="X503" i="1"/>
  <c r="AB503" i="1"/>
  <c r="AC503" i="1"/>
  <c r="U504" i="1"/>
  <c r="W504" i="1"/>
  <c r="AA504" i="1" s="1"/>
  <c r="X504" i="1"/>
  <c r="AB504" i="1"/>
  <c r="AC504" i="1"/>
  <c r="U505" i="1"/>
  <c r="W505" i="1"/>
  <c r="AA505" i="1" s="1"/>
  <c r="X505" i="1"/>
  <c r="AB505" i="1"/>
  <c r="AC505" i="1"/>
  <c r="U506" i="1"/>
  <c r="W506" i="1"/>
  <c r="AA506" i="1" s="1"/>
  <c r="X506" i="1"/>
  <c r="AB506" i="1"/>
  <c r="AC506" i="1"/>
  <c r="U507" i="1"/>
  <c r="W507" i="1"/>
  <c r="AA507" i="1" s="1"/>
  <c r="X507" i="1"/>
  <c r="AB507" i="1"/>
  <c r="AC507" i="1"/>
  <c r="U508" i="1"/>
  <c r="W508" i="1"/>
  <c r="X508" i="1"/>
  <c r="AB508" i="1"/>
  <c r="AC508" i="1"/>
  <c r="U509" i="1"/>
  <c r="W509" i="1"/>
  <c r="AA509" i="1" s="1"/>
  <c r="X509" i="1"/>
  <c r="AB509" i="1"/>
  <c r="AC509" i="1"/>
  <c r="U510" i="1"/>
  <c r="W510" i="1"/>
  <c r="AA510" i="1" s="1"/>
  <c r="X510" i="1"/>
  <c r="AB510" i="1"/>
  <c r="AC510" i="1"/>
  <c r="U511" i="1"/>
  <c r="W511" i="1"/>
  <c r="X511" i="1"/>
  <c r="AA511" i="1"/>
  <c r="AB511" i="1"/>
  <c r="AC511" i="1"/>
  <c r="U512" i="1"/>
  <c r="W512" i="1"/>
  <c r="X512" i="1"/>
  <c r="AB512" i="1"/>
  <c r="AC512" i="1"/>
  <c r="U513" i="1"/>
  <c r="W513" i="1"/>
  <c r="AA513" i="1" s="1"/>
  <c r="X513" i="1"/>
  <c r="AB513" i="1"/>
  <c r="AC513" i="1"/>
  <c r="U514" i="1"/>
  <c r="W514" i="1"/>
  <c r="X514" i="1"/>
  <c r="AA514" i="1"/>
  <c r="AB514" i="1"/>
  <c r="AC514" i="1"/>
  <c r="U515" i="1"/>
  <c r="W515" i="1"/>
  <c r="AA515" i="1" s="1"/>
  <c r="X515" i="1"/>
  <c r="AB515" i="1"/>
  <c r="AC515" i="1"/>
  <c r="U516" i="1"/>
  <c r="W516" i="1"/>
  <c r="X516" i="1"/>
  <c r="AA516" i="1"/>
  <c r="AB516" i="1"/>
  <c r="AC516" i="1"/>
  <c r="U517" i="1"/>
  <c r="W517" i="1"/>
  <c r="X517" i="1"/>
  <c r="AA517" i="1"/>
  <c r="AB517" i="1"/>
  <c r="AC517" i="1"/>
  <c r="U518" i="1"/>
  <c r="W518" i="1"/>
  <c r="AA518" i="1" s="1"/>
  <c r="X518" i="1"/>
  <c r="AB518" i="1"/>
  <c r="AC518" i="1"/>
  <c r="U519" i="1"/>
  <c r="W519" i="1"/>
  <c r="AA519" i="1" s="1"/>
  <c r="X519" i="1"/>
  <c r="AB519" i="1"/>
  <c r="AC519" i="1"/>
  <c r="U520" i="1"/>
  <c r="W520" i="1"/>
  <c r="AA520" i="1" s="1"/>
  <c r="X520" i="1"/>
  <c r="AB520" i="1"/>
  <c r="AC520" i="1"/>
  <c r="U521" i="1"/>
  <c r="W521" i="1"/>
  <c r="AA521" i="1" s="1"/>
  <c r="X521" i="1"/>
  <c r="AB521" i="1"/>
  <c r="AC521" i="1"/>
  <c r="U522" i="1"/>
  <c r="W522" i="1"/>
  <c r="AA522" i="1" s="1"/>
  <c r="X522" i="1"/>
  <c r="AB522" i="1"/>
  <c r="AC522" i="1"/>
  <c r="U523" i="1"/>
  <c r="W523" i="1"/>
  <c r="X523" i="1"/>
  <c r="AA523" i="1"/>
  <c r="AB523" i="1"/>
  <c r="AC523" i="1"/>
  <c r="U524" i="1"/>
  <c r="W524" i="1"/>
  <c r="X524" i="1"/>
  <c r="AA524" i="1"/>
  <c r="AB524" i="1"/>
  <c r="AC524" i="1"/>
  <c r="U525" i="1"/>
  <c r="W525" i="1"/>
  <c r="AA525" i="1" s="1"/>
  <c r="X525" i="1"/>
  <c r="AB525" i="1"/>
  <c r="AC525" i="1"/>
  <c r="U526" i="1"/>
  <c r="W526" i="1"/>
  <c r="X526" i="1"/>
  <c r="AA526" i="1"/>
  <c r="AB526" i="1"/>
  <c r="AC526" i="1"/>
  <c r="U527" i="1"/>
  <c r="W527" i="1"/>
  <c r="X527" i="1"/>
  <c r="AA527" i="1"/>
  <c r="AB527" i="1"/>
  <c r="AC527" i="1"/>
  <c r="U528" i="1"/>
  <c r="W528" i="1"/>
  <c r="AA528" i="1" s="1"/>
  <c r="X528" i="1"/>
  <c r="AB528" i="1"/>
  <c r="AC528" i="1"/>
  <c r="U529" i="1"/>
  <c r="W529" i="1"/>
  <c r="AA529" i="1" s="1"/>
  <c r="X529" i="1"/>
  <c r="AB529" i="1"/>
  <c r="AC529" i="1"/>
  <c r="U530" i="1"/>
  <c r="W530" i="1"/>
  <c r="AA530" i="1" s="1"/>
  <c r="X530" i="1"/>
  <c r="AB530" i="1"/>
  <c r="AC530" i="1"/>
  <c r="U531" i="1"/>
  <c r="W531" i="1"/>
  <c r="AA531" i="1" s="1"/>
  <c r="X531" i="1"/>
  <c r="AB531" i="1"/>
  <c r="AC531" i="1"/>
  <c r="U532" i="1"/>
  <c r="W532" i="1"/>
  <c r="X532" i="1"/>
  <c r="AA532" i="1"/>
  <c r="AB532" i="1"/>
  <c r="AC532" i="1"/>
  <c r="U533" i="1"/>
  <c r="W533" i="1"/>
  <c r="X533" i="1"/>
  <c r="AB533" i="1"/>
  <c r="AC533" i="1"/>
  <c r="U534" i="1"/>
  <c r="W534" i="1"/>
  <c r="AA534" i="1" s="1"/>
  <c r="X534" i="1"/>
  <c r="AB534" i="1"/>
  <c r="AC534" i="1"/>
  <c r="U535" i="1"/>
  <c r="W535" i="1"/>
  <c r="AA535" i="1" s="1"/>
  <c r="X535" i="1"/>
  <c r="AB535" i="1"/>
  <c r="AC535" i="1"/>
  <c r="U536" i="1"/>
  <c r="W536" i="1"/>
  <c r="X536" i="1"/>
  <c r="AA536" i="1"/>
  <c r="AB536" i="1"/>
  <c r="AC536" i="1"/>
  <c r="U537" i="1"/>
  <c r="W537" i="1"/>
  <c r="AA537" i="1" s="1"/>
  <c r="X537" i="1"/>
  <c r="AB537" i="1"/>
  <c r="AC537" i="1"/>
  <c r="U538" i="1"/>
  <c r="W538" i="1"/>
  <c r="AA538" i="1" s="1"/>
  <c r="X538" i="1"/>
  <c r="AB538" i="1"/>
  <c r="AC538" i="1"/>
  <c r="U539" i="1"/>
  <c r="W539" i="1"/>
  <c r="AA539" i="1" s="1"/>
  <c r="X539" i="1"/>
  <c r="AB539" i="1"/>
  <c r="AC539" i="1"/>
  <c r="U540" i="1"/>
  <c r="W540" i="1"/>
  <c r="AA540" i="1" s="1"/>
  <c r="X540" i="1"/>
  <c r="AB540" i="1"/>
  <c r="AC540" i="1"/>
  <c r="U541" i="1"/>
  <c r="W541" i="1"/>
  <c r="X541" i="1"/>
  <c r="AA541" i="1"/>
  <c r="AB541" i="1"/>
  <c r="AC541" i="1"/>
  <c r="U542" i="1"/>
  <c r="W542" i="1"/>
  <c r="AA542" i="1" s="1"/>
  <c r="X542" i="1"/>
  <c r="AB542" i="1"/>
  <c r="AC542" i="1"/>
  <c r="U543" i="1"/>
  <c r="W543" i="1"/>
  <c r="X543" i="1"/>
  <c r="AB543" i="1"/>
  <c r="AC543" i="1"/>
  <c r="U544" i="1"/>
  <c r="W544" i="1"/>
  <c r="AA544" i="1" s="1"/>
  <c r="X544" i="1"/>
  <c r="AB544" i="1"/>
  <c r="AC544" i="1"/>
  <c r="U545" i="1"/>
  <c r="W545" i="1"/>
  <c r="X545" i="1"/>
  <c r="AA545" i="1"/>
  <c r="AB545" i="1"/>
  <c r="AC545" i="1"/>
  <c r="U546" i="1"/>
  <c r="W546" i="1"/>
  <c r="AA546" i="1" s="1"/>
  <c r="X546" i="1"/>
  <c r="AB546" i="1"/>
  <c r="AC546" i="1"/>
  <c r="U547" i="1"/>
  <c r="W547" i="1"/>
  <c r="X547" i="1"/>
  <c r="AA547" i="1"/>
  <c r="AB547" i="1"/>
  <c r="AC547" i="1"/>
  <c r="U548" i="1"/>
  <c r="W548" i="1"/>
  <c r="X548" i="1"/>
  <c r="AB548" i="1"/>
  <c r="AC548" i="1"/>
  <c r="U549" i="1"/>
  <c r="W549" i="1"/>
  <c r="AA549" i="1" s="1"/>
  <c r="X549" i="1"/>
  <c r="AB549" i="1"/>
  <c r="AC549" i="1"/>
  <c r="U550" i="1"/>
  <c r="W550" i="1"/>
  <c r="X550" i="1"/>
  <c r="AA550" i="1"/>
  <c r="AB550" i="1"/>
  <c r="AC550" i="1"/>
  <c r="U551" i="1"/>
  <c r="W551" i="1"/>
  <c r="X551" i="1"/>
  <c r="AA551" i="1"/>
  <c r="AB551" i="1"/>
  <c r="AC551" i="1"/>
  <c r="U552" i="1"/>
  <c r="W552" i="1"/>
  <c r="X552" i="1"/>
  <c r="AB552" i="1"/>
  <c r="AC552" i="1"/>
  <c r="U553" i="1"/>
  <c r="W553" i="1"/>
  <c r="AA553" i="1" s="1"/>
  <c r="X553" i="1"/>
  <c r="AB553" i="1"/>
  <c r="AC553" i="1"/>
  <c r="U554" i="1"/>
  <c r="W554" i="1"/>
  <c r="AA554" i="1" s="1"/>
  <c r="X554" i="1"/>
  <c r="AB554" i="1"/>
  <c r="AC554" i="1"/>
  <c r="U555" i="1"/>
  <c r="W555" i="1"/>
  <c r="X555" i="1"/>
  <c r="AA555" i="1"/>
  <c r="AB555" i="1"/>
  <c r="AC555" i="1"/>
  <c r="U556" i="1"/>
  <c r="W556" i="1"/>
  <c r="AA556" i="1" s="1"/>
  <c r="X556" i="1"/>
  <c r="AB556" i="1"/>
  <c r="AC556" i="1"/>
  <c r="U557" i="1"/>
  <c r="W557" i="1"/>
  <c r="X557" i="1"/>
  <c r="AB557" i="1"/>
  <c r="AC557" i="1"/>
  <c r="U558" i="1"/>
  <c r="W558" i="1"/>
  <c r="AA558" i="1" s="1"/>
  <c r="X558" i="1"/>
  <c r="AB558" i="1"/>
  <c r="AC558" i="1"/>
  <c r="U559" i="1"/>
  <c r="W559" i="1"/>
  <c r="AA559" i="1" s="1"/>
  <c r="X559" i="1"/>
  <c r="AB559" i="1"/>
  <c r="AC559" i="1"/>
  <c r="U560" i="1"/>
  <c r="W560" i="1"/>
  <c r="X560" i="1"/>
  <c r="AB560" i="1"/>
  <c r="AC560" i="1"/>
  <c r="U561" i="1"/>
  <c r="W561" i="1"/>
  <c r="AA561" i="1" s="1"/>
  <c r="X561" i="1"/>
  <c r="AB561" i="1"/>
  <c r="AC561" i="1"/>
  <c r="U562" i="1"/>
  <c r="W562" i="1"/>
  <c r="AA562" i="1" s="1"/>
  <c r="X562" i="1"/>
  <c r="AB562" i="1"/>
  <c r="AC562" i="1"/>
  <c r="U563" i="1"/>
  <c r="W563" i="1"/>
  <c r="AA563" i="1" s="1"/>
  <c r="X563" i="1"/>
  <c r="AB563" i="1"/>
  <c r="AC563" i="1"/>
  <c r="U564" i="1"/>
  <c r="W564" i="1"/>
  <c r="X564" i="1"/>
  <c r="AB564" i="1"/>
  <c r="AC564" i="1"/>
  <c r="U565" i="1"/>
  <c r="W565" i="1"/>
  <c r="AA565" i="1" s="1"/>
  <c r="X565" i="1"/>
  <c r="AB565" i="1"/>
  <c r="AC565" i="1"/>
  <c r="U566" i="1"/>
  <c r="W566" i="1"/>
  <c r="AA566" i="1" s="1"/>
  <c r="X566" i="1"/>
  <c r="AB566" i="1"/>
  <c r="AC566" i="1"/>
  <c r="U567" i="1"/>
  <c r="W567" i="1"/>
  <c r="AA567" i="1" s="1"/>
  <c r="X567" i="1"/>
  <c r="AB567" i="1"/>
  <c r="AC567" i="1"/>
  <c r="U568" i="1"/>
  <c r="W568" i="1"/>
  <c r="X568" i="1"/>
  <c r="AB568" i="1"/>
  <c r="AC568" i="1"/>
  <c r="U569" i="1"/>
  <c r="W569" i="1"/>
  <c r="AA569" i="1" s="1"/>
  <c r="X569" i="1"/>
  <c r="AB569" i="1"/>
  <c r="AC569" i="1"/>
  <c r="U570" i="1"/>
  <c r="W570" i="1"/>
  <c r="AA570" i="1" s="1"/>
  <c r="X570" i="1"/>
  <c r="AB570" i="1"/>
  <c r="AC570" i="1"/>
  <c r="U571" i="1"/>
  <c r="W571" i="1"/>
  <c r="AA571" i="1" s="1"/>
  <c r="X571" i="1"/>
  <c r="AB571" i="1"/>
  <c r="AC571" i="1"/>
  <c r="U572" i="1"/>
  <c r="W572" i="1"/>
  <c r="X572" i="1"/>
  <c r="AA572" i="1"/>
  <c r="AB572" i="1"/>
  <c r="AC572" i="1"/>
  <c r="U573" i="1"/>
  <c r="W573" i="1"/>
  <c r="X573" i="1"/>
  <c r="AB573" i="1"/>
  <c r="AC573" i="1"/>
  <c r="U574" i="1"/>
  <c r="W574" i="1"/>
  <c r="AA574" i="1" s="1"/>
  <c r="X574" i="1"/>
  <c r="AB574" i="1"/>
  <c r="AC574" i="1"/>
  <c r="U575" i="1"/>
  <c r="W575" i="1"/>
  <c r="AA575" i="1" s="1"/>
  <c r="X575" i="1"/>
  <c r="AB575" i="1"/>
  <c r="AC575" i="1"/>
  <c r="U576" i="1"/>
  <c r="W576" i="1"/>
  <c r="X576" i="1"/>
  <c r="AA576" i="1"/>
  <c r="AB576" i="1"/>
  <c r="AC576" i="1"/>
  <c r="U577" i="1"/>
  <c r="W577" i="1"/>
  <c r="X577" i="1"/>
  <c r="AB577" i="1"/>
  <c r="AC577" i="1"/>
  <c r="U578" i="1"/>
  <c r="W578" i="1"/>
  <c r="AA578" i="1" s="1"/>
  <c r="X578" i="1"/>
  <c r="AB578" i="1"/>
  <c r="AC578" i="1"/>
  <c r="U579" i="1"/>
  <c r="W579" i="1"/>
  <c r="AA579" i="1" s="1"/>
  <c r="X579" i="1"/>
  <c r="AB579" i="1"/>
  <c r="AC579" i="1"/>
  <c r="U580" i="1"/>
  <c r="W580" i="1"/>
  <c r="X580" i="1"/>
  <c r="AB580" i="1"/>
  <c r="AC580" i="1"/>
  <c r="U581" i="1"/>
  <c r="W581" i="1"/>
  <c r="AA581" i="1" s="1"/>
  <c r="X581" i="1"/>
  <c r="AB581" i="1"/>
  <c r="AC581" i="1"/>
  <c r="U582" i="1"/>
  <c r="W582" i="1"/>
  <c r="AA582" i="1" s="1"/>
  <c r="X582" i="1"/>
  <c r="AB582" i="1"/>
  <c r="AC582" i="1"/>
  <c r="U583" i="1"/>
  <c r="W583" i="1"/>
  <c r="AA583" i="1" s="1"/>
  <c r="X583" i="1"/>
  <c r="AB583" i="1"/>
  <c r="AC583" i="1"/>
  <c r="U584" i="1"/>
  <c r="W584" i="1"/>
  <c r="X584" i="1"/>
  <c r="AA584" i="1"/>
  <c r="AB584" i="1"/>
  <c r="AC584" i="1"/>
  <c r="U585" i="1"/>
  <c r="W585" i="1"/>
  <c r="X585" i="1"/>
  <c r="AA585" i="1"/>
  <c r="AB585" i="1"/>
  <c r="AC585" i="1"/>
  <c r="U586" i="1"/>
  <c r="W586" i="1"/>
  <c r="AA586" i="1" s="1"/>
  <c r="X586" i="1"/>
  <c r="AB586" i="1"/>
  <c r="AC586" i="1"/>
  <c r="U587" i="1"/>
  <c r="W587" i="1"/>
  <c r="AA587" i="1" s="1"/>
  <c r="X587" i="1"/>
  <c r="AB587" i="1"/>
  <c r="AC587" i="1"/>
  <c r="U588" i="1"/>
  <c r="W588" i="1"/>
  <c r="AA588" i="1" s="1"/>
  <c r="X588" i="1"/>
  <c r="AB588" i="1"/>
  <c r="AC588" i="1"/>
  <c r="U589" i="1"/>
  <c r="W589" i="1"/>
  <c r="X589" i="1"/>
  <c r="AA589" i="1"/>
  <c r="AB589" i="1"/>
  <c r="AC589" i="1"/>
  <c r="U590" i="1"/>
  <c r="W590" i="1"/>
  <c r="AA590" i="1" s="1"/>
  <c r="X590" i="1"/>
  <c r="AB590" i="1"/>
  <c r="AC590" i="1"/>
  <c r="U591" i="1"/>
  <c r="W591" i="1"/>
  <c r="X591" i="1"/>
  <c r="AA591" i="1"/>
  <c r="AB591" i="1"/>
  <c r="AC591" i="1"/>
  <c r="U592" i="1"/>
  <c r="W592" i="1"/>
  <c r="AA592" i="1" s="1"/>
  <c r="X592" i="1"/>
  <c r="AB592" i="1"/>
  <c r="AC592" i="1"/>
  <c r="U593" i="1"/>
  <c r="W593" i="1"/>
  <c r="X593" i="1"/>
  <c r="AA593" i="1"/>
  <c r="AB593" i="1"/>
  <c r="AC593" i="1"/>
  <c r="U594" i="1"/>
  <c r="W594" i="1"/>
  <c r="AA594" i="1" s="1"/>
  <c r="X594" i="1"/>
  <c r="AB594" i="1"/>
  <c r="AC594" i="1"/>
  <c r="U595" i="1"/>
  <c r="W595" i="1"/>
  <c r="X595" i="1"/>
  <c r="AB595" i="1"/>
  <c r="AC595" i="1"/>
  <c r="U596" i="1"/>
  <c r="W596" i="1"/>
  <c r="AA596" i="1" s="1"/>
  <c r="X596" i="1"/>
  <c r="AB596" i="1"/>
  <c r="AC596" i="1"/>
  <c r="U597" i="1"/>
  <c r="W597" i="1"/>
  <c r="X597" i="1"/>
  <c r="AA597" i="1"/>
  <c r="AB597" i="1"/>
  <c r="AC597" i="1"/>
  <c r="U598" i="1"/>
  <c r="W598" i="1"/>
  <c r="X598" i="1"/>
  <c r="AA598" i="1"/>
  <c r="AB598" i="1"/>
  <c r="AC598" i="1"/>
  <c r="U599" i="1"/>
  <c r="W599" i="1"/>
  <c r="X599" i="1"/>
  <c r="AB599" i="1"/>
  <c r="AC599" i="1"/>
  <c r="U600" i="1"/>
  <c r="W600" i="1"/>
  <c r="AA600" i="1" s="1"/>
  <c r="X600" i="1"/>
  <c r="AB600" i="1"/>
  <c r="AC600" i="1"/>
  <c r="U601" i="1"/>
  <c r="W601" i="1"/>
  <c r="X601" i="1"/>
  <c r="AA601" i="1"/>
  <c r="AB601" i="1"/>
  <c r="AC601" i="1"/>
  <c r="U602" i="1"/>
  <c r="W602" i="1"/>
  <c r="AA602" i="1" s="1"/>
  <c r="X602" i="1"/>
  <c r="AB602" i="1"/>
  <c r="AC602" i="1"/>
  <c r="U603" i="1"/>
  <c r="W603" i="1"/>
  <c r="X603" i="1"/>
  <c r="AB603" i="1"/>
  <c r="AC603" i="1"/>
  <c r="U604" i="1"/>
  <c r="W604" i="1"/>
  <c r="AA604" i="1" s="1"/>
  <c r="X604" i="1"/>
  <c r="AB604" i="1"/>
  <c r="AC604" i="1"/>
  <c r="U605" i="1"/>
  <c r="W605" i="1"/>
  <c r="AA605" i="1" s="1"/>
  <c r="X605" i="1"/>
  <c r="AB605" i="1"/>
  <c r="AC605" i="1"/>
  <c r="U606" i="1"/>
  <c r="W606" i="1"/>
  <c r="AA606" i="1" s="1"/>
  <c r="X606" i="1"/>
  <c r="AB606" i="1"/>
  <c r="AC606" i="1"/>
  <c r="U607" i="1"/>
  <c r="W607" i="1"/>
  <c r="X607" i="1"/>
  <c r="AB607" i="1"/>
  <c r="AC607" i="1"/>
  <c r="U608" i="1"/>
  <c r="W608" i="1"/>
  <c r="AA608" i="1" s="1"/>
  <c r="X608" i="1"/>
  <c r="AB608" i="1"/>
  <c r="AC608" i="1"/>
  <c r="U609" i="1"/>
  <c r="W609" i="1"/>
  <c r="X609" i="1"/>
  <c r="AA609" i="1"/>
  <c r="AB609" i="1"/>
  <c r="AC609" i="1"/>
  <c r="U610" i="1"/>
  <c r="W610" i="1"/>
  <c r="AA610" i="1" s="1"/>
  <c r="X610" i="1"/>
  <c r="AB610" i="1"/>
  <c r="AC610" i="1"/>
  <c r="U611" i="1"/>
  <c r="W611" i="1"/>
  <c r="AA611" i="1" s="1"/>
  <c r="X611" i="1"/>
  <c r="AB611" i="1"/>
  <c r="AC611" i="1"/>
  <c r="U612" i="1"/>
  <c r="W612" i="1"/>
  <c r="X612" i="1"/>
  <c r="AB612" i="1"/>
  <c r="AC612" i="1"/>
  <c r="U613" i="1"/>
  <c r="W613" i="1"/>
  <c r="AA613" i="1" s="1"/>
  <c r="X613" i="1"/>
  <c r="AB613" i="1"/>
  <c r="AC613" i="1"/>
  <c r="U614" i="1"/>
  <c r="W614" i="1"/>
  <c r="AA614" i="1" s="1"/>
  <c r="X614" i="1"/>
  <c r="AB614" i="1"/>
  <c r="AC614" i="1"/>
  <c r="U615" i="1"/>
  <c r="W615" i="1"/>
  <c r="AA615" i="1" s="1"/>
  <c r="X615" i="1"/>
  <c r="AB615" i="1"/>
  <c r="AC615" i="1"/>
  <c r="U616" i="1"/>
  <c r="W616" i="1"/>
  <c r="AA616" i="1" s="1"/>
  <c r="X616" i="1"/>
  <c r="AB616" i="1"/>
  <c r="AC616" i="1"/>
  <c r="U617" i="1"/>
  <c r="W617" i="1"/>
  <c r="X617" i="1"/>
  <c r="AB617" i="1"/>
  <c r="AC617" i="1"/>
  <c r="U618" i="1"/>
  <c r="W618" i="1"/>
  <c r="X618" i="1"/>
  <c r="AA618" i="1"/>
  <c r="AB618" i="1"/>
  <c r="AC618" i="1"/>
  <c r="U619" i="1"/>
  <c r="W619" i="1"/>
  <c r="X619" i="1"/>
  <c r="AA619" i="1"/>
  <c r="AB619" i="1"/>
  <c r="AC619" i="1"/>
  <c r="U620" i="1"/>
  <c r="W620" i="1"/>
  <c r="AA620" i="1" s="1"/>
  <c r="X620" i="1"/>
  <c r="AB620" i="1"/>
  <c r="AC620" i="1"/>
  <c r="U621" i="1"/>
  <c r="W621" i="1"/>
  <c r="X621" i="1"/>
  <c r="AB621" i="1"/>
  <c r="AC621" i="1"/>
  <c r="U622" i="1"/>
  <c r="W622" i="1"/>
  <c r="X622" i="1"/>
  <c r="AA622" i="1"/>
  <c r="AB622" i="1"/>
  <c r="AC622" i="1"/>
  <c r="U623" i="1"/>
  <c r="W623" i="1"/>
  <c r="AA623" i="1" s="1"/>
  <c r="X623" i="1"/>
  <c r="AB623" i="1"/>
  <c r="AC623" i="1"/>
  <c r="U624" i="1"/>
  <c r="W624" i="1"/>
  <c r="AA624" i="1" s="1"/>
  <c r="X624" i="1"/>
  <c r="AB624" i="1"/>
  <c r="AC624" i="1"/>
  <c r="U625" i="1"/>
  <c r="W625" i="1"/>
  <c r="X625" i="1"/>
  <c r="AB625" i="1"/>
  <c r="AC625" i="1"/>
  <c r="U626" i="1"/>
  <c r="W626" i="1"/>
  <c r="AA626" i="1" s="1"/>
  <c r="X626" i="1"/>
  <c r="AB626" i="1"/>
  <c r="AC626" i="1"/>
  <c r="U627" i="1"/>
  <c r="W627" i="1"/>
  <c r="AA627" i="1" s="1"/>
  <c r="X627" i="1"/>
  <c r="AB627" i="1"/>
  <c r="AC627" i="1"/>
  <c r="U628" i="1"/>
  <c r="W628" i="1"/>
  <c r="X628" i="1"/>
  <c r="AA628" i="1"/>
  <c r="AB628" i="1"/>
  <c r="AC628" i="1"/>
  <c r="U629" i="1"/>
  <c r="W629" i="1"/>
  <c r="AA629" i="1" s="1"/>
  <c r="X629" i="1"/>
  <c r="AB629" i="1"/>
  <c r="AC629" i="1"/>
  <c r="U630" i="1"/>
  <c r="W630" i="1"/>
  <c r="AA630" i="1" s="1"/>
  <c r="X630" i="1"/>
  <c r="AB630" i="1"/>
  <c r="AC630" i="1"/>
  <c r="U631" i="1"/>
  <c r="W631" i="1"/>
  <c r="X631" i="1"/>
  <c r="AA631" i="1"/>
  <c r="AB631" i="1"/>
  <c r="AC631" i="1"/>
  <c r="U632" i="1"/>
  <c r="W632" i="1"/>
  <c r="X632" i="1"/>
  <c r="AA632" i="1"/>
  <c r="AB632" i="1"/>
  <c r="AC632" i="1"/>
  <c r="U633" i="1"/>
  <c r="W633" i="1"/>
  <c r="AA633" i="1" s="1"/>
  <c r="X633" i="1"/>
  <c r="AB633" i="1"/>
  <c r="AC633" i="1"/>
  <c r="U634" i="1"/>
  <c r="W634" i="1"/>
  <c r="AA634" i="1" s="1"/>
  <c r="X634" i="1"/>
  <c r="AB634" i="1"/>
  <c r="AC634" i="1"/>
  <c r="U635" i="1"/>
  <c r="W635" i="1"/>
  <c r="X635" i="1"/>
  <c r="AB635" i="1"/>
  <c r="AC635" i="1"/>
  <c r="U636" i="1"/>
  <c r="W636" i="1"/>
  <c r="AA636" i="1" s="1"/>
  <c r="X636" i="1"/>
  <c r="AB636" i="1"/>
  <c r="AC636" i="1"/>
  <c r="U637" i="1"/>
  <c r="W637" i="1"/>
  <c r="X637" i="1"/>
  <c r="AB637" i="1"/>
  <c r="AC637" i="1"/>
  <c r="U638" i="1"/>
  <c r="W638" i="1"/>
  <c r="AA638" i="1" s="1"/>
  <c r="X638" i="1"/>
  <c r="AB638" i="1"/>
  <c r="AC638" i="1"/>
  <c r="U639" i="1"/>
  <c r="W639" i="1"/>
  <c r="X639" i="1"/>
  <c r="AB639" i="1"/>
  <c r="AC639" i="1"/>
  <c r="U640" i="1"/>
  <c r="W640" i="1"/>
  <c r="AA640" i="1" s="1"/>
  <c r="X640" i="1"/>
  <c r="AB640" i="1"/>
  <c r="AC640" i="1"/>
  <c r="U641" i="1"/>
  <c r="W641" i="1"/>
  <c r="AA641" i="1" s="1"/>
  <c r="X641" i="1"/>
  <c r="AB641" i="1"/>
  <c r="AC641" i="1"/>
  <c r="U642" i="1"/>
  <c r="W642" i="1"/>
  <c r="X642" i="1"/>
  <c r="AA642" i="1"/>
  <c r="AB642" i="1"/>
  <c r="AC642" i="1"/>
  <c r="U643" i="1"/>
  <c r="W643" i="1"/>
  <c r="AA643" i="1" s="1"/>
  <c r="X643" i="1"/>
  <c r="AB643" i="1"/>
  <c r="AC643" i="1"/>
  <c r="U644" i="1"/>
  <c r="W644" i="1"/>
  <c r="X644" i="1"/>
  <c r="AA644" i="1"/>
  <c r="AB644" i="1"/>
  <c r="AC644" i="1"/>
  <c r="U645" i="1"/>
  <c r="W645" i="1"/>
  <c r="X645" i="1"/>
  <c r="AA645" i="1"/>
  <c r="AB645" i="1"/>
  <c r="AC645" i="1"/>
  <c r="U646" i="1"/>
  <c r="W646" i="1"/>
  <c r="AA646" i="1" s="1"/>
  <c r="X646" i="1"/>
  <c r="AB646" i="1"/>
  <c r="AC646" i="1"/>
  <c r="U647" i="1"/>
  <c r="W647" i="1"/>
  <c r="AA647" i="1" s="1"/>
  <c r="X647" i="1"/>
  <c r="AB647" i="1"/>
  <c r="AC647" i="1"/>
  <c r="U648" i="1"/>
  <c r="W648" i="1"/>
  <c r="AA648" i="1" s="1"/>
  <c r="X648" i="1"/>
  <c r="AB648" i="1"/>
  <c r="AC648" i="1"/>
  <c r="U649" i="1"/>
  <c r="W649" i="1"/>
  <c r="X649" i="1"/>
  <c r="AA649" i="1"/>
  <c r="AB649" i="1"/>
  <c r="AC649" i="1"/>
  <c r="U650" i="1"/>
  <c r="W650" i="1"/>
  <c r="AA650" i="1" s="1"/>
  <c r="X650" i="1"/>
  <c r="AB650" i="1"/>
  <c r="AC650" i="1"/>
  <c r="U651" i="1"/>
  <c r="W651" i="1"/>
  <c r="AA651" i="1" s="1"/>
  <c r="X651" i="1"/>
  <c r="AB651" i="1"/>
  <c r="AC651" i="1"/>
  <c r="U652" i="1"/>
  <c r="W652" i="1"/>
  <c r="AA652" i="1" s="1"/>
  <c r="X652" i="1"/>
  <c r="AB652" i="1"/>
  <c r="AC652" i="1"/>
  <c r="U653" i="1"/>
  <c r="W653" i="1"/>
  <c r="AA653" i="1" s="1"/>
  <c r="X653" i="1"/>
  <c r="AB653" i="1"/>
  <c r="AC653" i="1"/>
  <c r="U654" i="1"/>
  <c r="W654" i="1"/>
  <c r="AA654" i="1" s="1"/>
  <c r="X654" i="1"/>
  <c r="AB654" i="1"/>
  <c r="AC654" i="1"/>
  <c r="U655" i="1"/>
  <c r="W655" i="1"/>
  <c r="X655" i="1"/>
  <c r="AA655" i="1"/>
  <c r="AB655" i="1"/>
  <c r="AC655" i="1"/>
  <c r="U656" i="1"/>
  <c r="W656" i="1"/>
  <c r="X656" i="1"/>
  <c r="AA656" i="1"/>
  <c r="AB656" i="1"/>
  <c r="AC656" i="1"/>
  <c r="U657" i="1"/>
  <c r="W657" i="1"/>
  <c r="AA657" i="1" s="1"/>
  <c r="X657" i="1"/>
  <c r="AB657" i="1"/>
  <c r="AC657" i="1"/>
  <c r="U658" i="1"/>
  <c r="W658" i="1"/>
  <c r="X658" i="1"/>
  <c r="AA658" i="1"/>
  <c r="AB658" i="1"/>
  <c r="AC658" i="1"/>
  <c r="U659" i="1"/>
  <c r="W659" i="1"/>
  <c r="AA659" i="1" s="1"/>
  <c r="X659" i="1"/>
  <c r="AB659" i="1"/>
  <c r="AC659" i="1"/>
  <c r="U660" i="1"/>
  <c r="W660" i="1"/>
  <c r="AA660" i="1" s="1"/>
  <c r="X660" i="1"/>
  <c r="AB660" i="1"/>
  <c r="AC660" i="1"/>
  <c r="U661" i="1"/>
  <c r="W661" i="1"/>
  <c r="X661" i="1"/>
  <c r="AA661" i="1"/>
  <c r="AB661" i="1"/>
  <c r="AC661" i="1"/>
  <c r="U662" i="1"/>
  <c r="W662" i="1"/>
  <c r="AA662" i="1" s="1"/>
  <c r="X662" i="1"/>
  <c r="AB662" i="1"/>
  <c r="AC662" i="1"/>
  <c r="U663" i="1"/>
  <c r="W663" i="1"/>
  <c r="AA663" i="1" s="1"/>
  <c r="X663" i="1"/>
  <c r="AB663" i="1"/>
  <c r="AC663" i="1"/>
  <c r="U664" i="1"/>
  <c r="W664" i="1"/>
  <c r="AA664" i="1" s="1"/>
  <c r="X664" i="1"/>
  <c r="AB664" i="1"/>
  <c r="AC664" i="1"/>
  <c r="U665" i="1"/>
  <c r="W665" i="1"/>
  <c r="AA665" i="1" s="1"/>
  <c r="X665" i="1"/>
  <c r="AB665" i="1"/>
  <c r="AC665" i="1"/>
  <c r="U666" i="1"/>
  <c r="W666" i="1"/>
  <c r="AA666" i="1" s="1"/>
  <c r="X666" i="1"/>
  <c r="AB666" i="1"/>
  <c r="AC666" i="1"/>
  <c r="U667" i="1"/>
  <c r="W667" i="1"/>
  <c r="AA667" i="1" s="1"/>
  <c r="X667" i="1"/>
  <c r="AB667" i="1"/>
  <c r="AC667" i="1"/>
  <c r="U668" i="1"/>
  <c r="W668" i="1"/>
  <c r="AA668" i="1" s="1"/>
  <c r="X668" i="1"/>
  <c r="AB668" i="1"/>
  <c r="AC668" i="1"/>
  <c r="U669" i="1"/>
  <c r="W669" i="1"/>
  <c r="AA669" i="1" s="1"/>
  <c r="X669" i="1"/>
  <c r="AB669" i="1"/>
  <c r="AC669" i="1"/>
  <c r="U670" i="1"/>
  <c r="W670" i="1"/>
  <c r="AA670" i="1" s="1"/>
  <c r="X670" i="1"/>
  <c r="AB670" i="1"/>
  <c r="AC670" i="1"/>
  <c r="U671" i="1"/>
  <c r="W671" i="1"/>
  <c r="X671" i="1"/>
  <c r="AA671" i="1"/>
  <c r="AB671" i="1"/>
  <c r="AC671" i="1"/>
  <c r="U672" i="1"/>
  <c r="W672" i="1"/>
  <c r="AA672" i="1" s="1"/>
  <c r="X672" i="1"/>
  <c r="AB672" i="1"/>
  <c r="AC672" i="1"/>
  <c r="U673" i="1"/>
  <c r="W673" i="1"/>
  <c r="AA673" i="1" s="1"/>
  <c r="X673" i="1"/>
  <c r="AB673" i="1"/>
  <c r="AC673" i="1"/>
  <c r="U674" i="1"/>
  <c r="W674" i="1"/>
  <c r="AA674" i="1" s="1"/>
  <c r="X674" i="1"/>
  <c r="AB674" i="1"/>
  <c r="AC674" i="1"/>
  <c r="U675" i="1"/>
  <c r="W675" i="1"/>
  <c r="AA675" i="1" s="1"/>
  <c r="X675" i="1"/>
  <c r="AB675" i="1"/>
  <c r="AC675" i="1"/>
  <c r="U676" i="1"/>
  <c r="W676" i="1"/>
  <c r="AA676" i="1" s="1"/>
  <c r="X676" i="1"/>
  <c r="AB676" i="1"/>
  <c r="AC676" i="1"/>
  <c r="U677" i="1"/>
  <c r="W677" i="1"/>
  <c r="X677" i="1"/>
  <c r="AA677" i="1"/>
  <c r="AB677" i="1"/>
  <c r="AC677" i="1"/>
  <c r="U678" i="1"/>
  <c r="W678" i="1"/>
  <c r="AA678" i="1" s="1"/>
  <c r="X678" i="1"/>
  <c r="AB678" i="1"/>
  <c r="AC678" i="1"/>
  <c r="U679" i="1"/>
  <c r="W679" i="1"/>
  <c r="AA679" i="1" s="1"/>
  <c r="X679" i="1"/>
  <c r="AB679" i="1"/>
  <c r="AC679" i="1"/>
  <c r="U680" i="1"/>
  <c r="W680" i="1"/>
  <c r="X680" i="1"/>
  <c r="AA680" i="1"/>
  <c r="AB680" i="1"/>
  <c r="AC680" i="1"/>
  <c r="U681" i="1"/>
  <c r="W681" i="1"/>
  <c r="X681" i="1"/>
  <c r="AB681" i="1"/>
  <c r="AC681" i="1"/>
  <c r="U682" i="1"/>
  <c r="W682" i="1"/>
  <c r="AA682" i="1" s="1"/>
  <c r="X682" i="1"/>
  <c r="AB682" i="1"/>
  <c r="AC682" i="1"/>
  <c r="U683" i="1"/>
  <c r="W683" i="1"/>
  <c r="X683" i="1"/>
  <c r="AB683" i="1"/>
  <c r="AC683" i="1"/>
  <c r="U684" i="1"/>
  <c r="W684" i="1"/>
  <c r="AA684" i="1" s="1"/>
  <c r="X684" i="1"/>
  <c r="AB684" i="1"/>
  <c r="AC684" i="1"/>
  <c r="U685" i="1"/>
  <c r="W685" i="1"/>
  <c r="X685" i="1"/>
  <c r="AA685" i="1"/>
  <c r="AB685" i="1"/>
  <c r="AC685" i="1"/>
  <c r="U686" i="1"/>
  <c r="W686" i="1"/>
  <c r="X686" i="1"/>
  <c r="AA686" i="1"/>
  <c r="AB686" i="1"/>
  <c r="AC686" i="1"/>
  <c r="U687" i="1"/>
  <c r="W687" i="1"/>
  <c r="AA687" i="1" s="1"/>
  <c r="X687" i="1"/>
  <c r="AB687" i="1"/>
  <c r="AC687" i="1"/>
  <c r="U688" i="1"/>
  <c r="W688" i="1"/>
  <c r="X688" i="1"/>
  <c r="AA688" i="1"/>
  <c r="AB688" i="1"/>
  <c r="AC688" i="1"/>
  <c r="U689" i="1"/>
  <c r="W689" i="1"/>
  <c r="AA689" i="1" s="1"/>
  <c r="X689" i="1"/>
  <c r="AB689" i="1"/>
  <c r="AC689" i="1"/>
  <c r="U690" i="1"/>
  <c r="W690" i="1"/>
  <c r="X690" i="1"/>
  <c r="AB690" i="1"/>
  <c r="AC690" i="1"/>
  <c r="U691" i="1"/>
  <c r="W691" i="1"/>
  <c r="X691" i="1"/>
  <c r="AB691" i="1"/>
  <c r="AC691" i="1"/>
  <c r="U692" i="1"/>
  <c r="W692" i="1"/>
  <c r="AA692" i="1" s="1"/>
  <c r="X692" i="1"/>
  <c r="AB692" i="1"/>
  <c r="AC692" i="1"/>
  <c r="U693" i="1"/>
  <c r="W693" i="1"/>
  <c r="AA693" i="1" s="1"/>
  <c r="X693" i="1"/>
  <c r="AB693" i="1"/>
  <c r="AC693" i="1"/>
  <c r="U694" i="1"/>
  <c r="W694" i="1"/>
  <c r="X694" i="1"/>
  <c r="AA694" i="1"/>
  <c r="AB694" i="1"/>
  <c r="AC694" i="1"/>
  <c r="U695" i="1"/>
  <c r="W695" i="1"/>
  <c r="AA695" i="1" s="1"/>
  <c r="X695" i="1"/>
  <c r="AB695" i="1"/>
  <c r="AC695" i="1"/>
  <c r="U696" i="1"/>
  <c r="W696" i="1"/>
  <c r="X696" i="1"/>
  <c r="AA696" i="1"/>
  <c r="AB696" i="1"/>
  <c r="AC696" i="1"/>
  <c r="U697" i="1"/>
  <c r="W697" i="1"/>
  <c r="AA697" i="1" s="1"/>
  <c r="X697" i="1"/>
  <c r="AB697" i="1"/>
  <c r="AC697" i="1"/>
  <c r="U698" i="1"/>
  <c r="W698" i="1"/>
  <c r="X698" i="1"/>
  <c r="AA698" i="1"/>
  <c r="AB698" i="1"/>
  <c r="AC698" i="1"/>
  <c r="U699" i="1"/>
  <c r="W699" i="1"/>
  <c r="X699" i="1"/>
  <c r="AB699" i="1"/>
  <c r="AC699" i="1"/>
  <c r="U700" i="1"/>
  <c r="W700" i="1"/>
  <c r="AA700" i="1" s="1"/>
  <c r="X700" i="1"/>
  <c r="AB700" i="1"/>
  <c r="AC700" i="1"/>
  <c r="U701" i="1"/>
  <c r="W701" i="1"/>
  <c r="AA701" i="1" s="1"/>
  <c r="X701" i="1"/>
  <c r="AB701" i="1"/>
  <c r="AC701" i="1"/>
  <c r="U702" i="1"/>
  <c r="W702" i="1"/>
  <c r="AA702" i="1" s="1"/>
  <c r="X702" i="1"/>
  <c r="AB702" i="1"/>
  <c r="AC702" i="1"/>
  <c r="U703" i="1"/>
  <c r="W703" i="1"/>
  <c r="X703" i="1"/>
  <c r="AB703" i="1"/>
  <c r="AC703" i="1"/>
  <c r="U704" i="1"/>
  <c r="W704" i="1"/>
  <c r="X704" i="1"/>
  <c r="AA704" i="1"/>
  <c r="AB704" i="1"/>
  <c r="AC704" i="1"/>
  <c r="U705" i="1"/>
  <c r="W705" i="1"/>
  <c r="AA705" i="1" s="1"/>
  <c r="X705" i="1"/>
  <c r="AB705" i="1"/>
  <c r="AC705" i="1"/>
  <c r="U706" i="1"/>
  <c r="W706" i="1"/>
  <c r="X706" i="1"/>
  <c r="AB706" i="1"/>
  <c r="AC706" i="1"/>
  <c r="U707" i="1"/>
  <c r="W707" i="1"/>
  <c r="AA707" i="1" s="1"/>
  <c r="X707" i="1"/>
  <c r="AB707" i="1"/>
  <c r="AC707" i="1"/>
  <c r="U708" i="1"/>
  <c r="W708" i="1"/>
  <c r="X708" i="1"/>
  <c r="AB708" i="1"/>
  <c r="AC708" i="1"/>
  <c r="U709" i="1"/>
  <c r="W709" i="1"/>
  <c r="AA709" i="1" s="1"/>
  <c r="X709" i="1"/>
  <c r="AB709" i="1"/>
  <c r="AC709" i="1"/>
  <c r="U710" i="1"/>
  <c r="W710" i="1"/>
  <c r="AA710" i="1" s="1"/>
  <c r="X710" i="1"/>
  <c r="AB710" i="1"/>
  <c r="AC710" i="1"/>
  <c r="U711" i="1"/>
  <c r="W711" i="1"/>
  <c r="X711" i="1"/>
  <c r="AA711" i="1"/>
  <c r="AB711" i="1"/>
  <c r="AC711" i="1"/>
  <c r="U712" i="1"/>
  <c r="W712" i="1"/>
  <c r="AA712" i="1" s="1"/>
  <c r="X712" i="1"/>
  <c r="AB712" i="1"/>
  <c r="AC712" i="1"/>
  <c r="U713" i="1"/>
  <c r="W713" i="1"/>
  <c r="AA713" i="1" s="1"/>
  <c r="X713" i="1"/>
  <c r="AB713" i="1"/>
  <c r="AC713" i="1"/>
  <c r="U714" i="1"/>
  <c r="W714" i="1"/>
  <c r="X714" i="1"/>
  <c r="AA714" i="1"/>
  <c r="AB714" i="1"/>
  <c r="AC714" i="1"/>
  <c r="U715" i="1"/>
  <c r="W715" i="1"/>
  <c r="AA715" i="1" s="1"/>
  <c r="X715" i="1"/>
  <c r="AB715" i="1"/>
  <c r="AC715" i="1"/>
  <c r="U716" i="1"/>
  <c r="W716" i="1"/>
  <c r="AA716" i="1" s="1"/>
  <c r="X716" i="1"/>
  <c r="AB716" i="1"/>
  <c r="AC716" i="1"/>
  <c r="U717" i="1"/>
  <c r="W717" i="1"/>
  <c r="X717" i="1"/>
  <c r="AA717" i="1"/>
  <c r="AB717" i="1"/>
  <c r="AC717" i="1"/>
  <c r="U718" i="1"/>
  <c r="W718" i="1"/>
  <c r="AA718" i="1" s="1"/>
  <c r="X718" i="1"/>
  <c r="AB718" i="1"/>
  <c r="AC718" i="1"/>
  <c r="U719" i="1"/>
  <c r="W719" i="1"/>
  <c r="AA719" i="1" s="1"/>
  <c r="X719" i="1"/>
  <c r="AB719" i="1"/>
  <c r="AC719" i="1"/>
  <c r="U720" i="1"/>
  <c r="W720" i="1"/>
  <c r="X720" i="1"/>
  <c r="AB720" i="1"/>
  <c r="AC720" i="1"/>
  <c r="U721" i="1"/>
  <c r="W721" i="1"/>
  <c r="X721" i="1"/>
  <c r="AA721" i="1"/>
  <c r="AB721" i="1"/>
  <c r="AC721" i="1"/>
  <c r="U722" i="1"/>
  <c r="W722" i="1"/>
  <c r="X722" i="1"/>
  <c r="AA722" i="1"/>
  <c r="AB722" i="1"/>
  <c r="AC722" i="1"/>
  <c r="U723" i="1"/>
  <c r="W723" i="1"/>
  <c r="X723" i="1"/>
  <c r="AA723" i="1"/>
  <c r="AB723" i="1"/>
  <c r="AC723" i="1"/>
  <c r="U724" i="1"/>
  <c r="W724" i="1"/>
  <c r="X724" i="1"/>
  <c r="AA724" i="1"/>
  <c r="AB724" i="1"/>
  <c r="AC724" i="1"/>
  <c r="U725" i="1"/>
  <c r="W725" i="1"/>
  <c r="AA725" i="1" s="1"/>
  <c r="X725" i="1"/>
  <c r="AB725" i="1"/>
  <c r="AC725" i="1"/>
  <c r="U726" i="1"/>
  <c r="W726" i="1"/>
  <c r="AA726" i="1" s="1"/>
  <c r="X726" i="1"/>
  <c r="AB726" i="1"/>
  <c r="AC726" i="1"/>
  <c r="U727" i="1"/>
  <c r="W727" i="1"/>
  <c r="AA727" i="1" s="1"/>
  <c r="X727" i="1"/>
  <c r="AB727" i="1"/>
  <c r="AC727" i="1"/>
  <c r="U728" i="1"/>
  <c r="W728" i="1"/>
  <c r="X728" i="1"/>
  <c r="AB728" i="1"/>
  <c r="AC728" i="1"/>
  <c r="U729" i="1"/>
  <c r="W729" i="1"/>
  <c r="AA729" i="1" s="1"/>
  <c r="X729" i="1"/>
  <c r="AB729" i="1"/>
  <c r="AC729" i="1"/>
  <c r="U730" i="1"/>
  <c r="W730" i="1"/>
  <c r="AA730" i="1" s="1"/>
  <c r="X730" i="1"/>
  <c r="AB730" i="1"/>
  <c r="AC730" i="1"/>
  <c r="U731" i="1"/>
  <c r="W731" i="1"/>
  <c r="AA731" i="1" s="1"/>
  <c r="X731" i="1"/>
  <c r="AB731" i="1"/>
  <c r="AC731" i="1"/>
  <c r="U732" i="1"/>
  <c r="W732" i="1"/>
  <c r="X732" i="1"/>
  <c r="AA732" i="1"/>
  <c r="AB732" i="1"/>
  <c r="AC732" i="1"/>
  <c r="U733" i="1"/>
  <c r="W733" i="1"/>
  <c r="X733" i="1"/>
  <c r="AA733" i="1"/>
  <c r="AB733" i="1"/>
  <c r="AC733" i="1"/>
  <c r="U734" i="1"/>
  <c r="W734" i="1"/>
  <c r="AA734" i="1" s="1"/>
  <c r="X734" i="1"/>
  <c r="AB734" i="1"/>
  <c r="AC734" i="1"/>
  <c r="U735" i="1"/>
  <c r="W735" i="1"/>
  <c r="AA735" i="1" s="1"/>
  <c r="X735" i="1"/>
  <c r="AB735" i="1"/>
  <c r="AC735" i="1"/>
  <c r="U736" i="1"/>
  <c r="W736" i="1"/>
  <c r="X736" i="1"/>
  <c r="AB736" i="1"/>
  <c r="AC736" i="1"/>
  <c r="U737" i="1"/>
  <c r="W737" i="1"/>
  <c r="X737" i="1"/>
  <c r="AA737" i="1"/>
  <c r="AB737" i="1"/>
  <c r="AC737" i="1"/>
  <c r="U738" i="1"/>
  <c r="W738" i="1"/>
  <c r="X738" i="1"/>
  <c r="AA738" i="1"/>
  <c r="AB738" i="1"/>
  <c r="AC738" i="1"/>
  <c r="U739" i="1"/>
  <c r="W739" i="1"/>
  <c r="X739" i="1"/>
  <c r="AA739" i="1"/>
  <c r="AB739" i="1"/>
  <c r="AC739" i="1"/>
  <c r="U740" i="1"/>
  <c r="W740" i="1"/>
  <c r="X740" i="1"/>
  <c r="AA740" i="1"/>
  <c r="AB740" i="1"/>
  <c r="AC740" i="1"/>
  <c r="U741" i="1"/>
  <c r="W741" i="1"/>
  <c r="X741" i="1"/>
  <c r="AA741" i="1"/>
  <c r="AB741" i="1"/>
  <c r="AC741" i="1"/>
  <c r="U742" i="1"/>
  <c r="W742" i="1"/>
  <c r="AA742" i="1" s="1"/>
  <c r="X742" i="1"/>
  <c r="AB742" i="1"/>
  <c r="AC742" i="1"/>
  <c r="U743" i="1"/>
  <c r="W743" i="1"/>
  <c r="AA743" i="1" s="1"/>
  <c r="X743" i="1"/>
  <c r="AB743" i="1"/>
  <c r="AC743" i="1"/>
  <c r="U744" i="1"/>
  <c r="W744" i="1"/>
  <c r="X744" i="1"/>
  <c r="AB744" i="1"/>
  <c r="AC744" i="1"/>
  <c r="U745" i="1"/>
  <c r="W745" i="1"/>
  <c r="AA745" i="1" s="1"/>
  <c r="X745" i="1"/>
  <c r="AB745" i="1"/>
  <c r="AC745" i="1"/>
  <c r="U746" i="1"/>
  <c r="W746" i="1"/>
  <c r="X746" i="1"/>
  <c r="AA746" i="1"/>
  <c r="AB746" i="1"/>
  <c r="AC746" i="1"/>
  <c r="U747" i="1"/>
  <c r="W747" i="1"/>
  <c r="X747" i="1"/>
  <c r="AA747" i="1"/>
  <c r="AB747" i="1"/>
  <c r="AC747" i="1"/>
  <c r="U748" i="1"/>
  <c r="W748" i="1"/>
  <c r="X748" i="1"/>
  <c r="AA748" i="1"/>
  <c r="AB748" i="1"/>
  <c r="AC748" i="1"/>
  <c r="U749" i="1"/>
  <c r="W749" i="1"/>
  <c r="AA749" i="1" s="1"/>
  <c r="X749" i="1"/>
  <c r="AB749" i="1"/>
  <c r="AC749" i="1"/>
  <c r="U750" i="1"/>
  <c r="W750" i="1"/>
  <c r="AA750" i="1" s="1"/>
  <c r="X750" i="1"/>
  <c r="AB750" i="1"/>
  <c r="AC750" i="1"/>
  <c r="U751" i="1"/>
  <c r="W751" i="1"/>
  <c r="AA751" i="1" s="1"/>
  <c r="X751" i="1"/>
  <c r="AB751" i="1"/>
  <c r="AC751" i="1"/>
  <c r="U752" i="1"/>
  <c r="W752" i="1"/>
  <c r="X752" i="1"/>
  <c r="AB752" i="1"/>
  <c r="AC752" i="1"/>
  <c r="U753" i="1"/>
  <c r="W753" i="1"/>
  <c r="AA753" i="1" s="1"/>
  <c r="X753" i="1"/>
  <c r="AB753" i="1"/>
  <c r="AC753" i="1"/>
  <c r="U754" i="1"/>
  <c r="W754" i="1"/>
  <c r="AA754" i="1" s="1"/>
  <c r="X754" i="1"/>
  <c r="AB754" i="1"/>
  <c r="AC754" i="1"/>
  <c r="U755" i="1"/>
  <c r="W755" i="1"/>
  <c r="X755" i="1"/>
  <c r="AA755" i="1"/>
  <c r="AB755" i="1"/>
  <c r="AC755" i="1"/>
  <c r="U756" i="1"/>
  <c r="W756" i="1"/>
  <c r="X756" i="1"/>
  <c r="AA756" i="1"/>
  <c r="AB756" i="1"/>
  <c r="AC756" i="1"/>
  <c r="U757" i="1"/>
  <c r="W757" i="1"/>
  <c r="X757" i="1"/>
  <c r="AA757" i="1"/>
  <c r="AB757" i="1"/>
  <c r="AC757" i="1"/>
  <c r="U758" i="1"/>
  <c r="W758" i="1"/>
  <c r="AA758" i="1" s="1"/>
  <c r="X758" i="1"/>
  <c r="AB758" i="1"/>
  <c r="AC758" i="1"/>
  <c r="U759" i="1"/>
  <c r="W759" i="1"/>
  <c r="AA759" i="1" s="1"/>
  <c r="X759" i="1"/>
  <c r="AB759" i="1"/>
  <c r="AC759" i="1"/>
  <c r="U760" i="1"/>
  <c r="W760" i="1"/>
  <c r="X760" i="1"/>
  <c r="AB760" i="1"/>
  <c r="AC760" i="1"/>
  <c r="U761" i="1"/>
  <c r="W761" i="1"/>
  <c r="X761" i="1"/>
  <c r="AA761" i="1"/>
  <c r="AB761" i="1"/>
  <c r="AC761" i="1"/>
  <c r="U762" i="1"/>
  <c r="W762" i="1"/>
  <c r="X762" i="1"/>
  <c r="AA762" i="1"/>
  <c r="AB762" i="1"/>
  <c r="AC762" i="1"/>
  <c r="U763" i="1"/>
  <c r="W763" i="1"/>
  <c r="AA763" i="1" s="1"/>
  <c r="X763" i="1"/>
  <c r="AB763" i="1"/>
  <c r="AC763" i="1"/>
  <c r="U764" i="1"/>
  <c r="W764" i="1"/>
  <c r="X764" i="1"/>
  <c r="AB764" i="1"/>
  <c r="AC764" i="1"/>
  <c r="U765" i="1"/>
  <c r="W765" i="1"/>
  <c r="AA765" i="1" s="1"/>
  <c r="X765" i="1"/>
  <c r="AB765" i="1"/>
  <c r="AC765" i="1"/>
  <c r="U766" i="1"/>
  <c r="W766" i="1"/>
  <c r="AA766" i="1" s="1"/>
  <c r="X766" i="1"/>
  <c r="AB766" i="1"/>
  <c r="AC766" i="1"/>
  <c r="U767" i="1"/>
  <c r="W767" i="1"/>
  <c r="X767" i="1"/>
  <c r="AB767" i="1"/>
  <c r="AC767" i="1"/>
  <c r="U768" i="1"/>
  <c r="W768" i="1"/>
  <c r="AA768" i="1" s="1"/>
  <c r="X768" i="1"/>
  <c r="AB768" i="1"/>
  <c r="AC768" i="1"/>
  <c r="U769" i="1"/>
  <c r="W769" i="1"/>
  <c r="AA769" i="1" s="1"/>
  <c r="X769" i="1"/>
  <c r="AB769" i="1"/>
  <c r="AC769" i="1"/>
  <c r="U770" i="1"/>
  <c r="W770" i="1"/>
  <c r="X770" i="1"/>
  <c r="AA770" i="1"/>
  <c r="AB770" i="1"/>
  <c r="AC770" i="1"/>
  <c r="U771" i="1"/>
  <c r="W771" i="1"/>
  <c r="X771" i="1"/>
  <c r="AA771" i="1"/>
  <c r="AB771" i="1"/>
  <c r="AC771" i="1"/>
  <c r="U772" i="1"/>
  <c r="W772" i="1"/>
  <c r="AA772" i="1" s="1"/>
  <c r="X772" i="1"/>
  <c r="AB772" i="1"/>
  <c r="AC772" i="1"/>
  <c r="U773" i="1"/>
  <c r="W773" i="1"/>
  <c r="AA773" i="1" s="1"/>
  <c r="X773" i="1"/>
  <c r="AB773" i="1"/>
  <c r="AC773" i="1"/>
  <c r="U774" i="1"/>
  <c r="W774" i="1"/>
  <c r="AA774" i="1" s="1"/>
  <c r="X774" i="1"/>
  <c r="AB774" i="1"/>
  <c r="AC774" i="1"/>
  <c r="U775" i="1"/>
  <c r="W775" i="1"/>
  <c r="X775" i="1"/>
  <c r="AA775" i="1"/>
  <c r="AB775" i="1"/>
  <c r="AC775" i="1"/>
  <c r="U776" i="1"/>
  <c r="W776" i="1"/>
  <c r="X776" i="1"/>
  <c r="AB776" i="1"/>
  <c r="AC776" i="1"/>
  <c r="U777" i="1"/>
  <c r="W777" i="1"/>
  <c r="AA777" i="1" s="1"/>
  <c r="X777" i="1"/>
  <c r="AB777" i="1"/>
  <c r="AC777" i="1"/>
  <c r="U778" i="1"/>
  <c r="W778" i="1"/>
  <c r="AA778" i="1" s="1"/>
  <c r="X778" i="1"/>
  <c r="AB778" i="1"/>
  <c r="AC778" i="1"/>
  <c r="U779" i="1"/>
  <c r="W779" i="1"/>
  <c r="X779" i="1"/>
  <c r="AB779" i="1"/>
  <c r="AC779" i="1"/>
  <c r="U780" i="1"/>
  <c r="W780" i="1"/>
  <c r="X780" i="1"/>
  <c r="AA780" i="1"/>
  <c r="AB780" i="1"/>
  <c r="AC780" i="1"/>
  <c r="U781" i="1"/>
  <c r="W781" i="1"/>
  <c r="X781" i="1"/>
  <c r="AA781" i="1"/>
  <c r="AB781" i="1"/>
  <c r="AC781" i="1"/>
  <c r="U782" i="1"/>
  <c r="W782" i="1"/>
  <c r="AA782" i="1" s="1"/>
  <c r="X782" i="1"/>
  <c r="AB782" i="1"/>
  <c r="AC782" i="1"/>
  <c r="U783" i="1"/>
  <c r="W783" i="1"/>
  <c r="X783" i="1"/>
  <c r="AA783" i="1"/>
  <c r="AB783" i="1"/>
  <c r="AC783" i="1"/>
  <c r="U784" i="1"/>
  <c r="W784" i="1"/>
  <c r="X784" i="1"/>
  <c r="AA784" i="1"/>
  <c r="AB784" i="1"/>
  <c r="AC784" i="1"/>
  <c r="U785" i="1"/>
  <c r="W785" i="1"/>
  <c r="X785" i="1"/>
  <c r="AA785" i="1"/>
  <c r="AB785" i="1"/>
  <c r="AC785" i="1"/>
  <c r="U786" i="1"/>
  <c r="W786" i="1"/>
  <c r="AA786" i="1" s="1"/>
  <c r="X786" i="1"/>
  <c r="AB786" i="1"/>
  <c r="AC786" i="1"/>
  <c r="U787" i="1"/>
  <c r="W787" i="1"/>
  <c r="X787" i="1"/>
  <c r="AB787" i="1"/>
  <c r="AC787" i="1"/>
  <c r="U788" i="1"/>
  <c r="W788" i="1"/>
  <c r="X788" i="1"/>
  <c r="AA788" i="1"/>
  <c r="AB788" i="1"/>
  <c r="AC788" i="1"/>
  <c r="U789" i="1"/>
  <c r="W789" i="1"/>
  <c r="AA789" i="1" s="1"/>
  <c r="X789" i="1"/>
  <c r="AB789" i="1"/>
  <c r="AC789" i="1"/>
  <c r="U790" i="1"/>
  <c r="W790" i="1"/>
  <c r="AA790" i="1" s="1"/>
  <c r="X790" i="1"/>
  <c r="AB790" i="1"/>
  <c r="AC790" i="1"/>
  <c r="U791" i="1"/>
  <c r="W791" i="1"/>
  <c r="AA791" i="1" s="1"/>
  <c r="X791" i="1"/>
  <c r="AB791" i="1"/>
  <c r="AC791" i="1"/>
  <c r="U792" i="1"/>
  <c r="W792" i="1"/>
  <c r="X792" i="1"/>
  <c r="AA792" i="1"/>
  <c r="AB792" i="1"/>
  <c r="AC792" i="1"/>
  <c r="U793" i="1"/>
  <c r="W793" i="1"/>
  <c r="AA793" i="1" s="1"/>
  <c r="X793" i="1"/>
  <c r="AB793" i="1"/>
  <c r="AC793" i="1"/>
  <c r="U794" i="1"/>
  <c r="W794" i="1"/>
  <c r="X794" i="1"/>
  <c r="AB794" i="1"/>
  <c r="AC794" i="1"/>
  <c r="U795" i="1"/>
  <c r="W795" i="1"/>
  <c r="X795" i="1"/>
  <c r="AB795" i="1"/>
  <c r="AC795" i="1"/>
  <c r="U796" i="1"/>
  <c r="W796" i="1"/>
  <c r="AA796" i="1" s="1"/>
  <c r="X796" i="1"/>
  <c r="AB796" i="1"/>
  <c r="AC796" i="1"/>
  <c r="U797" i="1"/>
  <c r="W797" i="1"/>
  <c r="X797" i="1"/>
  <c r="AA797" i="1"/>
  <c r="AB797" i="1"/>
  <c r="AC797" i="1"/>
  <c r="U798" i="1"/>
  <c r="W798" i="1"/>
  <c r="X798" i="1"/>
  <c r="AB798" i="1"/>
  <c r="AC798" i="1"/>
  <c r="U799" i="1"/>
  <c r="W799" i="1"/>
  <c r="X799" i="1"/>
  <c r="AB799" i="1"/>
  <c r="AC799" i="1"/>
  <c r="U800" i="1"/>
  <c r="W800" i="1"/>
  <c r="AA800" i="1" s="1"/>
  <c r="X800" i="1"/>
  <c r="AB800" i="1"/>
  <c r="AC800" i="1"/>
  <c r="U801" i="1"/>
  <c r="W801" i="1"/>
  <c r="AA801" i="1" s="1"/>
  <c r="X801" i="1"/>
  <c r="AB801" i="1"/>
  <c r="AC801" i="1"/>
  <c r="U802" i="1"/>
  <c r="W802" i="1"/>
  <c r="X802" i="1"/>
  <c r="AA802" i="1"/>
  <c r="AB802" i="1"/>
  <c r="AC802" i="1"/>
  <c r="U803" i="1"/>
  <c r="W803" i="1"/>
  <c r="AA803" i="1" s="1"/>
  <c r="X803" i="1"/>
  <c r="AB803" i="1"/>
  <c r="AC803" i="1"/>
  <c r="U804" i="1"/>
  <c r="W804" i="1"/>
  <c r="AA804" i="1" s="1"/>
  <c r="X804" i="1"/>
  <c r="AB804" i="1"/>
  <c r="AC804" i="1"/>
  <c r="U805" i="1"/>
  <c r="W805" i="1"/>
  <c r="AA805" i="1" s="1"/>
  <c r="X805" i="1"/>
  <c r="AB805" i="1"/>
  <c r="AC805" i="1"/>
  <c r="U806" i="1"/>
  <c r="W806" i="1"/>
  <c r="X806" i="1"/>
  <c r="AA806" i="1"/>
  <c r="AB806" i="1"/>
  <c r="AC806" i="1"/>
  <c r="U807" i="1"/>
  <c r="W807" i="1"/>
  <c r="AA807" i="1" s="1"/>
  <c r="X807" i="1"/>
  <c r="AB807" i="1"/>
  <c r="AC807" i="1"/>
  <c r="U808" i="1"/>
  <c r="W808" i="1"/>
  <c r="AA808" i="1" s="1"/>
  <c r="X808" i="1"/>
  <c r="AB808" i="1"/>
  <c r="AC808" i="1"/>
  <c r="U809" i="1"/>
  <c r="W809" i="1"/>
  <c r="AA809" i="1" s="1"/>
  <c r="X809" i="1"/>
  <c r="AB809" i="1"/>
  <c r="AC809" i="1"/>
  <c r="U810" i="1"/>
  <c r="W810" i="1"/>
  <c r="AA810" i="1" s="1"/>
  <c r="X810" i="1"/>
  <c r="AB810" i="1"/>
  <c r="AC810" i="1"/>
  <c r="U811" i="1"/>
  <c r="W811" i="1"/>
  <c r="AA811" i="1" s="1"/>
  <c r="X811" i="1"/>
  <c r="AB811" i="1"/>
  <c r="AC811" i="1"/>
  <c r="U812" i="1"/>
  <c r="W812" i="1"/>
  <c r="AA812" i="1" s="1"/>
  <c r="X812" i="1"/>
  <c r="AB812" i="1"/>
  <c r="AC812" i="1"/>
  <c r="U813" i="1"/>
  <c r="W813" i="1"/>
  <c r="AA813" i="1" s="1"/>
  <c r="X813" i="1"/>
  <c r="AB813" i="1"/>
  <c r="AC813" i="1"/>
  <c r="U814" i="1"/>
  <c r="W814" i="1"/>
  <c r="AA814" i="1" s="1"/>
  <c r="X814" i="1"/>
  <c r="AB814" i="1"/>
  <c r="AC814" i="1"/>
  <c r="U815" i="1"/>
  <c r="W815" i="1"/>
  <c r="AA815" i="1" s="1"/>
  <c r="X815" i="1"/>
  <c r="AB815" i="1"/>
  <c r="AC815" i="1"/>
  <c r="U816" i="1"/>
  <c r="W816" i="1"/>
  <c r="X816" i="1"/>
  <c r="AB816" i="1"/>
  <c r="AC816" i="1"/>
  <c r="U817" i="1"/>
  <c r="W817" i="1"/>
  <c r="AA817" i="1" s="1"/>
  <c r="X817" i="1"/>
  <c r="AB817" i="1"/>
  <c r="AC817" i="1"/>
  <c r="U818" i="1"/>
  <c r="W818" i="1"/>
  <c r="AA818" i="1" s="1"/>
  <c r="X818" i="1"/>
  <c r="AB818" i="1"/>
  <c r="AC818" i="1"/>
  <c r="U819" i="1"/>
  <c r="W819" i="1"/>
  <c r="X819" i="1"/>
  <c r="AB819" i="1"/>
  <c r="AC819" i="1"/>
  <c r="U820" i="1"/>
  <c r="W820" i="1"/>
  <c r="AA820" i="1" s="1"/>
  <c r="X820" i="1"/>
  <c r="AB820" i="1"/>
  <c r="AC820" i="1"/>
  <c r="U821" i="1"/>
  <c r="W821" i="1"/>
  <c r="AA821" i="1" s="1"/>
  <c r="X821" i="1"/>
  <c r="AB821" i="1"/>
  <c r="AC821" i="1"/>
  <c r="U822" i="1"/>
  <c r="W822" i="1"/>
  <c r="X822" i="1"/>
  <c r="AA822" i="1"/>
  <c r="AB822" i="1"/>
  <c r="AC822" i="1"/>
  <c r="U823" i="1"/>
  <c r="W823" i="1"/>
  <c r="X823" i="1"/>
  <c r="AB823" i="1"/>
  <c r="AC823" i="1"/>
  <c r="U824" i="1"/>
  <c r="W824" i="1"/>
  <c r="AA824" i="1" s="1"/>
  <c r="X824" i="1"/>
  <c r="AB824" i="1"/>
  <c r="AC824" i="1"/>
  <c r="U825" i="1"/>
  <c r="W825" i="1"/>
  <c r="AA825" i="1" s="1"/>
  <c r="X825" i="1"/>
  <c r="AB825" i="1"/>
  <c r="AC825" i="1"/>
  <c r="U826" i="1"/>
  <c r="W826" i="1"/>
  <c r="AA826" i="1" s="1"/>
  <c r="X826" i="1"/>
  <c r="AB826" i="1"/>
  <c r="AC826" i="1"/>
  <c r="U827" i="1"/>
  <c r="W827" i="1"/>
  <c r="X827" i="1"/>
  <c r="AA827" i="1"/>
  <c r="AB827" i="1"/>
  <c r="AC827" i="1"/>
  <c r="U828" i="1"/>
  <c r="W828" i="1"/>
  <c r="AA828" i="1" s="1"/>
  <c r="X828" i="1"/>
  <c r="AB828" i="1"/>
  <c r="AC828" i="1"/>
  <c r="U829" i="1"/>
  <c r="W829" i="1"/>
  <c r="AA829" i="1" s="1"/>
  <c r="X829" i="1"/>
  <c r="AB829" i="1"/>
  <c r="AC829" i="1"/>
  <c r="U830" i="1"/>
  <c r="W830" i="1"/>
  <c r="AA830" i="1" s="1"/>
  <c r="X830" i="1"/>
  <c r="AB830" i="1"/>
  <c r="AC830" i="1"/>
  <c r="U831" i="1"/>
  <c r="W831" i="1"/>
  <c r="X831" i="1"/>
  <c r="AA831" i="1"/>
  <c r="AB831" i="1"/>
  <c r="AC831" i="1"/>
  <c r="U832" i="1"/>
  <c r="W832" i="1"/>
  <c r="X832" i="1"/>
  <c r="AB832" i="1"/>
  <c r="AC832" i="1"/>
  <c r="U833" i="1"/>
  <c r="W833" i="1"/>
  <c r="AA833" i="1" s="1"/>
  <c r="X833" i="1"/>
  <c r="AB833" i="1"/>
  <c r="AC833" i="1"/>
  <c r="U834" i="1"/>
  <c r="W834" i="1"/>
  <c r="AA834" i="1" s="1"/>
  <c r="X834" i="1"/>
  <c r="AB834" i="1"/>
  <c r="AC834" i="1"/>
  <c r="U835" i="1"/>
  <c r="W835" i="1"/>
  <c r="X835" i="1"/>
  <c r="AA835" i="1"/>
  <c r="AB835" i="1"/>
  <c r="AC835" i="1"/>
  <c r="U836" i="1"/>
  <c r="W836" i="1"/>
  <c r="X836" i="1"/>
  <c r="AB836" i="1"/>
  <c r="AC836" i="1"/>
  <c r="U837" i="1"/>
  <c r="W837" i="1"/>
  <c r="AA837" i="1" s="1"/>
  <c r="X837" i="1"/>
  <c r="AB837" i="1"/>
  <c r="AC837" i="1"/>
  <c r="U838" i="1"/>
  <c r="W838" i="1"/>
  <c r="AA838" i="1" s="1"/>
  <c r="X838" i="1"/>
  <c r="AB838" i="1"/>
  <c r="AC838" i="1"/>
  <c r="U839" i="1"/>
  <c r="W839" i="1"/>
  <c r="AA839" i="1" s="1"/>
  <c r="X839" i="1"/>
  <c r="AB839" i="1"/>
  <c r="AC839" i="1"/>
  <c r="U840" i="1"/>
  <c r="W840" i="1"/>
  <c r="X840" i="1"/>
  <c r="AA840" i="1"/>
  <c r="AB840" i="1"/>
  <c r="AC840" i="1"/>
  <c r="U841" i="1"/>
  <c r="W841" i="1"/>
  <c r="X841" i="1"/>
  <c r="AA841" i="1"/>
  <c r="AB841" i="1"/>
  <c r="AC841" i="1"/>
  <c r="U842" i="1"/>
  <c r="W842" i="1"/>
  <c r="AA842" i="1" s="1"/>
  <c r="X842" i="1"/>
  <c r="AB842" i="1"/>
  <c r="AC842" i="1"/>
  <c r="U843" i="1"/>
  <c r="W843" i="1"/>
  <c r="X843" i="1"/>
  <c r="AB843" i="1"/>
  <c r="AC843" i="1"/>
  <c r="U844" i="1"/>
  <c r="W844" i="1"/>
  <c r="AA844" i="1" s="1"/>
  <c r="X844" i="1"/>
  <c r="AB844" i="1"/>
  <c r="AC844" i="1"/>
  <c r="U845" i="1"/>
  <c r="W845" i="1"/>
  <c r="AA845" i="1" s="1"/>
  <c r="X845" i="1"/>
  <c r="AB845" i="1"/>
  <c r="AC845" i="1"/>
  <c r="U846" i="1"/>
  <c r="W846" i="1"/>
  <c r="AA846" i="1" s="1"/>
  <c r="X846" i="1"/>
  <c r="AB846" i="1"/>
  <c r="AC846" i="1"/>
  <c r="U847" i="1"/>
  <c r="W847" i="1"/>
  <c r="AA847" i="1" s="1"/>
  <c r="X847" i="1"/>
  <c r="AB847" i="1"/>
  <c r="AC847" i="1"/>
  <c r="U848" i="1"/>
  <c r="W848" i="1"/>
  <c r="X848" i="1"/>
  <c r="AA848" i="1"/>
  <c r="AB848" i="1"/>
  <c r="AC848" i="1"/>
  <c r="U849" i="1"/>
  <c r="W849" i="1"/>
  <c r="AA849" i="1" s="1"/>
  <c r="X849" i="1"/>
  <c r="AB849" i="1"/>
  <c r="AC849" i="1"/>
  <c r="U850" i="1"/>
  <c r="W850" i="1"/>
  <c r="X850" i="1"/>
  <c r="AB850" i="1"/>
  <c r="AC850" i="1"/>
  <c r="U851" i="1"/>
  <c r="W851" i="1"/>
  <c r="X851" i="1"/>
  <c r="AB851" i="1"/>
  <c r="AC851" i="1"/>
  <c r="U852" i="1"/>
  <c r="W852" i="1"/>
  <c r="X852" i="1"/>
  <c r="AA852" i="1"/>
  <c r="AB852" i="1"/>
  <c r="AC852" i="1"/>
  <c r="U853" i="1"/>
  <c r="W853" i="1"/>
  <c r="X853" i="1"/>
  <c r="AA853" i="1"/>
  <c r="AB853" i="1"/>
  <c r="AC853" i="1"/>
  <c r="U854" i="1"/>
  <c r="W854" i="1"/>
  <c r="X854" i="1"/>
  <c r="AB854" i="1"/>
  <c r="AC854" i="1"/>
  <c r="U855" i="1"/>
  <c r="W855" i="1"/>
  <c r="X855" i="1"/>
  <c r="AB855" i="1"/>
  <c r="AC855" i="1"/>
  <c r="U856" i="1"/>
  <c r="W856" i="1"/>
  <c r="X856" i="1"/>
  <c r="AA856" i="1"/>
  <c r="AB856" i="1"/>
  <c r="AC856" i="1"/>
  <c r="U857" i="1"/>
  <c r="W857" i="1"/>
  <c r="AA857" i="1" s="1"/>
  <c r="X857" i="1"/>
  <c r="AB857" i="1"/>
  <c r="AC857" i="1"/>
  <c r="U858" i="1"/>
  <c r="W858" i="1"/>
  <c r="X858" i="1"/>
  <c r="AB858" i="1"/>
  <c r="AC858" i="1"/>
  <c r="U859" i="1"/>
  <c r="W859" i="1"/>
  <c r="X859" i="1"/>
  <c r="AB859" i="1"/>
  <c r="AC859" i="1"/>
  <c r="U860" i="1"/>
  <c r="W860" i="1"/>
  <c r="AA860" i="1" s="1"/>
  <c r="X860" i="1"/>
  <c r="AB860" i="1"/>
  <c r="AC860" i="1"/>
  <c r="U861" i="1"/>
  <c r="W861" i="1"/>
  <c r="AA861" i="1" s="1"/>
  <c r="X861" i="1"/>
  <c r="AB861" i="1"/>
  <c r="AC861" i="1"/>
  <c r="U862" i="1"/>
  <c r="W862" i="1"/>
  <c r="AA862" i="1" s="1"/>
  <c r="X862" i="1"/>
  <c r="AB862" i="1"/>
  <c r="AC862" i="1"/>
  <c r="U863" i="1"/>
  <c r="W863" i="1"/>
  <c r="X863" i="1"/>
  <c r="AB863" i="1"/>
  <c r="AC863" i="1"/>
  <c r="U864" i="1"/>
  <c r="W864" i="1"/>
  <c r="AA864" i="1" s="1"/>
  <c r="X864" i="1"/>
  <c r="AB864" i="1"/>
  <c r="AC864" i="1"/>
  <c r="U865" i="1"/>
  <c r="W865" i="1"/>
  <c r="AA865" i="1" s="1"/>
  <c r="X865" i="1"/>
  <c r="AB865" i="1"/>
  <c r="AC865" i="1"/>
  <c r="U866" i="1"/>
  <c r="W866" i="1"/>
  <c r="X866" i="1"/>
  <c r="AA866" i="1"/>
  <c r="AB866" i="1"/>
  <c r="AC866" i="1"/>
  <c r="U867" i="1"/>
  <c r="W867" i="1"/>
  <c r="AA867" i="1" s="1"/>
  <c r="X867" i="1"/>
  <c r="AB867" i="1"/>
  <c r="AC867" i="1"/>
  <c r="U868" i="1"/>
  <c r="W868" i="1"/>
  <c r="X868" i="1"/>
  <c r="AB868" i="1"/>
  <c r="AC868" i="1"/>
  <c r="U869" i="1"/>
  <c r="W869" i="1"/>
  <c r="AA869" i="1" s="1"/>
  <c r="X869" i="1"/>
  <c r="AB869" i="1"/>
  <c r="AC869" i="1"/>
  <c r="U870" i="1"/>
  <c r="W870" i="1"/>
  <c r="X870" i="1"/>
  <c r="AA870" i="1"/>
  <c r="AB870" i="1"/>
  <c r="AC870" i="1"/>
  <c r="U871" i="1"/>
  <c r="W871" i="1"/>
  <c r="X871" i="1"/>
  <c r="AB871" i="1"/>
  <c r="AC871" i="1"/>
  <c r="U872" i="1"/>
  <c r="W872" i="1"/>
  <c r="AA872" i="1" s="1"/>
  <c r="X872" i="1"/>
  <c r="AB872" i="1"/>
  <c r="AC872" i="1"/>
  <c r="U873" i="1"/>
  <c r="W873" i="1"/>
  <c r="AA873" i="1" s="1"/>
  <c r="X873" i="1"/>
  <c r="AB873" i="1"/>
  <c r="AC873" i="1"/>
  <c r="U874" i="1"/>
  <c r="W874" i="1"/>
  <c r="X874" i="1"/>
  <c r="AA874" i="1"/>
  <c r="AB874" i="1"/>
  <c r="AC874" i="1"/>
  <c r="U875" i="1"/>
  <c r="W875" i="1"/>
  <c r="X875" i="1"/>
  <c r="AB875" i="1"/>
  <c r="AC875" i="1"/>
  <c r="U876" i="1"/>
  <c r="W876" i="1"/>
  <c r="AA876" i="1" s="1"/>
  <c r="X876" i="1"/>
  <c r="AB876" i="1"/>
  <c r="AC876" i="1"/>
  <c r="U877" i="1"/>
  <c r="W877" i="1"/>
  <c r="AA877" i="1" s="1"/>
  <c r="X877" i="1"/>
  <c r="AB877" i="1"/>
  <c r="AC877" i="1"/>
  <c r="U878" i="1"/>
  <c r="W878" i="1"/>
  <c r="AA878" i="1" s="1"/>
  <c r="X878" i="1"/>
  <c r="AB878" i="1"/>
  <c r="AC878" i="1"/>
  <c r="U879" i="1"/>
  <c r="W879" i="1"/>
  <c r="X879" i="1"/>
  <c r="AB879" i="1"/>
  <c r="AC879" i="1"/>
  <c r="U880" i="1"/>
  <c r="W880" i="1"/>
  <c r="AA880" i="1" s="1"/>
  <c r="X880" i="1"/>
  <c r="AB880" i="1"/>
  <c r="AC880" i="1"/>
  <c r="U881" i="1"/>
  <c r="W881" i="1"/>
  <c r="X881" i="1"/>
  <c r="AA881" i="1"/>
  <c r="AB881" i="1"/>
  <c r="AC881" i="1"/>
  <c r="U882" i="1"/>
  <c r="W882" i="1"/>
  <c r="AA882" i="1" s="1"/>
  <c r="X882" i="1"/>
  <c r="AB882" i="1"/>
  <c r="AC882" i="1"/>
  <c r="U883" i="1"/>
  <c r="W883" i="1"/>
  <c r="X883" i="1"/>
  <c r="AB883" i="1"/>
  <c r="AC883" i="1"/>
  <c r="U884" i="1"/>
  <c r="W884" i="1"/>
  <c r="AA884" i="1" s="1"/>
  <c r="X884" i="1"/>
  <c r="AB884" i="1"/>
  <c r="AC884" i="1"/>
  <c r="U885" i="1"/>
  <c r="W885" i="1"/>
  <c r="AA885" i="1" s="1"/>
  <c r="X885" i="1"/>
  <c r="AB885" i="1"/>
  <c r="AC885" i="1"/>
  <c r="U886" i="1"/>
  <c r="W886" i="1"/>
  <c r="AA886" i="1" s="1"/>
  <c r="X886" i="1"/>
  <c r="AB886" i="1"/>
  <c r="AC886" i="1"/>
  <c r="U887" i="1"/>
  <c r="W887" i="1"/>
  <c r="X887" i="1"/>
  <c r="AA887" i="1"/>
  <c r="AB887" i="1"/>
  <c r="AC887" i="1"/>
  <c r="U888" i="1"/>
  <c r="W888" i="1"/>
  <c r="AA888" i="1" s="1"/>
  <c r="X888" i="1"/>
  <c r="AB888" i="1"/>
  <c r="AC888" i="1"/>
  <c r="U889" i="1"/>
  <c r="W889" i="1"/>
  <c r="AA889" i="1" s="1"/>
  <c r="X889" i="1"/>
  <c r="AB889" i="1"/>
  <c r="AC889" i="1"/>
  <c r="U890" i="1"/>
  <c r="W890" i="1"/>
  <c r="AA890" i="1" s="1"/>
  <c r="X890" i="1"/>
  <c r="AB890" i="1"/>
  <c r="AC890" i="1"/>
  <c r="U891" i="1"/>
  <c r="W891" i="1"/>
  <c r="AA891" i="1" s="1"/>
  <c r="X891" i="1"/>
  <c r="AB891" i="1"/>
  <c r="AC891" i="1"/>
  <c r="U892" i="1"/>
  <c r="W892" i="1"/>
  <c r="X892" i="1"/>
  <c r="AB892" i="1"/>
  <c r="AC892" i="1"/>
  <c r="U893" i="1"/>
  <c r="W893" i="1"/>
  <c r="AA893" i="1" s="1"/>
  <c r="X893" i="1"/>
  <c r="AB893" i="1"/>
  <c r="AC893" i="1"/>
  <c r="U894" i="1"/>
  <c r="W894" i="1"/>
  <c r="AA894" i="1" s="1"/>
  <c r="X894" i="1"/>
  <c r="AB894" i="1"/>
  <c r="AC894" i="1"/>
  <c r="U895" i="1"/>
  <c r="W895" i="1"/>
  <c r="X895" i="1"/>
  <c r="AA895" i="1"/>
  <c r="AB895" i="1"/>
  <c r="AC895" i="1"/>
  <c r="U896" i="1"/>
  <c r="W896" i="1"/>
  <c r="X896" i="1"/>
  <c r="AA896" i="1"/>
  <c r="AB896" i="1"/>
  <c r="AC896" i="1"/>
  <c r="U897" i="1"/>
  <c r="W897" i="1"/>
  <c r="AA897" i="1" s="1"/>
  <c r="X897" i="1"/>
  <c r="AB897" i="1"/>
  <c r="AC897" i="1"/>
  <c r="U898" i="1"/>
  <c r="W898" i="1"/>
  <c r="AA898" i="1" s="1"/>
  <c r="X898" i="1"/>
  <c r="AB898" i="1"/>
  <c r="AC898" i="1"/>
  <c r="U899" i="1"/>
  <c r="W899" i="1"/>
  <c r="AA899" i="1" s="1"/>
  <c r="X899" i="1"/>
  <c r="AB899" i="1"/>
  <c r="AC899" i="1"/>
  <c r="U900" i="1"/>
  <c r="W900" i="1"/>
  <c r="X900" i="1"/>
  <c r="AA900" i="1"/>
  <c r="AB900" i="1"/>
  <c r="AC900" i="1"/>
  <c r="U901" i="1"/>
  <c r="W901" i="1"/>
  <c r="AA901" i="1" s="1"/>
  <c r="X901" i="1"/>
  <c r="AB901" i="1"/>
  <c r="AC901" i="1"/>
  <c r="U902" i="1"/>
  <c r="W902" i="1"/>
  <c r="X902" i="1"/>
  <c r="AA902" i="1"/>
  <c r="AB902" i="1"/>
  <c r="AC902" i="1"/>
  <c r="U903" i="1"/>
  <c r="W903" i="1"/>
  <c r="AA903" i="1" s="1"/>
  <c r="X903" i="1"/>
  <c r="AB903" i="1"/>
  <c r="AC903" i="1"/>
  <c r="U904" i="1"/>
  <c r="W904" i="1"/>
  <c r="AA904" i="1" s="1"/>
  <c r="X904" i="1"/>
  <c r="AB904" i="1"/>
  <c r="AC904" i="1"/>
  <c r="U905" i="1"/>
  <c r="W905" i="1"/>
  <c r="AA905" i="1" s="1"/>
  <c r="X905" i="1"/>
  <c r="AB905" i="1"/>
  <c r="AC905" i="1"/>
  <c r="U906" i="1"/>
  <c r="W906" i="1"/>
  <c r="X906" i="1"/>
  <c r="AB906" i="1"/>
  <c r="AC906" i="1"/>
  <c r="U907" i="1"/>
  <c r="W907" i="1"/>
  <c r="X907" i="1"/>
  <c r="AB907" i="1"/>
  <c r="AC907" i="1"/>
  <c r="U908" i="1"/>
  <c r="W908" i="1"/>
  <c r="AA908" i="1" s="1"/>
  <c r="X908" i="1"/>
  <c r="AB908" i="1"/>
  <c r="AC908" i="1"/>
  <c r="U909" i="1"/>
  <c r="W909" i="1"/>
  <c r="AA909" i="1" s="1"/>
  <c r="X909" i="1"/>
  <c r="AB909" i="1"/>
  <c r="AC909" i="1"/>
  <c r="U910" i="1"/>
  <c r="W910" i="1"/>
  <c r="AA910" i="1" s="1"/>
  <c r="X910" i="1"/>
  <c r="AB910" i="1"/>
  <c r="AC910" i="1"/>
  <c r="U911" i="1"/>
  <c r="W911" i="1"/>
  <c r="X911" i="1"/>
  <c r="AB911" i="1"/>
  <c r="AC911" i="1"/>
  <c r="U912" i="1"/>
  <c r="W912" i="1"/>
  <c r="AA912" i="1" s="1"/>
  <c r="X912" i="1"/>
  <c r="AB912" i="1"/>
  <c r="AC912" i="1"/>
  <c r="U913" i="1"/>
  <c r="W913" i="1"/>
  <c r="AA913" i="1" s="1"/>
  <c r="X913" i="1"/>
  <c r="AB913" i="1"/>
  <c r="AC913" i="1"/>
  <c r="U914" i="1"/>
  <c r="W914" i="1"/>
  <c r="AA914" i="1" s="1"/>
  <c r="X914" i="1"/>
  <c r="AB914" i="1"/>
  <c r="AC914" i="1"/>
  <c r="U915" i="1"/>
  <c r="W915" i="1"/>
  <c r="AA915" i="1" s="1"/>
  <c r="X915" i="1"/>
  <c r="AB915" i="1"/>
  <c r="AC915" i="1"/>
  <c r="U916" i="1"/>
  <c r="W916" i="1"/>
  <c r="X916" i="1"/>
  <c r="AB916" i="1"/>
  <c r="AC916" i="1"/>
  <c r="U917" i="1"/>
  <c r="W917" i="1"/>
  <c r="AA917" i="1" s="1"/>
  <c r="X917" i="1"/>
  <c r="AB917" i="1"/>
  <c r="AC917" i="1"/>
  <c r="U918" i="1"/>
  <c r="W918" i="1"/>
  <c r="AA918" i="1" s="1"/>
  <c r="X918" i="1"/>
  <c r="AB918" i="1"/>
  <c r="AC918" i="1"/>
  <c r="U919" i="1"/>
  <c r="W919" i="1"/>
  <c r="X919" i="1"/>
  <c r="AB919" i="1"/>
  <c r="AC919" i="1"/>
  <c r="U920" i="1"/>
  <c r="W920" i="1"/>
  <c r="AA920" i="1" s="1"/>
  <c r="X920" i="1"/>
  <c r="AB920" i="1"/>
  <c r="AC920" i="1"/>
  <c r="U921" i="1"/>
  <c r="W921" i="1"/>
  <c r="AA921" i="1" s="1"/>
  <c r="X921" i="1"/>
  <c r="AB921" i="1"/>
  <c r="AC921" i="1"/>
  <c r="U922" i="1"/>
  <c r="W922" i="1"/>
  <c r="AA922" i="1" s="1"/>
  <c r="X922" i="1"/>
  <c r="AB922" i="1"/>
  <c r="AC922" i="1"/>
  <c r="U923" i="1"/>
  <c r="W923" i="1"/>
  <c r="X923" i="1"/>
  <c r="AB923" i="1"/>
  <c r="AC923" i="1"/>
  <c r="U924" i="1"/>
  <c r="W924" i="1"/>
  <c r="X924" i="1"/>
  <c r="AB924" i="1"/>
  <c r="AC924" i="1"/>
  <c r="U925" i="1"/>
  <c r="W925" i="1"/>
  <c r="X925" i="1"/>
  <c r="AA925" i="1"/>
  <c r="AB925" i="1"/>
  <c r="AC925" i="1"/>
  <c r="U926" i="1"/>
  <c r="W926" i="1"/>
  <c r="AA926" i="1" s="1"/>
  <c r="X926" i="1"/>
  <c r="AB926" i="1"/>
  <c r="AC926" i="1"/>
  <c r="U927" i="1"/>
  <c r="W927" i="1"/>
  <c r="X927" i="1"/>
  <c r="AB927" i="1"/>
  <c r="AC927" i="1"/>
  <c r="U928" i="1"/>
  <c r="W928" i="1"/>
  <c r="X928" i="1"/>
  <c r="AB928" i="1"/>
  <c r="AC928" i="1"/>
  <c r="U929" i="1"/>
  <c r="W929" i="1"/>
  <c r="AA929" i="1" s="1"/>
  <c r="X929" i="1"/>
  <c r="AB929" i="1"/>
  <c r="AC929" i="1"/>
  <c r="U930" i="1"/>
  <c r="W930" i="1"/>
  <c r="AA930" i="1" s="1"/>
  <c r="X930" i="1"/>
  <c r="AB930" i="1"/>
  <c r="AC930" i="1"/>
  <c r="U931" i="1"/>
  <c r="W931" i="1"/>
  <c r="X931" i="1"/>
  <c r="AA931" i="1"/>
  <c r="AB931" i="1"/>
  <c r="AC931" i="1"/>
  <c r="U932" i="1"/>
  <c r="W932" i="1"/>
  <c r="AA932" i="1" s="1"/>
  <c r="X932" i="1"/>
  <c r="AB932" i="1"/>
  <c r="AC932" i="1"/>
  <c r="U933" i="1"/>
  <c r="W933" i="1"/>
  <c r="AA933" i="1" s="1"/>
  <c r="X933" i="1"/>
  <c r="AB933" i="1"/>
  <c r="AC933" i="1"/>
  <c r="U934" i="1"/>
  <c r="W934" i="1"/>
  <c r="AA934" i="1" s="1"/>
  <c r="X934" i="1"/>
  <c r="AB934" i="1"/>
  <c r="AC934" i="1"/>
  <c r="U935" i="1"/>
  <c r="W935" i="1"/>
  <c r="X935" i="1"/>
  <c r="AA935" i="1"/>
  <c r="AB935" i="1"/>
  <c r="AC935" i="1"/>
  <c r="U936" i="1"/>
  <c r="W936" i="1"/>
  <c r="X936" i="1"/>
  <c r="AB936" i="1"/>
  <c r="AC936" i="1"/>
  <c r="U937" i="1"/>
  <c r="W937" i="1"/>
  <c r="AA937" i="1" s="1"/>
  <c r="X937" i="1"/>
  <c r="AB937" i="1"/>
  <c r="AC937" i="1"/>
  <c r="U938" i="1"/>
  <c r="W938" i="1"/>
  <c r="AA938" i="1" s="1"/>
  <c r="X938" i="1"/>
  <c r="AB938" i="1"/>
  <c r="AC938" i="1"/>
  <c r="U939" i="1"/>
  <c r="W939" i="1"/>
  <c r="AA939" i="1" s="1"/>
  <c r="X939" i="1"/>
  <c r="AB939" i="1"/>
  <c r="AC939" i="1"/>
  <c r="U940" i="1"/>
  <c r="W940" i="1"/>
  <c r="AA940" i="1" s="1"/>
  <c r="X940" i="1"/>
  <c r="AB940" i="1"/>
  <c r="AC940" i="1"/>
  <c r="U941" i="1"/>
  <c r="W941" i="1"/>
  <c r="AA941" i="1" s="1"/>
  <c r="X941" i="1"/>
  <c r="AB941" i="1"/>
  <c r="AC941" i="1"/>
  <c r="U942" i="1"/>
  <c r="W942" i="1"/>
  <c r="AA942" i="1" s="1"/>
  <c r="X942" i="1"/>
  <c r="AB942" i="1"/>
  <c r="AC942" i="1"/>
  <c r="U943" i="1"/>
  <c r="W943" i="1"/>
  <c r="AA943" i="1" s="1"/>
  <c r="X943" i="1"/>
  <c r="AB943" i="1"/>
  <c r="AC943" i="1"/>
  <c r="U944" i="1"/>
  <c r="W944" i="1"/>
  <c r="AA944" i="1" s="1"/>
  <c r="X944" i="1"/>
  <c r="AB944" i="1"/>
  <c r="AC944" i="1"/>
  <c r="U945" i="1"/>
  <c r="W945" i="1"/>
  <c r="X945" i="1"/>
  <c r="AA945" i="1"/>
  <c r="AB945" i="1"/>
  <c r="AC945" i="1"/>
  <c r="U946" i="1"/>
  <c r="W946" i="1"/>
  <c r="X946" i="1"/>
  <c r="AB946" i="1"/>
  <c r="AC946" i="1"/>
  <c r="U947" i="1"/>
  <c r="W947" i="1"/>
  <c r="AA947" i="1" s="1"/>
  <c r="X947" i="1"/>
  <c r="AB947" i="1"/>
  <c r="AC947" i="1"/>
  <c r="U948" i="1"/>
  <c r="W948" i="1"/>
  <c r="AA948" i="1" s="1"/>
  <c r="X948" i="1"/>
  <c r="AB948" i="1"/>
  <c r="AC948" i="1"/>
  <c r="U949" i="1"/>
  <c r="W949" i="1"/>
  <c r="X949" i="1"/>
  <c r="AB949" i="1"/>
  <c r="AC949" i="1"/>
  <c r="U950" i="1"/>
  <c r="W950" i="1"/>
  <c r="X950" i="1"/>
  <c r="AB950" i="1"/>
  <c r="AC950" i="1"/>
  <c r="U951" i="1"/>
  <c r="W951" i="1"/>
  <c r="AA951" i="1" s="1"/>
  <c r="X951" i="1"/>
  <c r="AB951" i="1"/>
  <c r="AC951" i="1"/>
  <c r="U952" i="1"/>
  <c r="W952" i="1"/>
  <c r="AA952" i="1" s="1"/>
  <c r="X952" i="1"/>
  <c r="AB952" i="1"/>
  <c r="AC952" i="1"/>
  <c r="U953" i="1"/>
  <c r="W953" i="1"/>
  <c r="X953" i="1"/>
  <c r="AA953" i="1"/>
  <c r="AB953" i="1"/>
  <c r="AC953" i="1"/>
  <c r="U954" i="1"/>
  <c r="W954" i="1"/>
  <c r="AA954" i="1" s="1"/>
  <c r="X954" i="1"/>
  <c r="AB954" i="1"/>
  <c r="AC954" i="1"/>
  <c r="U955" i="1"/>
  <c r="W955" i="1"/>
  <c r="AA955" i="1" s="1"/>
  <c r="X955" i="1"/>
  <c r="AB955" i="1"/>
  <c r="AC955" i="1"/>
  <c r="U956" i="1"/>
  <c r="W956" i="1"/>
  <c r="AA956" i="1" s="1"/>
  <c r="X956" i="1"/>
  <c r="AB956" i="1"/>
  <c r="AC956" i="1"/>
  <c r="U957" i="1"/>
  <c r="W957" i="1"/>
  <c r="AA957" i="1" s="1"/>
  <c r="X957" i="1"/>
  <c r="AB957" i="1"/>
  <c r="AC957" i="1"/>
  <c r="U958" i="1"/>
  <c r="W958" i="1"/>
  <c r="AA958" i="1" s="1"/>
  <c r="X958" i="1"/>
  <c r="AB958" i="1"/>
  <c r="AC958" i="1"/>
  <c r="U959" i="1"/>
  <c r="W959" i="1"/>
  <c r="AA959" i="1" s="1"/>
  <c r="X959" i="1"/>
  <c r="AB959" i="1"/>
  <c r="AC959" i="1"/>
  <c r="U960" i="1"/>
  <c r="W960" i="1"/>
  <c r="AA960" i="1" s="1"/>
  <c r="X960" i="1"/>
  <c r="AB960" i="1"/>
  <c r="AC960" i="1"/>
  <c r="U961" i="1"/>
  <c r="W961" i="1"/>
  <c r="AA961" i="1" s="1"/>
  <c r="X961" i="1"/>
  <c r="AB961" i="1"/>
  <c r="AC961" i="1"/>
  <c r="U962" i="1"/>
  <c r="W962" i="1"/>
  <c r="X962" i="1"/>
  <c r="AB962" i="1"/>
  <c r="AC962" i="1"/>
  <c r="U963" i="1"/>
  <c r="W963" i="1"/>
  <c r="X963" i="1"/>
  <c r="AA963" i="1"/>
  <c r="AB963" i="1"/>
  <c r="AC963" i="1"/>
  <c r="U964" i="1"/>
  <c r="W964" i="1"/>
  <c r="X964" i="1"/>
  <c r="AA964" i="1"/>
  <c r="AB964" i="1"/>
  <c r="AC964" i="1"/>
  <c r="U965" i="1"/>
  <c r="W965" i="1"/>
  <c r="AA965" i="1" s="1"/>
  <c r="X965" i="1"/>
  <c r="AB965" i="1"/>
  <c r="AC965" i="1"/>
  <c r="U966" i="1"/>
  <c r="W966" i="1"/>
  <c r="X966" i="1"/>
  <c r="AB966" i="1"/>
  <c r="AC966" i="1"/>
  <c r="U967" i="1"/>
  <c r="W967" i="1"/>
  <c r="X967" i="1"/>
  <c r="AB967" i="1"/>
  <c r="AC967" i="1"/>
  <c r="U968" i="1"/>
  <c r="W968" i="1"/>
  <c r="AA968" i="1" s="1"/>
  <c r="X968" i="1"/>
  <c r="AB968" i="1"/>
  <c r="AC968" i="1"/>
  <c r="U969" i="1"/>
  <c r="W969" i="1"/>
  <c r="AA969" i="1" s="1"/>
  <c r="X969" i="1"/>
  <c r="AB969" i="1"/>
  <c r="AC969" i="1"/>
  <c r="U970" i="1"/>
  <c r="W970" i="1"/>
  <c r="AA970" i="1" s="1"/>
  <c r="X970" i="1"/>
  <c r="AB970" i="1"/>
  <c r="AC970" i="1"/>
  <c r="U971" i="1"/>
  <c r="W971" i="1"/>
  <c r="AA971" i="1" s="1"/>
  <c r="X971" i="1"/>
  <c r="AB971" i="1"/>
  <c r="AC971" i="1"/>
  <c r="U972" i="1"/>
  <c r="W972" i="1"/>
  <c r="AA972" i="1" s="1"/>
  <c r="X972" i="1"/>
  <c r="AB972" i="1"/>
  <c r="AC972" i="1"/>
  <c r="U973" i="1"/>
  <c r="W973" i="1"/>
  <c r="AA973" i="1" s="1"/>
  <c r="X973" i="1"/>
  <c r="AB973" i="1"/>
  <c r="AC973" i="1"/>
  <c r="U974" i="1"/>
  <c r="W974" i="1"/>
  <c r="AA974" i="1" s="1"/>
  <c r="X974" i="1"/>
  <c r="AB974" i="1"/>
  <c r="AC974" i="1"/>
  <c r="U975" i="1"/>
  <c r="W975" i="1"/>
  <c r="AA975" i="1" s="1"/>
  <c r="X975" i="1"/>
  <c r="AB975" i="1"/>
  <c r="AC975" i="1"/>
  <c r="U976" i="1"/>
  <c r="W976" i="1"/>
  <c r="AA976" i="1" s="1"/>
  <c r="X976" i="1"/>
  <c r="AB976" i="1"/>
  <c r="AC976" i="1"/>
  <c r="U977" i="1"/>
  <c r="W977" i="1"/>
  <c r="AA977" i="1" s="1"/>
  <c r="X977" i="1"/>
  <c r="AB977" i="1"/>
  <c r="AC977" i="1"/>
  <c r="U978" i="1"/>
  <c r="W978" i="1"/>
  <c r="AA978" i="1" s="1"/>
  <c r="X978" i="1"/>
  <c r="AB978" i="1"/>
  <c r="AC978" i="1"/>
  <c r="U979" i="1"/>
  <c r="W979" i="1"/>
  <c r="AA979" i="1" s="1"/>
  <c r="X979" i="1"/>
  <c r="AB979" i="1"/>
  <c r="AC979" i="1"/>
  <c r="U980" i="1"/>
  <c r="W980" i="1"/>
  <c r="AA980" i="1" s="1"/>
  <c r="X980" i="1"/>
  <c r="AB980" i="1"/>
  <c r="AC980" i="1"/>
  <c r="U981" i="1"/>
  <c r="W981" i="1"/>
  <c r="AA981" i="1" s="1"/>
  <c r="X981" i="1"/>
  <c r="AB981" i="1"/>
  <c r="AC981" i="1"/>
  <c r="U982" i="1"/>
  <c r="W982" i="1"/>
  <c r="AA982" i="1" s="1"/>
  <c r="X982" i="1"/>
  <c r="AB982" i="1"/>
  <c r="AC982" i="1"/>
  <c r="U983" i="1"/>
  <c r="W983" i="1"/>
  <c r="X983" i="1"/>
  <c r="AB983" i="1"/>
  <c r="AC983" i="1"/>
  <c r="U984" i="1"/>
  <c r="W984" i="1"/>
  <c r="AA984" i="1" s="1"/>
  <c r="X984" i="1"/>
  <c r="AB984" i="1"/>
  <c r="AC984" i="1"/>
  <c r="U985" i="1"/>
  <c r="W985" i="1"/>
  <c r="AA985" i="1" s="1"/>
  <c r="X985" i="1"/>
  <c r="AB985" i="1"/>
  <c r="AC985" i="1"/>
  <c r="U986" i="1"/>
  <c r="W986" i="1"/>
  <c r="AA986" i="1" s="1"/>
  <c r="X986" i="1"/>
  <c r="AB986" i="1"/>
  <c r="AC986" i="1"/>
  <c r="U987" i="1"/>
  <c r="W987" i="1"/>
  <c r="X987" i="1"/>
  <c r="AB987" i="1"/>
  <c r="AC987" i="1"/>
  <c r="U988" i="1"/>
  <c r="W988" i="1"/>
  <c r="AA988" i="1" s="1"/>
  <c r="X988" i="1"/>
  <c r="AB988" i="1"/>
  <c r="AC988" i="1"/>
  <c r="U989" i="1"/>
  <c r="W989" i="1"/>
  <c r="AA989" i="1" s="1"/>
  <c r="X989" i="1"/>
  <c r="AB989" i="1"/>
  <c r="AC989" i="1"/>
  <c r="U990" i="1"/>
  <c r="W990" i="1"/>
  <c r="X990" i="1"/>
  <c r="AA990" i="1"/>
  <c r="AB990" i="1"/>
  <c r="AC990" i="1"/>
  <c r="U991" i="1"/>
  <c r="W991" i="1"/>
  <c r="X991" i="1"/>
  <c r="AA991" i="1"/>
  <c r="AB991" i="1"/>
  <c r="AC991" i="1"/>
  <c r="U992" i="1"/>
  <c r="W992" i="1"/>
  <c r="AA992" i="1" s="1"/>
  <c r="X992" i="1"/>
  <c r="AB992" i="1"/>
  <c r="AC992" i="1"/>
  <c r="U993" i="1"/>
  <c r="W993" i="1"/>
  <c r="AA993" i="1" s="1"/>
  <c r="X993" i="1"/>
  <c r="AB993" i="1"/>
  <c r="AC993" i="1"/>
  <c r="U994" i="1"/>
  <c r="W994" i="1"/>
  <c r="AA994" i="1" s="1"/>
  <c r="X994" i="1"/>
  <c r="AB994" i="1"/>
  <c r="AC994" i="1"/>
  <c r="U995" i="1"/>
  <c r="W995" i="1"/>
  <c r="AA995" i="1" s="1"/>
  <c r="X995" i="1"/>
  <c r="AB995" i="1"/>
  <c r="AC995" i="1"/>
  <c r="U996" i="1"/>
  <c r="W996" i="1"/>
  <c r="AA996" i="1" s="1"/>
  <c r="X996" i="1"/>
  <c r="AB996" i="1"/>
  <c r="AC996" i="1"/>
  <c r="U997" i="1"/>
  <c r="W997" i="1"/>
  <c r="AA997" i="1" s="1"/>
  <c r="X997" i="1"/>
  <c r="AB997" i="1"/>
  <c r="AC997" i="1"/>
  <c r="U998" i="1"/>
  <c r="W998" i="1"/>
  <c r="X998" i="1"/>
  <c r="AB998" i="1"/>
  <c r="AC998" i="1"/>
  <c r="U999" i="1"/>
  <c r="W999" i="1"/>
  <c r="X999" i="1"/>
  <c r="AB999" i="1"/>
  <c r="AC999" i="1"/>
  <c r="U1000" i="1"/>
  <c r="W1000" i="1"/>
  <c r="X1000" i="1"/>
  <c r="AB1000" i="1"/>
  <c r="AC1000" i="1"/>
  <c r="U1001" i="1"/>
  <c r="W1001" i="1"/>
  <c r="AA1001" i="1" s="1"/>
  <c r="X1001" i="1"/>
  <c r="AB1001" i="1"/>
  <c r="AC1001" i="1"/>
  <c r="U1002" i="1"/>
  <c r="W1002" i="1"/>
  <c r="AA1002" i="1" s="1"/>
  <c r="X1002" i="1"/>
  <c r="AB1002" i="1"/>
  <c r="AC1002" i="1"/>
  <c r="U1003" i="1"/>
  <c r="W1003" i="1"/>
  <c r="X1003" i="1"/>
  <c r="AA1003" i="1"/>
  <c r="AB1003" i="1"/>
  <c r="AC1003" i="1"/>
  <c r="U1004" i="1"/>
  <c r="W1004" i="1"/>
  <c r="X1004" i="1"/>
  <c r="AA1004" i="1"/>
  <c r="AB1004" i="1"/>
  <c r="AC1004" i="1"/>
  <c r="U1005" i="1"/>
  <c r="W1005" i="1"/>
  <c r="AA1005" i="1" s="1"/>
  <c r="X1005" i="1"/>
  <c r="AB1005" i="1"/>
  <c r="AC1005" i="1"/>
  <c r="U1006" i="1"/>
  <c r="W1006" i="1"/>
  <c r="AA1006" i="1" s="1"/>
  <c r="X1006" i="1"/>
  <c r="AB1006" i="1"/>
  <c r="AC1006" i="1"/>
  <c r="U1007" i="1"/>
  <c r="W1007" i="1"/>
  <c r="AA1007" i="1" s="1"/>
  <c r="X1007" i="1"/>
  <c r="AB1007" i="1"/>
  <c r="AC1007" i="1"/>
  <c r="U1008" i="1"/>
  <c r="W1008" i="1"/>
  <c r="AA1008" i="1" s="1"/>
  <c r="X1008" i="1"/>
  <c r="AB1008" i="1"/>
  <c r="AC1008" i="1"/>
  <c r="U1009" i="1"/>
  <c r="W1009" i="1"/>
  <c r="AA1009" i="1" s="1"/>
  <c r="X1009" i="1"/>
  <c r="AB1009" i="1"/>
  <c r="AC1009" i="1"/>
  <c r="U1010" i="1"/>
  <c r="W1010" i="1"/>
  <c r="X1010" i="1"/>
  <c r="AB1010" i="1"/>
  <c r="AC1010" i="1"/>
  <c r="U1011" i="1"/>
  <c r="W1011" i="1"/>
  <c r="AA1011" i="1" s="1"/>
  <c r="X1011" i="1"/>
  <c r="AB1011" i="1"/>
  <c r="AC1011" i="1"/>
  <c r="U1012" i="1"/>
  <c r="W1012" i="1"/>
  <c r="AA1012" i="1" s="1"/>
  <c r="X1012" i="1"/>
  <c r="AB1012" i="1"/>
  <c r="AC1012" i="1"/>
  <c r="U1013" i="1"/>
  <c r="W1013" i="1"/>
  <c r="X1013" i="1"/>
  <c r="AB1013" i="1"/>
  <c r="AC1013" i="1"/>
  <c r="U1014" i="1"/>
  <c r="W1014" i="1"/>
  <c r="X1014" i="1"/>
  <c r="AB1014" i="1"/>
  <c r="AC1014" i="1"/>
  <c r="U1015" i="1"/>
  <c r="W1015" i="1"/>
  <c r="AA1015" i="1" s="1"/>
  <c r="X1015" i="1"/>
  <c r="AB1015" i="1"/>
  <c r="AC1015" i="1"/>
  <c r="U1016" i="1"/>
  <c r="W1016" i="1"/>
  <c r="AA1016" i="1" s="1"/>
  <c r="X1016" i="1"/>
  <c r="AB1016" i="1"/>
  <c r="AC1016" i="1"/>
  <c r="U1017" i="1"/>
  <c r="W1017" i="1"/>
  <c r="AA1017" i="1" s="1"/>
  <c r="X1017" i="1"/>
  <c r="AB1017" i="1"/>
  <c r="AC1017" i="1"/>
  <c r="U1018" i="1"/>
  <c r="W1018" i="1"/>
  <c r="AA1018" i="1" s="1"/>
  <c r="X1018" i="1"/>
  <c r="AB1018" i="1"/>
  <c r="AC1018" i="1"/>
  <c r="U1019" i="1"/>
  <c r="W1019" i="1"/>
  <c r="AA1019" i="1" s="1"/>
  <c r="X1019" i="1"/>
  <c r="AB1019" i="1"/>
  <c r="AC1019" i="1"/>
  <c r="U1020" i="1"/>
  <c r="W1020" i="1"/>
  <c r="AA1020" i="1" s="1"/>
  <c r="X1020" i="1"/>
  <c r="AB1020" i="1"/>
  <c r="AC1020" i="1"/>
  <c r="U1021" i="1"/>
  <c r="W1021" i="1"/>
  <c r="AA1021" i="1" s="1"/>
  <c r="X1021" i="1"/>
  <c r="AB1021" i="1"/>
  <c r="AC1021" i="1"/>
  <c r="U1022" i="1"/>
  <c r="W1022" i="1"/>
  <c r="AA1022" i="1" s="1"/>
  <c r="X1022" i="1"/>
  <c r="AB1022" i="1"/>
  <c r="AC1022" i="1"/>
  <c r="U1023" i="1"/>
  <c r="W1023" i="1"/>
  <c r="AA1023" i="1" s="1"/>
  <c r="X1023" i="1"/>
  <c r="AB1023" i="1"/>
  <c r="AC1023" i="1"/>
  <c r="U1024" i="1"/>
  <c r="W1024" i="1"/>
  <c r="AA1024" i="1" s="1"/>
  <c r="X1024" i="1"/>
  <c r="AB1024" i="1"/>
  <c r="AC1024" i="1"/>
  <c r="U1025" i="1"/>
  <c r="W1025" i="1"/>
  <c r="X1025" i="1"/>
  <c r="AA1025" i="1"/>
  <c r="AB1025" i="1"/>
  <c r="AC1025" i="1"/>
  <c r="U1026" i="1"/>
  <c r="W1026" i="1"/>
  <c r="AA1026" i="1" s="1"/>
  <c r="X1026" i="1"/>
  <c r="AB1026" i="1"/>
  <c r="AC1026" i="1"/>
  <c r="U1027" i="1"/>
  <c r="W1027" i="1"/>
  <c r="AA1027" i="1" s="1"/>
  <c r="X1027" i="1"/>
  <c r="AB1027" i="1"/>
  <c r="AC1027" i="1"/>
  <c r="U1028" i="1"/>
  <c r="W1028" i="1"/>
  <c r="AA1028" i="1" s="1"/>
  <c r="X1028" i="1"/>
  <c r="AB1028" i="1"/>
  <c r="AC1028" i="1"/>
  <c r="U1029" i="1"/>
  <c r="W1029" i="1"/>
  <c r="AA1029" i="1" s="1"/>
  <c r="X1029" i="1"/>
  <c r="AB1029" i="1"/>
  <c r="AC1029" i="1"/>
  <c r="U1030" i="1"/>
  <c r="W1030" i="1"/>
  <c r="X1030" i="1"/>
  <c r="AA1030" i="1"/>
  <c r="AB1030" i="1"/>
  <c r="AC1030" i="1"/>
  <c r="U1031" i="1"/>
  <c r="W1031" i="1"/>
  <c r="X1031" i="1"/>
  <c r="AA1031" i="1"/>
  <c r="AB1031" i="1"/>
  <c r="AC1031" i="1"/>
  <c r="U1032" i="1"/>
  <c r="W1032" i="1"/>
  <c r="X1032" i="1"/>
  <c r="AA1032" i="1"/>
  <c r="AB1032" i="1"/>
  <c r="AC1032" i="1"/>
  <c r="U1033" i="1"/>
  <c r="W1033" i="1"/>
  <c r="AA1033" i="1" s="1"/>
  <c r="X1033" i="1"/>
  <c r="AB1033" i="1"/>
  <c r="AC1033" i="1"/>
  <c r="U1034" i="1"/>
  <c r="W1034" i="1"/>
  <c r="AA1034" i="1" s="1"/>
  <c r="X1034" i="1"/>
  <c r="AB1034" i="1"/>
  <c r="AC1034" i="1"/>
  <c r="U1035" i="1"/>
  <c r="W1035" i="1"/>
  <c r="AA1035" i="1" s="1"/>
  <c r="X1035" i="1"/>
  <c r="AB1035" i="1"/>
  <c r="AC1035" i="1"/>
  <c r="U1036" i="1"/>
  <c r="W1036" i="1"/>
  <c r="X1036" i="1"/>
  <c r="AA1036" i="1"/>
  <c r="AB1036" i="1"/>
  <c r="AC1036" i="1"/>
  <c r="U1037" i="1"/>
  <c r="W1037" i="1"/>
  <c r="X1037" i="1"/>
  <c r="AA1037" i="1"/>
  <c r="AB1037" i="1"/>
  <c r="AC1037" i="1"/>
  <c r="U1038" i="1"/>
  <c r="W1038" i="1"/>
  <c r="X1038" i="1"/>
  <c r="AA1038" i="1"/>
  <c r="AB1038" i="1"/>
  <c r="AC1038" i="1"/>
  <c r="U1039" i="1"/>
  <c r="W1039" i="1"/>
  <c r="X1039" i="1"/>
  <c r="AA1039" i="1"/>
  <c r="AB1039" i="1"/>
  <c r="AC1039" i="1"/>
  <c r="U1040" i="1"/>
  <c r="W1040" i="1"/>
  <c r="X1040" i="1"/>
  <c r="AA1040" i="1"/>
  <c r="AB1040" i="1"/>
  <c r="AC1040" i="1"/>
  <c r="U1041" i="1"/>
  <c r="W1041" i="1"/>
  <c r="X1041" i="1"/>
  <c r="AA1041" i="1"/>
  <c r="AB1041" i="1"/>
  <c r="AC1041" i="1"/>
  <c r="U1042" i="1"/>
  <c r="W1042" i="1"/>
  <c r="X1042" i="1"/>
  <c r="AA1042" i="1"/>
  <c r="AB1042" i="1"/>
  <c r="AC1042" i="1"/>
  <c r="U1043" i="1"/>
  <c r="W1043" i="1"/>
  <c r="X1043" i="1"/>
  <c r="AB1043" i="1"/>
  <c r="AC1043" i="1"/>
  <c r="U1044" i="1"/>
  <c r="W1044" i="1"/>
  <c r="AA1044" i="1" s="1"/>
  <c r="X1044" i="1"/>
  <c r="AB1044" i="1"/>
  <c r="AC1044" i="1"/>
  <c r="U1045" i="1"/>
  <c r="W1045" i="1"/>
  <c r="AA1045" i="1" s="1"/>
  <c r="X1045" i="1"/>
  <c r="AB1045" i="1"/>
  <c r="AC1045" i="1"/>
  <c r="U1046" i="1"/>
  <c r="W1046" i="1"/>
  <c r="X1046" i="1"/>
  <c r="AA1046" i="1"/>
  <c r="AB1046" i="1"/>
  <c r="AC1046" i="1"/>
  <c r="U1047" i="1"/>
  <c r="W1047" i="1"/>
  <c r="X1047" i="1"/>
  <c r="AA1047" i="1"/>
  <c r="AB1047" i="1"/>
  <c r="AC1047" i="1"/>
  <c r="U1048" i="1"/>
  <c r="W1048" i="1"/>
  <c r="AA1048" i="1" s="1"/>
  <c r="X1048" i="1"/>
  <c r="AB1048" i="1"/>
  <c r="AC1048" i="1"/>
  <c r="U1049" i="1"/>
  <c r="W1049" i="1"/>
  <c r="AA1049" i="1" s="1"/>
  <c r="X1049" i="1"/>
  <c r="AB1049" i="1"/>
  <c r="AC1049" i="1"/>
  <c r="U1050" i="1"/>
  <c r="W1050" i="1"/>
  <c r="AA1050" i="1" s="1"/>
  <c r="X1050" i="1"/>
  <c r="AB1050" i="1"/>
  <c r="AC1050" i="1"/>
  <c r="U1051" i="1"/>
  <c r="W1051" i="1"/>
  <c r="AA1051" i="1" s="1"/>
  <c r="X1051" i="1"/>
  <c r="AB1051" i="1"/>
  <c r="AC1051" i="1"/>
  <c r="U1052" i="1"/>
  <c r="W1052" i="1"/>
  <c r="AA1052" i="1" s="1"/>
  <c r="X1052" i="1"/>
  <c r="AB1052" i="1"/>
  <c r="AC1052" i="1"/>
  <c r="U1053" i="1"/>
  <c r="W1053" i="1"/>
  <c r="AA1053" i="1" s="1"/>
  <c r="X1053" i="1"/>
  <c r="AB1053" i="1"/>
  <c r="AC1053" i="1"/>
  <c r="U1054" i="1"/>
  <c r="W1054" i="1"/>
  <c r="AA1054" i="1" s="1"/>
  <c r="X1054" i="1"/>
  <c r="AB1054" i="1"/>
  <c r="AC1054" i="1"/>
  <c r="U1055" i="1"/>
  <c r="W1055" i="1"/>
  <c r="AA1055" i="1" s="1"/>
  <c r="X1055" i="1"/>
  <c r="AB1055" i="1"/>
  <c r="AC1055" i="1"/>
  <c r="U1056" i="1"/>
  <c r="W1056" i="1"/>
  <c r="AA1056" i="1" s="1"/>
  <c r="X1056" i="1"/>
  <c r="AB1056" i="1"/>
  <c r="AC1056" i="1"/>
  <c r="U1057" i="1"/>
  <c r="W1057" i="1"/>
  <c r="X1057" i="1"/>
  <c r="AA1057" i="1"/>
  <c r="AB1057" i="1"/>
  <c r="AC1057" i="1"/>
  <c r="U1058" i="1"/>
  <c r="W1058" i="1"/>
  <c r="AA1058" i="1" s="1"/>
  <c r="X1058" i="1"/>
  <c r="AB1058" i="1"/>
  <c r="AC1058" i="1"/>
  <c r="U1059" i="1"/>
  <c r="W1059" i="1"/>
  <c r="AA1059" i="1" s="1"/>
  <c r="X1059" i="1"/>
  <c r="AB1059" i="1"/>
  <c r="AC1059" i="1"/>
  <c r="U1060" i="1"/>
  <c r="W1060" i="1"/>
  <c r="AA1060" i="1" s="1"/>
  <c r="X1060" i="1"/>
  <c r="AB1060" i="1"/>
  <c r="AC1060" i="1"/>
  <c r="U1061" i="1"/>
  <c r="W1061" i="1"/>
  <c r="AA1061" i="1" s="1"/>
  <c r="X1061" i="1"/>
  <c r="AB1061" i="1"/>
  <c r="AC1061" i="1"/>
  <c r="U1062" i="1"/>
  <c r="W1062" i="1"/>
  <c r="X1062" i="1"/>
  <c r="AA1062" i="1"/>
  <c r="AB1062" i="1"/>
  <c r="AC1062" i="1"/>
  <c r="U1063" i="1"/>
  <c r="W1063" i="1"/>
  <c r="X1063" i="1"/>
  <c r="AA1063" i="1"/>
  <c r="AB1063" i="1"/>
  <c r="AC1063" i="1"/>
  <c r="U1064" i="1"/>
  <c r="W1064" i="1"/>
  <c r="X1064" i="1"/>
  <c r="AA1064" i="1"/>
  <c r="AB1064" i="1"/>
  <c r="AC1064" i="1"/>
  <c r="U1065" i="1"/>
  <c r="W1065" i="1"/>
  <c r="X1065" i="1"/>
  <c r="AA1065" i="1"/>
  <c r="AB1065" i="1"/>
  <c r="AC1065" i="1"/>
  <c r="U1066" i="1"/>
  <c r="W1066" i="1"/>
  <c r="AA1066" i="1" s="1"/>
  <c r="X1066" i="1"/>
  <c r="AB1066" i="1"/>
  <c r="AC1066" i="1"/>
  <c r="U1067" i="1"/>
  <c r="W1067" i="1"/>
  <c r="AA1067" i="1" s="1"/>
  <c r="X1067" i="1"/>
  <c r="AB1067" i="1"/>
  <c r="AC1067" i="1"/>
  <c r="U1068" i="1"/>
  <c r="W1068" i="1"/>
  <c r="AA1068" i="1" s="1"/>
  <c r="X1068" i="1"/>
  <c r="AB1068" i="1"/>
  <c r="AC1068" i="1"/>
  <c r="U1069" i="1"/>
  <c r="W1069" i="1"/>
  <c r="AA1069" i="1" s="1"/>
  <c r="X1069" i="1"/>
  <c r="AB1069" i="1"/>
  <c r="AC1069" i="1"/>
  <c r="U1070" i="1"/>
  <c r="W1070" i="1"/>
  <c r="AA1070" i="1" s="1"/>
  <c r="X1070" i="1"/>
  <c r="AB1070" i="1"/>
  <c r="AC1070" i="1"/>
  <c r="U1071" i="1"/>
  <c r="W1071" i="1"/>
  <c r="AA1071" i="1" s="1"/>
  <c r="X1071" i="1"/>
  <c r="AB1071" i="1"/>
  <c r="AC1071" i="1"/>
  <c r="U1072" i="1"/>
  <c r="W1072" i="1"/>
  <c r="AA1072" i="1" s="1"/>
  <c r="X1072" i="1"/>
  <c r="AB1072" i="1"/>
  <c r="AC1072" i="1"/>
  <c r="U1073" i="1"/>
  <c r="W1073" i="1"/>
  <c r="AA1073" i="1" s="1"/>
  <c r="X1073" i="1"/>
  <c r="AB1073" i="1"/>
  <c r="AC1073" i="1"/>
  <c r="U1074" i="1"/>
  <c r="W1074" i="1"/>
  <c r="AA1074" i="1" s="1"/>
  <c r="X1074" i="1"/>
  <c r="AB1074" i="1"/>
  <c r="AC1074" i="1"/>
  <c r="U1075" i="1"/>
  <c r="W1075" i="1"/>
  <c r="X1075" i="1"/>
  <c r="AB1075" i="1"/>
  <c r="AC1075" i="1"/>
  <c r="U1076" i="1"/>
  <c r="W1076" i="1"/>
  <c r="AA1076" i="1" s="1"/>
  <c r="X1076" i="1"/>
  <c r="AB1076" i="1"/>
  <c r="AC1076" i="1"/>
  <c r="U1077" i="1"/>
  <c r="W1077" i="1"/>
  <c r="AA1077" i="1" s="1"/>
  <c r="X1077" i="1"/>
  <c r="AB1077" i="1"/>
  <c r="AC1077" i="1"/>
  <c r="U1078" i="1"/>
  <c r="W1078" i="1"/>
  <c r="AA1078" i="1" s="1"/>
  <c r="X1078" i="1"/>
  <c r="AB1078" i="1"/>
  <c r="AC1078" i="1"/>
  <c r="U1079" i="1"/>
  <c r="W1079" i="1"/>
  <c r="AA1079" i="1" s="1"/>
  <c r="X1079" i="1"/>
  <c r="AB1079" i="1"/>
  <c r="AC1079" i="1"/>
  <c r="U1080" i="1"/>
  <c r="W1080" i="1"/>
  <c r="AA1080" i="1" s="1"/>
  <c r="X1080" i="1"/>
  <c r="AB1080" i="1"/>
  <c r="AC1080" i="1"/>
  <c r="U1081" i="1"/>
  <c r="W1081" i="1"/>
  <c r="X1081" i="1"/>
  <c r="AA1081" i="1"/>
  <c r="AB1081" i="1"/>
  <c r="AC1081" i="1"/>
  <c r="U1082" i="1"/>
  <c r="W1082" i="1"/>
  <c r="X1082" i="1"/>
  <c r="AA1082" i="1"/>
  <c r="AB1082" i="1"/>
  <c r="AC1082" i="1"/>
  <c r="U1083" i="1"/>
  <c r="W1083" i="1"/>
  <c r="AA1083" i="1" s="1"/>
  <c r="X1083" i="1"/>
  <c r="AB1083" i="1"/>
  <c r="AC1083" i="1"/>
  <c r="U1084" i="1"/>
  <c r="W1084" i="1"/>
  <c r="AA1084" i="1" s="1"/>
  <c r="X1084" i="1"/>
  <c r="AB1084" i="1"/>
  <c r="AC1084" i="1"/>
  <c r="U1085" i="1"/>
  <c r="W1085" i="1"/>
  <c r="X1085" i="1"/>
  <c r="AA1085" i="1"/>
  <c r="AB1085" i="1"/>
  <c r="AC1085" i="1"/>
  <c r="U1086" i="1"/>
  <c r="W1086" i="1"/>
  <c r="AA1086" i="1" s="1"/>
  <c r="X1086" i="1"/>
  <c r="AB1086" i="1"/>
  <c r="AC1086" i="1"/>
  <c r="U1087" i="1"/>
  <c r="W1087" i="1"/>
  <c r="AA1087" i="1" s="1"/>
  <c r="X1087" i="1"/>
  <c r="AB1087" i="1"/>
  <c r="AC1087" i="1"/>
  <c r="U1088" i="1"/>
  <c r="W1088" i="1"/>
  <c r="AA1088" i="1" s="1"/>
  <c r="X1088" i="1"/>
  <c r="AB1088" i="1"/>
  <c r="AC1088" i="1"/>
  <c r="U1089" i="1"/>
  <c r="W1089" i="1"/>
  <c r="AA1089" i="1" s="1"/>
  <c r="X1089" i="1"/>
  <c r="AB1089" i="1"/>
  <c r="AC1089" i="1"/>
  <c r="U1090" i="1"/>
  <c r="W1090" i="1"/>
  <c r="AA1090" i="1" s="1"/>
  <c r="X1090" i="1"/>
  <c r="AB1090" i="1"/>
  <c r="AC1090" i="1"/>
  <c r="U1091" i="1"/>
  <c r="W1091" i="1"/>
  <c r="X1091" i="1"/>
  <c r="AB1091" i="1"/>
  <c r="AC1091" i="1"/>
  <c r="U1092" i="1"/>
  <c r="W1092" i="1"/>
  <c r="AA1092" i="1" s="1"/>
  <c r="X1092" i="1"/>
  <c r="AB1092" i="1"/>
  <c r="AC1092" i="1"/>
  <c r="U1093" i="1"/>
  <c r="W1093" i="1"/>
  <c r="AA1093" i="1" s="1"/>
  <c r="X1093" i="1"/>
  <c r="AB1093" i="1"/>
  <c r="AC1093" i="1"/>
  <c r="U1094" i="1"/>
  <c r="W1094" i="1"/>
  <c r="AA1094" i="1" s="1"/>
  <c r="X1094" i="1"/>
  <c r="AB1094" i="1"/>
  <c r="AC1094" i="1"/>
  <c r="U1095" i="1"/>
  <c r="W1095" i="1"/>
  <c r="AA1095" i="1" s="1"/>
  <c r="X1095" i="1"/>
  <c r="AB1095" i="1"/>
  <c r="AC1095" i="1"/>
  <c r="U1096" i="1"/>
  <c r="W1096" i="1"/>
  <c r="AA1096" i="1" s="1"/>
  <c r="X1096" i="1"/>
  <c r="AB1096" i="1"/>
  <c r="AC1096" i="1"/>
  <c r="U1097" i="1"/>
  <c r="W1097" i="1"/>
  <c r="AA1097" i="1" s="1"/>
  <c r="X1097" i="1"/>
  <c r="AB1097" i="1"/>
  <c r="AC1097" i="1"/>
  <c r="U1098" i="1"/>
  <c r="W1098" i="1"/>
  <c r="AA1098" i="1" s="1"/>
  <c r="X1098" i="1"/>
  <c r="AB1098" i="1"/>
  <c r="AC1098" i="1"/>
  <c r="U1099" i="1"/>
  <c r="W1099" i="1"/>
  <c r="X1099" i="1"/>
  <c r="AB1099" i="1"/>
  <c r="AC1099" i="1"/>
  <c r="U1100" i="1"/>
  <c r="W1100" i="1"/>
  <c r="X1100" i="1"/>
  <c r="AA1100" i="1"/>
  <c r="AB1100" i="1"/>
  <c r="AC1100" i="1"/>
  <c r="U1101" i="1"/>
  <c r="W1101" i="1"/>
  <c r="X1101" i="1"/>
  <c r="AA1101" i="1"/>
  <c r="AB1101" i="1"/>
  <c r="AC1101" i="1"/>
  <c r="U1102" i="1"/>
  <c r="W1102" i="1"/>
  <c r="X1102" i="1"/>
  <c r="AA1102" i="1"/>
  <c r="AB1102" i="1"/>
  <c r="AC1102" i="1"/>
  <c r="U1103" i="1"/>
  <c r="W1103" i="1"/>
  <c r="X1103" i="1"/>
  <c r="AA1103" i="1"/>
  <c r="AB1103" i="1"/>
  <c r="AC1103" i="1"/>
  <c r="U1104" i="1"/>
  <c r="W1104" i="1"/>
  <c r="AA1104" i="1" s="1"/>
  <c r="X1104" i="1"/>
  <c r="AB1104" i="1"/>
  <c r="AC1104" i="1"/>
  <c r="U1105" i="1"/>
  <c r="W1105" i="1"/>
  <c r="AA1105" i="1" s="1"/>
  <c r="X1105" i="1"/>
  <c r="AB1105" i="1"/>
  <c r="AC1105" i="1"/>
  <c r="U1106" i="1"/>
  <c r="W1106" i="1"/>
  <c r="AA1106" i="1" s="1"/>
  <c r="X1106" i="1"/>
  <c r="AB1106" i="1"/>
  <c r="AC1106" i="1"/>
  <c r="U1107" i="1"/>
  <c r="W1107" i="1"/>
  <c r="X1107" i="1"/>
  <c r="AB1107" i="1"/>
  <c r="AC1107" i="1"/>
  <c r="U1108" i="1"/>
  <c r="W1108" i="1"/>
  <c r="AA1108" i="1" s="1"/>
  <c r="X1108" i="1"/>
  <c r="AB1108" i="1"/>
  <c r="AC1108" i="1"/>
  <c r="U1109" i="1"/>
  <c r="W1109" i="1"/>
  <c r="AA1109" i="1" s="1"/>
  <c r="X1109" i="1"/>
  <c r="AB1109" i="1"/>
  <c r="AC1109" i="1"/>
  <c r="U1110" i="1"/>
  <c r="W1110" i="1"/>
  <c r="X1110" i="1"/>
  <c r="AA1110" i="1"/>
  <c r="AB1110" i="1"/>
  <c r="AC1110" i="1"/>
  <c r="U1111" i="1"/>
  <c r="W1111" i="1"/>
  <c r="X1111" i="1"/>
  <c r="AA1111" i="1"/>
  <c r="AB1111" i="1"/>
  <c r="AC1111" i="1"/>
  <c r="U1112" i="1"/>
  <c r="W1112" i="1"/>
  <c r="AA1112" i="1" s="1"/>
  <c r="X1112" i="1"/>
  <c r="AB1112" i="1"/>
  <c r="AC1112" i="1"/>
  <c r="U1113" i="1"/>
  <c r="W1113" i="1"/>
  <c r="AA1113" i="1" s="1"/>
  <c r="X1113" i="1"/>
  <c r="AB1113" i="1"/>
  <c r="AC1113" i="1"/>
  <c r="U1114" i="1"/>
  <c r="W1114" i="1"/>
  <c r="AA1114" i="1" s="1"/>
  <c r="X1114" i="1"/>
  <c r="AB1114" i="1"/>
  <c r="AC1114" i="1"/>
  <c r="U1115" i="1"/>
  <c r="W1115" i="1"/>
  <c r="X1115" i="1"/>
  <c r="AB1115" i="1"/>
  <c r="AC1115" i="1"/>
  <c r="U1116" i="1"/>
  <c r="W1116" i="1"/>
  <c r="AA1116" i="1" s="1"/>
  <c r="X1116" i="1"/>
  <c r="AB1116" i="1"/>
  <c r="AC1116" i="1"/>
  <c r="U1117" i="1"/>
  <c r="W1117" i="1"/>
  <c r="AA1117" i="1" s="1"/>
  <c r="X1117" i="1"/>
  <c r="AB1117" i="1"/>
  <c r="AC1117" i="1"/>
  <c r="U1118" i="1"/>
  <c r="W1118" i="1"/>
  <c r="AA1118" i="1" s="1"/>
  <c r="X1118" i="1"/>
  <c r="AB1118" i="1"/>
  <c r="AC1118" i="1"/>
  <c r="U1119" i="1"/>
  <c r="W1119" i="1"/>
  <c r="X1119" i="1"/>
  <c r="AA1119" i="1"/>
  <c r="AB1119" i="1"/>
  <c r="AC1119" i="1"/>
  <c r="U1120" i="1"/>
  <c r="W1120" i="1"/>
  <c r="AA1120" i="1" s="1"/>
  <c r="X1120" i="1"/>
  <c r="AB1120" i="1"/>
  <c r="AC1120" i="1"/>
  <c r="U1121" i="1"/>
  <c r="W1121" i="1"/>
  <c r="X1121" i="1"/>
  <c r="AA1121" i="1"/>
  <c r="AB1121" i="1"/>
  <c r="AC1121" i="1"/>
  <c r="U1122" i="1"/>
  <c r="W1122" i="1"/>
  <c r="AA1122" i="1" s="1"/>
  <c r="X1122" i="1"/>
  <c r="AB1122" i="1"/>
  <c r="AC1122" i="1"/>
  <c r="U1123" i="1"/>
  <c r="W1123" i="1"/>
  <c r="X1123" i="1"/>
  <c r="AB1123" i="1"/>
  <c r="AC1123" i="1"/>
  <c r="U1124" i="1"/>
  <c r="W1124" i="1"/>
  <c r="AA1124" i="1" s="1"/>
  <c r="X1124" i="1"/>
  <c r="AB1124" i="1"/>
  <c r="AC1124" i="1"/>
  <c r="U1125" i="1"/>
  <c r="W1125" i="1"/>
  <c r="AA1125" i="1" s="1"/>
  <c r="X1125" i="1"/>
  <c r="AB1125" i="1"/>
  <c r="AC1125" i="1"/>
  <c r="U1126" i="1"/>
  <c r="W1126" i="1"/>
  <c r="AA1126" i="1" s="1"/>
  <c r="X1126" i="1"/>
  <c r="AB1126" i="1"/>
  <c r="AC1126" i="1"/>
  <c r="U1127" i="1"/>
  <c r="W1127" i="1"/>
  <c r="X1127" i="1"/>
  <c r="AA1127" i="1"/>
  <c r="AB1127" i="1"/>
  <c r="AC1127" i="1"/>
  <c r="U1128" i="1"/>
  <c r="W1128" i="1"/>
  <c r="X1128" i="1"/>
  <c r="AA1128" i="1"/>
  <c r="AB1128" i="1"/>
  <c r="AC1128" i="1"/>
  <c r="U1129" i="1"/>
  <c r="W1129" i="1"/>
  <c r="X1129" i="1"/>
  <c r="AA1129" i="1"/>
  <c r="AB1129" i="1"/>
  <c r="AC1129" i="1"/>
  <c r="U1130" i="1"/>
  <c r="W1130" i="1"/>
  <c r="X1130" i="1"/>
  <c r="AA1130" i="1"/>
  <c r="AB1130" i="1"/>
  <c r="AC1130" i="1"/>
  <c r="U1131" i="1"/>
  <c r="W1131" i="1"/>
  <c r="AA1131" i="1" s="1"/>
  <c r="X1131" i="1"/>
  <c r="AB1131" i="1"/>
  <c r="AC1131" i="1"/>
  <c r="U1132" i="1"/>
  <c r="W1132" i="1"/>
  <c r="AA1132" i="1" s="1"/>
  <c r="X1132" i="1"/>
  <c r="AB1132" i="1"/>
  <c r="AC1132" i="1"/>
  <c r="U1133" i="1"/>
  <c r="W1133" i="1"/>
  <c r="AA1133" i="1" s="1"/>
  <c r="X1133" i="1"/>
  <c r="AB1133" i="1"/>
  <c r="AC1133" i="1"/>
  <c r="U1134" i="1"/>
  <c r="W1134" i="1"/>
  <c r="AA1134" i="1" s="1"/>
  <c r="X1134" i="1"/>
  <c r="AB1134" i="1"/>
  <c r="AC1134" i="1"/>
  <c r="U1135" i="1"/>
  <c r="W1135" i="1"/>
  <c r="AA1135" i="1" s="1"/>
  <c r="X1135" i="1"/>
  <c r="AB1135" i="1"/>
  <c r="AC1135" i="1"/>
  <c r="U1136" i="1"/>
  <c r="W1136" i="1"/>
  <c r="AA1136" i="1" s="1"/>
  <c r="X1136" i="1"/>
  <c r="AB1136" i="1"/>
  <c r="AC1136" i="1"/>
  <c r="U1137" i="1"/>
  <c r="W1137" i="1"/>
  <c r="AA1137" i="1" s="1"/>
  <c r="X1137" i="1"/>
  <c r="AB1137" i="1"/>
  <c r="AC1137" i="1"/>
  <c r="U1138" i="1"/>
  <c r="W1138" i="1"/>
  <c r="AA1138" i="1" s="1"/>
  <c r="X1138" i="1"/>
  <c r="AB1138" i="1"/>
  <c r="AC1138" i="1"/>
  <c r="U1139" i="1"/>
  <c r="W1139" i="1"/>
  <c r="AA1139" i="1" s="1"/>
  <c r="X1139" i="1"/>
  <c r="AB1139" i="1"/>
  <c r="AC1139" i="1"/>
  <c r="U1140" i="1"/>
  <c r="W1140" i="1"/>
  <c r="AA1140" i="1" s="1"/>
  <c r="X1140" i="1"/>
  <c r="AB1140" i="1"/>
  <c r="AC1140" i="1"/>
  <c r="U1141" i="1"/>
  <c r="W1141" i="1"/>
  <c r="AA1141" i="1" s="1"/>
  <c r="X1141" i="1"/>
  <c r="AB1141" i="1"/>
  <c r="AC1141" i="1"/>
  <c r="U1142" i="1"/>
  <c r="W1142" i="1"/>
  <c r="AA1142" i="1" s="1"/>
  <c r="X1142" i="1"/>
  <c r="AB1142" i="1"/>
  <c r="AC1142" i="1"/>
  <c r="U1143" i="1"/>
  <c r="W1143" i="1"/>
  <c r="X1143" i="1"/>
  <c r="AA1143" i="1"/>
  <c r="AB1143" i="1"/>
  <c r="AC1143" i="1"/>
  <c r="U1144" i="1"/>
  <c r="W1144" i="1"/>
  <c r="AA1144" i="1" s="1"/>
  <c r="X1144" i="1"/>
  <c r="AB1144" i="1"/>
  <c r="AC1144" i="1"/>
  <c r="U1145" i="1"/>
  <c r="W1145" i="1"/>
  <c r="AA1145" i="1" s="1"/>
  <c r="X1145" i="1"/>
  <c r="AB1145" i="1"/>
  <c r="AC1145" i="1"/>
  <c r="U1146" i="1"/>
  <c r="W1146" i="1"/>
  <c r="AA1146" i="1" s="1"/>
  <c r="X1146" i="1"/>
  <c r="AB1146" i="1"/>
  <c r="AC1146" i="1"/>
  <c r="U1147" i="1"/>
  <c r="W1147" i="1"/>
  <c r="AA1147" i="1" s="1"/>
  <c r="X1147" i="1"/>
  <c r="AB1147" i="1"/>
  <c r="AC1147" i="1"/>
  <c r="U1148" i="1"/>
  <c r="W1148" i="1"/>
  <c r="X1148" i="1"/>
  <c r="AA1148" i="1"/>
  <c r="AB1148" i="1"/>
  <c r="AC1148" i="1"/>
  <c r="U1149" i="1"/>
  <c r="W1149" i="1"/>
  <c r="AA1149" i="1" s="1"/>
  <c r="X1149" i="1"/>
  <c r="AB1149" i="1"/>
  <c r="AC1149" i="1"/>
  <c r="U1150" i="1"/>
  <c r="W1150" i="1"/>
  <c r="AA1150" i="1" s="1"/>
  <c r="X1150" i="1"/>
  <c r="AB1150" i="1"/>
  <c r="AC1150" i="1"/>
  <c r="U1151" i="1"/>
  <c r="W1151" i="1"/>
  <c r="X1151" i="1"/>
  <c r="AA1151" i="1"/>
  <c r="AB1151" i="1"/>
  <c r="AC1151" i="1"/>
  <c r="U1152" i="1"/>
  <c r="W1152" i="1"/>
  <c r="AA1152" i="1" s="1"/>
  <c r="X1152" i="1"/>
  <c r="AB1152" i="1"/>
  <c r="AC1152" i="1"/>
  <c r="U1153" i="1"/>
  <c r="W1153" i="1"/>
  <c r="AA1153" i="1" s="1"/>
  <c r="X1153" i="1"/>
  <c r="AB1153" i="1"/>
  <c r="AC1153" i="1"/>
  <c r="U1154" i="1"/>
  <c r="W1154" i="1"/>
  <c r="X1154" i="1"/>
  <c r="AA1154" i="1"/>
  <c r="AB1154" i="1"/>
  <c r="AC1154" i="1"/>
  <c r="U1155" i="1"/>
  <c r="W1155" i="1"/>
  <c r="AA1155" i="1" s="1"/>
  <c r="X1155" i="1"/>
  <c r="AB1155" i="1"/>
  <c r="AC1155" i="1"/>
  <c r="U1156" i="1"/>
  <c r="W1156" i="1"/>
  <c r="X1156" i="1"/>
  <c r="AA1156" i="1"/>
  <c r="AB1156" i="1"/>
  <c r="AC1156" i="1"/>
  <c r="U1157" i="1"/>
  <c r="W1157" i="1"/>
  <c r="AA1157" i="1" s="1"/>
  <c r="X1157" i="1"/>
  <c r="AB1157" i="1"/>
  <c r="AC1157" i="1"/>
  <c r="U1158" i="1"/>
  <c r="W1158" i="1"/>
  <c r="AA1158" i="1" s="1"/>
  <c r="X1158" i="1"/>
  <c r="AB1158" i="1"/>
  <c r="AC1158" i="1"/>
  <c r="U1159" i="1"/>
  <c r="W1159" i="1"/>
  <c r="AA1159" i="1" s="1"/>
  <c r="X1159" i="1"/>
  <c r="AB1159" i="1"/>
  <c r="AC1159" i="1"/>
  <c r="U1160" i="1"/>
  <c r="W1160" i="1"/>
  <c r="AA1160" i="1" s="1"/>
  <c r="X1160" i="1"/>
  <c r="AB1160" i="1"/>
  <c r="AC1160" i="1"/>
  <c r="U1161" i="1"/>
  <c r="W1161" i="1"/>
  <c r="AA1161" i="1" s="1"/>
  <c r="X1161" i="1"/>
  <c r="AB1161" i="1"/>
  <c r="AC1161" i="1"/>
  <c r="U1162" i="1"/>
  <c r="W1162" i="1"/>
  <c r="AA1162" i="1" s="1"/>
  <c r="X1162" i="1"/>
  <c r="AB1162" i="1"/>
  <c r="AC1162" i="1"/>
  <c r="U1163" i="1"/>
  <c r="W1163" i="1"/>
  <c r="X1163" i="1"/>
  <c r="AB1163" i="1"/>
  <c r="AC1163" i="1"/>
  <c r="U1164" i="1"/>
  <c r="W1164" i="1"/>
  <c r="X1164" i="1"/>
  <c r="AA1164" i="1"/>
  <c r="AB1164" i="1"/>
  <c r="AC1164" i="1"/>
  <c r="U1165" i="1"/>
  <c r="W1165" i="1"/>
  <c r="AA1165" i="1" s="1"/>
  <c r="X1165" i="1"/>
  <c r="AB1165" i="1"/>
  <c r="AC1165" i="1"/>
  <c r="U1166" i="1"/>
  <c r="W1166" i="1"/>
  <c r="AA1166" i="1" s="1"/>
  <c r="X1166" i="1"/>
  <c r="AB1166" i="1"/>
  <c r="AC1166" i="1"/>
  <c r="U1167" i="1"/>
  <c r="W1167" i="1"/>
  <c r="X1167" i="1"/>
  <c r="AA1167" i="1"/>
  <c r="AB1167" i="1"/>
  <c r="AC1167" i="1"/>
  <c r="U1168" i="1"/>
  <c r="W1168" i="1"/>
  <c r="AA1168" i="1" s="1"/>
  <c r="X1168" i="1"/>
  <c r="AB1168" i="1"/>
  <c r="AC1168" i="1"/>
  <c r="U1169" i="1"/>
  <c r="W1169" i="1"/>
  <c r="AA1169" i="1" s="1"/>
  <c r="X1169" i="1"/>
  <c r="AB1169" i="1"/>
  <c r="AC1169" i="1"/>
  <c r="U1170" i="1"/>
  <c r="W1170" i="1"/>
  <c r="AA1170" i="1" s="1"/>
  <c r="X1170" i="1"/>
  <c r="AB1170" i="1"/>
  <c r="AC1170" i="1"/>
  <c r="U1171" i="1"/>
  <c r="W1171" i="1"/>
  <c r="AA1171" i="1" s="1"/>
  <c r="X1171" i="1"/>
  <c r="AB1171" i="1"/>
  <c r="AC1171" i="1"/>
  <c r="U1172" i="1"/>
  <c r="W1172" i="1"/>
  <c r="AA1172" i="1" s="1"/>
  <c r="X1172" i="1"/>
  <c r="AB1172" i="1"/>
  <c r="AC1172" i="1"/>
  <c r="U1173" i="1"/>
  <c r="W1173" i="1"/>
  <c r="X1173" i="1"/>
  <c r="AA1173" i="1"/>
  <c r="AB1173" i="1"/>
  <c r="AC1173" i="1"/>
  <c r="U1174" i="1"/>
  <c r="W1174" i="1"/>
  <c r="AA1174" i="1" s="1"/>
  <c r="X1174" i="1"/>
  <c r="AB1174" i="1"/>
  <c r="AC1174" i="1"/>
  <c r="U1175" i="1"/>
  <c r="W1175" i="1"/>
  <c r="X1175" i="1"/>
  <c r="AA1175" i="1"/>
  <c r="AB1175" i="1"/>
  <c r="AC1175" i="1"/>
  <c r="U1176" i="1"/>
  <c r="W1176" i="1"/>
  <c r="X1176" i="1"/>
  <c r="AA1176" i="1"/>
  <c r="AB1176" i="1"/>
  <c r="AC1176" i="1"/>
  <c r="U1177" i="1"/>
  <c r="W1177" i="1"/>
  <c r="AA1177" i="1" s="1"/>
  <c r="X1177" i="1"/>
  <c r="AB1177" i="1"/>
  <c r="AC1177" i="1"/>
  <c r="U1178" i="1"/>
  <c r="W1178" i="1"/>
  <c r="AA1178" i="1" s="1"/>
  <c r="X1178" i="1"/>
  <c r="AB1178" i="1"/>
  <c r="AC1178" i="1"/>
  <c r="U1179" i="1"/>
  <c r="W1179" i="1"/>
  <c r="AA1179" i="1" s="1"/>
  <c r="X1179" i="1"/>
  <c r="AB1179" i="1"/>
  <c r="AC1179" i="1"/>
  <c r="U1180" i="1"/>
  <c r="W1180" i="1"/>
  <c r="AA1180" i="1" s="1"/>
  <c r="X1180" i="1"/>
  <c r="AB1180" i="1"/>
  <c r="AC1180" i="1"/>
  <c r="U1181" i="1"/>
  <c r="W1181" i="1"/>
  <c r="AA1181" i="1" s="1"/>
  <c r="X1181" i="1"/>
  <c r="AB1181" i="1"/>
  <c r="AC1181" i="1"/>
  <c r="U1182" i="1"/>
  <c r="W1182" i="1"/>
  <c r="AA1182" i="1" s="1"/>
  <c r="X1182" i="1"/>
  <c r="AB1182" i="1"/>
  <c r="AC1182" i="1"/>
  <c r="U1183" i="1"/>
  <c r="W1183" i="1"/>
  <c r="X1183" i="1"/>
  <c r="AB1183" i="1"/>
  <c r="AC1183" i="1"/>
  <c r="U1184" i="1"/>
  <c r="W1184" i="1"/>
  <c r="AA1184" i="1" s="1"/>
  <c r="X1184" i="1"/>
  <c r="AB1184" i="1"/>
  <c r="AC1184" i="1"/>
  <c r="U1185" i="1"/>
  <c r="W1185" i="1"/>
  <c r="X1185" i="1"/>
  <c r="AB1185" i="1"/>
  <c r="AC1185" i="1"/>
  <c r="U1186" i="1"/>
  <c r="W1186" i="1"/>
  <c r="AA1186" i="1" s="1"/>
  <c r="X1186" i="1"/>
  <c r="AB1186" i="1"/>
  <c r="AC1186" i="1"/>
  <c r="U1187" i="1"/>
  <c r="W1187" i="1"/>
  <c r="AA1187" i="1" s="1"/>
  <c r="X1187" i="1"/>
  <c r="AB1187" i="1"/>
  <c r="AC1187" i="1"/>
  <c r="U1188" i="1"/>
  <c r="W1188" i="1"/>
  <c r="AA1188" i="1" s="1"/>
  <c r="X1188" i="1"/>
  <c r="AB1188" i="1"/>
  <c r="AC1188" i="1"/>
  <c r="U1189" i="1"/>
  <c r="W1189" i="1"/>
  <c r="AA1189" i="1" s="1"/>
  <c r="X1189" i="1"/>
  <c r="AB1189" i="1"/>
  <c r="AC1189" i="1"/>
  <c r="U1190" i="1"/>
  <c r="W1190" i="1"/>
  <c r="AA1190" i="1" s="1"/>
  <c r="X1190" i="1"/>
  <c r="AB1190" i="1"/>
  <c r="AC1190" i="1"/>
  <c r="U1191" i="1"/>
  <c r="W1191" i="1"/>
  <c r="AA1191" i="1" s="1"/>
  <c r="X1191" i="1"/>
  <c r="AB1191" i="1"/>
  <c r="AC1191" i="1"/>
  <c r="U1192" i="1"/>
  <c r="W1192" i="1"/>
  <c r="AA1192" i="1" s="1"/>
  <c r="X1192" i="1"/>
  <c r="AB1192" i="1"/>
  <c r="AC1192" i="1"/>
  <c r="U1193" i="1"/>
  <c r="W1193" i="1"/>
  <c r="X1193" i="1"/>
  <c r="AA1193" i="1"/>
  <c r="AB1193" i="1"/>
  <c r="AC1193" i="1"/>
  <c r="U1194" i="1"/>
  <c r="W1194" i="1"/>
  <c r="X1194" i="1"/>
  <c r="AA1194" i="1"/>
  <c r="AB1194" i="1"/>
  <c r="AC1194" i="1"/>
  <c r="U1195" i="1"/>
  <c r="W1195" i="1"/>
  <c r="AA1195" i="1" s="1"/>
  <c r="X1195" i="1"/>
  <c r="AB1195" i="1"/>
  <c r="AC1195" i="1"/>
  <c r="U1196" i="1"/>
  <c r="W1196" i="1"/>
  <c r="AA1196" i="1" s="1"/>
  <c r="X1196" i="1"/>
  <c r="AB1196" i="1"/>
  <c r="AC1196" i="1"/>
  <c r="U1197" i="1"/>
  <c r="W1197" i="1"/>
  <c r="X1197" i="1"/>
  <c r="AB1197" i="1"/>
  <c r="AC1197" i="1"/>
  <c r="U1198" i="1"/>
  <c r="W1198" i="1"/>
  <c r="AA1198" i="1" s="1"/>
  <c r="X1198" i="1"/>
  <c r="AB1198" i="1"/>
  <c r="AC1198" i="1"/>
  <c r="U1199" i="1"/>
  <c r="W1199" i="1"/>
  <c r="AA1199" i="1" s="1"/>
  <c r="X1199" i="1"/>
  <c r="AB1199" i="1"/>
  <c r="AC1199" i="1"/>
  <c r="U1200" i="1"/>
  <c r="W1200" i="1"/>
  <c r="AA1200" i="1" s="1"/>
  <c r="X1200" i="1"/>
  <c r="AB1200" i="1"/>
  <c r="AC1200" i="1"/>
  <c r="U1201" i="1"/>
  <c r="W1201" i="1"/>
  <c r="AA1201" i="1" s="1"/>
  <c r="X1201" i="1"/>
  <c r="AB1201" i="1"/>
  <c r="AC1201" i="1"/>
  <c r="U1202" i="1"/>
  <c r="W1202" i="1"/>
  <c r="AA1202" i="1" s="1"/>
  <c r="X1202" i="1"/>
  <c r="AB1202" i="1"/>
  <c r="AC1202" i="1"/>
  <c r="U1203" i="1"/>
  <c r="W1203" i="1"/>
  <c r="X1203" i="1"/>
  <c r="AB1203" i="1"/>
  <c r="AC1203" i="1"/>
  <c r="U1204" i="1"/>
  <c r="W1204" i="1"/>
  <c r="AA1204" i="1" s="1"/>
  <c r="X1204" i="1"/>
  <c r="AB1204" i="1"/>
  <c r="AC1204" i="1"/>
  <c r="U1205" i="1"/>
  <c r="W1205" i="1"/>
  <c r="AA1205" i="1" s="1"/>
  <c r="X1205" i="1"/>
  <c r="AB1205" i="1"/>
  <c r="AC1205" i="1"/>
  <c r="U1206" i="1"/>
  <c r="W1206" i="1"/>
  <c r="AA1206" i="1" s="1"/>
  <c r="X1206" i="1"/>
  <c r="AB1206" i="1"/>
  <c r="AC1206" i="1"/>
  <c r="U1207" i="1"/>
  <c r="W1207" i="1"/>
  <c r="X1207" i="1"/>
  <c r="AA1207" i="1"/>
  <c r="AB1207" i="1"/>
  <c r="AC1207" i="1"/>
  <c r="U1208" i="1"/>
  <c r="W1208" i="1"/>
  <c r="AA1208" i="1" s="1"/>
  <c r="X1208" i="1"/>
  <c r="AB1208" i="1"/>
  <c r="AC1208" i="1"/>
  <c r="U1209" i="1"/>
  <c r="W1209" i="1"/>
  <c r="X1209" i="1"/>
  <c r="AB1209" i="1"/>
  <c r="AC1209" i="1"/>
  <c r="U1210" i="1"/>
  <c r="W1210" i="1"/>
  <c r="AA1210" i="1" s="1"/>
  <c r="X1210" i="1"/>
  <c r="AB1210" i="1"/>
  <c r="AC1210" i="1"/>
  <c r="U1211" i="1"/>
  <c r="W1211" i="1"/>
  <c r="AA1211" i="1" s="1"/>
  <c r="X1211" i="1"/>
  <c r="AB1211" i="1"/>
  <c r="AC1211" i="1"/>
  <c r="U1212" i="1"/>
  <c r="W1212" i="1"/>
  <c r="AA1212" i="1" s="1"/>
  <c r="X1212" i="1"/>
  <c r="AB1212" i="1"/>
  <c r="AC1212" i="1"/>
  <c r="U1213" i="1"/>
  <c r="W1213" i="1"/>
  <c r="X1213" i="1"/>
  <c r="AA1213" i="1"/>
  <c r="AB1213" i="1"/>
  <c r="AC1213" i="1"/>
  <c r="U1214" i="1"/>
  <c r="W1214" i="1"/>
  <c r="X1214" i="1"/>
  <c r="AA1214" i="1"/>
  <c r="AB1214" i="1"/>
  <c r="AC1214" i="1"/>
  <c r="U1215" i="1"/>
  <c r="W1215" i="1"/>
  <c r="X1215" i="1"/>
  <c r="AB1215" i="1"/>
  <c r="AC1215" i="1"/>
  <c r="U1216" i="1"/>
  <c r="W1216" i="1"/>
  <c r="AA1216" i="1" s="1"/>
  <c r="X1216" i="1"/>
  <c r="AB1216" i="1"/>
  <c r="AC1216" i="1"/>
  <c r="U1217" i="1"/>
  <c r="W1217" i="1"/>
  <c r="AA1217" i="1" s="1"/>
  <c r="X1217" i="1"/>
  <c r="AB1217" i="1"/>
  <c r="AC1217" i="1"/>
  <c r="U1218" i="1"/>
  <c r="W1218" i="1"/>
  <c r="AA1218" i="1" s="1"/>
  <c r="X1218" i="1"/>
  <c r="AB1218" i="1"/>
  <c r="AC1218" i="1"/>
  <c r="U1219" i="1"/>
  <c r="W1219" i="1"/>
  <c r="AA1219" i="1" s="1"/>
  <c r="X1219" i="1"/>
  <c r="AB1219" i="1"/>
  <c r="AC1219" i="1"/>
  <c r="U1220" i="1"/>
  <c r="W1220" i="1"/>
  <c r="AA1220" i="1" s="1"/>
  <c r="X1220" i="1"/>
  <c r="AB1220" i="1"/>
  <c r="AC1220" i="1"/>
  <c r="U1221" i="1"/>
  <c r="W1221" i="1"/>
  <c r="X1221" i="1"/>
  <c r="AA1221" i="1"/>
  <c r="AB1221" i="1"/>
  <c r="AC1221" i="1"/>
  <c r="U1222" i="1"/>
  <c r="W1222" i="1"/>
  <c r="AA1222" i="1" s="1"/>
  <c r="X1222" i="1"/>
  <c r="AB1222" i="1"/>
  <c r="AC1222" i="1"/>
  <c r="U1223" i="1"/>
  <c r="W1223" i="1"/>
  <c r="X1223" i="1"/>
  <c r="AA1223" i="1"/>
  <c r="AB1223" i="1"/>
  <c r="AC1223" i="1"/>
  <c r="U1224" i="1"/>
  <c r="W1224" i="1"/>
  <c r="X1224" i="1"/>
  <c r="AA1224" i="1"/>
  <c r="AB1224" i="1"/>
  <c r="AC1224" i="1"/>
  <c r="U1225" i="1"/>
  <c r="W1225" i="1"/>
  <c r="X1225" i="1"/>
  <c r="AA1225" i="1"/>
  <c r="AB1225" i="1"/>
  <c r="AC1225" i="1"/>
  <c r="U1226" i="1"/>
  <c r="W1226" i="1"/>
  <c r="AA1226" i="1" s="1"/>
  <c r="X1226" i="1"/>
  <c r="AB1226" i="1"/>
  <c r="AC1226" i="1"/>
  <c r="U1227" i="1"/>
  <c r="W1227" i="1"/>
  <c r="X1227" i="1"/>
  <c r="AA1227" i="1"/>
  <c r="AB1227" i="1"/>
  <c r="AC1227" i="1"/>
  <c r="U1228" i="1"/>
  <c r="W1228" i="1"/>
  <c r="AA1228" i="1" s="1"/>
  <c r="X1228" i="1"/>
  <c r="AB1228" i="1"/>
  <c r="AC1228" i="1"/>
  <c r="U1229" i="1"/>
  <c r="W1229" i="1"/>
  <c r="X1229" i="1"/>
  <c r="AB1229" i="1"/>
  <c r="AC1229" i="1"/>
  <c r="U1230" i="1"/>
  <c r="W1230" i="1"/>
  <c r="X1230" i="1"/>
  <c r="AB1230" i="1"/>
  <c r="AC1230" i="1"/>
  <c r="U1231" i="1"/>
  <c r="W1231" i="1"/>
  <c r="AA1231" i="1" s="1"/>
  <c r="X1231" i="1"/>
  <c r="AB1231" i="1"/>
  <c r="AC1231" i="1"/>
  <c r="U1232" i="1"/>
  <c r="W1232" i="1"/>
  <c r="AA1232" i="1" s="1"/>
  <c r="X1232" i="1"/>
  <c r="AB1232" i="1"/>
  <c r="AC1232" i="1"/>
  <c r="U1233" i="1"/>
  <c r="W1233" i="1"/>
  <c r="X1233" i="1"/>
  <c r="AA1233" i="1"/>
  <c r="AB1233" i="1"/>
  <c r="AC1233" i="1"/>
  <c r="U1234" i="1"/>
  <c r="W1234" i="1"/>
  <c r="X1234" i="1"/>
  <c r="AA1234" i="1"/>
  <c r="AB1234" i="1"/>
  <c r="AC1234" i="1"/>
  <c r="U1235" i="1"/>
  <c r="W1235" i="1"/>
  <c r="X1235" i="1"/>
  <c r="AA1235" i="1"/>
  <c r="AB1235" i="1"/>
  <c r="AC1235" i="1"/>
  <c r="U1236" i="1"/>
  <c r="W1236" i="1"/>
  <c r="AA1236" i="1" s="1"/>
  <c r="X1236" i="1"/>
  <c r="AB1236" i="1"/>
  <c r="AC1236" i="1"/>
  <c r="U1237" i="1"/>
  <c r="W1237" i="1"/>
  <c r="AA1237" i="1" s="1"/>
  <c r="X1237" i="1"/>
  <c r="AB1237" i="1"/>
  <c r="AC1237" i="1"/>
  <c r="U1238" i="1"/>
  <c r="W1238" i="1"/>
  <c r="AA1238" i="1" s="1"/>
  <c r="X1238" i="1"/>
  <c r="AB1238" i="1"/>
  <c r="AC1238" i="1"/>
  <c r="U1239" i="1"/>
  <c r="W1239" i="1"/>
  <c r="X1239" i="1"/>
  <c r="AB1239" i="1"/>
  <c r="AC1239" i="1"/>
  <c r="U1240" i="1"/>
  <c r="W1240" i="1"/>
  <c r="AA1240" i="1" s="1"/>
  <c r="X1240" i="1"/>
  <c r="AB1240" i="1"/>
  <c r="AC1240" i="1"/>
  <c r="U1241" i="1"/>
  <c r="W1241" i="1"/>
  <c r="AA1241" i="1" s="1"/>
  <c r="X1241" i="1"/>
  <c r="AB1241" i="1"/>
  <c r="AC1241" i="1"/>
  <c r="U1242" i="1"/>
  <c r="W1242" i="1"/>
  <c r="X1242" i="1"/>
  <c r="AB1242" i="1"/>
  <c r="AC1242" i="1"/>
  <c r="U1243" i="1"/>
  <c r="W1243" i="1"/>
  <c r="X1243" i="1"/>
  <c r="AA1243" i="1"/>
  <c r="AB1243" i="1"/>
  <c r="AC1243" i="1"/>
  <c r="U1244" i="1"/>
  <c r="W1244" i="1"/>
  <c r="X1244" i="1"/>
  <c r="AA1244" i="1"/>
  <c r="AB1244" i="1"/>
  <c r="AC1244" i="1"/>
  <c r="U1245" i="1"/>
  <c r="W1245" i="1"/>
  <c r="AA1245" i="1" s="1"/>
  <c r="X1245" i="1"/>
  <c r="AB1245" i="1"/>
  <c r="AC1245" i="1"/>
  <c r="U1246" i="1"/>
  <c r="W1246" i="1"/>
  <c r="AA1246" i="1" s="1"/>
  <c r="X1246" i="1"/>
  <c r="AB1246" i="1"/>
  <c r="AC1246" i="1"/>
  <c r="U1247" i="1"/>
  <c r="W1247" i="1"/>
  <c r="X1247" i="1"/>
  <c r="AA1247" i="1"/>
  <c r="AB1247" i="1"/>
  <c r="AC1247" i="1"/>
  <c r="U1248" i="1"/>
  <c r="W1248" i="1"/>
  <c r="AA1248" i="1" s="1"/>
  <c r="X1248" i="1"/>
  <c r="AB1248" i="1"/>
  <c r="AC1248" i="1"/>
  <c r="U1249" i="1"/>
  <c r="W1249" i="1"/>
  <c r="AA1249" i="1" s="1"/>
  <c r="X1249" i="1"/>
  <c r="AB1249" i="1"/>
  <c r="AC1249" i="1"/>
  <c r="U1250" i="1"/>
  <c r="W1250" i="1"/>
  <c r="X1250" i="1"/>
  <c r="AB1250" i="1"/>
  <c r="AC1250" i="1"/>
  <c r="U1251" i="1"/>
  <c r="W1251" i="1"/>
  <c r="AA1251" i="1" s="1"/>
  <c r="X1251" i="1"/>
  <c r="AB1251" i="1"/>
  <c r="AC1251" i="1"/>
  <c r="U1252" i="1"/>
  <c r="W1252" i="1"/>
  <c r="AA1252" i="1" s="1"/>
  <c r="X1252" i="1"/>
  <c r="AB1252" i="1"/>
  <c r="AC1252" i="1"/>
  <c r="U1253" i="1"/>
  <c r="W1253" i="1"/>
  <c r="X1253" i="1"/>
  <c r="AB1253" i="1"/>
  <c r="AC1253" i="1"/>
  <c r="U1254" i="1"/>
  <c r="W1254" i="1"/>
  <c r="AA1254" i="1" s="1"/>
  <c r="X1254" i="1"/>
  <c r="AB1254" i="1"/>
  <c r="AC1254" i="1"/>
  <c r="U1255" i="1"/>
  <c r="W1255" i="1"/>
  <c r="X1255" i="1"/>
  <c r="AB1255" i="1"/>
  <c r="AC1255" i="1"/>
  <c r="U1256" i="1"/>
  <c r="W1256" i="1"/>
  <c r="X1256" i="1"/>
  <c r="AA1256" i="1"/>
  <c r="AB1256" i="1"/>
  <c r="AC1256" i="1"/>
  <c r="U1257" i="1"/>
  <c r="W1257" i="1"/>
  <c r="X1257" i="1"/>
  <c r="AB1257" i="1"/>
  <c r="AC1257" i="1"/>
  <c r="U1258" i="1"/>
  <c r="W1258" i="1"/>
  <c r="X1258" i="1"/>
  <c r="AA1258" i="1"/>
  <c r="AB1258" i="1"/>
  <c r="AC1258" i="1"/>
  <c r="U1259" i="1"/>
  <c r="W1259" i="1"/>
  <c r="X1259" i="1"/>
  <c r="AA1259" i="1"/>
  <c r="AB1259" i="1"/>
  <c r="AC1259" i="1"/>
  <c r="U1260" i="1"/>
  <c r="W1260" i="1"/>
  <c r="AA1260" i="1" s="1"/>
  <c r="X1260" i="1"/>
  <c r="AB1260" i="1"/>
  <c r="AC1260" i="1"/>
  <c r="U1261" i="1"/>
  <c r="W1261" i="1"/>
  <c r="AA1261" i="1" s="1"/>
  <c r="X1261" i="1"/>
  <c r="AB1261" i="1"/>
  <c r="AC1261" i="1"/>
  <c r="U1262" i="1"/>
  <c r="W1262" i="1"/>
  <c r="X1262" i="1"/>
  <c r="AA1262" i="1"/>
  <c r="AB1262" i="1"/>
  <c r="AC1262" i="1"/>
  <c r="U1263" i="1"/>
  <c r="W1263" i="1"/>
  <c r="AA1263" i="1" s="1"/>
  <c r="X1263" i="1"/>
  <c r="AB1263" i="1"/>
  <c r="AC1263" i="1"/>
  <c r="U1264" i="1"/>
  <c r="W1264" i="1"/>
  <c r="AA1264" i="1" s="1"/>
  <c r="X1264" i="1"/>
  <c r="AB1264" i="1"/>
  <c r="AC1264" i="1"/>
  <c r="U1265" i="1"/>
  <c r="W1265" i="1"/>
  <c r="X1265" i="1"/>
  <c r="AA1265" i="1"/>
  <c r="AB1265" i="1"/>
  <c r="AC1265" i="1"/>
  <c r="U1266" i="1"/>
  <c r="W1266" i="1"/>
  <c r="X1266" i="1"/>
  <c r="AA1266" i="1"/>
  <c r="AB1266" i="1"/>
  <c r="AC1266" i="1"/>
  <c r="U1267" i="1"/>
  <c r="W1267" i="1"/>
  <c r="X1267" i="1"/>
  <c r="AA1267" i="1"/>
  <c r="AB1267" i="1"/>
  <c r="AC1267" i="1"/>
  <c r="U1268" i="1"/>
  <c r="W1268" i="1"/>
  <c r="X1268" i="1"/>
  <c r="AA1268" i="1"/>
  <c r="AB1268" i="1"/>
  <c r="AC1268" i="1"/>
  <c r="U1269" i="1"/>
  <c r="W1269" i="1"/>
  <c r="X1269" i="1"/>
  <c r="AA1269" i="1"/>
  <c r="AB1269" i="1"/>
  <c r="AC1269" i="1"/>
  <c r="U1270" i="1"/>
  <c r="W1270" i="1"/>
  <c r="AA1270" i="1" s="1"/>
  <c r="X1270" i="1"/>
  <c r="AB1270" i="1"/>
  <c r="AC1270" i="1"/>
  <c r="U1271" i="1"/>
  <c r="W1271" i="1"/>
  <c r="X1271" i="1"/>
  <c r="AA1271" i="1"/>
  <c r="AB1271" i="1"/>
  <c r="AC1271" i="1"/>
  <c r="U1272" i="1"/>
  <c r="W1272" i="1"/>
  <c r="AA1272" i="1" s="1"/>
  <c r="X1272" i="1"/>
  <c r="AB1272" i="1"/>
  <c r="AC1272" i="1"/>
  <c r="U1273" i="1"/>
  <c r="W1273" i="1"/>
  <c r="AA1273" i="1" s="1"/>
  <c r="X1273" i="1"/>
  <c r="AB1273" i="1"/>
  <c r="AC1273" i="1"/>
  <c r="U1274" i="1"/>
  <c r="W1274" i="1"/>
  <c r="X1274" i="1"/>
  <c r="AB1274" i="1"/>
  <c r="AC1274" i="1"/>
  <c r="U1275" i="1"/>
  <c r="W1275" i="1"/>
  <c r="AA1275" i="1" s="1"/>
  <c r="X1275" i="1"/>
  <c r="AB1275" i="1"/>
  <c r="AC1275" i="1"/>
  <c r="U1276" i="1"/>
  <c r="W1276" i="1"/>
  <c r="AA1276" i="1" s="1"/>
  <c r="X1276" i="1"/>
  <c r="AB1276" i="1"/>
  <c r="AC1276" i="1"/>
  <c r="U1277" i="1"/>
  <c r="W1277" i="1"/>
  <c r="AA1277" i="1" s="1"/>
  <c r="X1277" i="1"/>
  <c r="AB1277" i="1"/>
  <c r="AC1277" i="1"/>
  <c r="U1278" i="1"/>
  <c r="W1278" i="1"/>
  <c r="X1278" i="1"/>
  <c r="AB1278" i="1"/>
  <c r="AC1278" i="1"/>
  <c r="U1279" i="1"/>
  <c r="W1279" i="1"/>
  <c r="AA1279" i="1" s="1"/>
  <c r="X1279" i="1"/>
  <c r="AB1279" i="1"/>
  <c r="AC1279" i="1"/>
  <c r="U1280" i="1"/>
  <c r="W1280" i="1"/>
  <c r="AA1280" i="1" s="1"/>
  <c r="X1280" i="1"/>
  <c r="AB1280" i="1"/>
  <c r="AC1280" i="1"/>
  <c r="U1281" i="1"/>
  <c r="W1281" i="1"/>
  <c r="AA1281" i="1" s="1"/>
  <c r="X1281" i="1"/>
  <c r="AB1281" i="1"/>
  <c r="AC1281" i="1"/>
  <c r="U1282" i="1"/>
  <c r="W1282" i="1"/>
  <c r="AA1282" i="1" s="1"/>
  <c r="X1282" i="1"/>
  <c r="AB1282" i="1"/>
  <c r="AC1282" i="1"/>
  <c r="U1283" i="1"/>
  <c r="W1283" i="1"/>
  <c r="AA1283" i="1" s="1"/>
  <c r="X1283" i="1"/>
  <c r="AB1283" i="1"/>
  <c r="AC1283" i="1"/>
  <c r="U1284" i="1"/>
  <c r="W1284" i="1"/>
  <c r="X1284" i="1"/>
  <c r="AA1284" i="1"/>
  <c r="AB1284" i="1"/>
  <c r="AC1284" i="1"/>
  <c r="U1285" i="1"/>
  <c r="W1285" i="1"/>
  <c r="X1285" i="1"/>
  <c r="AA1285" i="1"/>
  <c r="AB1285" i="1"/>
  <c r="AC1285" i="1"/>
  <c r="U1286" i="1"/>
  <c r="W1286" i="1"/>
  <c r="X1286" i="1"/>
  <c r="AA1286" i="1"/>
  <c r="AB1286" i="1"/>
  <c r="AC1286" i="1"/>
  <c r="U1287" i="1"/>
  <c r="W1287" i="1"/>
  <c r="X1287" i="1"/>
  <c r="AA1287" i="1"/>
  <c r="AB1287" i="1"/>
  <c r="AC1287" i="1"/>
  <c r="U1288" i="1"/>
  <c r="W1288" i="1"/>
  <c r="AA1288" i="1" s="1"/>
  <c r="X1288" i="1"/>
  <c r="AB1288" i="1"/>
  <c r="AC1288" i="1"/>
  <c r="U1289" i="1"/>
  <c r="W1289" i="1"/>
  <c r="AA1289" i="1" s="1"/>
  <c r="X1289" i="1"/>
  <c r="AB1289" i="1"/>
  <c r="AC1289" i="1"/>
  <c r="U1290" i="1"/>
  <c r="W1290" i="1"/>
  <c r="AA1290" i="1" s="1"/>
  <c r="X1290" i="1"/>
  <c r="AB1290" i="1"/>
  <c r="AC1290" i="1"/>
  <c r="U1291" i="1"/>
  <c r="W1291" i="1"/>
  <c r="X1291" i="1"/>
  <c r="AB1291" i="1"/>
  <c r="AC1291" i="1"/>
  <c r="U1292" i="1"/>
  <c r="W1292" i="1"/>
  <c r="AA1292" i="1" s="1"/>
  <c r="X1292" i="1"/>
  <c r="AB1292" i="1"/>
  <c r="AC1292" i="1"/>
  <c r="U1293" i="1"/>
  <c r="W1293" i="1"/>
  <c r="AA1293" i="1" s="1"/>
  <c r="X1293" i="1"/>
  <c r="AB1293" i="1"/>
  <c r="AC1293" i="1"/>
  <c r="U1294" i="1"/>
  <c r="W1294" i="1"/>
  <c r="X1294" i="1"/>
  <c r="AB1294" i="1"/>
  <c r="AC1294" i="1"/>
  <c r="U1295" i="1"/>
  <c r="W1295" i="1"/>
  <c r="AA1295" i="1" s="1"/>
  <c r="X1295" i="1"/>
  <c r="AB1295" i="1"/>
  <c r="AC1295" i="1"/>
  <c r="U1296" i="1"/>
  <c r="W1296" i="1"/>
  <c r="AA1296" i="1" s="1"/>
  <c r="X1296" i="1"/>
  <c r="AB1296" i="1"/>
  <c r="AC1296" i="1"/>
  <c r="U1297" i="1"/>
  <c r="W1297" i="1"/>
  <c r="AA1297" i="1" s="1"/>
  <c r="X1297" i="1"/>
  <c r="AB1297" i="1"/>
  <c r="AC1297" i="1"/>
  <c r="U1298" i="1"/>
  <c r="W1298" i="1"/>
  <c r="X1298" i="1"/>
  <c r="AB1298" i="1"/>
  <c r="AC1298" i="1"/>
  <c r="U1299" i="1"/>
  <c r="W1299" i="1"/>
  <c r="AA1299" i="1" s="1"/>
  <c r="X1299" i="1"/>
  <c r="AB1299" i="1"/>
  <c r="AC1299" i="1"/>
  <c r="U1300" i="1"/>
  <c r="W1300" i="1"/>
  <c r="AA1300" i="1" s="1"/>
  <c r="X1300" i="1"/>
  <c r="AB1300" i="1"/>
  <c r="AC1300" i="1"/>
  <c r="U1301" i="1"/>
  <c r="W1301" i="1"/>
  <c r="AA1301" i="1" s="1"/>
  <c r="X1301" i="1"/>
  <c r="AB1301" i="1"/>
  <c r="AC1301" i="1"/>
  <c r="U1302" i="1"/>
  <c r="W1302" i="1"/>
  <c r="X1302" i="1"/>
  <c r="AB1302" i="1"/>
  <c r="AC1302" i="1"/>
  <c r="U1303" i="1"/>
  <c r="W1303" i="1"/>
  <c r="AA1303" i="1" s="1"/>
  <c r="X1303" i="1"/>
  <c r="AB1303" i="1"/>
  <c r="AC1303" i="1"/>
  <c r="U1304" i="1"/>
  <c r="W1304" i="1"/>
  <c r="AA1304" i="1" s="1"/>
  <c r="X1304" i="1"/>
  <c r="AB1304" i="1"/>
  <c r="AC1304" i="1"/>
  <c r="U1305" i="1"/>
  <c r="W1305" i="1"/>
  <c r="AA1305" i="1" s="1"/>
  <c r="X1305" i="1"/>
  <c r="AB1305" i="1"/>
  <c r="AC1305" i="1"/>
  <c r="U1306" i="1"/>
  <c r="W1306" i="1"/>
  <c r="X1306" i="1"/>
  <c r="AB1306" i="1"/>
  <c r="AC1306" i="1"/>
  <c r="U1307" i="1"/>
  <c r="W1307" i="1"/>
  <c r="AA1307" i="1" s="1"/>
  <c r="X1307" i="1"/>
  <c r="AB1307" i="1"/>
  <c r="AC1307" i="1"/>
  <c r="U1308" i="1"/>
  <c r="W1308" i="1"/>
  <c r="AA1308" i="1" s="1"/>
  <c r="X1308" i="1"/>
  <c r="AB1308" i="1"/>
  <c r="AC1308" i="1"/>
  <c r="U1309" i="1"/>
  <c r="W1309" i="1"/>
  <c r="AA1309" i="1" s="1"/>
  <c r="X1309" i="1"/>
  <c r="AB1309" i="1"/>
  <c r="AC1309" i="1"/>
  <c r="U1310" i="1"/>
  <c r="W1310" i="1"/>
  <c r="X1310" i="1"/>
  <c r="AB1310" i="1"/>
  <c r="AC1310" i="1"/>
  <c r="U1311" i="1"/>
  <c r="W1311" i="1"/>
  <c r="AA1311" i="1" s="1"/>
  <c r="X1311" i="1"/>
  <c r="AB1311" i="1"/>
  <c r="AC1311" i="1"/>
  <c r="U1312" i="1"/>
  <c r="W1312" i="1"/>
  <c r="AA1312" i="1" s="1"/>
  <c r="X1312" i="1"/>
  <c r="AB1312" i="1"/>
  <c r="AC1312" i="1"/>
  <c r="U1313" i="1"/>
  <c r="W1313" i="1"/>
  <c r="X1313" i="1"/>
  <c r="AB1313" i="1"/>
  <c r="AC1313" i="1"/>
  <c r="U1314" i="1"/>
  <c r="W1314" i="1"/>
  <c r="X1314" i="1"/>
  <c r="AA1314" i="1"/>
  <c r="AB1314" i="1"/>
  <c r="AC1314" i="1"/>
  <c r="U1315" i="1"/>
  <c r="W1315" i="1"/>
  <c r="X1315" i="1"/>
  <c r="AA1315" i="1"/>
  <c r="AB1315" i="1"/>
  <c r="AC1315" i="1"/>
  <c r="U1316" i="1"/>
  <c r="W1316" i="1"/>
  <c r="AA1316" i="1" s="1"/>
  <c r="X1316" i="1"/>
  <c r="AB1316" i="1"/>
  <c r="AC1316" i="1"/>
  <c r="U1317" i="1"/>
  <c r="W1317" i="1"/>
  <c r="X1317" i="1"/>
  <c r="AB1317" i="1"/>
  <c r="AC1317" i="1"/>
  <c r="U1318" i="1"/>
  <c r="W1318" i="1"/>
  <c r="X1318" i="1"/>
  <c r="AA1318" i="1"/>
  <c r="AB1318" i="1"/>
  <c r="AC1318" i="1"/>
  <c r="U1319" i="1"/>
  <c r="W1319" i="1"/>
  <c r="X1319" i="1"/>
  <c r="AA1319" i="1"/>
  <c r="AB1319" i="1"/>
  <c r="AC1319" i="1"/>
  <c r="U1320" i="1"/>
  <c r="W1320" i="1"/>
  <c r="X1320" i="1"/>
  <c r="AA1320" i="1"/>
  <c r="AB1320" i="1"/>
  <c r="AC1320" i="1"/>
  <c r="U1321" i="1"/>
  <c r="W1321" i="1"/>
  <c r="X1321" i="1"/>
  <c r="AB1321" i="1"/>
  <c r="AC1321" i="1"/>
  <c r="U1322" i="1"/>
  <c r="W1322" i="1"/>
  <c r="AA1322" i="1" s="1"/>
  <c r="X1322" i="1"/>
  <c r="AB1322" i="1"/>
  <c r="AC1322" i="1"/>
  <c r="U1323" i="1"/>
  <c r="W1323" i="1"/>
  <c r="AA1323" i="1" s="1"/>
  <c r="X1323" i="1"/>
  <c r="AB1323" i="1"/>
  <c r="AC1323" i="1"/>
  <c r="U1324" i="1"/>
  <c r="W1324" i="1"/>
  <c r="AA1324" i="1" s="1"/>
  <c r="X1324" i="1"/>
  <c r="AB1324" i="1"/>
  <c r="AC1324" i="1"/>
  <c r="U1325" i="1"/>
  <c r="W1325" i="1"/>
  <c r="X1325" i="1"/>
  <c r="AB1325" i="1"/>
  <c r="AC1325" i="1"/>
  <c r="U1326" i="1"/>
  <c r="W1326" i="1"/>
  <c r="X1326" i="1"/>
  <c r="AA1326" i="1"/>
  <c r="AB1326" i="1"/>
  <c r="AC1326" i="1"/>
  <c r="U1327" i="1"/>
  <c r="W1327" i="1"/>
  <c r="X1327" i="1"/>
  <c r="AA1327" i="1"/>
  <c r="AB1327" i="1"/>
  <c r="AC1327" i="1"/>
  <c r="U1328" i="1"/>
  <c r="W1328" i="1"/>
  <c r="AA1328" i="1" s="1"/>
  <c r="X1328" i="1"/>
  <c r="AB1328" i="1"/>
  <c r="AC1328" i="1"/>
  <c r="U1329" i="1"/>
  <c r="W1329" i="1"/>
  <c r="AA1329" i="1" s="1"/>
  <c r="X1329" i="1"/>
  <c r="AB1329" i="1"/>
  <c r="AC1329" i="1"/>
  <c r="U1330" i="1"/>
  <c r="W1330" i="1"/>
  <c r="X1330" i="1"/>
  <c r="AA1330" i="1"/>
  <c r="AB1330" i="1"/>
  <c r="AC1330" i="1"/>
  <c r="U1331" i="1"/>
  <c r="W1331" i="1"/>
  <c r="AA1331" i="1" s="1"/>
  <c r="X1331" i="1"/>
  <c r="AB1331" i="1"/>
  <c r="AC1331" i="1"/>
  <c r="U1332" i="1"/>
  <c r="W1332" i="1"/>
  <c r="AA1332" i="1" s="1"/>
  <c r="X1332" i="1"/>
  <c r="AB1332" i="1"/>
  <c r="AC1332" i="1"/>
  <c r="U1333" i="1"/>
  <c r="W1333" i="1"/>
  <c r="X1333" i="1"/>
  <c r="AA1333" i="1"/>
  <c r="AB1333" i="1"/>
  <c r="AC1333" i="1"/>
  <c r="U1334" i="1"/>
  <c r="W1334" i="1"/>
  <c r="X1334" i="1"/>
  <c r="AA1334" i="1"/>
  <c r="AB1334" i="1"/>
  <c r="AC1334" i="1"/>
  <c r="U1335" i="1"/>
  <c r="W1335" i="1"/>
  <c r="X1335" i="1"/>
  <c r="AA1335" i="1"/>
  <c r="AB1335" i="1"/>
  <c r="AC1335" i="1"/>
  <c r="U1336" i="1"/>
  <c r="W1336" i="1"/>
  <c r="X1336" i="1"/>
  <c r="AA1336" i="1"/>
  <c r="AB1336" i="1"/>
  <c r="AC1336" i="1"/>
  <c r="U1337" i="1"/>
  <c r="W1337" i="1"/>
  <c r="X1337" i="1"/>
  <c r="AA1337" i="1"/>
  <c r="AB1337" i="1"/>
  <c r="AC1337" i="1"/>
  <c r="U1338" i="1"/>
  <c r="W1338" i="1"/>
  <c r="AA1338" i="1" s="1"/>
  <c r="X1338" i="1"/>
  <c r="AB1338" i="1"/>
  <c r="AC1338" i="1"/>
  <c r="U1339" i="1"/>
  <c r="W1339" i="1"/>
  <c r="AA1339" i="1" s="1"/>
  <c r="X1339" i="1"/>
  <c r="AB1339" i="1"/>
  <c r="AC1339" i="1"/>
  <c r="U1340" i="1"/>
  <c r="W1340" i="1"/>
  <c r="AA1340" i="1" s="1"/>
  <c r="X1340" i="1"/>
  <c r="AB1340" i="1"/>
  <c r="AC1340" i="1"/>
  <c r="U1341" i="1"/>
  <c r="W1341" i="1"/>
  <c r="X1341" i="1"/>
  <c r="AA1341" i="1"/>
  <c r="AB1341" i="1"/>
  <c r="AC1341" i="1"/>
  <c r="U1342" i="1"/>
  <c r="W1342" i="1"/>
  <c r="X1342" i="1"/>
  <c r="AA1342" i="1"/>
  <c r="AB1342" i="1"/>
  <c r="AC1342" i="1"/>
  <c r="U1343" i="1"/>
  <c r="W1343" i="1"/>
  <c r="X1343" i="1"/>
  <c r="AA1343" i="1"/>
  <c r="AB1343" i="1"/>
  <c r="AC1343" i="1"/>
  <c r="U1344" i="1"/>
  <c r="W1344" i="1"/>
  <c r="AA1344" i="1" s="1"/>
  <c r="X1344" i="1"/>
  <c r="AB1344" i="1"/>
  <c r="AC1344" i="1"/>
  <c r="U1345" i="1"/>
  <c r="W1345" i="1"/>
  <c r="AA1345" i="1" s="1"/>
  <c r="X1345" i="1"/>
  <c r="AB1345" i="1"/>
  <c r="AC1345" i="1"/>
  <c r="U1346" i="1"/>
  <c r="W1346" i="1"/>
  <c r="X1346" i="1"/>
  <c r="AB1346" i="1"/>
  <c r="AC1346" i="1"/>
  <c r="U1347" i="1"/>
  <c r="W1347" i="1"/>
  <c r="AA1347" i="1" s="1"/>
  <c r="X1347" i="1"/>
  <c r="AB1347" i="1"/>
  <c r="AC1347" i="1"/>
  <c r="U1348" i="1"/>
  <c r="W1348" i="1"/>
  <c r="AA1348" i="1" s="1"/>
  <c r="X1348" i="1"/>
  <c r="AB1348" i="1"/>
  <c r="AC1348" i="1"/>
  <c r="U1349" i="1"/>
  <c r="W1349" i="1"/>
  <c r="AA1349" i="1" s="1"/>
  <c r="X1349" i="1"/>
  <c r="AB1349" i="1"/>
  <c r="AC1349" i="1"/>
  <c r="U1350" i="1"/>
  <c r="W1350" i="1"/>
  <c r="X1350" i="1"/>
  <c r="AA1350" i="1"/>
  <c r="AB1350" i="1"/>
  <c r="AC1350" i="1"/>
  <c r="U1351" i="1"/>
  <c r="W1351" i="1"/>
  <c r="AA1351" i="1" s="1"/>
  <c r="X1351" i="1"/>
  <c r="AB1351" i="1"/>
  <c r="AC1351" i="1"/>
  <c r="U1352" i="1"/>
  <c r="W1352" i="1"/>
  <c r="AA1352" i="1" s="1"/>
  <c r="X1352" i="1"/>
  <c r="AB1352" i="1"/>
  <c r="AC1352" i="1"/>
  <c r="U1353" i="1"/>
  <c r="W1353" i="1"/>
  <c r="AA1353" i="1" s="1"/>
  <c r="X1353" i="1"/>
  <c r="AB1353" i="1"/>
  <c r="AC1353" i="1"/>
  <c r="U1354" i="1"/>
  <c r="W1354" i="1"/>
  <c r="X1354" i="1"/>
  <c r="AB1354" i="1"/>
  <c r="AC1354" i="1"/>
  <c r="U1355" i="1"/>
  <c r="W1355" i="1"/>
  <c r="AA1355" i="1" s="1"/>
  <c r="X1355" i="1"/>
  <c r="AB1355" i="1"/>
  <c r="AC1355" i="1"/>
  <c r="U1356" i="1"/>
  <c r="W1356" i="1"/>
  <c r="X1356" i="1"/>
  <c r="AA1356" i="1"/>
  <c r="AB1356" i="1"/>
  <c r="AC1356" i="1"/>
  <c r="U1357" i="1"/>
  <c r="W1357" i="1"/>
  <c r="X1357" i="1"/>
  <c r="AA1357" i="1"/>
  <c r="AB1357" i="1"/>
  <c r="AC1357" i="1"/>
  <c r="U1358" i="1"/>
  <c r="W1358" i="1"/>
  <c r="AA1358" i="1" s="1"/>
  <c r="X1358" i="1"/>
  <c r="AB1358" i="1"/>
  <c r="AC1358" i="1"/>
  <c r="U1359" i="1"/>
  <c r="W1359" i="1"/>
  <c r="AA1359" i="1" s="1"/>
  <c r="X1359" i="1"/>
  <c r="AB1359" i="1"/>
  <c r="AC1359" i="1"/>
  <c r="U1360" i="1"/>
  <c r="W1360" i="1"/>
  <c r="AA1360" i="1" s="1"/>
  <c r="X1360" i="1"/>
  <c r="AB1360" i="1"/>
  <c r="AC1360" i="1"/>
  <c r="U1361" i="1"/>
  <c r="W1361" i="1"/>
  <c r="AA1361" i="1" s="1"/>
  <c r="X1361" i="1"/>
  <c r="AB1361" i="1"/>
  <c r="AC1361" i="1"/>
  <c r="U1362" i="1"/>
  <c r="W1362" i="1"/>
  <c r="X1362" i="1"/>
  <c r="AB1362" i="1"/>
  <c r="AC1362" i="1"/>
  <c r="U1363" i="1"/>
  <c r="W1363" i="1"/>
  <c r="X1363" i="1"/>
  <c r="AA1363" i="1"/>
  <c r="AB1363" i="1"/>
  <c r="AC1363" i="1"/>
  <c r="U1364" i="1"/>
  <c r="W1364" i="1"/>
  <c r="X1364" i="1"/>
  <c r="AA1364" i="1"/>
  <c r="AB1364" i="1"/>
  <c r="AC1364" i="1"/>
  <c r="U1365" i="1"/>
  <c r="W1365" i="1"/>
  <c r="AA1365" i="1" s="1"/>
  <c r="X1365" i="1"/>
  <c r="AB1365" i="1"/>
  <c r="AC1365" i="1"/>
  <c r="U1366" i="1"/>
  <c r="W1366" i="1"/>
  <c r="X1366" i="1"/>
  <c r="AA1366" i="1"/>
  <c r="AB1366" i="1"/>
  <c r="AC1366" i="1"/>
  <c r="U1367" i="1"/>
  <c r="W1367" i="1"/>
  <c r="X1367" i="1"/>
  <c r="AA1367" i="1"/>
  <c r="AB1367" i="1"/>
  <c r="AC1367" i="1"/>
  <c r="U1368" i="1"/>
  <c r="W1368" i="1"/>
  <c r="AA1368" i="1" s="1"/>
  <c r="X1368" i="1"/>
  <c r="AB1368" i="1"/>
  <c r="AC1368" i="1"/>
  <c r="U1369" i="1"/>
  <c r="W1369" i="1"/>
  <c r="X1369" i="1"/>
  <c r="AB1369" i="1"/>
  <c r="AC1369" i="1"/>
  <c r="U1370" i="1"/>
  <c r="W1370" i="1"/>
  <c r="X1370" i="1"/>
  <c r="AB1370" i="1"/>
  <c r="AC1370" i="1"/>
  <c r="U1371" i="1"/>
  <c r="W1371" i="1"/>
  <c r="AA1371" i="1" s="1"/>
  <c r="X1371" i="1"/>
  <c r="AB1371" i="1"/>
  <c r="AC1371" i="1"/>
  <c r="U1372" i="1"/>
  <c r="W1372" i="1"/>
  <c r="X1372" i="1"/>
  <c r="AA1372" i="1"/>
  <c r="AB1372" i="1"/>
  <c r="AC1372" i="1"/>
  <c r="U1373" i="1"/>
  <c r="W1373" i="1"/>
  <c r="AA1373" i="1" s="1"/>
  <c r="X1373" i="1"/>
  <c r="AB1373" i="1"/>
  <c r="AC1373" i="1"/>
  <c r="U1374" i="1"/>
  <c r="W1374" i="1"/>
  <c r="X1374" i="1"/>
  <c r="AA1374" i="1"/>
  <c r="AB1374" i="1"/>
  <c r="AC1374" i="1"/>
  <c r="U1375" i="1"/>
  <c r="W1375" i="1"/>
  <c r="AA1375" i="1" s="1"/>
  <c r="X1375" i="1"/>
  <c r="AB1375" i="1"/>
  <c r="AC1375" i="1"/>
  <c r="U1376" i="1"/>
  <c r="W1376" i="1"/>
  <c r="AA1376" i="1" s="1"/>
  <c r="X1376" i="1"/>
  <c r="AB1376" i="1"/>
  <c r="AC1376" i="1"/>
  <c r="U1377" i="1"/>
  <c r="W1377" i="1"/>
  <c r="AA1377" i="1" s="1"/>
  <c r="X1377" i="1"/>
  <c r="AB1377" i="1"/>
  <c r="AC1377" i="1"/>
  <c r="U1378" i="1"/>
  <c r="W1378" i="1"/>
  <c r="X1378" i="1"/>
  <c r="AB1378" i="1"/>
  <c r="AC1378" i="1"/>
  <c r="U1379" i="1"/>
  <c r="W1379" i="1"/>
  <c r="AA1379" i="1" s="1"/>
  <c r="X1379" i="1"/>
  <c r="AB1379" i="1"/>
  <c r="AC1379" i="1"/>
  <c r="U1380" i="1"/>
  <c r="W1380" i="1"/>
  <c r="AA1380" i="1" s="1"/>
  <c r="X1380" i="1"/>
  <c r="AB1380" i="1"/>
  <c r="AC1380" i="1"/>
  <c r="U1381" i="1"/>
  <c r="W1381" i="1"/>
  <c r="X1381" i="1"/>
  <c r="AA1381" i="1"/>
  <c r="AB1381" i="1"/>
  <c r="AC1381" i="1"/>
  <c r="U1382" i="1"/>
  <c r="W1382" i="1"/>
  <c r="X1382" i="1"/>
  <c r="AA1382" i="1"/>
  <c r="AB1382" i="1"/>
  <c r="AC1382" i="1"/>
  <c r="U1383" i="1"/>
  <c r="W1383" i="1"/>
  <c r="X1383" i="1"/>
  <c r="AA1383" i="1"/>
  <c r="AB1383" i="1"/>
  <c r="AC1383" i="1"/>
  <c r="U1384" i="1"/>
  <c r="W1384" i="1"/>
  <c r="AA1384" i="1" s="1"/>
  <c r="X1384" i="1"/>
  <c r="AB1384" i="1"/>
  <c r="AC1384" i="1"/>
  <c r="U1385" i="1"/>
  <c r="W1385" i="1"/>
  <c r="AA1385" i="1" s="1"/>
  <c r="X1385" i="1"/>
  <c r="AB1385" i="1"/>
  <c r="AC1385" i="1"/>
  <c r="U1386" i="1"/>
  <c r="W1386" i="1"/>
  <c r="X1386" i="1"/>
  <c r="AB1386" i="1"/>
  <c r="AC1386" i="1"/>
  <c r="U1387" i="1"/>
  <c r="W1387" i="1"/>
  <c r="AA1387" i="1" s="1"/>
  <c r="X1387" i="1"/>
  <c r="AB1387" i="1"/>
  <c r="AC1387" i="1"/>
  <c r="U1388" i="1"/>
  <c r="W1388" i="1"/>
  <c r="AA1388" i="1" s="1"/>
  <c r="X1388" i="1"/>
  <c r="AB1388" i="1"/>
  <c r="AC1388" i="1"/>
  <c r="U1389" i="1"/>
  <c r="W1389" i="1"/>
  <c r="AA1389" i="1" s="1"/>
  <c r="X1389" i="1"/>
  <c r="AB1389" i="1"/>
  <c r="AC1389" i="1"/>
  <c r="U1390" i="1"/>
  <c r="W1390" i="1"/>
  <c r="AA1390" i="1" s="1"/>
  <c r="X1390" i="1"/>
  <c r="AB1390" i="1"/>
  <c r="AC1390" i="1"/>
  <c r="U1391" i="1"/>
  <c r="W1391" i="1"/>
  <c r="AA1391" i="1" s="1"/>
  <c r="X1391" i="1"/>
  <c r="AB1391" i="1"/>
  <c r="AC1391" i="1"/>
  <c r="U1392" i="1"/>
  <c r="W1392" i="1"/>
  <c r="AA1392" i="1" s="1"/>
  <c r="X1392" i="1"/>
  <c r="AB1392" i="1"/>
  <c r="AC1392" i="1"/>
  <c r="U1393" i="1"/>
  <c r="W1393" i="1"/>
  <c r="AA1393" i="1" s="1"/>
  <c r="X1393" i="1"/>
  <c r="AB1393" i="1"/>
  <c r="AC1393" i="1"/>
  <c r="U1394" i="1"/>
  <c r="W1394" i="1"/>
  <c r="X1394" i="1"/>
  <c r="AB1394" i="1"/>
  <c r="AC1394" i="1"/>
  <c r="U1395" i="1"/>
  <c r="W1395" i="1"/>
  <c r="AA1395" i="1" s="1"/>
  <c r="X1395" i="1"/>
  <c r="AB1395" i="1"/>
  <c r="AC1395" i="1"/>
  <c r="U1396" i="1"/>
  <c r="W1396" i="1"/>
  <c r="X1396" i="1"/>
  <c r="AA1396" i="1"/>
  <c r="AB1396" i="1"/>
  <c r="AC1396" i="1"/>
  <c r="U1397" i="1"/>
  <c r="W1397" i="1"/>
  <c r="X1397" i="1"/>
  <c r="AA1397" i="1"/>
  <c r="AB1397" i="1"/>
  <c r="AC1397" i="1"/>
  <c r="U1398" i="1"/>
  <c r="W1398" i="1"/>
  <c r="X1398" i="1"/>
  <c r="AA1398" i="1"/>
  <c r="AB1398" i="1"/>
  <c r="AC1398" i="1"/>
  <c r="U1399" i="1"/>
  <c r="W1399" i="1"/>
  <c r="AA1399" i="1" s="1"/>
  <c r="X1399" i="1"/>
  <c r="AB1399" i="1"/>
  <c r="AC1399" i="1"/>
  <c r="U1400" i="1"/>
  <c r="W1400" i="1"/>
  <c r="AA1400" i="1" s="1"/>
  <c r="X1400" i="1"/>
  <c r="AB1400" i="1"/>
  <c r="AC1400" i="1"/>
  <c r="U1401" i="1"/>
  <c r="W1401" i="1"/>
  <c r="X1401" i="1"/>
  <c r="AB1401" i="1"/>
  <c r="AC1401" i="1"/>
  <c r="U1402" i="1"/>
  <c r="W1402" i="1"/>
  <c r="X1402" i="1"/>
  <c r="AB1402" i="1"/>
  <c r="AC1402" i="1"/>
  <c r="U1403" i="1"/>
  <c r="W1403" i="1"/>
  <c r="AA1403" i="1" s="1"/>
  <c r="X1403" i="1"/>
  <c r="AB1403" i="1"/>
  <c r="AC1403" i="1"/>
  <c r="U1404" i="1"/>
  <c r="W1404" i="1"/>
  <c r="X1404" i="1"/>
  <c r="AA1404" i="1"/>
  <c r="AB1404" i="1"/>
  <c r="AC1404" i="1"/>
  <c r="U1405" i="1"/>
  <c r="W1405" i="1"/>
  <c r="X1405" i="1"/>
  <c r="AA1405" i="1"/>
  <c r="AB1405" i="1"/>
  <c r="AC1405" i="1"/>
  <c r="U1406" i="1"/>
  <c r="W1406" i="1"/>
  <c r="X1406" i="1"/>
  <c r="AA1406" i="1"/>
  <c r="AB1406" i="1"/>
  <c r="AC1406" i="1"/>
  <c r="U1407" i="1"/>
  <c r="W1407" i="1"/>
  <c r="X1407" i="1"/>
  <c r="AA1407" i="1"/>
  <c r="AB1407" i="1"/>
  <c r="AC1407" i="1"/>
  <c r="U1408" i="1"/>
  <c r="W1408" i="1"/>
  <c r="AA1408" i="1" s="1"/>
  <c r="X1408" i="1"/>
  <c r="AB1408" i="1"/>
  <c r="AC1408" i="1"/>
  <c r="U1409" i="1"/>
  <c r="W1409" i="1"/>
  <c r="AA1409" i="1" s="1"/>
  <c r="X1409" i="1"/>
  <c r="AB1409" i="1"/>
  <c r="AC1409" i="1"/>
  <c r="U1410" i="1"/>
  <c r="W1410" i="1"/>
  <c r="X1410" i="1"/>
  <c r="AB1410" i="1"/>
  <c r="AC1410" i="1"/>
  <c r="U1411" i="1"/>
  <c r="W1411" i="1"/>
  <c r="X1411" i="1"/>
  <c r="AA1411" i="1"/>
  <c r="AB1411" i="1"/>
  <c r="AC1411" i="1"/>
  <c r="U1412" i="1"/>
  <c r="W1412" i="1"/>
  <c r="X1412" i="1"/>
  <c r="AA1412" i="1"/>
  <c r="AB1412" i="1"/>
  <c r="AC1412" i="1"/>
  <c r="U1413" i="1"/>
  <c r="W1413" i="1"/>
  <c r="X1413" i="1"/>
  <c r="AA1413" i="1"/>
  <c r="AB1413" i="1"/>
  <c r="AC1413" i="1"/>
  <c r="U1414" i="1"/>
  <c r="W1414" i="1"/>
  <c r="AA1414" i="1" s="1"/>
  <c r="X1414" i="1"/>
  <c r="AB1414" i="1"/>
  <c r="AC1414" i="1"/>
  <c r="U1415" i="1"/>
  <c r="W1415" i="1"/>
  <c r="AA1415" i="1" s="1"/>
  <c r="X1415" i="1"/>
  <c r="AB1415" i="1"/>
  <c r="AC1415" i="1"/>
  <c r="U1416" i="1"/>
  <c r="W1416" i="1"/>
  <c r="AA1416" i="1" s="1"/>
  <c r="X1416" i="1"/>
  <c r="AB1416" i="1"/>
  <c r="AC1416" i="1"/>
  <c r="U1417" i="1"/>
  <c r="W1417" i="1"/>
  <c r="AA1417" i="1" s="1"/>
  <c r="X1417" i="1"/>
  <c r="AB1417" i="1"/>
  <c r="AC1417" i="1"/>
  <c r="U1418" i="1"/>
  <c r="W1418" i="1"/>
  <c r="X1418" i="1"/>
  <c r="AB1418" i="1"/>
  <c r="AC1418" i="1"/>
  <c r="U1419" i="1"/>
  <c r="W1419" i="1"/>
  <c r="AA1419" i="1" s="1"/>
  <c r="X1419" i="1"/>
  <c r="AB1419" i="1"/>
  <c r="AC1419" i="1"/>
  <c r="U1420" i="1"/>
  <c r="W1420" i="1"/>
  <c r="X1420" i="1"/>
  <c r="AA1420" i="1"/>
  <c r="AB1420" i="1"/>
  <c r="AC1420" i="1"/>
  <c r="U1421" i="1"/>
  <c r="W1421" i="1"/>
  <c r="X1421" i="1"/>
  <c r="AA1421" i="1"/>
  <c r="AB1421" i="1"/>
  <c r="AC1421" i="1"/>
  <c r="U1422" i="1"/>
  <c r="W1422" i="1"/>
  <c r="AA1422" i="1" s="1"/>
  <c r="X1422" i="1"/>
  <c r="AB1422" i="1"/>
  <c r="AC1422" i="1"/>
  <c r="U1423" i="1"/>
  <c r="W1423" i="1"/>
  <c r="AA1423" i="1" s="1"/>
  <c r="X1423" i="1"/>
  <c r="AB1423" i="1"/>
  <c r="AC1423" i="1"/>
  <c r="U1424" i="1"/>
  <c r="W1424" i="1"/>
  <c r="AA1424" i="1" s="1"/>
  <c r="X1424" i="1"/>
  <c r="AB1424" i="1"/>
  <c r="AC1424" i="1"/>
  <c r="U1425" i="1"/>
  <c r="W1425" i="1"/>
  <c r="AA1425" i="1" s="1"/>
  <c r="X1425" i="1"/>
  <c r="AB1425" i="1"/>
  <c r="AC1425" i="1"/>
  <c r="U1426" i="1"/>
  <c r="W1426" i="1"/>
  <c r="X1426" i="1"/>
  <c r="AB1426" i="1"/>
  <c r="AC1426" i="1"/>
  <c r="U1427" i="1"/>
  <c r="W1427" i="1"/>
  <c r="AA1427" i="1" s="1"/>
  <c r="X1427" i="1"/>
  <c r="AB1427" i="1"/>
  <c r="AC1427" i="1"/>
  <c r="U1428" i="1"/>
  <c r="W1428" i="1"/>
  <c r="X1428" i="1"/>
  <c r="AA1428" i="1"/>
  <c r="AB1428" i="1"/>
  <c r="AC1428" i="1"/>
  <c r="U1429" i="1"/>
  <c r="W1429" i="1"/>
  <c r="AA1429" i="1" s="1"/>
  <c r="X1429" i="1"/>
  <c r="AB1429" i="1"/>
  <c r="AC1429" i="1"/>
  <c r="U1430" i="1"/>
  <c r="W1430" i="1"/>
  <c r="AA1430" i="1" s="1"/>
  <c r="X1430" i="1"/>
  <c r="AB1430" i="1"/>
  <c r="AC1430" i="1"/>
  <c r="U1431" i="1"/>
  <c r="W1431" i="1"/>
  <c r="X1431" i="1"/>
  <c r="AA1431" i="1"/>
  <c r="AB1431" i="1"/>
  <c r="AC1431" i="1"/>
  <c r="U1432" i="1"/>
  <c r="W1432" i="1"/>
  <c r="AA1432" i="1" s="1"/>
  <c r="X1432" i="1"/>
  <c r="AB1432" i="1"/>
  <c r="AC1432" i="1"/>
  <c r="U1433" i="1"/>
  <c r="W1433" i="1"/>
  <c r="AA1433" i="1" s="1"/>
  <c r="X1433" i="1"/>
  <c r="AB1433" i="1"/>
  <c r="AC1433" i="1"/>
  <c r="U1434" i="1"/>
  <c r="W1434" i="1"/>
  <c r="X1434" i="1"/>
  <c r="AB1434" i="1"/>
  <c r="AC1434" i="1"/>
  <c r="U1435" i="1"/>
  <c r="W1435" i="1"/>
  <c r="AA1435" i="1" s="1"/>
  <c r="X1435" i="1"/>
  <c r="AB1435" i="1"/>
  <c r="AC1435" i="1"/>
  <c r="U1436" i="1"/>
  <c r="W1436" i="1"/>
  <c r="AA1436" i="1" s="1"/>
  <c r="X1436" i="1"/>
  <c r="AB1436" i="1"/>
  <c r="AC1436" i="1"/>
  <c r="U1437" i="1"/>
  <c r="W1437" i="1"/>
  <c r="AA1437" i="1" s="1"/>
  <c r="X1437" i="1"/>
  <c r="AB1437" i="1"/>
  <c r="AC1437" i="1"/>
  <c r="U1438" i="1"/>
  <c r="W1438" i="1"/>
  <c r="X1438" i="1"/>
  <c r="AB1438" i="1"/>
  <c r="AC1438" i="1"/>
  <c r="U1439" i="1"/>
  <c r="W1439" i="1"/>
  <c r="AA1439" i="1" s="1"/>
  <c r="X1439" i="1"/>
  <c r="AB1439" i="1"/>
  <c r="AC1439" i="1"/>
  <c r="U1440" i="1"/>
  <c r="W1440" i="1"/>
  <c r="AA1440" i="1" s="1"/>
  <c r="X1440" i="1"/>
  <c r="AB1440" i="1"/>
  <c r="AC1440" i="1"/>
  <c r="U1441" i="1"/>
  <c r="W1441" i="1"/>
  <c r="AA1441" i="1" s="1"/>
  <c r="X1441" i="1"/>
  <c r="AB1441" i="1"/>
  <c r="AC1441" i="1"/>
  <c r="U1442" i="1"/>
  <c r="W1442" i="1"/>
  <c r="X1442" i="1"/>
  <c r="AB1442" i="1"/>
  <c r="AC1442" i="1"/>
  <c r="U1443" i="1"/>
  <c r="W1443" i="1"/>
  <c r="AA1443" i="1" s="1"/>
  <c r="X1443" i="1"/>
  <c r="AB1443" i="1"/>
  <c r="AC1443" i="1"/>
  <c r="U1444" i="1"/>
  <c r="W1444" i="1"/>
  <c r="X1444" i="1"/>
  <c r="AA1444" i="1"/>
  <c r="AB1444" i="1"/>
  <c r="AC1444" i="1"/>
  <c r="U1445" i="1"/>
  <c r="W1445" i="1"/>
  <c r="X1445" i="1"/>
  <c r="AA1445" i="1"/>
  <c r="AB1445" i="1"/>
  <c r="AC1445" i="1"/>
  <c r="U1446" i="1"/>
  <c r="W1446" i="1"/>
  <c r="X1446" i="1"/>
  <c r="AA1446" i="1"/>
  <c r="AB1446" i="1"/>
  <c r="AC1446" i="1"/>
  <c r="U1447" i="1"/>
  <c r="W1447" i="1"/>
  <c r="AA1447" i="1" s="1"/>
  <c r="X1447" i="1"/>
  <c r="AB1447" i="1"/>
  <c r="AC1447" i="1"/>
  <c r="U1448" i="1"/>
  <c r="W1448" i="1"/>
  <c r="AA1448" i="1" s="1"/>
  <c r="X1448" i="1"/>
  <c r="AB1448" i="1"/>
  <c r="AC1448" i="1"/>
  <c r="U1449" i="1"/>
  <c r="W1449" i="1"/>
  <c r="AA1449" i="1" s="1"/>
  <c r="X1449" i="1"/>
  <c r="AB1449" i="1"/>
  <c r="AC1449" i="1"/>
  <c r="U1450" i="1"/>
  <c r="W1450" i="1"/>
  <c r="AA1450" i="1" s="1"/>
  <c r="X1450" i="1"/>
  <c r="AB1450" i="1"/>
  <c r="AC1450" i="1"/>
  <c r="U1451" i="1"/>
  <c r="W1451" i="1"/>
  <c r="AA1451" i="1" s="1"/>
  <c r="X1451" i="1"/>
  <c r="AB1451" i="1"/>
  <c r="AC1451" i="1"/>
  <c r="U1452" i="1"/>
  <c r="W1452" i="1"/>
  <c r="AA1452" i="1" s="1"/>
  <c r="X1452" i="1"/>
  <c r="AB1452" i="1"/>
  <c r="AC1452" i="1"/>
  <c r="U1453" i="1"/>
  <c r="W1453" i="1"/>
  <c r="X1453" i="1"/>
  <c r="AB1453" i="1"/>
  <c r="AC1453" i="1"/>
  <c r="U1454" i="1"/>
  <c r="W1454" i="1"/>
  <c r="AA1454" i="1" s="1"/>
  <c r="X1454" i="1"/>
  <c r="AB1454" i="1"/>
  <c r="AC1454" i="1"/>
  <c r="U1455" i="1"/>
  <c r="W1455" i="1"/>
  <c r="AA1455" i="1" s="1"/>
  <c r="X1455" i="1"/>
  <c r="AB1455" i="1"/>
  <c r="AC1455" i="1"/>
  <c r="U1456" i="1"/>
  <c r="W1456" i="1"/>
  <c r="X1456" i="1"/>
  <c r="AA1456" i="1"/>
  <c r="AB1456" i="1"/>
  <c r="AC1456" i="1"/>
  <c r="U1457" i="1"/>
  <c r="W1457" i="1"/>
  <c r="X1457" i="1"/>
  <c r="AA1457" i="1"/>
  <c r="AB1457" i="1"/>
  <c r="AC1457" i="1"/>
  <c r="U1458" i="1"/>
  <c r="W1458" i="1"/>
  <c r="X1458" i="1"/>
  <c r="AA1458" i="1"/>
  <c r="AB1458" i="1"/>
  <c r="AC1458" i="1"/>
  <c r="U1459" i="1"/>
  <c r="W1459" i="1"/>
  <c r="AA1459" i="1" s="1"/>
  <c r="X1459" i="1"/>
  <c r="AB1459" i="1"/>
  <c r="AC1459" i="1"/>
  <c r="U1460" i="1"/>
  <c r="W1460" i="1"/>
  <c r="AA1460" i="1" s="1"/>
  <c r="X1460" i="1"/>
  <c r="AB1460" i="1"/>
  <c r="AC1460" i="1"/>
  <c r="U1461" i="1"/>
  <c r="W1461" i="1"/>
  <c r="X1461" i="1"/>
  <c r="AB1461" i="1"/>
  <c r="AC1461" i="1"/>
  <c r="U1462" i="1"/>
  <c r="W1462" i="1"/>
  <c r="X1462" i="1"/>
  <c r="AB1462" i="1"/>
  <c r="AC1462" i="1"/>
  <c r="U1463" i="1"/>
  <c r="W1463" i="1"/>
  <c r="AA1463" i="1" s="1"/>
  <c r="X1463" i="1"/>
  <c r="AB1463" i="1"/>
  <c r="AC1463" i="1"/>
  <c r="U1464" i="1"/>
  <c r="W1464" i="1"/>
  <c r="AA1464" i="1" s="1"/>
  <c r="X1464" i="1"/>
  <c r="AB1464" i="1"/>
  <c r="AC1464" i="1"/>
  <c r="U1465" i="1"/>
  <c r="W1465" i="1"/>
  <c r="AA1465" i="1" s="1"/>
  <c r="X1465" i="1"/>
  <c r="AB1465" i="1"/>
  <c r="AC1465" i="1"/>
  <c r="U1466" i="1"/>
  <c r="W1466" i="1"/>
  <c r="X1466" i="1"/>
  <c r="AA1466" i="1"/>
  <c r="AB1466" i="1"/>
  <c r="AC1466" i="1"/>
  <c r="U1467" i="1"/>
  <c r="W1467" i="1"/>
  <c r="AA1467" i="1" s="1"/>
  <c r="X1467" i="1"/>
  <c r="AB1467" i="1"/>
  <c r="AC1467" i="1"/>
  <c r="U1468" i="1"/>
  <c r="W1468" i="1"/>
  <c r="AA1468" i="1" s="1"/>
  <c r="X1468" i="1"/>
  <c r="AB1468" i="1"/>
  <c r="AC1468" i="1"/>
  <c r="U1469" i="1"/>
  <c r="W1469" i="1"/>
  <c r="AA1469" i="1" s="1"/>
  <c r="X1469" i="1"/>
  <c r="AB1469" i="1"/>
  <c r="AC1469" i="1"/>
  <c r="U1470" i="1"/>
  <c r="W1470" i="1"/>
  <c r="X1470" i="1"/>
  <c r="AB1470" i="1"/>
  <c r="AC1470" i="1"/>
  <c r="U1471" i="1"/>
  <c r="W1471" i="1"/>
  <c r="AA1471" i="1" s="1"/>
  <c r="X1471" i="1"/>
  <c r="AB1471" i="1"/>
  <c r="AC1471" i="1"/>
  <c r="U1472" i="1"/>
  <c r="W1472" i="1"/>
  <c r="X1472" i="1"/>
  <c r="AB1472" i="1"/>
  <c r="AC1472" i="1"/>
  <c r="U1473" i="1"/>
  <c r="W1473" i="1"/>
  <c r="AA1473" i="1" s="1"/>
  <c r="X1473" i="1"/>
  <c r="AB1473" i="1"/>
  <c r="AC1473" i="1"/>
  <c r="U1474" i="1"/>
  <c r="W1474" i="1"/>
  <c r="AA1474" i="1" s="1"/>
  <c r="X1474" i="1"/>
  <c r="AB1474" i="1"/>
  <c r="AC1474" i="1"/>
  <c r="U1475" i="1"/>
  <c r="W1475" i="1"/>
  <c r="X1475" i="1"/>
  <c r="AA1475" i="1"/>
  <c r="AB1475" i="1"/>
  <c r="AC1475" i="1"/>
  <c r="U1476" i="1"/>
  <c r="W1476" i="1"/>
  <c r="AA1476" i="1" s="1"/>
  <c r="X1476" i="1"/>
  <c r="AB1476" i="1"/>
  <c r="AC1476" i="1"/>
  <c r="U1477" i="1"/>
  <c r="W1477" i="1"/>
  <c r="X1477" i="1"/>
  <c r="AA1477" i="1"/>
  <c r="AB1477" i="1"/>
  <c r="AC1477" i="1"/>
  <c r="U1478" i="1"/>
  <c r="W1478" i="1"/>
  <c r="X1478" i="1"/>
  <c r="AA1478" i="1"/>
  <c r="AB1478" i="1"/>
  <c r="AC1478" i="1"/>
  <c r="U1479" i="1"/>
  <c r="W1479" i="1"/>
  <c r="AA1479" i="1" s="1"/>
  <c r="X1479" i="1"/>
  <c r="AB1479" i="1"/>
  <c r="AC1479" i="1"/>
  <c r="U1480" i="1"/>
  <c r="W1480" i="1"/>
  <c r="AA1480" i="1" s="1"/>
  <c r="X1480" i="1"/>
  <c r="AB1480" i="1"/>
  <c r="AC1480" i="1"/>
  <c r="U1481" i="1"/>
  <c r="W1481" i="1"/>
  <c r="X1481" i="1"/>
  <c r="AB1481" i="1"/>
  <c r="AC1481" i="1"/>
  <c r="U1482" i="1"/>
  <c r="W1482" i="1"/>
  <c r="AA1482" i="1" s="1"/>
  <c r="X1482" i="1"/>
  <c r="AB1482" i="1"/>
  <c r="AC1482" i="1"/>
  <c r="U1483" i="1"/>
  <c r="W1483" i="1"/>
  <c r="AA1483" i="1" s="1"/>
  <c r="X1483" i="1"/>
  <c r="AB1483" i="1"/>
  <c r="AC1483" i="1"/>
  <c r="U1484" i="1"/>
  <c r="W1484" i="1"/>
  <c r="X1484" i="1"/>
  <c r="AB1484" i="1"/>
  <c r="AC1484" i="1"/>
  <c r="U1485" i="1"/>
  <c r="W1485" i="1"/>
  <c r="X1485" i="1"/>
  <c r="AA1485" i="1"/>
  <c r="AB1485" i="1"/>
  <c r="AC1485" i="1"/>
  <c r="U1486" i="1"/>
  <c r="W1486" i="1"/>
  <c r="X1486" i="1"/>
  <c r="AB1486" i="1"/>
  <c r="AC1486" i="1"/>
  <c r="U1487" i="1"/>
  <c r="W1487" i="1"/>
  <c r="AA1487" i="1" s="1"/>
  <c r="X1487" i="1"/>
  <c r="AB1487" i="1"/>
  <c r="AC1487" i="1"/>
  <c r="U1488" i="1"/>
  <c r="W1488" i="1"/>
  <c r="X1488" i="1"/>
  <c r="AB1488" i="1"/>
  <c r="AC1488" i="1"/>
  <c r="U1489" i="1"/>
  <c r="W1489" i="1"/>
  <c r="X1489" i="1"/>
  <c r="AA1489" i="1"/>
  <c r="AB1489" i="1"/>
  <c r="AC1489" i="1"/>
  <c r="U1490" i="1"/>
  <c r="W1490" i="1"/>
  <c r="X1490" i="1"/>
  <c r="AA1490" i="1"/>
  <c r="AB1490" i="1"/>
  <c r="AC1490" i="1"/>
  <c r="U1491" i="1"/>
  <c r="W1491" i="1"/>
  <c r="AA1491" i="1" s="1"/>
  <c r="X1491" i="1"/>
  <c r="AB1491" i="1"/>
  <c r="AC1491" i="1"/>
  <c r="U1492" i="1"/>
  <c r="W1492" i="1"/>
  <c r="AA1492" i="1" s="1"/>
  <c r="X1492" i="1"/>
  <c r="AB1492" i="1"/>
  <c r="AC1492" i="1"/>
  <c r="U1493" i="1"/>
  <c r="W1493" i="1"/>
  <c r="X1493" i="1"/>
  <c r="AB1493" i="1"/>
  <c r="AC1493" i="1"/>
  <c r="U1494" i="1"/>
  <c r="W1494" i="1"/>
  <c r="X1494" i="1"/>
  <c r="AA1494" i="1"/>
  <c r="AB1494" i="1"/>
  <c r="AC1494" i="1"/>
  <c r="U1495" i="1"/>
  <c r="W1495" i="1"/>
  <c r="X1495" i="1"/>
  <c r="AA1495" i="1"/>
  <c r="AB1495" i="1"/>
  <c r="AC1495" i="1"/>
  <c r="U1496" i="1"/>
  <c r="W1496" i="1"/>
  <c r="AA1496" i="1" s="1"/>
  <c r="X1496" i="1"/>
  <c r="AB1496" i="1"/>
  <c r="AC1496" i="1"/>
  <c r="U1497" i="1"/>
  <c r="W1497" i="1"/>
  <c r="X1497" i="1"/>
  <c r="AB1497" i="1"/>
  <c r="AC1497" i="1"/>
  <c r="U1498" i="1"/>
  <c r="W1498" i="1"/>
  <c r="X1498" i="1"/>
  <c r="AA1498" i="1"/>
  <c r="AB1498" i="1"/>
  <c r="AC1498" i="1"/>
  <c r="U1499" i="1"/>
  <c r="W1499" i="1"/>
  <c r="AA1499" i="1" s="1"/>
  <c r="X1499" i="1"/>
  <c r="AB1499" i="1"/>
  <c r="AC1499" i="1"/>
  <c r="U1500" i="1"/>
  <c r="W1500" i="1"/>
  <c r="X1500" i="1"/>
  <c r="AA1500" i="1"/>
  <c r="AB1500" i="1"/>
  <c r="AC1500" i="1"/>
  <c r="U1501" i="1"/>
  <c r="W1501" i="1"/>
  <c r="AA1501" i="1" s="1"/>
  <c r="X1501" i="1"/>
  <c r="AB1501" i="1"/>
  <c r="AC1501" i="1"/>
  <c r="U1502" i="1"/>
  <c r="W1502" i="1"/>
  <c r="AA1502" i="1" s="1"/>
  <c r="X1502" i="1"/>
  <c r="AB1502" i="1"/>
  <c r="AC1502" i="1"/>
  <c r="U1503" i="1"/>
  <c r="W1503" i="1"/>
  <c r="AA1503" i="1" s="1"/>
  <c r="X1503" i="1"/>
  <c r="AB1503" i="1"/>
  <c r="AC1503" i="1"/>
  <c r="U1504" i="1"/>
  <c r="W1504" i="1"/>
  <c r="AA1504" i="1" s="1"/>
  <c r="X1504" i="1"/>
  <c r="AB1504" i="1"/>
  <c r="AC1504" i="1"/>
  <c r="U1505" i="1"/>
  <c r="W1505" i="1"/>
  <c r="X1505" i="1"/>
  <c r="AB1505" i="1"/>
  <c r="AC1505" i="1"/>
  <c r="U1506" i="1"/>
  <c r="W1506" i="1"/>
  <c r="AA1506" i="1" s="1"/>
  <c r="X1506" i="1"/>
  <c r="AB1506" i="1"/>
  <c r="AC1506" i="1"/>
  <c r="U1507" i="1"/>
  <c r="W1507" i="1"/>
  <c r="AA1507" i="1" s="1"/>
  <c r="X1507" i="1"/>
  <c r="AB1507" i="1"/>
  <c r="AC1507" i="1"/>
  <c r="U1508" i="1"/>
  <c r="W1508" i="1"/>
  <c r="AA1508" i="1" s="1"/>
  <c r="X1508" i="1"/>
  <c r="AB1508" i="1"/>
  <c r="AC1508" i="1"/>
  <c r="U1509" i="1"/>
  <c r="W1509" i="1"/>
  <c r="AA1509" i="1" s="1"/>
  <c r="X1509" i="1"/>
  <c r="AB1509" i="1"/>
  <c r="AC1509" i="1"/>
  <c r="U1510" i="1"/>
  <c r="W1510" i="1"/>
  <c r="X1510" i="1"/>
  <c r="AA1510" i="1"/>
  <c r="AB1510" i="1"/>
  <c r="AC1510" i="1"/>
  <c r="U1511" i="1"/>
  <c r="W1511" i="1"/>
  <c r="AA1511" i="1" s="1"/>
  <c r="X1511" i="1"/>
  <c r="AB1511" i="1"/>
  <c r="AC1511" i="1"/>
  <c r="U1512" i="1"/>
  <c r="W1512" i="1"/>
  <c r="X1512" i="1"/>
  <c r="AA1512" i="1"/>
  <c r="AB1512" i="1"/>
  <c r="AC1512" i="1"/>
  <c r="U1513" i="1"/>
  <c r="W1513" i="1"/>
  <c r="AA1513" i="1" s="1"/>
  <c r="X1513" i="1"/>
  <c r="AB1513" i="1"/>
  <c r="AC1513" i="1"/>
  <c r="U1514" i="1"/>
  <c r="W1514" i="1"/>
  <c r="X1514" i="1"/>
  <c r="AB1514" i="1"/>
  <c r="AC1514" i="1"/>
  <c r="U1515" i="1"/>
  <c r="W1515" i="1"/>
  <c r="AA1515" i="1" s="1"/>
  <c r="X1515" i="1"/>
  <c r="AB1515" i="1"/>
  <c r="AC1515" i="1"/>
  <c r="U1516" i="1"/>
  <c r="W1516" i="1"/>
  <c r="AA1516" i="1" s="1"/>
  <c r="X1516" i="1"/>
  <c r="AB1516" i="1"/>
  <c r="AC1516" i="1"/>
  <c r="U1517" i="1"/>
  <c r="W1517" i="1"/>
  <c r="AA1517" i="1" s="1"/>
  <c r="X1517" i="1"/>
  <c r="AB1517" i="1"/>
  <c r="AC1517" i="1"/>
  <c r="U1518" i="1"/>
  <c r="W1518" i="1"/>
  <c r="AA1518" i="1" s="1"/>
  <c r="X1518" i="1"/>
  <c r="AB1518" i="1"/>
  <c r="AC1518" i="1"/>
  <c r="U1519" i="1"/>
  <c r="W1519" i="1"/>
  <c r="AA1519" i="1" s="1"/>
  <c r="X1519" i="1"/>
  <c r="AB1519" i="1"/>
  <c r="AC1519" i="1"/>
  <c r="U1520" i="1"/>
  <c r="W1520" i="1"/>
  <c r="X1520" i="1"/>
  <c r="AA1520" i="1"/>
  <c r="AB1520" i="1"/>
  <c r="AC1520" i="1"/>
  <c r="U1521" i="1"/>
  <c r="W1521" i="1"/>
  <c r="X1521" i="1"/>
  <c r="AA1521" i="1"/>
  <c r="AB1521" i="1"/>
  <c r="AC1521" i="1"/>
  <c r="U1522" i="1"/>
  <c r="W1522" i="1"/>
  <c r="AA1522" i="1" s="1"/>
  <c r="X1522" i="1"/>
  <c r="AB1522" i="1"/>
  <c r="AC1522" i="1"/>
  <c r="U1523" i="1"/>
  <c r="W1523" i="1"/>
  <c r="AA1523" i="1" s="1"/>
  <c r="X1523" i="1"/>
  <c r="AB1523" i="1"/>
  <c r="AC1523" i="1"/>
  <c r="U1524" i="1"/>
  <c r="W1524" i="1"/>
  <c r="AA1524" i="1" s="1"/>
  <c r="X1524" i="1"/>
  <c r="AB1524" i="1"/>
  <c r="AC1524" i="1"/>
  <c r="U1525" i="1"/>
  <c r="W1525" i="1"/>
  <c r="AA1525" i="1" s="1"/>
  <c r="X1525" i="1"/>
  <c r="AB1525" i="1"/>
  <c r="AC1525" i="1"/>
  <c r="U1526" i="1"/>
  <c r="W1526" i="1"/>
  <c r="AA1526" i="1" s="1"/>
  <c r="X1526" i="1"/>
  <c r="AB1526" i="1"/>
  <c r="AC1526" i="1"/>
  <c r="U1527" i="1"/>
  <c r="W1527" i="1"/>
  <c r="AA1527" i="1" s="1"/>
  <c r="X1527" i="1"/>
  <c r="AB1527" i="1"/>
  <c r="AC1527" i="1"/>
  <c r="U1528" i="1"/>
  <c r="W1528" i="1"/>
  <c r="X1528" i="1"/>
  <c r="AB1528" i="1"/>
  <c r="AC1528" i="1"/>
  <c r="U1529" i="1"/>
  <c r="W1529" i="1"/>
  <c r="X1529" i="1"/>
  <c r="AA1529" i="1"/>
  <c r="AB1529" i="1"/>
  <c r="AC1529" i="1"/>
  <c r="U1530" i="1"/>
  <c r="W1530" i="1"/>
  <c r="X1530" i="1"/>
  <c r="AA1530" i="1"/>
  <c r="AB1530" i="1"/>
  <c r="AC1530" i="1"/>
  <c r="U1531" i="1"/>
  <c r="W1531" i="1"/>
  <c r="AA1531" i="1" s="1"/>
  <c r="X1531" i="1"/>
  <c r="AB1531" i="1"/>
  <c r="AC1531" i="1"/>
  <c r="U1532" i="1"/>
  <c r="W1532" i="1"/>
  <c r="AA1532" i="1" s="1"/>
  <c r="X1532" i="1"/>
  <c r="AB1532" i="1"/>
  <c r="AC1532" i="1"/>
  <c r="U1533" i="1"/>
  <c r="W1533" i="1"/>
  <c r="X1533" i="1"/>
  <c r="AB1533" i="1"/>
  <c r="AC1533" i="1"/>
  <c r="U1534" i="1"/>
  <c r="W1534" i="1"/>
  <c r="AA1534" i="1" s="1"/>
  <c r="X1534" i="1"/>
  <c r="AB1534" i="1"/>
  <c r="AC1534" i="1"/>
  <c r="U1535" i="1"/>
  <c r="W1535" i="1"/>
  <c r="AA1535" i="1" s="1"/>
  <c r="X1535" i="1"/>
  <c r="AB1535" i="1"/>
  <c r="AC1535" i="1"/>
  <c r="U1536" i="1"/>
  <c r="W1536" i="1"/>
  <c r="AA1536" i="1" s="1"/>
  <c r="X1536" i="1"/>
  <c r="AB1536" i="1"/>
  <c r="AC1536" i="1"/>
  <c r="U1537" i="1"/>
  <c r="W1537" i="1"/>
  <c r="X1537" i="1"/>
  <c r="AB1537" i="1"/>
  <c r="AC1537" i="1"/>
  <c r="U1538" i="1"/>
  <c r="W1538" i="1"/>
  <c r="X1538" i="1"/>
  <c r="AA1538" i="1"/>
  <c r="AB1538" i="1"/>
  <c r="AC1538" i="1"/>
  <c r="U1539" i="1"/>
  <c r="W1539" i="1"/>
  <c r="AA1539" i="1" s="1"/>
  <c r="X1539" i="1"/>
  <c r="AB1539" i="1"/>
  <c r="AC1539" i="1"/>
  <c r="U1540" i="1"/>
  <c r="W1540" i="1"/>
  <c r="AA1540" i="1" s="1"/>
  <c r="X1540" i="1"/>
  <c r="AB1540" i="1"/>
  <c r="AC1540" i="1"/>
  <c r="U1541" i="1"/>
  <c r="W1541" i="1"/>
  <c r="X1541" i="1"/>
  <c r="AB1541" i="1"/>
  <c r="AC1541" i="1"/>
  <c r="U1542" i="1"/>
  <c r="W1542" i="1"/>
  <c r="X1542" i="1"/>
  <c r="AA1542" i="1"/>
  <c r="AB1542" i="1"/>
  <c r="AC1542" i="1"/>
  <c r="U1543" i="1"/>
  <c r="W1543" i="1"/>
  <c r="AA1543" i="1" s="1"/>
  <c r="X1543" i="1"/>
  <c r="AB1543" i="1"/>
  <c r="AC1543" i="1"/>
  <c r="U1544" i="1"/>
  <c r="W1544" i="1"/>
  <c r="X1544" i="1"/>
  <c r="AA1544" i="1"/>
  <c r="AB1544" i="1"/>
  <c r="AC1544" i="1"/>
  <c r="U1545" i="1"/>
  <c r="W1545" i="1"/>
  <c r="X1545" i="1"/>
  <c r="AA1545" i="1"/>
  <c r="AB1545" i="1"/>
  <c r="AC1545" i="1"/>
  <c r="U1546" i="1"/>
  <c r="W1546" i="1"/>
  <c r="X1546" i="1"/>
  <c r="AA1546" i="1"/>
  <c r="AB1546" i="1"/>
  <c r="AC1546" i="1"/>
  <c r="U1547" i="1"/>
  <c r="W1547" i="1"/>
  <c r="AA1547" i="1" s="1"/>
  <c r="X1547" i="1"/>
  <c r="AB1547" i="1"/>
  <c r="AC1547" i="1"/>
  <c r="U1548" i="1"/>
  <c r="W1548" i="1"/>
  <c r="AA1548" i="1" s="1"/>
  <c r="X1548" i="1"/>
  <c r="AB1548" i="1"/>
  <c r="AC1548" i="1"/>
  <c r="U1549" i="1"/>
  <c r="W1549" i="1"/>
  <c r="X1549" i="1"/>
  <c r="AB1549" i="1"/>
  <c r="AC1549" i="1"/>
  <c r="U1550" i="1"/>
  <c r="W1550" i="1"/>
  <c r="X1550" i="1"/>
  <c r="AB1550" i="1"/>
  <c r="AC1550" i="1"/>
  <c r="U1551" i="1"/>
  <c r="W1551" i="1"/>
  <c r="AA1551" i="1" s="1"/>
  <c r="X1551" i="1"/>
  <c r="AB1551" i="1"/>
  <c r="AC1551" i="1"/>
  <c r="U1552" i="1"/>
  <c r="W1552" i="1"/>
  <c r="AA1552" i="1" s="1"/>
  <c r="X1552" i="1"/>
  <c r="AB1552" i="1"/>
  <c r="AC1552" i="1"/>
  <c r="U1553" i="1"/>
  <c r="W1553" i="1"/>
  <c r="X1553" i="1"/>
  <c r="AB1553" i="1"/>
  <c r="AC1553" i="1"/>
  <c r="U1554" i="1"/>
  <c r="W1554" i="1"/>
  <c r="AA1554" i="1" s="1"/>
  <c r="X1554" i="1"/>
  <c r="AB1554" i="1"/>
  <c r="AC1554" i="1"/>
  <c r="U1555" i="1"/>
  <c r="W1555" i="1"/>
  <c r="AA1555" i="1" s="1"/>
  <c r="X1555" i="1"/>
  <c r="AB1555" i="1"/>
  <c r="AC1555" i="1"/>
  <c r="U1556" i="1"/>
  <c r="W1556" i="1"/>
  <c r="X1556" i="1"/>
  <c r="AA1556" i="1"/>
  <c r="AB1556" i="1"/>
  <c r="AC1556" i="1"/>
  <c r="U1557" i="1"/>
  <c r="W1557" i="1"/>
  <c r="AA1557" i="1" s="1"/>
  <c r="X1557" i="1"/>
  <c r="AB1557" i="1"/>
  <c r="AC1557" i="1"/>
  <c r="U1558" i="1"/>
  <c r="W1558" i="1"/>
  <c r="X1558" i="1"/>
  <c r="AB1558" i="1"/>
  <c r="AC1558" i="1"/>
  <c r="U1559" i="1"/>
  <c r="W1559" i="1"/>
  <c r="AA1559" i="1" s="1"/>
  <c r="X1559" i="1"/>
  <c r="AB1559" i="1"/>
  <c r="AC1559" i="1"/>
  <c r="U1560" i="1"/>
  <c r="W1560" i="1"/>
  <c r="AA1560" i="1" s="1"/>
  <c r="X1560" i="1"/>
  <c r="AB1560" i="1"/>
  <c r="AC1560" i="1"/>
  <c r="U1561" i="1"/>
  <c r="W1561" i="1"/>
  <c r="AA1561" i="1" s="1"/>
  <c r="X1561" i="1"/>
  <c r="AB1561" i="1"/>
  <c r="AC1561" i="1"/>
  <c r="U1562" i="1"/>
  <c r="W1562" i="1"/>
  <c r="X1562" i="1"/>
  <c r="AB1562" i="1"/>
  <c r="AC1562" i="1"/>
  <c r="U1563" i="1"/>
  <c r="W1563" i="1"/>
  <c r="AA1563" i="1" s="1"/>
  <c r="X1563" i="1"/>
  <c r="AB1563" i="1"/>
  <c r="AC1563" i="1"/>
  <c r="U1564" i="1"/>
  <c r="W1564" i="1"/>
  <c r="AA1564" i="1" s="1"/>
  <c r="X1564" i="1"/>
  <c r="AB1564" i="1"/>
  <c r="AC1564" i="1"/>
  <c r="U1565" i="1"/>
  <c r="W1565" i="1"/>
  <c r="X1565" i="1"/>
  <c r="AA1565" i="1"/>
  <c r="AB1565" i="1"/>
  <c r="AC1565" i="1"/>
  <c r="U1566" i="1"/>
  <c r="W1566" i="1"/>
  <c r="X1566" i="1"/>
  <c r="AA1566" i="1"/>
  <c r="AB1566" i="1"/>
  <c r="AC1566" i="1"/>
  <c r="U1567" i="1"/>
  <c r="W1567" i="1"/>
  <c r="AA1567" i="1" s="1"/>
  <c r="X1567" i="1"/>
  <c r="AB1567" i="1"/>
  <c r="AC1567" i="1"/>
  <c r="U1568" i="1"/>
  <c r="W1568" i="1"/>
  <c r="AA1568" i="1" s="1"/>
  <c r="X1568" i="1"/>
  <c r="AB1568" i="1"/>
  <c r="AC1568" i="1"/>
  <c r="U1569" i="1"/>
  <c r="W1569" i="1"/>
  <c r="AA1569" i="1" s="1"/>
  <c r="X1569" i="1"/>
  <c r="AB1569" i="1"/>
  <c r="AC1569" i="1"/>
  <c r="U1570" i="1"/>
  <c r="W1570" i="1"/>
  <c r="AA1570" i="1" s="1"/>
  <c r="X1570" i="1"/>
  <c r="AB1570" i="1"/>
  <c r="AC1570" i="1"/>
  <c r="U1571" i="1"/>
  <c r="W1571" i="1"/>
  <c r="AA1571" i="1" s="1"/>
  <c r="X1571" i="1"/>
  <c r="AB1571" i="1"/>
  <c r="AC1571" i="1"/>
  <c r="U1572" i="1"/>
  <c r="W1572" i="1"/>
  <c r="AA1572" i="1" s="1"/>
  <c r="X1572" i="1"/>
  <c r="AB1572" i="1"/>
  <c r="AC1572" i="1"/>
  <c r="U1573" i="1"/>
  <c r="W1573" i="1"/>
  <c r="AA1573" i="1" s="1"/>
  <c r="X1573" i="1"/>
  <c r="AB1573" i="1"/>
  <c r="AC1573" i="1"/>
  <c r="U1574" i="1"/>
  <c r="W1574" i="1"/>
  <c r="AA1574" i="1" s="1"/>
  <c r="X1574" i="1"/>
  <c r="AB1574" i="1"/>
  <c r="AC1574" i="1"/>
  <c r="U1575" i="1"/>
  <c r="W1575" i="1"/>
  <c r="AA1575" i="1" s="1"/>
  <c r="X1575" i="1"/>
  <c r="AB1575" i="1"/>
  <c r="AC1575" i="1"/>
  <c r="U1576" i="1"/>
  <c r="W1576" i="1"/>
  <c r="AA1576" i="1" s="1"/>
  <c r="X1576" i="1"/>
  <c r="AB1576" i="1"/>
  <c r="AC1576" i="1"/>
  <c r="U1577" i="1"/>
  <c r="W1577" i="1"/>
  <c r="X1577" i="1"/>
  <c r="AB1577" i="1"/>
  <c r="AC1577" i="1"/>
  <c r="U1578" i="1"/>
  <c r="W1578" i="1"/>
  <c r="X1578" i="1"/>
  <c r="AA1578" i="1"/>
  <c r="AB1578" i="1"/>
  <c r="AC1578" i="1"/>
  <c r="U1579" i="1"/>
  <c r="W1579" i="1"/>
  <c r="AA1579" i="1" s="1"/>
  <c r="X1579" i="1"/>
  <c r="AB1579" i="1"/>
  <c r="AC1579" i="1"/>
  <c r="U1580" i="1"/>
  <c r="W1580" i="1"/>
  <c r="AA1580" i="1" s="1"/>
  <c r="X1580" i="1"/>
  <c r="AB1580" i="1"/>
  <c r="AC1580" i="1"/>
  <c r="U1581" i="1"/>
  <c r="W1581" i="1"/>
  <c r="X1581" i="1"/>
  <c r="AA1581" i="1"/>
  <c r="AB1581" i="1"/>
  <c r="AC1581" i="1"/>
  <c r="U1582" i="1"/>
  <c r="W1582" i="1"/>
  <c r="X1582" i="1"/>
  <c r="AA1582" i="1"/>
  <c r="AB1582" i="1"/>
  <c r="AC1582" i="1"/>
  <c r="U1583" i="1"/>
  <c r="W1583" i="1"/>
  <c r="X1583" i="1"/>
  <c r="AA1583" i="1"/>
  <c r="AB1583" i="1"/>
  <c r="AC1583" i="1"/>
  <c r="U1584" i="1"/>
  <c r="W1584" i="1"/>
  <c r="AA1584" i="1" s="1"/>
  <c r="X1584" i="1"/>
  <c r="AB1584" i="1"/>
  <c r="AC1584" i="1"/>
  <c r="U1585" i="1"/>
  <c r="W1585" i="1"/>
  <c r="AA1585" i="1" s="1"/>
  <c r="X1585" i="1"/>
  <c r="AB1585" i="1"/>
  <c r="AC1585" i="1"/>
  <c r="U1586" i="1"/>
  <c r="W1586" i="1"/>
  <c r="AA1586" i="1" s="1"/>
  <c r="X1586" i="1"/>
  <c r="AB1586" i="1"/>
  <c r="AC1586" i="1"/>
  <c r="U1587" i="1"/>
  <c r="W1587" i="1"/>
  <c r="AA1587" i="1" s="1"/>
  <c r="X1587" i="1"/>
  <c r="AB1587" i="1"/>
  <c r="AC1587" i="1"/>
  <c r="U1588" i="1"/>
  <c r="W1588" i="1"/>
  <c r="AA1588" i="1" s="1"/>
  <c r="X1588" i="1"/>
  <c r="AB1588" i="1"/>
  <c r="AC1588" i="1"/>
  <c r="U1589" i="1"/>
  <c r="W1589" i="1"/>
  <c r="X1589" i="1"/>
  <c r="AB1589" i="1"/>
  <c r="AC1589" i="1"/>
  <c r="U1590" i="1"/>
  <c r="W1590" i="1"/>
  <c r="X1590" i="1"/>
  <c r="AB1590" i="1"/>
  <c r="AC1590" i="1"/>
  <c r="U1591" i="1"/>
  <c r="W1591" i="1"/>
  <c r="X1591" i="1"/>
  <c r="AA1591" i="1"/>
  <c r="AB1591" i="1"/>
  <c r="AC1591" i="1"/>
  <c r="U1592" i="1"/>
  <c r="W1592" i="1"/>
  <c r="AA1592" i="1" s="1"/>
  <c r="X1592" i="1"/>
  <c r="AB1592" i="1"/>
  <c r="AC1592" i="1"/>
  <c r="U1593" i="1"/>
  <c r="W1593" i="1"/>
  <c r="X1593" i="1"/>
  <c r="AB1593" i="1"/>
  <c r="AC1593" i="1"/>
  <c r="U1594" i="1"/>
  <c r="W1594" i="1"/>
  <c r="AA1594" i="1" s="1"/>
  <c r="X1594" i="1"/>
  <c r="AB1594" i="1"/>
  <c r="AC1594" i="1"/>
  <c r="U1595" i="1"/>
  <c r="W1595" i="1"/>
  <c r="AA1595" i="1" s="1"/>
  <c r="X1595" i="1"/>
  <c r="AB1595" i="1"/>
  <c r="AC1595" i="1"/>
  <c r="U1596" i="1"/>
  <c r="W1596" i="1"/>
  <c r="X1596" i="1"/>
  <c r="AA1596" i="1"/>
  <c r="AB1596" i="1"/>
  <c r="AC1596" i="1"/>
  <c r="U1597" i="1"/>
  <c r="W1597" i="1"/>
  <c r="X1597" i="1"/>
  <c r="AA1597" i="1"/>
  <c r="AB1597" i="1"/>
  <c r="AC1597" i="1"/>
  <c r="U1598" i="1"/>
  <c r="W1598" i="1"/>
  <c r="X1598" i="1"/>
  <c r="AA1598" i="1"/>
  <c r="AB1598" i="1"/>
  <c r="AC1598" i="1"/>
  <c r="U1599" i="1"/>
  <c r="W1599" i="1"/>
  <c r="X1599" i="1"/>
  <c r="AA1599" i="1"/>
  <c r="AB1599" i="1"/>
  <c r="AC1599" i="1"/>
  <c r="U1600" i="1"/>
  <c r="W1600" i="1"/>
  <c r="AA1600" i="1" s="1"/>
  <c r="X1600" i="1"/>
  <c r="AB1600" i="1"/>
  <c r="AC1600" i="1"/>
  <c r="U1601" i="1"/>
  <c r="W1601" i="1"/>
  <c r="X1601" i="1"/>
  <c r="AB1601" i="1"/>
  <c r="AC1601" i="1"/>
  <c r="U1602" i="1"/>
  <c r="W1602" i="1"/>
  <c r="AA1602" i="1" s="1"/>
  <c r="X1602" i="1"/>
  <c r="AB1602" i="1"/>
  <c r="AC1602" i="1"/>
  <c r="U1603" i="1"/>
  <c r="W1603" i="1"/>
  <c r="AA1603" i="1" s="1"/>
  <c r="X1603" i="1"/>
  <c r="AB1603" i="1"/>
  <c r="AC1603" i="1"/>
  <c r="U1604" i="1"/>
  <c r="W1604" i="1"/>
  <c r="X1604" i="1"/>
  <c r="AA1604" i="1"/>
  <c r="AB1604" i="1"/>
  <c r="AC1604" i="1"/>
  <c r="U1605" i="1"/>
  <c r="W1605" i="1"/>
  <c r="AA1605" i="1" s="1"/>
  <c r="X1605" i="1"/>
  <c r="AB1605" i="1"/>
  <c r="AC1605" i="1"/>
  <c r="U1606" i="1"/>
  <c r="W1606" i="1"/>
  <c r="X1606" i="1"/>
  <c r="AB1606" i="1"/>
  <c r="AC1606" i="1"/>
  <c r="U1607" i="1"/>
  <c r="W1607" i="1"/>
  <c r="X1607" i="1"/>
  <c r="AA1607" i="1"/>
  <c r="AB1607" i="1"/>
  <c r="AC1607" i="1"/>
  <c r="U1608" i="1"/>
  <c r="W1608" i="1"/>
  <c r="X1608" i="1"/>
  <c r="AA1608" i="1"/>
  <c r="AB1608" i="1"/>
  <c r="AC1608" i="1"/>
  <c r="U1609" i="1"/>
  <c r="W1609" i="1"/>
  <c r="AA1609" i="1" s="1"/>
  <c r="X1609" i="1"/>
  <c r="AB1609" i="1"/>
  <c r="AC1609" i="1"/>
  <c r="U1610" i="1"/>
  <c r="W1610" i="1"/>
  <c r="X1610" i="1"/>
  <c r="AB1610" i="1"/>
  <c r="AC1610" i="1"/>
  <c r="U1611" i="1"/>
  <c r="W1611" i="1"/>
  <c r="AA1611" i="1" s="1"/>
  <c r="X1611" i="1"/>
  <c r="AB1611" i="1"/>
  <c r="AC1611" i="1"/>
  <c r="U1612" i="1"/>
  <c r="W1612" i="1"/>
  <c r="AA1612" i="1" s="1"/>
  <c r="X1612" i="1"/>
  <c r="AB1612" i="1"/>
  <c r="AC1612" i="1"/>
  <c r="U1613" i="1"/>
  <c r="W1613" i="1"/>
  <c r="AA1613" i="1" s="1"/>
  <c r="X1613" i="1"/>
  <c r="AB1613" i="1"/>
  <c r="AC1613" i="1"/>
  <c r="U1614" i="1"/>
  <c r="W1614" i="1"/>
  <c r="X1614" i="1"/>
  <c r="AB1614" i="1"/>
  <c r="AC1614" i="1"/>
  <c r="U1615" i="1"/>
  <c r="W1615" i="1"/>
  <c r="X1615" i="1"/>
  <c r="AA1615" i="1"/>
  <c r="AB1615" i="1"/>
  <c r="AC1615" i="1"/>
  <c r="U1616" i="1"/>
  <c r="W1616" i="1"/>
  <c r="X1616" i="1"/>
  <c r="AB1616" i="1"/>
  <c r="AC1616" i="1"/>
  <c r="U1617" i="1"/>
  <c r="W1617" i="1"/>
  <c r="AA1617" i="1" s="1"/>
  <c r="X1617" i="1"/>
  <c r="AB1617" i="1"/>
  <c r="AC1617" i="1"/>
  <c r="U1618" i="1"/>
  <c r="W1618" i="1"/>
  <c r="X1618" i="1"/>
  <c r="AB1618" i="1"/>
  <c r="AC1618" i="1"/>
  <c r="U1619" i="1"/>
  <c r="W1619" i="1"/>
  <c r="AA1619" i="1" s="1"/>
  <c r="X1619" i="1"/>
  <c r="AB1619" i="1"/>
  <c r="AC1619" i="1"/>
  <c r="U1620" i="1"/>
  <c r="W1620" i="1"/>
  <c r="AA1620" i="1" s="1"/>
  <c r="X1620" i="1"/>
  <c r="AB1620" i="1"/>
  <c r="AC1620" i="1"/>
  <c r="U1621" i="1"/>
  <c r="W1621" i="1"/>
  <c r="X1621" i="1"/>
  <c r="AA1621" i="1"/>
  <c r="AB1621" i="1"/>
  <c r="AC1621" i="1"/>
  <c r="U1622" i="1"/>
  <c r="W1622" i="1"/>
  <c r="AA1622" i="1" s="1"/>
  <c r="X1622" i="1"/>
  <c r="AB1622" i="1"/>
  <c r="AC1622" i="1"/>
  <c r="U1623" i="1"/>
  <c r="W1623" i="1"/>
  <c r="AA1623" i="1" s="1"/>
  <c r="X1623" i="1"/>
  <c r="AB1623" i="1"/>
  <c r="AC1623" i="1"/>
  <c r="U1624" i="1"/>
  <c r="W1624" i="1"/>
  <c r="X1624" i="1"/>
  <c r="AA1624" i="1"/>
  <c r="AB1624" i="1"/>
  <c r="AC1624" i="1"/>
  <c r="U1625" i="1"/>
  <c r="W1625" i="1"/>
  <c r="X1625" i="1"/>
  <c r="AB1625" i="1"/>
  <c r="AC1625" i="1"/>
  <c r="U1626" i="1"/>
  <c r="W1626" i="1"/>
  <c r="AA1626" i="1" s="1"/>
  <c r="X1626" i="1"/>
  <c r="AB1626" i="1"/>
  <c r="AC1626" i="1"/>
  <c r="U1627" i="1"/>
  <c r="W1627" i="1"/>
  <c r="AA1627" i="1" s="1"/>
  <c r="X1627" i="1"/>
  <c r="AB1627" i="1"/>
  <c r="AC1627" i="1"/>
  <c r="U1628" i="1"/>
  <c r="W1628" i="1"/>
  <c r="AA1628" i="1" s="1"/>
  <c r="X1628" i="1"/>
  <c r="AB1628" i="1"/>
  <c r="AC1628" i="1"/>
  <c r="U1629" i="1"/>
  <c r="W1629" i="1"/>
  <c r="AA1629" i="1" s="1"/>
  <c r="X1629" i="1"/>
  <c r="AB1629" i="1"/>
  <c r="AC1629" i="1"/>
  <c r="U1630" i="1"/>
  <c r="W1630" i="1"/>
  <c r="AA1630" i="1" s="1"/>
  <c r="X1630" i="1"/>
  <c r="AB1630" i="1"/>
  <c r="AC1630" i="1"/>
  <c r="U1631" i="1"/>
  <c r="W1631" i="1"/>
  <c r="AA1631" i="1" s="1"/>
  <c r="X1631" i="1"/>
  <c r="AB1631" i="1"/>
  <c r="AC1631" i="1"/>
  <c r="U1632" i="1"/>
  <c r="W1632" i="1"/>
  <c r="X1632" i="1"/>
  <c r="AB1632" i="1"/>
  <c r="AC1632" i="1"/>
  <c r="U1633" i="1"/>
  <c r="W1633" i="1"/>
  <c r="X1633" i="1"/>
  <c r="AB1633" i="1"/>
  <c r="AC1633" i="1"/>
  <c r="U1634" i="1"/>
  <c r="W1634" i="1"/>
  <c r="X1634" i="1"/>
  <c r="AB1634" i="1"/>
  <c r="AC1634" i="1"/>
  <c r="U1635" i="1"/>
  <c r="W1635" i="1"/>
  <c r="AA1635" i="1" s="1"/>
  <c r="X1635" i="1"/>
  <c r="AB1635" i="1"/>
  <c r="AC1635" i="1"/>
  <c r="U1636" i="1"/>
  <c r="W1636" i="1"/>
  <c r="X1636" i="1"/>
  <c r="AA1636" i="1"/>
  <c r="AB1636" i="1"/>
  <c r="AC1636" i="1"/>
  <c r="U1637" i="1"/>
  <c r="W1637" i="1"/>
  <c r="X1637" i="1"/>
  <c r="AA1637" i="1"/>
  <c r="AB1637" i="1"/>
  <c r="AC1637" i="1"/>
  <c r="U1638" i="1"/>
  <c r="W1638" i="1"/>
  <c r="X1638" i="1"/>
  <c r="AA1638" i="1"/>
  <c r="AB1638" i="1"/>
  <c r="AC1638" i="1"/>
  <c r="U1639" i="1"/>
  <c r="W1639" i="1"/>
  <c r="X1639" i="1"/>
  <c r="AA1639" i="1"/>
  <c r="AB1639" i="1"/>
  <c r="AC1639" i="1"/>
  <c r="U1640" i="1"/>
  <c r="W1640" i="1"/>
  <c r="AA1640" i="1" s="1"/>
  <c r="X1640" i="1"/>
  <c r="AB1640" i="1"/>
  <c r="AC1640" i="1"/>
  <c r="U1641" i="1"/>
  <c r="W1641" i="1"/>
  <c r="AA1641" i="1" s="1"/>
  <c r="X1641" i="1"/>
  <c r="AB1641" i="1"/>
  <c r="AC1641" i="1"/>
  <c r="U1642" i="1"/>
  <c r="W1642" i="1"/>
  <c r="AA1642" i="1" s="1"/>
  <c r="X1642" i="1"/>
  <c r="AB1642" i="1"/>
  <c r="AC1642" i="1"/>
  <c r="U1643" i="1"/>
  <c r="W1643" i="1"/>
  <c r="AA1643" i="1" s="1"/>
  <c r="X1643" i="1"/>
  <c r="AB1643" i="1"/>
  <c r="AC1643" i="1"/>
  <c r="U1644" i="1"/>
  <c r="W1644" i="1"/>
  <c r="AA1644" i="1" s="1"/>
  <c r="X1644" i="1"/>
  <c r="AB1644" i="1"/>
  <c r="AC1644" i="1"/>
  <c r="U1645" i="1"/>
  <c r="W1645" i="1"/>
  <c r="AA1645" i="1" s="1"/>
  <c r="X1645" i="1"/>
  <c r="AB1645" i="1"/>
  <c r="AC1645" i="1"/>
  <c r="U1646" i="1"/>
  <c r="W1646" i="1"/>
  <c r="AA1646" i="1" s="1"/>
  <c r="X1646" i="1"/>
  <c r="AB1646" i="1"/>
  <c r="AC1646" i="1"/>
  <c r="U1647" i="1"/>
  <c r="W1647" i="1"/>
  <c r="AA1647" i="1" s="1"/>
  <c r="X1647" i="1"/>
  <c r="AB1647" i="1"/>
  <c r="AC1647" i="1"/>
  <c r="U1648" i="1"/>
  <c r="W1648" i="1"/>
  <c r="X1648" i="1"/>
  <c r="AB1648" i="1"/>
  <c r="AC1648" i="1"/>
  <c r="U1649" i="1"/>
  <c r="W1649" i="1"/>
  <c r="X1649" i="1"/>
  <c r="AA1649" i="1"/>
  <c r="AB1649" i="1"/>
  <c r="AC1649" i="1"/>
  <c r="U1650" i="1"/>
  <c r="W1650" i="1"/>
  <c r="AA1650" i="1" s="1"/>
  <c r="X1650" i="1"/>
  <c r="AB1650" i="1"/>
  <c r="AC1650" i="1"/>
  <c r="U1651" i="1"/>
  <c r="W1651" i="1"/>
  <c r="AA1651" i="1" s="1"/>
  <c r="X1651" i="1"/>
  <c r="AB1651" i="1"/>
  <c r="AC1651" i="1"/>
  <c r="U1652" i="1"/>
  <c r="W1652" i="1"/>
  <c r="AA1652" i="1" s="1"/>
  <c r="X1652" i="1"/>
  <c r="AB1652" i="1"/>
  <c r="AC1652" i="1"/>
  <c r="U1653" i="1"/>
  <c r="W1653" i="1"/>
  <c r="AA1653" i="1" s="1"/>
  <c r="X1653" i="1"/>
  <c r="AB1653" i="1"/>
  <c r="AC1653" i="1"/>
  <c r="U1654" i="1"/>
  <c r="W1654" i="1"/>
  <c r="X1654" i="1"/>
  <c r="AB1654" i="1"/>
  <c r="AC1654" i="1"/>
  <c r="U1655" i="1"/>
  <c r="W1655" i="1"/>
  <c r="AA1655" i="1" s="1"/>
  <c r="X1655" i="1"/>
  <c r="AB1655" i="1"/>
  <c r="AC1655" i="1"/>
  <c r="U1656" i="1"/>
  <c r="W1656" i="1"/>
  <c r="X1656" i="1"/>
  <c r="AB1656" i="1"/>
  <c r="AC1656" i="1"/>
  <c r="U1657" i="1"/>
  <c r="W1657" i="1"/>
  <c r="X1657" i="1"/>
  <c r="AA1657" i="1"/>
  <c r="AB1657" i="1"/>
  <c r="AC1657" i="1"/>
  <c r="U1658" i="1"/>
  <c r="W1658" i="1"/>
  <c r="X1658" i="1"/>
  <c r="AA1658" i="1"/>
  <c r="AB1658" i="1"/>
  <c r="AC1658" i="1"/>
  <c r="U1659" i="1"/>
  <c r="W1659" i="1"/>
  <c r="AA1659" i="1" s="1"/>
  <c r="X1659" i="1"/>
  <c r="AB1659" i="1"/>
  <c r="AC1659" i="1"/>
  <c r="U1660" i="1"/>
  <c r="W1660" i="1"/>
  <c r="X1660" i="1"/>
  <c r="AA1660" i="1"/>
  <c r="AB1660" i="1"/>
  <c r="AC1660" i="1"/>
  <c r="U1661" i="1"/>
  <c r="W1661" i="1"/>
  <c r="X1661" i="1"/>
  <c r="AA1661" i="1"/>
  <c r="AB1661" i="1"/>
  <c r="AC1661" i="1"/>
  <c r="U1662" i="1"/>
  <c r="W1662" i="1"/>
  <c r="AA1662" i="1" s="1"/>
  <c r="X1662" i="1"/>
  <c r="AB1662" i="1"/>
  <c r="AC1662" i="1"/>
  <c r="U1663" i="1"/>
  <c r="W1663" i="1"/>
  <c r="AA1663" i="1" s="1"/>
  <c r="X1663" i="1"/>
  <c r="AB1663" i="1"/>
  <c r="AC1663" i="1"/>
  <c r="U1664" i="1"/>
  <c r="W1664" i="1"/>
  <c r="AA1664" i="1" s="1"/>
  <c r="X1664" i="1"/>
  <c r="AB1664" i="1"/>
  <c r="AC1664" i="1"/>
  <c r="U1665" i="1"/>
  <c r="W1665" i="1"/>
  <c r="AA1665" i="1" s="1"/>
  <c r="X1665" i="1"/>
  <c r="AB1665" i="1"/>
  <c r="AC1665" i="1"/>
  <c r="U1666" i="1"/>
  <c r="W1666" i="1"/>
  <c r="AA1666" i="1" s="1"/>
  <c r="X1666" i="1"/>
  <c r="AB1666" i="1"/>
  <c r="AC1666" i="1"/>
  <c r="U1667" i="1"/>
  <c r="W1667" i="1"/>
  <c r="AA1667" i="1" s="1"/>
  <c r="X1667" i="1"/>
  <c r="AB1667" i="1"/>
  <c r="AC1667" i="1"/>
  <c r="U1668" i="1"/>
  <c r="W1668" i="1"/>
  <c r="AA1668" i="1" s="1"/>
  <c r="X1668" i="1"/>
  <c r="AB1668" i="1"/>
  <c r="AC1668" i="1"/>
  <c r="U1669" i="1"/>
  <c r="W1669" i="1"/>
  <c r="X1669" i="1"/>
  <c r="AA1669" i="1"/>
  <c r="AB1669" i="1"/>
  <c r="AC1669" i="1"/>
  <c r="U1670" i="1"/>
  <c r="W1670" i="1"/>
  <c r="X1670" i="1"/>
  <c r="AB1670" i="1"/>
  <c r="AC1670" i="1"/>
  <c r="U1671" i="1"/>
  <c r="W1671" i="1"/>
  <c r="AA1671" i="1" s="1"/>
  <c r="X1671" i="1"/>
  <c r="AB1671" i="1"/>
  <c r="AC1671" i="1"/>
  <c r="U1672" i="1"/>
  <c r="W1672" i="1"/>
  <c r="X1672" i="1"/>
  <c r="AB1672" i="1"/>
  <c r="AC1672" i="1"/>
  <c r="U1673" i="1"/>
  <c r="W1673" i="1"/>
  <c r="X1673" i="1"/>
  <c r="AB1673" i="1"/>
  <c r="AC1673" i="1"/>
  <c r="U1674" i="1"/>
  <c r="W1674" i="1"/>
  <c r="X1674" i="1"/>
  <c r="AB1674" i="1"/>
  <c r="AC1674" i="1"/>
  <c r="U1675" i="1"/>
  <c r="W1675" i="1"/>
  <c r="AA1675" i="1" s="1"/>
  <c r="X1675" i="1"/>
  <c r="AB1675" i="1"/>
  <c r="AC1675" i="1"/>
  <c r="U1676" i="1"/>
  <c r="W1676" i="1"/>
  <c r="AA1676" i="1" s="1"/>
  <c r="X1676" i="1"/>
  <c r="AB1676" i="1"/>
  <c r="AC1676" i="1"/>
  <c r="U1677" i="1"/>
  <c r="W1677" i="1"/>
  <c r="AA1677" i="1" s="1"/>
  <c r="X1677" i="1"/>
  <c r="AB1677" i="1"/>
  <c r="AC1677" i="1"/>
  <c r="U1678" i="1"/>
  <c r="W1678" i="1"/>
  <c r="AA1678" i="1" s="1"/>
  <c r="X1678" i="1"/>
  <c r="AB1678" i="1"/>
  <c r="AC1678" i="1"/>
  <c r="U1679" i="1"/>
  <c r="W1679" i="1"/>
  <c r="AA1679" i="1" s="1"/>
  <c r="X1679" i="1"/>
  <c r="AB1679" i="1"/>
  <c r="AC1679" i="1"/>
  <c r="U1680" i="1"/>
  <c r="W1680" i="1"/>
  <c r="AA1680" i="1" s="1"/>
  <c r="X1680" i="1"/>
  <c r="AB1680" i="1"/>
  <c r="AC1680" i="1"/>
  <c r="U1681" i="1"/>
  <c r="W1681" i="1"/>
  <c r="AA1681" i="1" s="1"/>
  <c r="X1681" i="1"/>
  <c r="AB1681" i="1"/>
  <c r="AC1681" i="1"/>
  <c r="U1682" i="1"/>
  <c r="W1682" i="1"/>
  <c r="AA1682" i="1" s="1"/>
  <c r="X1682" i="1"/>
  <c r="AB1682" i="1"/>
  <c r="AC1682" i="1"/>
  <c r="U1683" i="1"/>
  <c r="W1683" i="1"/>
  <c r="AA1683" i="1" s="1"/>
  <c r="X1683" i="1"/>
  <c r="AB1683" i="1"/>
  <c r="AC1683" i="1"/>
  <c r="U1684" i="1"/>
  <c r="W1684" i="1"/>
  <c r="AA1684" i="1" s="1"/>
  <c r="X1684" i="1"/>
  <c r="AB1684" i="1"/>
  <c r="AC1684" i="1"/>
  <c r="U1685" i="1"/>
  <c r="W1685" i="1"/>
  <c r="AA1685" i="1" s="1"/>
  <c r="X1685" i="1"/>
  <c r="AB1685" i="1"/>
  <c r="AC1685" i="1"/>
  <c r="U1686" i="1"/>
  <c r="W1686" i="1"/>
  <c r="AA1686" i="1" s="1"/>
  <c r="X1686" i="1"/>
  <c r="AB1686" i="1"/>
  <c r="AC1686" i="1"/>
  <c r="U1687" i="1"/>
  <c r="W1687" i="1"/>
  <c r="AA1687" i="1" s="1"/>
  <c r="X1687" i="1"/>
  <c r="AB1687" i="1"/>
  <c r="AC1687" i="1"/>
  <c r="U1688" i="1"/>
  <c r="W1688" i="1"/>
  <c r="X1688" i="1"/>
  <c r="AB1688" i="1"/>
  <c r="AC1688" i="1"/>
  <c r="U1689" i="1"/>
  <c r="W1689" i="1"/>
  <c r="X1689" i="1"/>
  <c r="AB1689" i="1"/>
  <c r="AC1689" i="1"/>
  <c r="U1690" i="1"/>
  <c r="W1690" i="1"/>
  <c r="X1690" i="1"/>
  <c r="AA1690" i="1"/>
  <c r="AB1690" i="1"/>
  <c r="AC1690" i="1"/>
  <c r="U1691" i="1"/>
  <c r="W1691" i="1"/>
  <c r="AA1691" i="1" s="1"/>
  <c r="X1691" i="1"/>
  <c r="AB1691" i="1"/>
  <c r="AC1691" i="1"/>
  <c r="U1692" i="1"/>
  <c r="W1692" i="1"/>
  <c r="AA1692" i="1" s="1"/>
  <c r="X1692" i="1"/>
  <c r="AB1692" i="1"/>
  <c r="AC1692" i="1"/>
  <c r="U1693" i="1"/>
  <c r="W1693" i="1"/>
  <c r="AA1693" i="1" s="1"/>
  <c r="X1693" i="1"/>
  <c r="AB1693" i="1"/>
  <c r="AC1693" i="1"/>
  <c r="U1694" i="1"/>
  <c r="W1694" i="1"/>
  <c r="X1694" i="1"/>
  <c r="AB1694" i="1"/>
  <c r="AC1694" i="1"/>
  <c r="U1695" i="1"/>
  <c r="W1695" i="1"/>
  <c r="AA1695" i="1" s="1"/>
  <c r="X1695" i="1"/>
  <c r="AB1695" i="1"/>
  <c r="AC1695" i="1"/>
  <c r="U1696" i="1"/>
  <c r="W1696" i="1"/>
  <c r="AA1696" i="1" s="1"/>
  <c r="X1696" i="1"/>
  <c r="AB1696" i="1"/>
  <c r="AC1696" i="1"/>
  <c r="U1697" i="1"/>
  <c r="W1697" i="1"/>
  <c r="AA1697" i="1" s="1"/>
  <c r="X1697" i="1"/>
  <c r="AB1697" i="1"/>
  <c r="AC1697" i="1"/>
  <c r="U1698" i="1"/>
  <c r="W1698" i="1"/>
  <c r="X1698" i="1"/>
  <c r="AB1698" i="1"/>
  <c r="AC1698" i="1"/>
  <c r="U1699" i="1"/>
  <c r="W1699" i="1"/>
  <c r="AA1699" i="1" s="1"/>
  <c r="X1699" i="1"/>
  <c r="AB1699" i="1"/>
  <c r="AC1699" i="1"/>
  <c r="U1700" i="1"/>
  <c r="W1700" i="1"/>
  <c r="AA1700" i="1" s="1"/>
  <c r="X1700" i="1"/>
  <c r="AB1700" i="1"/>
  <c r="AC1700" i="1"/>
  <c r="U1701" i="1"/>
  <c r="W1701" i="1"/>
  <c r="X1701" i="1"/>
  <c r="AB1701" i="1"/>
  <c r="AC1701" i="1"/>
  <c r="U1702" i="1"/>
  <c r="W1702" i="1"/>
  <c r="AA1702" i="1" s="1"/>
  <c r="X1702" i="1"/>
  <c r="AB1702" i="1"/>
  <c r="AC1702" i="1"/>
  <c r="U1703" i="1"/>
  <c r="W1703" i="1"/>
  <c r="AA1703" i="1" s="1"/>
  <c r="X1703" i="1"/>
  <c r="AB1703" i="1"/>
  <c r="AC1703" i="1"/>
  <c r="U1704" i="1"/>
  <c r="W1704" i="1"/>
  <c r="AA1704" i="1" s="1"/>
  <c r="X1704" i="1"/>
  <c r="AB1704" i="1"/>
  <c r="AC1704" i="1"/>
  <c r="U1705" i="1"/>
  <c r="W1705" i="1"/>
  <c r="AA1705" i="1" s="1"/>
  <c r="X1705" i="1"/>
  <c r="AB1705" i="1"/>
  <c r="AC1705" i="1"/>
  <c r="U1706" i="1"/>
  <c r="W1706" i="1"/>
  <c r="AA1706" i="1" s="1"/>
  <c r="X1706" i="1"/>
  <c r="AB1706" i="1"/>
  <c r="AC1706" i="1"/>
  <c r="U1707" i="1"/>
  <c r="W1707" i="1"/>
  <c r="AA1707" i="1" s="1"/>
  <c r="X1707" i="1"/>
  <c r="AB1707" i="1"/>
  <c r="AC1707" i="1"/>
  <c r="U1708" i="1"/>
  <c r="W1708" i="1"/>
  <c r="AA1708" i="1" s="1"/>
  <c r="X1708" i="1"/>
  <c r="AB1708" i="1"/>
  <c r="AC1708" i="1"/>
  <c r="U1709" i="1"/>
  <c r="W1709" i="1"/>
  <c r="AA1709" i="1" s="1"/>
  <c r="X1709" i="1"/>
  <c r="AB1709" i="1"/>
  <c r="AC1709" i="1"/>
  <c r="U1710" i="1"/>
  <c r="W1710" i="1"/>
  <c r="X1710" i="1"/>
  <c r="AB1710" i="1"/>
  <c r="AC1710" i="1"/>
  <c r="U1711" i="1"/>
  <c r="W1711" i="1"/>
  <c r="AA1711" i="1" s="1"/>
  <c r="X1711" i="1"/>
  <c r="AB1711" i="1"/>
  <c r="AC1711" i="1"/>
  <c r="U1712" i="1"/>
  <c r="W1712" i="1"/>
  <c r="AA1712" i="1" s="1"/>
  <c r="X1712" i="1"/>
  <c r="AB1712" i="1"/>
  <c r="AC1712" i="1"/>
  <c r="U1713" i="1"/>
  <c r="W1713" i="1"/>
  <c r="X1713" i="1"/>
  <c r="AA1713" i="1"/>
  <c r="AB1713" i="1"/>
  <c r="AC1713" i="1"/>
  <c r="U1714" i="1"/>
  <c r="W1714" i="1"/>
  <c r="AA1714" i="1" s="1"/>
  <c r="X1714" i="1"/>
  <c r="AB1714" i="1"/>
  <c r="AC1714" i="1"/>
  <c r="U1715" i="1"/>
  <c r="W1715" i="1"/>
  <c r="AA1715" i="1" s="1"/>
  <c r="X1715" i="1"/>
  <c r="AB1715" i="1"/>
  <c r="AC1715" i="1"/>
  <c r="U1716" i="1"/>
  <c r="W1716" i="1"/>
  <c r="X1716" i="1"/>
  <c r="AA1716" i="1"/>
  <c r="AB1716" i="1"/>
  <c r="AC1716" i="1"/>
  <c r="U1717" i="1"/>
  <c r="W1717" i="1"/>
  <c r="AA1717" i="1" s="1"/>
  <c r="X1717" i="1"/>
  <c r="AB1717" i="1"/>
  <c r="AC1717" i="1"/>
  <c r="U1718" i="1"/>
  <c r="W1718" i="1"/>
  <c r="X1718" i="1"/>
  <c r="AB1718" i="1"/>
  <c r="AC1718" i="1"/>
  <c r="U1719" i="1"/>
  <c r="W1719" i="1"/>
  <c r="AA1719" i="1" s="1"/>
  <c r="X1719" i="1"/>
  <c r="AB1719" i="1"/>
  <c r="AC1719" i="1"/>
  <c r="U1720" i="1"/>
  <c r="W1720" i="1"/>
  <c r="X1720" i="1"/>
  <c r="AA1720" i="1"/>
  <c r="AB1720" i="1"/>
  <c r="AC1720" i="1"/>
  <c r="U1721" i="1"/>
  <c r="W1721" i="1"/>
  <c r="X1721" i="1"/>
  <c r="AA1721" i="1"/>
  <c r="AB1721" i="1"/>
  <c r="AC1721" i="1"/>
  <c r="U1722" i="1"/>
  <c r="W1722" i="1"/>
  <c r="X1722" i="1"/>
  <c r="AB1722" i="1"/>
  <c r="AC1722" i="1"/>
  <c r="U1723" i="1"/>
  <c r="W1723" i="1"/>
  <c r="AA1723" i="1" s="1"/>
  <c r="X1723" i="1"/>
  <c r="AB1723" i="1"/>
  <c r="AC1723" i="1"/>
  <c r="U1724" i="1"/>
  <c r="W1724" i="1"/>
  <c r="X1724" i="1"/>
  <c r="AB1724" i="1"/>
  <c r="AC1724" i="1"/>
  <c r="U1725" i="1"/>
  <c r="W1725" i="1"/>
  <c r="AA1725" i="1" s="1"/>
  <c r="X1725" i="1"/>
  <c r="AB1725" i="1"/>
  <c r="AC1725" i="1"/>
  <c r="U1726" i="1"/>
  <c r="W1726" i="1"/>
  <c r="AA1726" i="1" s="1"/>
  <c r="X1726" i="1"/>
  <c r="AB1726" i="1"/>
  <c r="AC1726" i="1"/>
  <c r="U1727" i="1"/>
  <c r="W1727" i="1"/>
  <c r="AA1727" i="1" s="1"/>
  <c r="X1727" i="1"/>
  <c r="AB1727" i="1"/>
  <c r="AC1727" i="1"/>
  <c r="U1728" i="1"/>
  <c r="W1728" i="1"/>
  <c r="X1728" i="1"/>
  <c r="AB1728" i="1"/>
  <c r="AC1728" i="1"/>
  <c r="U1729" i="1"/>
  <c r="W1729" i="1"/>
  <c r="AA1729" i="1" s="1"/>
  <c r="X1729" i="1"/>
  <c r="AB1729" i="1"/>
  <c r="AC1729" i="1"/>
  <c r="U1730" i="1"/>
  <c r="W1730" i="1"/>
  <c r="AA1730" i="1" s="1"/>
  <c r="X1730" i="1"/>
  <c r="AB1730" i="1"/>
  <c r="AC1730" i="1"/>
  <c r="U1731" i="1"/>
  <c r="W1731" i="1"/>
  <c r="AA1731" i="1" s="1"/>
  <c r="X1731" i="1"/>
  <c r="AB1731" i="1"/>
  <c r="AC1731" i="1"/>
  <c r="U1732" i="1"/>
  <c r="W1732" i="1"/>
  <c r="AA1732" i="1" s="1"/>
  <c r="X1732" i="1"/>
  <c r="AB1732" i="1"/>
  <c r="AC1732" i="1"/>
  <c r="U1733" i="1"/>
  <c r="W1733" i="1"/>
  <c r="X1733" i="1"/>
  <c r="AB1733" i="1"/>
  <c r="AC1733" i="1"/>
  <c r="U1734" i="1"/>
  <c r="W1734" i="1"/>
  <c r="AA1734" i="1" s="1"/>
  <c r="X1734" i="1"/>
  <c r="AB1734" i="1"/>
  <c r="AC1734" i="1"/>
  <c r="U1735" i="1"/>
  <c r="W1735" i="1"/>
  <c r="AA1735" i="1" s="1"/>
  <c r="X1735" i="1"/>
  <c r="AB1735" i="1"/>
  <c r="AC1735" i="1"/>
  <c r="U1736" i="1"/>
  <c r="W1736" i="1"/>
  <c r="AA1736" i="1" s="1"/>
  <c r="X1736" i="1"/>
  <c r="AB1736" i="1"/>
  <c r="AC1736" i="1"/>
  <c r="U1737" i="1"/>
  <c r="W1737" i="1"/>
  <c r="AA1737" i="1" s="1"/>
  <c r="X1737" i="1"/>
  <c r="AB1737" i="1"/>
  <c r="AC1737" i="1"/>
  <c r="U1738" i="1"/>
  <c r="W1738" i="1"/>
  <c r="X1738" i="1"/>
  <c r="AA1738" i="1"/>
  <c r="AB1738" i="1"/>
  <c r="AC1738" i="1"/>
  <c r="U1739" i="1"/>
  <c r="W1739" i="1"/>
  <c r="AA1739" i="1" s="1"/>
  <c r="X1739" i="1"/>
  <c r="AB1739" i="1"/>
  <c r="AC1739" i="1"/>
  <c r="U1740" i="1"/>
  <c r="W1740" i="1"/>
  <c r="X1740" i="1"/>
  <c r="AA1740" i="1"/>
  <c r="AB1740" i="1"/>
  <c r="AC1740" i="1"/>
  <c r="U1741" i="1"/>
  <c r="W1741" i="1"/>
  <c r="AA1741" i="1" s="1"/>
  <c r="X1741" i="1"/>
  <c r="AB1741" i="1"/>
  <c r="AC1741" i="1"/>
  <c r="U1742" i="1"/>
  <c r="W1742" i="1"/>
  <c r="X1742" i="1"/>
  <c r="AB1742" i="1"/>
  <c r="AC1742" i="1"/>
  <c r="U1743" i="1"/>
  <c r="W1743" i="1"/>
  <c r="X1743" i="1"/>
  <c r="AA1743" i="1"/>
  <c r="AB1743" i="1"/>
  <c r="AC1743" i="1"/>
  <c r="U1744" i="1"/>
  <c r="W1744" i="1"/>
  <c r="AA1744" i="1" s="1"/>
  <c r="X1744" i="1"/>
  <c r="AB1744" i="1"/>
  <c r="AC1744" i="1"/>
  <c r="U1745" i="1"/>
  <c r="W1745" i="1"/>
  <c r="AA1745" i="1" s="1"/>
  <c r="X1745" i="1"/>
  <c r="AB1745" i="1"/>
  <c r="AC1745" i="1"/>
  <c r="U1746" i="1"/>
  <c r="W1746" i="1"/>
  <c r="AA1746" i="1" s="1"/>
  <c r="X1746" i="1"/>
  <c r="AB1746" i="1"/>
  <c r="AC1746" i="1"/>
  <c r="U1747" i="1"/>
  <c r="W1747" i="1"/>
  <c r="AA1747" i="1" s="1"/>
  <c r="X1747" i="1"/>
  <c r="AB1747" i="1"/>
  <c r="AC1747" i="1"/>
  <c r="U1748" i="1"/>
  <c r="W1748" i="1"/>
  <c r="X1748" i="1"/>
  <c r="AA1748" i="1"/>
  <c r="AB1748" i="1"/>
  <c r="AC1748" i="1"/>
  <c r="U1749" i="1"/>
  <c r="W1749" i="1"/>
  <c r="AA1749" i="1" s="1"/>
  <c r="X1749" i="1"/>
  <c r="AB1749" i="1"/>
  <c r="AC1749" i="1"/>
  <c r="U1750" i="1"/>
  <c r="W1750" i="1"/>
  <c r="AA1750" i="1" s="1"/>
  <c r="X1750" i="1"/>
  <c r="AB1750" i="1"/>
  <c r="AC1750" i="1"/>
  <c r="U1751" i="1"/>
  <c r="W1751" i="1"/>
  <c r="AA1751" i="1" s="1"/>
  <c r="X1751" i="1"/>
  <c r="AB1751" i="1"/>
  <c r="AC1751" i="1"/>
  <c r="U1752" i="1"/>
  <c r="W1752" i="1"/>
  <c r="AA1752" i="1" s="1"/>
  <c r="X1752" i="1"/>
  <c r="AB1752" i="1"/>
  <c r="AC1752" i="1"/>
  <c r="U1753" i="1"/>
  <c r="W1753" i="1"/>
  <c r="AA1753" i="1" s="1"/>
  <c r="X1753" i="1"/>
  <c r="AB1753" i="1"/>
  <c r="AC1753" i="1"/>
  <c r="U1754" i="1"/>
  <c r="W1754" i="1"/>
  <c r="X1754" i="1"/>
  <c r="AB1754" i="1"/>
  <c r="AC1754" i="1"/>
  <c r="U1755" i="1"/>
  <c r="W1755" i="1"/>
  <c r="AA1755" i="1" s="1"/>
  <c r="X1755" i="1"/>
  <c r="AB1755" i="1"/>
  <c r="AC1755" i="1"/>
  <c r="U1756" i="1"/>
  <c r="W1756" i="1"/>
  <c r="X1756" i="1"/>
  <c r="AB1756" i="1"/>
  <c r="AC1756" i="1"/>
  <c r="U1757" i="1"/>
  <c r="W1757" i="1"/>
  <c r="AA1757" i="1" s="1"/>
  <c r="X1757" i="1"/>
  <c r="AB1757" i="1"/>
  <c r="AC1757" i="1"/>
  <c r="U1758" i="1"/>
  <c r="W1758" i="1"/>
  <c r="AA1758" i="1" s="1"/>
  <c r="X1758" i="1"/>
  <c r="AB1758" i="1"/>
  <c r="AC1758" i="1"/>
  <c r="U1759" i="1"/>
  <c r="W1759" i="1"/>
  <c r="AA1759" i="1" s="1"/>
  <c r="X1759" i="1"/>
  <c r="AB1759" i="1"/>
  <c r="AC1759" i="1"/>
  <c r="U1760" i="1"/>
  <c r="W1760" i="1"/>
  <c r="X1760" i="1"/>
  <c r="AB1760" i="1"/>
  <c r="AC1760" i="1"/>
  <c r="U1761" i="1"/>
  <c r="W1761" i="1"/>
  <c r="AA1761" i="1" s="1"/>
  <c r="X1761" i="1"/>
  <c r="AB1761" i="1"/>
  <c r="AC1761" i="1"/>
  <c r="U1762" i="1"/>
  <c r="W1762" i="1"/>
  <c r="AA1762" i="1" s="1"/>
  <c r="X1762" i="1"/>
  <c r="AB1762" i="1"/>
  <c r="AC1762" i="1"/>
  <c r="U1763" i="1"/>
  <c r="W1763" i="1"/>
  <c r="AA1763" i="1" s="1"/>
  <c r="X1763" i="1"/>
  <c r="AB1763" i="1"/>
  <c r="AC1763" i="1"/>
  <c r="U1764" i="1"/>
  <c r="W1764" i="1"/>
  <c r="AA1764" i="1" s="1"/>
  <c r="X1764" i="1"/>
  <c r="AB1764" i="1"/>
  <c r="AC1764" i="1"/>
  <c r="U1765" i="1"/>
  <c r="W1765" i="1"/>
  <c r="X1765" i="1"/>
  <c r="AB1765" i="1"/>
  <c r="AC1765" i="1"/>
  <c r="U1766" i="1"/>
  <c r="W1766" i="1"/>
  <c r="AA1766" i="1" s="1"/>
  <c r="X1766" i="1"/>
  <c r="AB1766" i="1"/>
  <c r="AC1766" i="1"/>
  <c r="U1767" i="1"/>
  <c r="W1767" i="1"/>
  <c r="AA1767" i="1" s="1"/>
  <c r="X1767" i="1"/>
  <c r="AB1767" i="1"/>
  <c r="AC1767" i="1"/>
  <c r="U1768" i="1"/>
  <c r="W1768" i="1"/>
  <c r="AA1768" i="1" s="1"/>
  <c r="X1768" i="1"/>
  <c r="AB1768" i="1"/>
  <c r="AC1768" i="1"/>
  <c r="U1769" i="1"/>
  <c r="W1769" i="1"/>
  <c r="X1769" i="1"/>
  <c r="AA1769" i="1"/>
  <c r="AB1769" i="1"/>
  <c r="AC1769" i="1"/>
  <c r="U1770" i="1"/>
  <c r="W1770" i="1"/>
  <c r="AA1770" i="1" s="1"/>
  <c r="X1770" i="1"/>
  <c r="AB1770" i="1"/>
  <c r="AC1770" i="1"/>
  <c r="U1771" i="1"/>
  <c r="W1771" i="1"/>
  <c r="AA1771" i="1" s="1"/>
  <c r="X1771" i="1"/>
  <c r="AB1771" i="1"/>
  <c r="AC1771" i="1"/>
  <c r="U1772" i="1"/>
  <c r="W1772" i="1"/>
  <c r="AA1772" i="1" s="1"/>
  <c r="X1772" i="1"/>
  <c r="AB1772" i="1"/>
  <c r="AC1772" i="1"/>
  <c r="U1773" i="1"/>
  <c r="W1773" i="1"/>
  <c r="AA1773" i="1" s="1"/>
  <c r="X1773" i="1"/>
  <c r="AB1773" i="1"/>
  <c r="AC1773" i="1"/>
  <c r="U1774" i="1"/>
  <c r="W1774" i="1"/>
  <c r="X1774" i="1"/>
  <c r="AB1774" i="1"/>
  <c r="AC1774" i="1"/>
  <c r="U1775" i="1"/>
  <c r="W1775" i="1"/>
  <c r="AA1775" i="1" s="1"/>
  <c r="X1775" i="1"/>
  <c r="AB1775" i="1"/>
  <c r="AC1775" i="1"/>
  <c r="U1776" i="1"/>
  <c r="W1776" i="1"/>
  <c r="AA1776" i="1" s="1"/>
  <c r="X1776" i="1"/>
  <c r="AB1776" i="1"/>
  <c r="AC1776" i="1"/>
  <c r="U1777" i="1"/>
  <c r="W1777" i="1"/>
  <c r="AA1777" i="1" s="1"/>
  <c r="X1777" i="1"/>
  <c r="AB1777" i="1"/>
  <c r="AC1777" i="1"/>
  <c r="U1778" i="1"/>
  <c r="W1778" i="1"/>
  <c r="AA1778" i="1" s="1"/>
  <c r="X1778" i="1"/>
  <c r="AB1778" i="1"/>
  <c r="AC1778" i="1"/>
  <c r="U1779" i="1"/>
  <c r="W1779" i="1"/>
  <c r="AA1779" i="1" s="1"/>
  <c r="X1779" i="1"/>
  <c r="AB1779" i="1"/>
  <c r="AC1779" i="1"/>
  <c r="U1780" i="1"/>
  <c r="W1780" i="1"/>
  <c r="X1780" i="1"/>
  <c r="AA1780" i="1"/>
  <c r="AB1780" i="1"/>
  <c r="AC1780" i="1"/>
  <c r="U1781" i="1"/>
  <c r="W1781" i="1"/>
  <c r="AA1781" i="1" s="1"/>
  <c r="X1781" i="1"/>
  <c r="AB1781" i="1"/>
  <c r="AC1781" i="1"/>
  <c r="U1782" i="1"/>
  <c r="W1782" i="1"/>
  <c r="X1782" i="1"/>
  <c r="AA1782" i="1"/>
  <c r="AB1782" i="1"/>
  <c r="AC1782" i="1"/>
  <c r="U1783" i="1"/>
  <c r="W1783" i="1"/>
  <c r="X1783" i="1"/>
  <c r="AA1783" i="1"/>
  <c r="AB1783" i="1"/>
  <c r="AC1783" i="1"/>
  <c r="U1784" i="1"/>
  <c r="W1784" i="1"/>
  <c r="AA1784" i="1" s="1"/>
  <c r="X1784" i="1"/>
  <c r="AB1784" i="1"/>
  <c r="AC1784" i="1"/>
  <c r="U1785" i="1"/>
  <c r="W1785" i="1"/>
  <c r="AA1785" i="1" s="1"/>
  <c r="X1785" i="1"/>
  <c r="AB1785" i="1"/>
  <c r="AC1785" i="1"/>
  <c r="U1786" i="1"/>
  <c r="W1786" i="1"/>
  <c r="X1786" i="1"/>
  <c r="AB1786" i="1"/>
  <c r="AC1786" i="1"/>
  <c r="U1787" i="1"/>
  <c r="W1787" i="1"/>
  <c r="AA1787" i="1" s="1"/>
  <c r="X1787" i="1"/>
  <c r="AB1787" i="1"/>
  <c r="AC1787" i="1"/>
  <c r="U1788" i="1"/>
  <c r="W1788" i="1"/>
  <c r="X1788" i="1"/>
  <c r="AB1788" i="1"/>
  <c r="AC1788" i="1"/>
  <c r="U1789" i="1"/>
  <c r="W1789" i="1"/>
  <c r="AA1789" i="1" s="1"/>
  <c r="X1789" i="1"/>
  <c r="AB1789" i="1"/>
  <c r="AC1789" i="1"/>
  <c r="U1790" i="1"/>
  <c r="W1790" i="1"/>
  <c r="AA1790" i="1" s="1"/>
  <c r="X1790" i="1"/>
  <c r="AB1790" i="1"/>
  <c r="AC1790" i="1"/>
  <c r="U1791" i="1"/>
  <c r="W1791" i="1"/>
  <c r="X1791" i="1"/>
  <c r="AA1791" i="1"/>
  <c r="AB1791" i="1"/>
  <c r="AC1791" i="1"/>
  <c r="U1792" i="1"/>
  <c r="W1792" i="1"/>
  <c r="X1792" i="1"/>
  <c r="AB1792" i="1"/>
  <c r="AC1792" i="1"/>
  <c r="U1793" i="1"/>
  <c r="W1793" i="1"/>
  <c r="AA1793" i="1" s="1"/>
  <c r="X1793" i="1"/>
  <c r="AB1793" i="1"/>
  <c r="AC1793" i="1"/>
  <c r="U1794" i="1"/>
  <c r="W1794" i="1"/>
  <c r="X1794" i="1"/>
  <c r="AA1794" i="1"/>
  <c r="AB1794" i="1"/>
  <c r="AC1794" i="1"/>
  <c r="U1795" i="1"/>
  <c r="W1795" i="1"/>
  <c r="AA1795" i="1" s="1"/>
  <c r="X1795" i="1"/>
  <c r="AB1795" i="1"/>
  <c r="AC1795" i="1"/>
  <c r="U1796" i="1"/>
  <c r="W1796" i="1"/>
  <c r="AA1796" i="1" s="1"/>
  <c r="X1796" i="1"/>
  <c r="AB1796" i="1"/>
  <c r="AC1796" i="1"/>
  <c r="U1797" i="1"/>
  <c r="W1797" i="1"/>
  <c r="X1797" i="1"/>
  <c r="AB1797" i="1"/>
  <c r="AC1797" i="1"/>
  <c r="U1798" i="1"/>
  <c r="W1798" i="1"/>
  <c r="X1798" i="1"/>
  <c r="AA1798" i="1"/>
  <c r="AB1798" i="1"/>
  <c r="AC1798" i="1"/>
  <c r="U1799" i="1"/>
  <c r="W1799" i="1"/>
  <c r="X1799" i="1"/>
  <c r="AA1799" i="1"/>
  <c r="AB1799" i="1"/>
  <c r="AC1799" i="1"/>
  <c r="U1800" i="1"/>
  <c r="W1800" i="1"/>
  <c r="X1800" i="1"/>
  <c r="AA1800" i="1"/>
  <c r="AB1800" i="1"/>
  <c r="AC1800" i="1"/>
  <c r="U1801" i="1"/>
  <c r="W1801" i="1"/>
  <c r="X1801" i="1"/>
  <c r="AA1801" i="1"/>
  <c r="AB1801" i="1"/>
  <c r="AC1801" i="1"/>
  <c r="U1802" i="1"/>
  <c r="W1802" i="1"/>
  <c r="X1802" i="1"/>
  <c r="AA1802" i="1"/>
  <c r="AB1802" i="1"/>
  <c r="AC1802" i="1"/>
  <c r="U1803" i="1"/>
  <c r="W1803" i="1"/>
  <c r="AA1803" i="1" s="1"/>
  <c r="X1803" i="1"/>
  <c r="AB1803" i="1"/>
  <c r="AC1803" i="1"/>
  <c r="U1804" i="1"/>
  <c r="W1804" i="1"/>
  <c r="X1804" i="1"/>
  <c r="AB1804" i="1"/>
  <c r="AC1804" i="1"/>
  <c r="U1805" i="1"/>
  <c r="W1805" i="1"/>
  <c r="X1805" i="1"/>
  <c r="AB1805" i="1"/>
  <c r="AC1805" i="1"/>
  <c r="U1806" i="1"/>
  <c r="W1806" i="1"/>
  <c r="X1806" i="1"/>
  <c r="AB1806" i="1"/>
  <c r="AC1806" i="1"/>
  <c r="U1807" i="1"/>
  <c r="W1807" i="1"/>
  <c r="AA1807" i="1" s="1"/>
  <c r="X1807" i="1"/>
  <c r="AB1807" i="1"/>
  <c r="AC1807" i="1"/>
  <c r="U1808" i="1"/>
  <c r="W1808" i="1"/>
  <c r="AA1808" i="1" s="1"/>
  <c r="X1808" i="1"/>
  <c r="AB1808" i="1"/>
  <c r="AC1808" i="1"/>
  <c r="U1809" i="1"/>
  <c r="W1809" i="1"/>
  <c r="X1809" i="1"/>
  <c r="AA1809" i="1"/>
  <c r="AB1809" i="1"/>
  <c r="AC1809" i="1"/>
  <c r="U1810" i="1"/>
  <c r="W1810" i="1"/>
  <c r="AA1810" i="1" s="1"/>
  <c r="X1810" i="1"/>
  <c r="AB1810" i="1"/>
  <c r="AC1810" i="1"/>
  <c r="U1811" i="1"/>
  <c r="W1811" i="1"/>
  <c r="AA1811" i="1" s="1"/>
  <c r="X1811" i="1"/>
  <c r="AB1811" i="1"/>
  <c r="AC1811" i="1"/>
  <c r="U1812" i="1"/>
  <c r="W1812" i="1"/>
  <c r="X1812" i="1"/>
  <c r="AA1812" i="1"/>
  <c r="AB1812" i="1"/>
  <c r="AC1812" i="1"/>
  <c r="U1813" i="1"/>
  <c r="W1813" i="1"/>
  <c r="AA1813" i="1" s="1"/>
  <c r="X1813" i="1"/>
  <c r="AB1813" i="1"/>
  <c r="AC1813" i="1"/>
  <c r="U1814" i="1"/>
  <c r="W1814" i="1"/>
  <c r="X1814" i="1"/>
  <c r="AA1814" i="1"/>
  <c r="AB1814" i="1"/>
  <c r="AC1814" i="1"/>
  <c r="U1815" i="1"/>
  <c r="W1815" i="1"/>
  <c r="AA1815" i="1" s="1"/>
  <c r="X1815" i="1"/>
  <c r="AB1815" i="1"/>
  <c r="AC1815" i="1"/>
  <c r="U1816" i="1"/>
  <c r="W1816" i="1"/>
  <c r="X1816" i="1"/>
  <c r="AB1816" i="1"/>
  <c r="AC1816" i="1"/>
  <c r="U1817" i="1"/>
  <c r="W1817" i="1"/>
  <c r="AA1817" i="1" s="1"/>
  <c r="X1817" i="1"/>
  <c r="AB1817" i="1"/>
  <c r="AC1817" i="1"/>
  <c r="U1818" i="1"/>
  <c r="W1818" i="1"/>
  <c r="AA1818" i="1" s="1"/>
  <c r="X1818" i="1"/>
  <c r="AB1818" i="1"/>
  <c r="AC1818" i="1"/>
  <c r="U1819" i="1"/>
  <c r="W1819" i="1"/>
  <c r="AA1819" i="1" s="1"/>
  <c r="X1819" i="1"/>
  <c r="AB1819" i="1"/>
  <c r="AC1819" i="1"/>
  <c r="U1820" i="1"/>
  <c r="W1820" i="1"/>
  <c r="X1820" i="1"/>
  <c r="AA1820" i="1"/>
  <c r="AB1820" i="1"/>
  <c r="AC1820" i="1"/>
  <c r="U1821" i="1"/>
  <c r="W1821" i="1"/>
  <c r="AA1821" i="1" s="1"/>
  <c r="X1821" i="1"/>
  <c r="AB1821" i="1"/>
  <c r="AC1821" i="1"/>
  <c r="U1822" i="1"/>
  <c r="W1822" i="1"/>
  <c r="X1822" i="1"/>
  <c r="AB1822" i="1"/>
  <c r="AC1822" i="1"/>
  <c r="U1823" i="1"/>
  <c r="W1823" i="1"/>
  <c r="X1823" i="1"/>
  <c r="AA1823" i="1"/>
  <c r="AB1823" i="1"/>
  <c r="AC1823" i="1"/>
  <c r="U1824" i="1"/>
  <c r="W1824" i="1"/>
  <c r="X1824" i="1"/>
  <c r="AB1824" i="1"/>
  <c r="AC1824" i="1"/>
  <c r="U1825" i="1"/>
  <c r="W1825" i="1"/>
  <c r="AA1825" i="1" s="1"/>
  <c r="X1825" i="1"/>
  <c r="AB1825" i="1"/>
  <c r="AC1825" i="1"/>
  <c r="U1826" i="1"/>
  <c r="W1826" i="1"/>
  <c r="AA1826" i="1" s="1"/>
  <c r="X1826" i="1"/>
  <c r="AB1826" i="1"/>
  <c r="AC1826" i="1"/>
  <c r="U1827" i="1"/>
  <c r="W1827" i="1"/>
  <c r="AA1827" i="1" s="1"/>
  <c r="X1827" i="1"/>
  <c r="AB1827" i="1"/>
  <c r="AC1827" i="1"/>
  <c r="U1828" i="1"/>
  <c r="W1828" i="1"/>
  <c r="AA1828" i="1" s="1"/>
  <c r="X1828" i="1"/>
  <c r="AB1828" i="1"/>
  <c r="AC1828" i="1"/>
  <c r="U1829" i="1"/>
  <c r="W1829" i="1"/>
  <c r="X1829" i="1"/>
  <c r="AB1829" i="1"/>
  <c r="AC1829" i="1"/>
  <c r="U1830" i="1"/>
  <c r="W1830" i="1"/>
  <c r="AA1830" i="1" s="1"/>
  <c r="X1830" i="1"/>
  <c r="AB1830" i="1"/>
  <c r="AC1830" i="1"/>
  <c r="U1831" i="1"/>
  <c r="W1831" i="1"/>
  <c r="X1831" i="1"/>
  <c r="AA1831" i="1"/>
  <c r="AB1831" i="1"/>
  <c r="AC1831" i="1"/>
  <c r="U1832" i="1"/>
  <c r="W1832" i="1"/>
  <c r="X1832" i="1"/>
  <c r="AA1832" i="1"/>
  <c r="AB1832" i="1"/>
  <c r="AC1832" i="1"/>
  <c r="U1833" i="1"/>
  <c r="W1833" i="1"/>
  <c r="X1833" i="1"/>
  <c r="AA1833" i="1"/>
  <c r="AB1833" i="1"/>
  <c r="AC1833" i="1"/>
  <c r="U1834" i="1"/>
  <c r="W1834" i="1"/>
  <c r="X1834" i="1"/>
  <c r="AB1834" i="1"/>
  <c r="AC1834" i="1"/>
  <c r="U1835" i="1"/>
  <c r="W1835" i="1"/>
  <c r="AA1835" i="1" s="1"/>
  <c r="X1835" i="1"/>
  <c r="AB1835" i="1"/>
  <c r="AC1835" i="1"/>
  <c r="U1836" i="1"/>
  <c r="W1836" i="1"/>
  <c r="X1836" i="1"/>
  <c r="AB1836" i="1"/>
  <c r="AC1836" i="1"/>
  <c r="U1837" i="1"/>
  <c r="W1837" i="1"/>
  <c r="AA1837" i="1" s="1"/>
  <c r="X1837" i="1"/>
  <c r="AB1837" i="1"/>
  <c r="AC1837" i="1"/>
  <c r="U1838" i="1"/>
  <c r="W1838" i="1"/>
  <c r="X1838" i="1"/>
  <c r="AA1838" i="1"/>
  <c r="AB1838" i="1"/>
  <c r="AC1838" i="1"/>
  <c r="U1839" i="1"/>
  <c r="W1839" i="1"/>
  <c r="X1839" i="1"/>
  <c r="AA1839" i="1"/>
  <c r="AB1839" i="1"/>
  <c r="AC1839" i="1"/>
  <c r="U1840" i="1"/>
  <c r="W1840" i="1"/>
  <c r="AA1840" i="1" s="1"/>
  <c r="X1840" i="1"/>
  <c r="AB1840" i="1"/>
  <c r="AC1840" i="1"/>
  <c r="U1841" i="1"/>
  <c r="W1841" i="1"/>
  <c r="AA1841" i="1" s="1"/>
  <c r="X1841" i="1"/>
  <c r="AB1841" i="1"/>
  <c r="AC1841" i="1"/>
  <c r="U1842" i="1"/>
  <c r="W1842" i="1"/>
  <c r="X1842" i="1"/>
  <c r="AA1842" i="1"/>
  <c r="AB1842" i="1"/>
  <c r="AC1842" i="1"/>
  <c r="U1843" i="1"/>
  <c r="W1843" i="1"/>
  <c r="AA1843" i="1" s="1"/>
  <c r="X1843" i="1"/>
  <c r="AB1843" i="1"/>
  <c r="AC1843" i="1"/>
  <c r="U1844" i="1"/>
  <c r="W1844" i="1"/>
  <c r="X1844" i="1"/>
  <c r="AA1844" i="1"/>
  <c r="AB1844" i="1"/>
  <c r="AC1844" i="1"/>
  <c r="U1845" i="1"/>
  <c r="W1845" i="1"/>
  <c r="X1845" i="1"/>
  <c r="AB1845" i="1"/>
  <c r="AC1845" i="1"/>
  <c r="U1846" i="1"/>
  <c r="W1846" i="1"/>
  <c r="AA1846" i="1" s="1"/>
  <c r="X1846" i="1"/>
  <c r="AB1846" i="1"/>
  <c r="AC1846" i="1"/>
  <c r="U1847" i="1"/>
  <c r="W1847" i="1"/>
  <c r="AA1847" i="1" s="1"/>
  <c r="X1847" i="1"/>
  <c r="AB1847" i="1"/>
  <c r="AC1847" i="1"/>
  <c r="U1848" i="1"/>
  <c r="W1848" i="1"/>
  <c r="AA1848" i="1" s="1"/>
  <c r="X1848" i="1"/>
  <c r="AB1848" i="1"/>
  <c r="AC1848" i="1"/>
  <c r="U1849" i="1"/>
  <c r="W1849" i="1"/>
  <c r="AA1849" i="1" s="1"/>
  <c r="X1849" i="1"/>
  <c r="AB1849" i="1"/>
  <c r="AC1849" i="1"/>
  <c r="U1850" i="1"/>
  <c r="W1850" i="1"/>
  <c r="AA1850" i="1" s="1"/>
  <c r="X1850" i="1"/>
  <c r="AB1850" i="1"/>
  <c r="AC1850" i="1"/>
  <c r="U1851" i="1"/>
  <c r="W1851" i="1"/>
  <c r="AA1851" i="1" s="1"/>
  <c r="X1851" i="1"/>
  <c r="AB1851" i="1"/>
  <c r="AC1851" i="1"/>
  <c r="U1852" i="1"/>
  <c r="W1852" i="1"/>
  <c r="AA1852" i="1" s="1"/>
  <c r="X1852" i="1"/>
  <c r="AB1852" i="1"/>
  <c r="AC1852" i="1"/>
  <c r="U1853" i="1"/>
  <c r="W1853" i="1"/>
  <c r="AA1853" i="1" s="1"/>
  <c r="X1853" i="1"/>
  <c r="AB1853" i="1"/>
  <c r="AC1853" i="1"/>
  <c r="U1854" i="1"/>
  <c r="W1854" i="1"/>
  <c r="AA1854" i="1" s="1"/>
  <c r="X1854" i="1"/>
  <c r="AB1854" i="1"/>
  <c r="AC1854" i="1"/>
  <c r="U1855" i="1"/>
  <c r="W1855" i="1"/>
  <c r="AA1855" i="1" s="1"/>
  <c r="X1855" i="1"/>
  <c r="AB1855" i="1"/>
  <c r="AC1855" i="1"/>
  <c r="U1856" i="1"/>
  <c r="W1856" i="1"/>
  <c r="X1856" i="1"/>
  <c r="AA1856" i="1"/>
  <c r="AB1856" i="1"/>
  <c r="AC1856" i="1"/>
  <c r="U1857" i="1"/>
  <c r="W1857" i="1"/>
  <c r="X1857" i="1"/>
  <c r="AB1857" i="1"/>
  <c r="AC1857" i="1"/>
  <c r="U1858" i="1"/>
  <c r="W1858" i="1"/>
  <c r="AA1858" i="1" s="1"/>
  <c r="X1858" i="1"/>
  <c r="AB1858" i="1"/>
  <c r="AC1858" i="1"/>
  <c r="U1859" i="1"/>
  <c r="W1859" i="1"/>
  <c r="AA1859" i="1" s="1"/>
  <c r="X1859" i="1"/>
  <c r="AB1859" i="1"/>
  <c r="AC1859" i="1"/>
  <c r="U1860" i="1"/>
  <c r="W1860" i="1"/>
  <c r="X1860" i="1"/>
  <c r="AA1860" i="1"/>
  <c r="AB1860" i="1"/>
  <c r="AC1860" i="1"/>
  <c r="U1861" i="1"/>
  <c r="W1861" i="1"/>
  <c r="X1861" i="1"/>
  <c r="AA1861" i="1"/>
  <c r="AB1861" i="1"/>
  <c r="AC1861" i="1"/>
  <c r="U1862" i="1"/>
  <c r="W1862" i="1"/>
  <c r="X1862" i="1"/>
  <c r="AB1862" i="1"/>
  <c r="AC1862" i="1"/>
  <c r="U1863" i="1"/>
  <c r="W1863" i="1"/>
  <c r="AA1863" i="1" s="1"/>
  <c r="X1863" i="1"/>
  <c r="AB1863" i="1"/>
  <c r="AC1863" i="1"/>
  <c r="U1864" i="1"/>
  <c r="W1864" i="1"/>
  <c r="AA1864" i="1" s="1"/>
  <c r="X1864" i="1"/>
  <c r="AB1864" i="1"/>
  <c r="AC1864" i="1"/>
  <c r="U1865" i="1"/>
  <c r="W1865" i="1"/>
  <c r="X1865" i="1"/>
  <c r="AA1865" i="1"/>
  <c r="AB1865" i="1"/>
  <c r="AC1865" i="1"/>
  <c r="U1866" i="1"/>
  <c r="W1866" i="1"/>
  <c r="X1866" i="1"/>
  <c r="AB1866" i="1"/>
  <c r="AC1866" i="1"/>
  <c r="U1867" i="1"/>
  <c r="W1867" i="1"/>
  <c r="AA1867" i="1" s="1"/>
  <c r="X1867" i="1"/>
  <c r="AB1867" i="1"/>
  <c r="AC1867" i="1"/>
  <c r="U1868" i="1"/>
  <c r="W1868" i="1"/>
  <c r="AA1868" i="1" s="1"/>
  <c r="X1868" i="1"/>
  <c r="AB1868" i="1"/>
  <c r="AC1868" i="1"/>
  <c r="U1869" i="1"/>
  <c r="W1869" i="1"/>
  <c r="X1869" i="1"/>
  <c r="AB1869" i="1"/>
  <c r="AC1869" i="1"/>
  <c r="U1870" i="1"/>
  <c r="W1870" i="1"/>
  <c r="X1870" i="1"/>
  <c r="AB1870" i="1"/>
  <c r="AC1870" i="1"/>
  <c r="U1871" i="1"/>
  <c r="W1871" i="1"/>
  <c r="AA1871" i="1" s="1"/>
  <c r="X1871" i="1"/>
  <c r="AB1871" i="1"/>
  <c r="AC1871" i="1"/>
  <c r="U1872" i="1"/>
  <c r="W1872" i="1"/>
  <c r="AA1872" i="1" s="1"/>
  <c r="X1872" i="1"/>
  <c r="AB1872" i="1"/>
  <c r="AC1872" i="1"/>
  <c r="U1873" i="1"/>
  <c r="W1873" i="1"/>
  <c r="X1873" i="1"/>
  <c r="AA1873" i="1"/>
  <c r="AB1873" i="1"/>
  <c r="AC1873" i="1"/>
  <c r="U1874" i="1"/>
  <c r="W1874" i="1"/>
  <c r="X1874" i="1"/>
  <c r="AA1874" i="1"/>
  <c r="AB1874" i="1"/>
  <c r="AC1874" i="1"/>
  <c r="U1875" i="1"/>
  <c r="W1875" i="1"/>
  <c r="AA1875" i="1" s="1"/>
  <c r="X1875" i="1"/>
  <c r="AB1875" i="1"/>
  <c r="AC1875" i="1"/>
  <c r="U1876" i="1"/>
  <c r="W1876" i="1"/>
  <c r="AA1876" i="1" s="1"/>
  <c r="X1876" i="1"/>
  <c r="AB1876" i="1"/>
  <c r="AC1876" i="1"/>
  <c r="U1877" i="1"/>
  <c r="W1877" i="1"/>
  <c r="AA1877" i="1" s="1"/>
  <c r="X1877" i="1"/>
  <c r="AB1877" i="1"/>
  <c r="AC1877" i="1"/>
  <c r="U1878" i="1"/>
  <c r="W1878" i="1"/>
  <c r="X1878" i="1"/>
  <c r="AB1878" i="1"/>
  <c r="AC1878" i="1"/>
  <c r="U1879" i="1"/>
  <c r="W1879" i="1"/>
  <c r="AA1879" i="1" s="1"/>
  <c r="X1879" i="1"/>
  <c r="AB1879" i="1"/>
  <c r="AC1879" i="1"/>
  <c r="U1880" i="1"/>
  <c r="W1880" i="1"/>
  <c r="AA1880" i="1" s="1"/>
  <c r="X1880" i="1"/>
  <c r="AB1880" i="1"/>
  <c r="AC1880" i="1"/>
  <c r="U1881" i="1"/>
  <c r="W1881" i="1"/>
  <c r="AA1881" i="1" s="1"/>
  <c r="X1881" i="1"/>
  <c r="AB1881" i="1"/>
  <c r="AC1881" i="1"/>
  <c r="U1882" i="1"/>
  <c r="W1882" i="1"/>
  <c r="X1882" i="1"/>
  <c r="AA1882" i="1"/>
  <c r="AB1882" i="1"/>
  <c r="AC1882" i="1"/>
  <c r="U1883" i="1"/>
  <c r="W1883" i="1"/>
  <c r="AA1883" i="1" s="1"/>
  <c r="X1883" i="1"/>
  <c r="AB1883" i="1"/>
  <c r="AC1883" i="1"/>
  <c r="U1884" i="1"/>
  <c r="W1884" i="1"/>
  <c r="X1884" i="1"/>
  <c r="AA1884" i="1"/>
  <c r="AB1884" i="1"/>
  <c r="AC1884" i="1"/>
  <c r="U1885" i="1"/>
  <c r="W1885" i="1"/>
  <c r="AA1885" i="1" s="1"/>
  <c r="X1885" i="1"/>
  <c r="AB1885" i="1"/>
  <c r="AC1885" i="1"/>
  <c r="U1886" i="1"/>
  <c r="W1886" i="1"/>
  <c r="AA1886" i="1" s="1"/>
  <c r="X1886" i="1"/>
  <c r="AB1886" i="1"/>
  <c r="AC1886" i="1"/>
  <c r="U1887" i="1"/>
  <c r="W1887" i="1"/>
  <c r="AA1887" i="1" s="1"/>
  <c r="X1887" i="1"/>
  <c r="AB1887" i="1"/>
  <c r="AC1887" i="1"/>
  <c r="U1888" i="1"/>
  <c r="W1888" i="1"/>
  <c r="X1888" i="1"/>
  <c r="AA1888" i="1"/>
  <c r="AB1888" i="1"/>
  <c r="AC1888" i="1"/>
  <c r="U1889" i="1"/>
  <c r="W1889" i="1"/>
  <c r="AA1889" i="1" s="1"/>
  <c r="X1889" i="1"/>
  <c r="AB1889" i="1"/>
  <c r="AC1889" i="1"/>
  <c r="U1890" i="1"/>
  <c r="W1890" i="1"/>
  <c r="AA1890" i="1" s="1"/>
  <c r="X1890" i="1"/>
  <c r="AB1890" i="1"/>
  <c r="AC1890" i="1"/>
  <c r="U1891" i="1"/>
  <c r="W1891" i="1"/>
  <c r="AA1891" i="1" s="1"/>
  <c r="X1891" i="1"/>
  <c r="AB1891" i="1"/>
  <c r="AC1891" i="1"/>
  <c r="U1892" i="1"/>
  <c r="W1892" i="1"/>
  <c r="AA1892" i="1" s="1"/>
  <c r="X1892" i="1"/>
  <c r="AB1892" i="1"/>
  <c r="AC1892" i="1"/>
  <c r="U1893" i="1"/>
  <c r="W1893" i="1"/>
  <c r="AA1893" i="1" s="1"/>
  <c r="X1893" i="1"/>
  <c r="AB1893" i="1"/>
  <c r="AC1893" i="1"/>
  <c r="U1894" i="1"/>
  <c r="W1894" i="1"/>
  <c r="X1894" i="1"/>
  <c r="AA1894" i="1"/>
  <c r="AB1894" i="1"/>
  <c r="AC1894" i="1"/>
  <c r="U1895" i="1"/>
  <c r="W1895" i="1"/>
  <c r="AA1895" i="1" s="1"/>
  <c r="X1895" i="1"/>
  <c r="AB1895" i="1"/>
  <c r="AC1895" i="1"/>
  <c r="U1896" i="1"/>
  <c r="W1896" i="1"/>
  <c r="AA1896" i="1" s="1"/>
  <c r="X1896" i="1"/>
  <c r="AB1896" i="1"/>
  <c r="AC1896" i="1"/>
  <c r="U1897" i="1"/>
  <c r="W1897" i="1"/>
  <c r="AA1897" i="1" s="1"/>
  <c r="X1897" i="1"/>
  <c r="AB1897" i="1"/>
  <c r="AC1897" i="1"/>
  <c r="U1898" i="1"/>
  <c r="W1898" i="1"/>
  <c r="AA1898" i="1" s="1"/>
  <c r="X1898" i="1"/>
  <c r="AB1898" i="1"/>
  <c r="AC1898" i="1"/>
  <c r="U1899" i="1"/>
  <c r="W1899" i="1"/>
  <c r="AA1899" i="1" s="1"/>
  <c r="X1899" i="1"/>
  <c r="AB1899" i="1"/>
  <c r="AC1899" i="1"/>
  <c r="U1900" i="1"/>
  <c r="W1900" i="1"/>
  <c r="AA1900" i="1" s="1"/>
  <c r="X1900" i="1"/>
  <c r="AB1900" i="1"/>
  <c r="AC1900" i="1"/>
  <c r="U1901" i="1"/>
  <c r="W1901" i="1"/>
  <c r="AA1901" i="1" s="1"/>
  <c r="X1901" i="1"/>
  <c r="AB1901" i="1"/>
  <c r="AC1901" i="1"/>
  <c r="U1902" i="1"/>
  <c r="W1902" i="1"/>
  <c r="X1902" i="1"/>
  <c r="AA1902" i="1"/>
  <c r="AB1902" i="1"/>
  <c r="AC1902" i="1"/>
  <c r="U1903" i="1"/>
  <c r="W1903" i="1"/>
  <c r="AA1903" i="1" s="1"/>
  <c r="X1903" i="1"/>
  <c r="AB1903" i="1"/>
  <c r="AC1903" i="1"/>
  <c r="U1904" i="1"/>
  <c r="W1904" i="1"/>
  <c r="AA1904" i="1" s="1"/>
  <c r="X1904" i="1"/>
  <c r="AB1904" i="1"/>
  <c r="AC1904" i="1"/>
  <c r="U1905" i="1"/>
  <c r="W1905" i="1"/>
  <c r="X1905" i="1"/>
  <c r="AB1905" i="1"/>
  <c r="AC1905" i="1"/>
  <c r="U1906" i="1"/>
  <c r="W1906" i="1"/>
  <c r="AA1906" i="1" s="1"/>
  <c r="X1906" i="1"/>
  <c r="AB1906" i="1"/>
  <c r="AC1906" i="1"/>
  <c r="U1907" i="1"/>
  <c r="W1907" i="1"/>
  <c r="AA1907" i="1" s="1"/>
  <c r="X1907" i="1"/>
  <c r="AB1907" i="1"/>
  <c r="AC1907" i="1"/>
  <c r="U1908" i="1"/>
  <c r="W1908" i="1"/>
  <c r="AA1908" i="1" s="1"/>
  <c r="X1908" i="1"/>
  <c r="AB1908" i="1"/>
  <c r="AC1908" i="1"/>
  <c r="U1909" i="1"/>
  <c r="W1909" i="1"/>
  <c r="X1909" i="1"/>
  <c r="AA1909" i="1"/>
  <c r="AB1909" i="1"/>
  <c r="AC1909" i="1"/>
  <c r="U1910" i="1"/>
  <c r="W1910" i="1"/>
  <c r="AA1910" i="1" s="1"/>
  <c r="X1910" i="1"/>
  <c r="AB1910" i="1"/>
  <c r="AC1910" i="1"/>
  <c r="U1911" i="1"/>
  <c r="W1911" i="1"/>
  <c r="AA1911" i="1" s="1"/>
  <c r="X1911" i="1"/>
  <c r="AB1911" i="1"/>
  <c r="AC1911" i="1"/>
  <c r="U1912" i="1"/>
  <c r="W1912" i="1"/>
  <c r="X1912" i="1"/>
  <c r="AA1912" i="1"/>
  <c r="AB1912" i="1"/>
  <c r="AC1912" i="1"/>
  <c r="U1913" i="1"/>
  <c r="W1913" i="1"/>
  <c r="AA1913" i="1" s="1"/>
  <c r="X1913" i="1"/>
  <c r="AB1913" i="1"/>
  <c r="AC1913" i="1"/>
  <c r="U1914" i="1"/>
  <c r="W1914" i="1"/>
  <c r="AA1914" i="1" s="1"/>
  <c r="X1914" i="1"/>
  <c r="AB1914" i="1"/>
  <c r="AC1914" i="1"/>
  <c r="U1915" i="1"/>
  <c r="W1915" i="1"/>
  <c r="X1915" i="1"/>
  <c r="AB1915" i="1"/>
  <c r="AC1915" i="1"/>
  <c r="U1916" i="1"/>
  <c r="W1916" i="1"/>
  <c r="X1916" i="1"/>
  <c r="AA1916" i="1"/>
  <c r="AB1916" i="1"/>
  <c r="AC1916" i="1"/>
  <c r="U1917" i="1"/>
  <c r="W1917" i="1"/>
  <c r="X1917" i="1"/>
  <c r="AA1917" i="1"/>
  <c r="AB1917" i="1"/>
  <c r="AC1917" i="1"/>
  <c r="U1918" i="1"/>
  <c r="W1918" i="1"/>
  <c r="X1918" i="1"/>
  <c r="AA1918" i="1"/>
  <c r="AB1918" i="1"/>
  <c r="AC1918" i="1"/>
  <c r="U1919" i="1"/>
  <c r="W1919" i="1"/>
  <c r="AA1919" i="1" s="1"/>
  <c r="X1919" i="1"/>
  <c r="AB1919" i="1"/>
  <c r="AC1919" i="1"/>
  <c r="U1920" i="1"/>
  <c r="W1920" i="1"/>
  <c r="X1920" i="1"/>
  <c r="AB1920" i="1"/>
  <c r="AC1920" i="1"/>
  <c r="U1921" i="1"/>
  <c r="W1921" i="1"/>
  <c r="AA1921" i="1" s="1"/>
  <c r="X1921" i="1"/>
  <c r="AB1921" i="1"/>
  <c r="AC1921" i="1"/>
  <c r="U1922" i="1"/>
  <c r="W1922" i="1"/>
  <c r="AA1922" i="1" s="1"/>
  <c r="X1922" i="1"/>
  <c r="AB1922" i="1"/>
  <c r="AC1922" i="1"/>
  <c r="U1923" i="1"/>
  <c r="W1923" i="1"/>
  <c r="AA1923" i="1" s="1"/>
  <c r="X1923" i="1"/>
  <c r="AB1923" i="1"/>
  <c r="AC1923" i="1"/>
  <c r="U1924" i="1"/>
  <c r="W1924" i="1"/>
  <c r="X1924" i="1"/>
  <c r="AB1924" i="1"/>
  <c r="AC1924" i="1"/>
  <c r="U1925" i="1"/>
  <c r="W1925" i="1"/>
  <c r="X1925" i="1"/>
  <c r="AA1925" i="1"/>
  <c r="AB1925" i="1"/>
  <c r="AC1925" i="1"/>
  <c r="U1926" i="1"/>
  <c r="W1926" i="1"/>
  <c r="X1926" i="1"/>
  <c r="AA1926" i="1"/>
  <c r="AB1926" i="1"/>
  <c r="AC1926" i="1"/>
  <c r="U1927" i="1"/>
  <c r="W1927" i="1"/>
  <c r="X1927" i="1"/>
  <c r="AB1927" i="1"/>
  <c r="AC1927" i="1"/>
  <c r="U1928" i="1"/>
  <c r="W1928" i="1"/>
  <c r="AA1928" i="1" s="1"/>
  <c r="X1928" i="1"/>
  <c r="AB1928" i="1"/>
  <c r="AC1928" i="1"/>
  <c r="U1929" i="1"/>
  <c r="W1929" i="1"/>
  <c r="X1929" i="1"/>
  <c r="AB1929" i="1"/>
  <c r="AC1929" i="1"/>
  <c r="U1930" i="1"/>
  <c r="W1930" i="1"/>
  <c r="AA1930" i="1" s="1"/>
  <c r="X1930" i="1"/>
  <c r="AB1930" i="1"/>
  <c r="AC1930" i="1"/>
  <c r="U1931" i="1"/>
  <c r="W1931" i="1"/>
  <c r="AA1931" i="1" s="1"/>
  <c r="X1931" i="1"/>
  <c r="AB1931" i="1"/>
  <c r="AC1931" i="1"/>
  <c r="U1932" i="1"/>
  <c r="W1932" i="1"/>
  <c r="AA1932" i="1" s="1"/>
  <c r="X1932" i="1"/>
  <c r="AB1932" i="1"/>
  <c r="AC1932" i="1"/>
  <c r="U1933" i="1"/>
  <c r="W1933" i="1"/>
  <c r="AA1933" i="1" s="1"/>
  <c r="X1933" i="1"/>
  <c r="AB1933" i="1"/>
  <c r="AC1933" i="1"/>
  <c r="U1934" i="1"/>
  <c r="W1934" i="1"/>
  <c r="X1934" i="1"/>
  <c r="AA1934" i="1"/>
  <c r="AB1934" i="1"/>
  <c r="AC1934" i="1"/>
  <c r="U1935" i="1"/>
  <c r="W1935" i="1"/>
  <c r="X1935" i="1"/>
  <c r="AA1935" i="1"/>
  <c r="AB1935" i="1"/>
  <c r="AC1935" i="1"/>
  <c r="U1936" i="1"/>
  <c r="W1936" i="1"/>
  <c r="X1936" i="1"/>
  <c r="AA1936" i="1"/>
  <c r="AB1936" i="1"/>
  <c r="AC1936" i="1"/>
  <c r="U1937" i="1"/>
  <c r="W1937" i="1"/>
  <c r="AA1937" i="1" s="1"/>
  <c r="X1937" i="1"/>
  <c r="AB1937" i="1"/>
  <c r="AC1937" i="1"/>
  <c r="U1938" i="1"/>
  <c r="W1938" i="1"/>
  <c r="AA1938" i="1" s="1"/>
  <c r="X1938" i="1"/>
  <c r="AB1938" i="1"/>
  <c r="AC1938" i="1"/>
  <c r="U1939" i="1"/>
  <c r="W1939" i="1"/>
  <c r="AA1939" i="1" s="1"/>
  <c r="X1939" i="1"/>
  <c r="AB1939" i="1"/>
  <c r="AC1939" i="1"/>
  <c r="U1940" i="1"/>
  <c r="W1940" i="1"/>
  <c r="X1940" i="1"/>
  <c r="AB1940" i="1"/>
  <c r="AC1940" i="1"/>
  <c r="U1941" i="1"/>
  <c r="W1941" i="1"/>
  <c r="X1941" i="1"/>
  <c r="AA1941" i="1"/>
  <c r="AB1941" i="1"/>
  <c r="AC1941" i="1"/>
  <c r="U1942" i="1"/>
  <c r="W1942" i="1"/>
  <c r="X1942" i="1"/>
  <c r="AA1942" i="1"/>
  <c r="AB1942" i="1"/>
  <c r="AC1942" i="1"/>
  <c r="U1943" i="1"/>
  <c r="W1943" i="1"/>
  <c r="AA1943" i="1" s="1"/>
  <c r="X1943" i="1"/>
  <c r="AB1943" i="1"/>
  <c r="AC1943" i="1"/>
  <c r="U1944" i="1"/>
  <c r="W1944" i="1"/>
  <c r="X1944" i="1"/>
  <c r="AA1944" i="1"/>
  <c r="AB1944" i="1"/>
  <c r="AC1944" i="1"/>
  <c r="U1945" i="1"/>
  <c r="W1945" i="1"/>
  <c r="AA1945" i="1" s="1"/>
  <c r="X1945" i="1"/>
  <c r="AB1945" i="1"/>
  <c r="AC1945" i="1"/>
  <c r="U1946" i="1"/>
  <c r="W1946" i="1"/>
  <c r="AA1946" i="1" s="1"/>
  <c r="X1946" i="1"/>
  <c r="AB1946" i="1"/>
  <c r="AC1946" i="1"/>
  <c r="U1947" i="1"/>
  <c r="W1947" i="1"/>
  <c r="AA1947" i="1" s="1"/>
  <c r="X1947" i="1"/>
  <c r="AB1947" i="1"/>
  <c r="AC1947" i="1"/>
  <c r="U1948" i="1"/>
  <c r="W1948" i="1"/>
  <c r="AA1948" i="1" s="1"/>
  <c r="X1948" i="1"/>
  <c r="AB1948" i="1"/>
  <c r="AC1948" i="1"/>
  <c r="U1949" i="1"/>
  <c r="W1949" i="1"/>
  <c r="X1949" i="1"/>
  <c r="AA1949" i="1"/>
  <c r="AB1949" i="1"/>
  <c r="AC1949" i="1"/>
  <c r="U1950" i="1"/>
  <c r="W1950" i="1"/>
  <c r="AA1950" i="1" s="1"/>
  <c r="X1950" i="1"/>
  <c r="AB1950" i="1"/>
  <c r="AC1950" i="1"/>
  <c r="U1951" i="1"/>
  <c r="W1951" i="1"/>
  <c r="AA1951" i="1" s="1"/>
  <c r="X1951" i="1"/>
  <c r="AB1951" i="1"/>
  <c r="AC1951" i="1"/>
  <c r="U1952" i="1"/>
  <c r="W1952" i="1"/>
  <c r="X1952" i="1"/>
  <c r="AB1952" i="1"/>
  <c r="AC1952" i="1"/>
  <c r="U1953" i="1"/>
  <c r="W1953" i="1"/>
  <c r="AA1953" i="1" s="1"/>
  <c r="X1953" i="1"/>
  <c r="AB1953" i="1"/>
  <c r="AC1953" i="1"/>
  <c r="U1954" i="1"/>
  <c r="W1954" i="1"/>
  <c r="AA1954" i="1" s="1"/>
  <c r="X1954" i="1"/>
  <c r="AB1954" i="1"/>
  <c r="AC1954" i="1"/>
  <c r="U1955" i="1"/>
  <c r="W1955" i="1"/>
  <c r="AA1955" i="1" s="1"/>
  <c r="X1955" i="1"/>
  <c r="AB1955" i="1"/>
  <c r="AC1955" i="1"/>
  <c r="U1956" i="1"/>
  <c r="W1956" i="1"/>
  <c r="X1956" i="1"/>
  <c r="AB1956" i="1"/>
  <c r="AC1956" i="1"/>
  <c r="U1957" i="1"/>
  <c r="W1957" i="1"/>
  <c r="AA1957" i="1" s="1"/>
  <c r="X1957" i="1"/>
  <c r="AB1957" i="1"/>
  <c r="AC1957" i="1"/>
  <c r="U1958" i="1"/>
  <c r="W1958" i="1"/>
  <c r="X1958" i="1"/>
  <c r="AA1958" i="1"/>
  <c r="AB1958" i="1"/>
  <c r="AC1958" i="1"/>
  <c r="U1959" i="1"/>
  <c r="W1959" i="1"/>
  <c r="AA1959" i="1" s="1"/>
  <c r="X1959" i="1"/>
  <c r="AB1959" i="1"/>
  <c r="AC1959" i="1"/>
  <c r="U1960" i="1"/>
  <c r="W1960" i="1"/>
  <c r="AA1960" i="1" s="1"/>
  <c r="X1960" i="1"/>
  <c r="AB1960" i="1"/>
  <c r="AC1960" i="1"/>
  <c r="U1961" i="1"/>
  <c r="W1961" i="1"/>
  <c r="X1961" i="1"/>
  <c r="AB1961" i="1"/>
  <c r="AC1961" i="1"/>
  <c r="U1962" i="1"/>
  <c r="W1962" i="1"/>
  <c r="AA1962" i="1" s="1"/>
  <c r="X1962" i="1"/>
  <c r="AB1962" i="1"/>
  <c r="AC1962" i="1"/>
  <c r="U1963" i="1"/>
  <c r="W1963" i="1"/>
  <c r="AA1963" i="1" s="1"/>
  <c r="X1963" i="1"/>
  <c r="AB1963" i="1"/>
  <c r="AC1963" i="1"/>
  <c r="U1964" i="1"/>
  <c r="W1964" i="1"/>
  <c r="AA1964" i="1" s="1"/>
  <c r="X1964" i="1"/>
  <c r="AB1964" i="1"/>
  <c r="AC1964" i="1"/>
  <c r="U1965" i="1"/>
  <c r="W1965" i="1"/>
  <c r="AA1965" i="1" s="1"/>
  <c r="X1965" i="1"/>
  <c r="AB1965" i="1"/>
  <c r="AC1965" i="1"/>
  <c r="U1966" i="1"/>
  <c r="W1966" i="1"/>
  <c r="AA1966" i="1" s="1"/>
  <c r="X1966" i="1"/>
  <c r="AB1966" i="1"/>
  <c r="AC1966" i="1"/>
  <c r="U1967" i="1"/>
  <c r="W1967" i="1"/>
  <c r="X1967" i="1"/>
  <c r="AA1967" i="1"/>
  <c r="AB1967" i="1"/>
  <c r="AC1967" i="1"/>
  <c r="U1968" i="1"/>
  <c r="W1968" i="1"/>
  <c r="X1968" i="1"/>
  <c r="AA1968" i="1"/>
  <c r="AB1968" i="1"/>
  <c r="AC1968" i="1"/>
  <c r="U1969" i="1"/>
  <c r="W1969" i="1"/>
  <c r="AA1969" i="1" s="1"/>
  <c r="X1969" i="1"/>
  <c r="AB1969" i="1"/>
  <c r="AC1969" i="1"/>
  <c r="U1970" i="1"/>
  <c r="W1970" i="1"/>
  <c r="AA1970" i="1" s="1"/>
  <c r="X1970" i="1"/>
  <c r="AB1970" i="1"/>
  <c r="AC1970" i="1"/>
  <c r="U1971" i="1"/>
  <c r="W1971" i="1"/>
  <c r="AA1971" i="1" s="1"/>
  <c r="X1971" i="1"/>
  <c r="AB1971" i="1"/>
  <c r="AC1971" i="1"/>
  <c r="U1972" i="1"/>
  <c r="W1972" i="1"/>
  <c r="X1972" i="1"/>
  <c r="AB1972" i="1"/>
  <c r="AC1972" i="1"/>
  <c r="U1973" i="1"/>
  <c r="W1973" i="1"/>
  <c r="AA1973" i="1" s="1"/>
  <c r="X1973" i="1"/>
  <c r="AB1973" i="1"/>
  <c r="AC1973" i="1"/>
  <c r="U1974" i="1"/>
  <c r="W1974" i="1"/>
  <c r="AA1974" i="1" s="1"/>
  <c r="X1974" i="1"/>
  <c r="AB1974" i="1"/>
  <c r="AC1974" i="1"/>
  <c r="U1975" i="1"/>
  <c r="W1975" i="1"/>
  <c r="AA1975" i="1" s="1"/>
  <c r="X1975" i="1"/>
  <c r="AB1975" i="1"/>
  <c r="AC1975" i="1"/>
  <c r="U1976" i="1"/>
  <c r="W1976" i="1"/>
  <c r="AA1976" i="1" s="1"/>
  <c r="X1976" i="1"/>
  <c r="AB1976" i="1"/>
  <c r="AC1976" i="1"/>
  <c r="U1977" i="1"/>
  <c r="W1977" i="1"/>
  <c r="AA1977" i="1" s="1"/>
  <c r="X1977" i="1"/>
  <c r="AB1977" i="1"/>
  <c r="AC1977" i="1"/>
  <c r="U1978" i="1"/>
  <c r="W1978" i="1"/>
  <c r="X1978" i="1"/>
  <c r="AB1978" i="1"/>
  <c r="AC1978" i="1"/>
  <c r="U1979" i="1"/>
  <c r="W1979" i="1"/>
  <c r="AA1979" i="1" s="1"/>
  <c r="X1979" i="1"/>
  <c r="AB1979" i="1"/>
  <c r="AC1979" i="1"/>
  <c r="U1980" i="1"/>
  <c r="W1980" i="1"/>
  <c r="AA1980" i="1" s="1"/>
  <c r="X1980" i="1"/>
  <c r="AB1980" i="1"/>
  <c r="AC1980" i="1"/>
  <c r="U1981" i="1"/>
  <c r="W1981" i="1"/>
  <c r="AA1981" i="1" s="1"/>
  <c r="X1981" i="1"/>
  <c r="AB1981" i="1"/>
  <c r="AC1981" i="1"/>
  <c r="U1982" i="1"/>
  <c r="W1982" i="1"/>
  <c r="X1982" i="1"/>
  <c r="AA1982" i="1"/>
  <c r="AB1982" i="1"/>
  <c r="AC1982" i="1"/>
  <c r="U1983" i="1"/>
  <c r="W1983" i="1"/>
  <c r="AA1983" i="1" s="1"/>
  <c r="X1983" i="1"/>
  <c r="AB1983" i="1"/>
  <c r="AC1983" i="1"/>
  <c r="U1984" i="1"/>
  <c r="W1984" i="1"/>
  <c r="X1984" i="1"/>
  <c r="AB1984" i="1"/>
  <c r="AC1984" i="1"/>
  <c r="U1985" i="1"/>
  <c r="W1985" i="1"/>
  <c r="AA1985" i="1" s="1"/>
  <c r="X1985" i="1"/>
  <c r="AB1985" i="1"/>
  <c r="AC1985" i="1"/>
  <c r="U1986" i="1"/>
  <c r="W1986" i="1"/>
  <c r="AA1986" i="1" s="1"/>
  <c r="X1986" i="1"/>
  <c r="AB1986" i="1"/>
  <c r="AC1986" i="1"/>
  <c r="U1987" i="1"/>
  <c r="W1987" i="1"/>
  <c r="AA1987" i="1" s="1"/>
  <c r="X1987" i="1"/>
  <c r="AB1987" i="1"/>
  <c r="AC1987" i="1"/>
  <c r="U1988" i="1"/>
  <c r="W1988" i="1"/>
  <c r="X1988" i="1"/>
  <c r="AB1988" i="1"/>
  <c r="AC1988" i="1"/>
  <c r="U1989" i="1"/>
  <c r="W1989" i="1"/>
  <c r="AA1989" i="1" s="1"/>
  <c r="X1989" i="1"/>
  <c r="AB1989" i="1"/>
  <c r="AC1989" i="1"/>
  <c r="U1990" i="1"/>
  <c r="W1990" i="1"/>
  <c r="X1990" i="1"/>
  <c r="AA1990" i="1"/>
  <c r="AB1990" i="1"/>
  <c r="AC1990" i="1"/>
  <c r="U1991" i="1"/>
  <c r="W1991" i="1"/>
  <c r="AA1991" i="1" s="1"/>
  <c r="X1991" i="1"/>
  <c r="AB1991" i="1"/>
  <c r="AC1991" i="1"/>
  <c r="U1992" i="1"/>
  <c r="W1992" i="1"/>
  <c r="AA1992" i="1" s="1"/>
  <c r="X1992" i="1"/>
  <c r="AB1992" i="1"/>
  <c r="AC1992" i="1"/>
  <c r="U1993" i="1"/>
  <c r="W1993" i="1"/>
  <c r="X1993" i="1"/>
  <c r="AB1993" i="1"/>
  <c r="AC1993" i="1"/>
  <c r="U1994" i="1"/>
  <c r="W1994" i="1"/>
  <c r="AA1994" i="1" s="1"/>
  <c r="X1994" i="1"/>
  <c r="AB1994" i="1"/>
  <c r="AC1994" i="1"/>
  <c r="U1995" i="1"/>
  <c r="W1995" i="1"/>
  <c r="AA1995" i="1" s="1"/>
  <c r="X1995" i="1"/>
  <c r="AB1995" i="1"/>
  <c r="AC1995" i="1"/>
  <c r="U1996" i="1"/>
  <c r="W1996" i="1"/>
  <c r="AA1996" i="1" s="1"/>
  <c r="X1996" i="1"/>
  <c r="AB1996" i="1"/>
  <c r="AC1996" i="1"/>
  <c r="U1997" i="1"/>
  <c r="W1997" i="1"/>
  <c r="AA1997" i="1" s="1"/>
  <c r="X1997" i="1"/>
  <c r="AB1997" i="1"/>
  <c r="AC1997" i="1"/>
  <c r="U1998" i="1"/>
  <c r="W1998" i="1"/>
  <c r="AA1998" i="1" s="1"/>
  <c r="X1998" i="1"/>
  <c r="AB1998" i="1"/>
  <c r="AC1998" i="1"/>
  <c r="U1999" i="1"/>
  <c r="W1999" i="1"/>
  <c r="X1999" i="1"/>
  <c r="AA1999" i="1"/>
  <c r="AB1999" i="1"/>
  <c r="AC1999" i="1"/>
  <c r="U2000" i="1"/>
  <c r="W2000" i="1"/>
  <c r="X2000" i="1"/>
  <c r="AB2000" i="1"/>
  <c r="AC2000" i="1"/>
  <c r="U2001" i="1"/>
  <c r="W2001" i="1"/>
  <c r="AA2001" i="1" s="1"/>
  <c r="X2001" i="1"/>
  <c r="AB2001" i="1"/>
  <c r="AC2001" i="1"/>
  <c r="U2002" i="1"/>
  <c r="W2002" i="1"/>
  <c r="AA2002" i="1" s="1"/>
  <c r="X2002" i="1"/>
  <c r="AB2002" i="1"/>
  <c r="AC2002" i="1"/>
  <c r="U2003" i="1"/>
  <c r="W2003" i="1"/>
  <c r="AA2003" i="1" s="1"/>
  <c r="X2003" i="1"/>
  <c r="AB2003" i="1"/>
  <c r="AC2003" i="1"/>
  <c r="U2004" i="1"/>
  <c r="W2004" i="1"/>
  <c r="X2004" i="1"/>
  <c r="AB2004" i="1"/>
  <c r="AC2004" i="1"/>
  <c r="U2005" i="1"/>
  <c r="W2005" i="1"/>
  <c r="AA2005" i="1" s="1"/>
  <c r="X2005" i="1"/>
  <c r="AB2005" i="1"/>
  <c r="AC2005" i="1"/>
  <c r="U2006" i="1"/>
  <c r="W2006" i="1"/>
  <c r="AA2006" i="1" s="1"/>
  <c r="X2006" i="1"/>
  <c r="AB2006" i="1"/>
  <c r="AC2006" i="1"/>
  <c r="U2007" i="1"/>
  <c r="W2007" i="1"/>
  <c r="X2007" i="1"/>
  <c r="AB2007" i="1"/>
  <c r="AC2007" i="1"/>
  <c r="U2008" i="1"/>
  <c r="W2008" i="1"/>
  <c r="AA2008" i="1" s="1"/>
  <c r="X2008" i="1"/>
  <c r="AB2008" i="1"/>
  <c r="AC2008" i="1"/>
  <c r="U2009" i="1"/>
  <c r="W2009" i="1"/>
  <c r="AA2009" i="1" s="1"/>
  <c r="X2009" i="1"/>
  <c r="AB2009" i="1"/>
  <c r="AC2009" i="1"/>
  <c r="U2010" i="1"/>
  <c r="W2010" i="1"/>
  <c r="X2010" i="1"/>
  <c r="AB2010" i="1"/>
  <c r="AC2010" i="1"/>
  <c r="U2011" i="1"/>
  <c r="W2011" i="1"/>
  <c r="AA2011" i="1" s="1"/>
  <c r="X2011" i="1"/>
  <c r="AB2011" i="1"/>
  <c r="AC2011" i="1"/>
  <c r="U2012" i="1"/>
  <c r="W2012" i="1"/>
  <c r="X2012" i="1"/>
  <c r="AA2012" i="1"/>
  <c r="AB2012" i="1"/>
  <c r="AC2012" i="1"/>
  <c r="U2013" i="1"/>
  <c r="W2013" i="1"/>
  <c r="X2013" i="1"/>
  <c r="AA2013" i="1"/>
  <c r="AB2013" i="1"/>
  <c r="AC2013" i="1"/>
  <c r="U2014" i="1"/>
  <c r="W2014" i="1"/>
  <c r="AA2014" i="1" s="1"/>
  <c r="X2014" i="1"/>
  <c r="AB2014" i="1"/>
  <c r="AC2014" i="1"/>
  <c r="U2015" i="1"/>
  <c r="W2015" i="1"/>
  <c r="AA2015" i="1" s="1"/>
  <c r="X2015" i="1"/>
  <c r="AB2015" i="1"/>
  <c r="AC2015" i="1"/>
  <c r="U2016" i="1"/>
  <c r="W2016" i="1"/>
  <c r="X2016" i="1"/>
  <c r="AB2016" i="1"/>
  <c r="AC2016" i="1"/>
  <c r="U2017" i="1"/>
  <c r="W2017" i="1"/>
  <c r="AA2017" i="1" s="1"/>
  <c r="X2017" i="1"/>
  <c r="AB2017" i="1"/>
  <c r="AC2017" i="1"/>
  <c r="U2018" i="1"/>
  <c r="W2018" i="1"/>
  <c r="AA2018" i="1" s="1"/>
  <c r="X2018" i="1"/>
  <c r="AB2018" i="1"/>
  <c r="AC2018" i="1"/>
  <c r="U2019" i="1"/>
  <c r="W2019" i="1"/>
  <c r="X2019" i="1"/>
  <c r="AA2019" i="1"/>
  <c r="AB2019" i="1"/>
  <c r="AC2019" i="1"/>
  <c r="U2020" i="1"/>
  <c r="W2020" i="1"/>
  <c r="X2020" i="1"/>
  <c r="AB2020" i="1"/>
  <c r="AC2020" i="1"/>
  <c r="U2021" i="1"/>
  <c r="W2021" i="1"/>
  <c r="AA2021" i="1" s="1"/>
  <c r="X2021" i="1"/>
  <c r="AB2021" i="1"/>
  <c r="AC2021" i="1"/>
  <c r="U2022" i="1"/>
  <c r="W2022" i="1"/>
  <c r="AA2022" i="1" s="1"/>
  <c r="X2022" i="1"/>
  <c r="AB2022" i="1"/>
  <c r="AC2022" i="1"/>
  <c r="U2023" i="1"/>
  <c r="W2023" i="1"/>
  <c r="X2023" i="1"/>
  <c r="AB2023" i="1"/>
  <c r="AC2023" i="1"/>
  <c r="U2024" i="1"/>
  <c r="W2024" i="1"/>
  <c r="AA2024" i="1" s="1"/>
  <c r="X2024" i="1"/>
  <c r="AB2024" i="1"/>
  <c r="AC2024" i="1"/>
  <c r="U2025" i="1"/>
  <c r="W2025" i="1"/>
  <c r="X2025" i="1"/>
  <c r="AB2025" i="1"/>
  <c r="AC2025" i="1"/>
  <c r="U2026" i="1"/>
  <c r="W2026" i="1"/>
  <c r="AA2026" i="1" s="1"/>
  <c r="X2026" i="1"/>
  <c r="AB2026" i="1"/>
  <c r="AC2026" i="1"/>
  <c r="U2027" i="1"/>
  <c r="W2027" i="1"/>
  <c r="AA2027" i="1" s="1"/>
  <c r="X2027" i="1"/>
  <c r="AB2027" i="1"/>
  <c r="AC2027" i="1"/>
  <c r="U2028" i="1"/>
  <c r="W2028" i="1"/>
  <c r="AA2028" i="1" s="1"/>
  <c r="X2028" i="1"/>
  <c r="AB2028" i="1"/>
  <c r="AC2028" i="1"/>
  <c r="U2029" i="1"/>
  <c r="W2029" i="1"/>
  <c r="AA2029" i="1" s="1"/>
  <c r="X2029" i="1"/>
  <c r="AB2029" i="1"/>
  <c r="AC2029" i="1"/>
  <c r="U2030" i="1"/>
  <c r="W2030" i="1"/>
  <c r="X2030" i="1"/>
  <c r="AA2030" i="1"/>
  <c r="AB2030" i="1"/>
  <c r="AC2030" i="1"/>
  <c r="U2031" i="1"/>
  <c r="W2031" i="1"/>
  <c r="X2031" i="1"/>
  <c r="AA2031" i="1"/>
  <c r="AB2031" i="1"/>
  <c r="AC2031" i="1"/>
  <c r="U2032" i="1"/>
  <c r="W2032" i="1"/>
  <c r="X2032" i="1"/>
  <c r="AB2032" i="1"/>
  <c r="AC2032" i="1"/>
  <c r="U2033" i="1"/>
  <c r="W2033" i="1"/>
  <c r="AA2033" i="1" s="1"/>
  <c r="X2033" i="1"/>
  <c r="AB2033" i="1"/>
  <c r="AC2033" i="1"/>
  <c r="U2034" i="1"/>
  <c r="W2034" i="1"/>
  <c r="AA2034" i="1" s="1"/>
  <c r="X2034" i="1"/>
  <c r="AB2034" i="1"/>
  <c r="AC2034" i="1"/>
  <c r="U2035" i="1"/>
  <c r="W2035" i="1"/>
  <c r="X2035" i="1"/>
  <c r="AA2035" i="1"/>
  <c r="AB2035" i="1"/>
  <c r="AC2035" i="1"/>
  <c r="U2036" i="1"/>
  <c r="W2036" i="1"/>
  <c r="X2036" i="1"/>
  <c r="AB2036" i="1"/>
  <c r="AC2036" i="1"/>
  <c r="U2037" i="1"/>
  <c r="W2037" i="1"/>
  <c r="AA2037" i="1" s="1"/>
  <c r="X2037" i="1"/>
  <c r="AB2037" i="1"/>
  <c r="AC2037" i="1"/>
  <c r="U2038" i="1"/>
  <c r="W2038" i="1"/>
  <c r="X2038" i="1"/>
  <c r="AA2038" i="1"/>
  <c r="AB2038" i="1"/>
  <c r="AC2038" i="1"/>
  <c r="U2039" i="1"/>
  <c r="W2039" i="1"/>
  <c r="AA2039" i="1" s="1"/>
  <c r="X2039" i="1"/>
  <c r="AB2039" i="1"/>
  <c r="AC2039" i="1"/>
  <c r="U2040" i="1"/>
  <c r="W2040" i="1"/>
  <c r="X2040" i="1"/>
  <c r="AA2040" i="1"/>
  <c r="AB2040" i="1"/>
  <c r="AC2040" i="1"/>
  <c r="U2041" i="1"/>
  <c r="W2041" i="1"/>
  <c r="AA2041" i="1" s="1"/>
  <c r="X2041" i="1"/>
  <c r="AB2041" i="1"/>
  <c r="AC2041" i="1"/>
  <c r="U2042" i="1"/>
  <c r="W2042" i="1"/>
  <c r="X2042" i="1"/>
  <c r="AB2042" i="1"/>
  <c r="AC2042" i="1"/>
  <c r="U2043" i="1"/>
  <c r="W2043" i="1"/>
  <c r="AA2043" i="1" s="1"/>
  <c r="X2043" i="1"/>
  <c r="AB2043" i="1"/>
  <c r="AC2043" i="1"/>
  <c r="U2044" i="1"/>
  <c r="W2044" i="1"/>
  <c r="X2044" i="1"/>
  <c r="AA2044" i="1"/>
  <c r="AB2044" i="1"/>
  <c r="AC2044" i="1"/>
  <c r="U2045" i="1"/>
  <c r="W2045" i="1"/>
  <c r="X2045" i="1"/>
  <c r="AA2045" i="1"/>
  <c r="AB2045" i="1"/>
  <c r="AC2045" i="1"/>
  <c r="U2046" i="1"/>
  <c r="W2046" i="1"/>
  <c r="AA2046" i="1" s="1"/>
  <c r="X2046" i="1"/>
  <c r="AB2046" i="1"/>
  <c r="AC2046" i="1"/>
  <c r="U2047" i="1"/>
  <c r="W2047" i="1"/>
  <c r="AA2047" i="1" s="1"/>
  <c r="X2047" i="1"/>
  <c r="AB2047" i="1"/>
  <c r="AC2047" i="1"/>
  <c r="U2048" i="1"/>
  <c r="W2048" i="1"/>
  <c r="AA2048" i="1" s="1"/>
  <c r="X2048" i="1"/>
  <c r="AB2048" i="1"/>
  <c r="AC2048" i="1"/>
  <c r="U2049" i="1"/>
  <c r="W2049" i="1"/>
  <c r="AA2049" i="1" s="1"/>
  <c r="X2049" i="1"/>
  <c r="AB2049" i="1"/>
  <c r="AC2049" i="1"/>
  <c r="U2050" i="1"/>
  <c r="W2050" i="1"/>
  <c r="X2050" i="1"/>
  <c r="AB2050" i="1"/>
  <c r="AC2050" i="1"/>
  <c r="U2051" i="1"/>
  <c r="W2051" i="1"/>
  <c r="AA2051" i="1" s="1"/>
  <c r="X2051" i="1"/>
  <c r="AB2051" i="1"/>
  <c r="AC2051" i="1"/>
  <c r="U2052" i="1"/>
  <c r="W2052" i="1"/>
  <c r="AA2052" i="1" s="1"/>
  <c r="X2052" i="1"/>
  <c r="AB2052" i="1"/>
  <c r="AC2052" i="1"/>
  <c r="U2053" i="1"/>
  <c r="W2053" i="1"/>
  <c r="X2053" i="1"/>
  <c r="AA2053" i="1"/>
  <c r="AB2053" i="1"/>
  <c r="AC2053" i="1"/>
  <c r="U2054" i="1"/>
  <c r="W2054" i="1"/>
  <c r="X2054" i="1"/>
  <c r="AA2054" i="1"/>
  <c r="AB2054" i="1"/>
  <c r="AC2054" i="1"/>
  <c r="U2055" i="1"/>
  <c r="W2055" i="1"/>
  <c r="AA2055" i="1" s="1"/>
  <c r="X2055" i="1"/>
  <c r="AB2055" i="1"/>
  <c r="AC2055" i="1"/>
  <c r="U2056" i="1"/>
  <c r="W2056" i="1"/>
  <c r="AA2056" i="1" s="1"/>
  <c r="X2056" i="1"/>
  <c r="AB2056" i="1"/>
  <c r="AC2056" i="1"/>
  <c r="U2057" i="1"/>
  <c r="W2057" i="1"/>
  <c r="X2057" i="1"/>
  <c r="AA2057" i="1"/>
  <c r="AB2057" i="1"/>
  <c r="AC2057" i="1"/>
  <c r="U2058" i="1"/>
  <c r="W2058" i="1"/>
  <c r="X2058" i="1"/>
  <c r="AA2058" i="1"/>
  <c r="AB2058" i="1"/>
  <c r="AC2058" i="1"/>
  <c r="U2059" i="1"/>
  <c r="W2059" i="1"/>
  <c r="AA2059" i="1" s="1"/>
  <c r="X2059" i="1"/>
  <c r="AB2059" i="1"/>
  <c r="AC2059" i="1"/>
  <c r="U2060" i="1"/>
  <c r="W2060" i="1"/>
  <c r="AA2060" i="1" s="1"/>
  <c r="X2060" i="1"/>
  <c r="AB2060" i="1"/>
  <c r="AC2060" i="1"/>
  <c r="U2061" i="1"/>
  <c r="W2061" i="1"/>
  <c r="AA2061" i="1" s="1"/>
  <c r="X2061" i="1"/>
  <c r="AB2061" i="1"/>
  <c r="AC2061" i="1"/>
  <c r="U2062" i="1"/>
  <c r="W2062" i="1"/>
  <c r="X2062" i="1"/>
  <c r="AA2062" i="1"/>
  <c r="AB2062" i="1"/>
  <c r="AC2062" i="1"/>
  <c r="U2063" i="1"/>
  <c r="W2063" i="1"/>
  <c r="X2063" i="1"/>
  <c r="AB2063" i="1"/>
  <c r="AC2063" i="1"/>
  <c r="U2064" i="1"/>
  <c r="W2064" i="1"/>
  <c r="AA2064" i="1" s="1"/>
  <c r="X2064" i="1"/>
  <c r="AB2064" i="1"/>
  <c r="AC2064" i="1"/>
  <c r="U2065" i="1"/>
  <c r="W2065" i="1"/>
  <c r="X2065" i="1"/>
  <c r="AA2065" i="1"/>
  <c r="AB2065" i="1"/>
  <c r="AC2065" i="1"/>
  <c r="U2066" i="1"/>
  <c r="W2066" i="1"/>
  <c r="AA2066" i="1" s="1"/>
  <c r="X2066" i="1"/>
  <c r="AB2066" i="1"/>
  <c r="AC2066" i="1"/>
  <c r="U2067" i="1"/>
  <c r="W2067" i="1"/>
  <c r="X2067" i="1"/>
  <c r="AB2067" i="1"/>
  <c r="AC2067" i="1"/>
  <c r="U2068" i="1"/>
  <c r="W2068" i="1"/>
  <c r="AA2068" i="1" s="1"/>
  <c r="X2068" i="1"/>
  <c r="AB2068" i="1"/>
  <c r="AC2068" i="1"/>
  <c r="U2069" i="1"/>
  <c r="W2069" i="1"/>
  <c r="AA2069" i="1" s="1"/>
  <c r="X2069" i="1"/>
  <c r="AB2069" i="1"/>
  <c r="AC2069" i="1"/>
  <c r="U2070" i="1"/>
  <c r="W2070" i="1"/>
  <c r="AA2070" i="1" s="1"/>
  <c r="X2070" i="1"/>
  <c r="AB2070" i="1"/>
  <c r="AC2070" i="1"/>
  <c r="U2071" i="1"/>
  <c r="W2071" i="1"/>
  <c r="X2071" i="1"/>
  <c r="AB2071" i="1"/>
  <c r="AC2071" i="1"/>
  <c r="U2072" i="1"/>
  <c r="W2072" i="1"/>
  <c r="AA2072" i="1" s="1"/>
  <c r="X2072" i="1"/>
  <c r="AB2072" i="1"/>
  <c r="AC2072" i="1"/>
  <c r="U2073" i="1"/>
  <c r="W2073" i="1"/>
  <c r="AA2073" i="1" s="1"/>
  <c r="X2073" i="1"/>
  <c r="AB2073" i="1"/>
  <c r="AC2073" i="1"/>
  <c r="U2074" i="1"/>
  <c r="W2074" i="1"/>
  <c r="X2074" i="1"/>
  <c r="AB2074" i="1"/>
  <c r="AC2074" i="1"/>
  <c r="U2075" i="1"/>
  <c r="W2075" i="1"/>
  <c r="X2075" i="1"/>
  <c r="AA2075" i="1"/>
  <c r="AB2075" i="1"/>
  <c r="AC2075" i="1"/>
  <c r="U2076" i="1"/>
  <c r="W2076" i="1"/>
  <c r="AA2076" i="1" s="1"/>
  <c r="X2076" i="1"/>
  <c r="AB2076" i="1"/>
  <c r="AC2076" i="1"/>
  <c r="U2077" i="1"/>
  <c r="W2077" i="1"/>
  <c r="AA2077" i="1" s="1"/>
  <c r="X2077" i="1"/>
  <c r="AB2077" i="1"/>
  <c r="AC2077" i="1"/>
  <c r="U2078" i="1"/>
  <c r="W2078" i="1"/>
  <c r="X2078" i="1"/>
  <c r="AB2078" i="1"/>
  <c r="AC2078" i="1"/>
  <c r="U2079" i="1"/>
  <c r="W2079" i="1"/>
  <c r="AA2079" i="1" s="1"/>
  <c r="X2079" i="1"/>
  <c r="AB2079" i="1"/>
  <c r="AC2079" i="1"/>
  <c r="U2080" i="1"/>
  <c r="W2080" i="1"/>
  <c r="AA2080" i="1" s="1"/>
  <c r="X2080" i="1"/>
  <c r="AB2080" i="1"/>
  <c r="AC2080" i="1"/>
  <c r="U2081" i="1"/>
  <c r="W2081" i="1"/>
  <c r="X2081" i="1"/>
  <c r="AB2081" i="1"/>
  <c r="AC2081" i="1"/>
  <c r="U2082" i="1"/>
  <c r="W2082" i="1"/>
  <c r="AA2082" i="1" s="1"/>
  <c r="X2082" i="1"/>
  <c r="AB2082" i="1"/>
  <c r="AC2082" i="1"/>
  <c r="U2083" i="1"/>
  <c r="W2083" i="1"/>
  <c r="X2083" i="1"/>
  <c r="AA2083" i="1"/>
  <c r="AB2083" i="1"/>
  <c r="AC2083" i="1"/>
  <c r="U2084" i="1"/>
  <c r="W2084" i="1"/>
  <c r="AA2084" i="1" s="1"/>
  <c r="X2084" i="1"/>
  <c r="AB2084" i="1"/>
  <c r="AC2084" i="1"/>
  <c r="U2085" i="1"/>
  <c r="W2085" i="1"/>
  <c r="AA2085" i="1" s="1"/>
  <c r="X2085" i="1"/>
  <c r="AB2085" i="1"/>
  <c r="AC2085" i="1"/>
  <c r="U2086" i="1"/>
  <c r="W2086" i="1"/>
  <c r="X2086" i="1"/>
  <c r="AB2086" i="1"/>
  <c r="AC2086" i="1"/>
  <c r="U2087" i="1"/>
  <c r="W2087" i="1"/>
  <c r="X2087" i="1"/>
  <c r="AA2087" i="1"/>
  <c r="AB2087" i="1"/>
  <c r="AC2087" i="1"/>
  <c r="U2088" i="1"/>
  <c r="W2088" i="1"/>
  <c r="AA2088" i="1" s="1"/>
  <c r="X2088" i="1"/>
  <c r="AB2088" i="1"/>
  <c r="AC2088" i="1"/>
  <c r="U2089" i="1"/>
  <c r="W2089" i="1"/>
  <c r="X2089" i="1"/>
  <c r="AA2089" i="1"/>
  <c r="AB2089" i="1"/>
  <c r="AC2089" i="1"/>
  <c r="U2090" i="1"/>
  <c r="W2090" i="1"/>
  <c r="AA2090" i="1" s="1"/>
  <c r="X2090" i="1"/>
  <c r="AB2090" i="1"/>
  <c r="AC2090" i="1"/>
  <c r="U2091" i="1"/>
  <c r="W2091" i="1"/>
  <c r="AA2091" i="1" s="1"/>
  <c r="X2091" i="1"/>
  <c r="AB2091" i="1"/>
  <c r="AC2091" i="1"/>
  <c r="U2092" i="1"/>
  <c r="W2092" i="1"/>
  <c r="AA2092" i="1" s="1"/>
  <c r="X2092" i="1"/>
  <c r="AB2092" i="1"/>
  <c r="AC2092" i="1"/>
  <c r="U2093" i="1"/>
  <c r="W2093" i="1"/>
  <c r="AA2093" i="1" s="1"/>
  <c r="X2093" i="1"/>
  <c r="AB2093" i="1"/>
  <c r="AC2093" i="1"/>
  <c r="U2094" i="1"/>
  <c r="W2094" i="1"/>
  <c r="X2094" i="1"/>
  <c r="AB2094" i="1"/>
  <c r="AC2094" i="1"/>
  <c r="U2095" i="1"/>
  <c r="W2095" i="1"/>
  <c r="AA2095" i="1" s="1"/>
  <c r="X2095" i="1"/>
  <c r="AB2095" i="1"/>
  <c r="AC2095" i="1"/>
  <c r="U2096" i="1"/>
  <c r="W2096" i="1"/>
  <c r="X2096" i="1"/>
  <c r="AA2096" i="1"/>
  <c r="AB2096" i="1"/>
  <c r="AC2096" i="1"/>
  <c r="U2097" i="1"/>
  <c r="W2097" i="1"/>
  <c r="X2097" i="1"/>
  <c r="AA2097" i="1"/>
  <c r="AB2097" i="1"/>
  <c r="AC2097" i="1"/>
  <c r="U2098" i="1"/>
  <c r="W2098" i="1"/>
  <c r="X2098" i="1"/>
  <c r="AB2098" i="1"/>
  <c r="AC2098" i="1"/>
  <c r="U2099" i="1"/>
  <c r="W2099" i="1"/>
  <c r="AA2099" i="1" s="1"/>
  <c r="X2099" i="1"/>
  <c r="AB2099" i="1"/>
  <c r="AC2099" i="1"/>
  <c r="U2100" i="1"/>
  <c r="W2100" i="1"/>
  <c r="AA2100" i="1" s="1"/>
  <c r="X2100" i="1"/>
  <c r="AB2100" i="1"/>
  <c r="AC2100" i="1"/>
  <c r="U2101" i="1"/>
  <c r="W2101" i="1"/>
  <c r="X2101" i="1"/>
  <c r="AA2101" i="1"/>
  <c r="AB2101" i="1"/>
  <c r="AC2101" i="1"/>
  <c r="U2102" i="1"/>
  <c r="W2102" i="1"/>
  <c r="X2102" i="1"/>
  <c r="AB2102" i="1"/>
  <c r="AC2102" i="1"/>
  <c r="U2103" i="1"/>
  <c r="W2103" i="1"/>
  <c r="AA2103" i="1" s="1"/>
  <c r="X2103" i="1"/>
  <c r="AB2103" i="1"/>
  <c r="AC2103" i="1"/>
  <c r="U2104" i="1"/>
  <c r="W2104" i="1"/>
  <c r="AA2104" i="1" s="1"/>
  <c r="X2104" i="1"/>
  <c r="AB2104" i="1"/>
  <c r="AC2104" i="1"/>
  <c r="U2105" i="1"/>
  <c r="W2105" i="1"/>
  <c r="X2105" i="1"/>
  <c r="AA2105" i="1"/>
  <c r="AB2105" i="1"/>
  <c r="AC2105" i="1"/>
  <c r="U2106" i="1"/>
  <c r="W2106" i="1"/>
  <c r="X2106" i="1"/>
  <c r="AB2106" i="1"/>
  <c r="AC2106" i="1"/>
  <c r="U2107" i="1"/>
  <c r="W2107" i="1"/>
  <c r="AA2107" i="1" s="1"/>
  <c r="X2107" i="1"/>
  <c r="AB2107" i="1"/>
  <c r="AC2107" i="1"/>
  <c r="U2108" i="1"/>
  <c r="W2108" i="1"/>
  <c r="AA2108" i="1" s="1"/>
  <c r="X2108" i="1"/>
  <c r="AB2108" i="1"/>
  <c r="AC2108" i="1"/>
  <c r="U2109" i="1"/>
  <c r="W2109" i="1"/>
  <c r="AA2109" i="1" s="1"/>
  <c r="X2109" i="1"/>
  <c r="AB2109" i="1"/>
  <c r="AC2109" i="1"/>
  <c r="U2110" i="1"/>
  <c r="W2110" i="1"/>
  <c r="X2110" i="1"/>
  <c r="AB2110" i="1"/>
  <c r="AC2110" i="1"/>
  <c r="U2111" i="1"/>
  <c r="W2111" i="1"/>
  <c r="AA2111" i="1" s="1"/>
  <c r="X2111" i="1"/>
  <c r="AB2111" i="1"/>
  <c r="AC2111" i="1"/>
  <c r="U2112" i="1"/>
  <c r="W2112" i="1"/>
  <c r="AA2112" i="1" s="1"/>
  <c r="X2112" i="1"/>
  <c r="AB2112" i="1"/>
  <c r="AC2112" i="1"/>
  <c r="U2113" i="1"/>
  <c r="W2113" i="1"/>
  <c r="X2113" i="1"/>
  <c r="AA2113" i="1"/>
  <c r="AB2113" i="1"/>
  <c r="AC2113" i="1"/>
  <c r="U2114" i="1"/>
  <c r="W2114" i="1"/>
  <c r="X2114" i="1"/>
  <c r="AA2114" i="1"/>
  <c r="AB2114" i="1"/>
  <c r="AC2114" i="1"/>
  <c r="U2115" i="1"/>
  <c r="W2115" i="1"/>
  <c r="X2115" i="1"/>
  <c r="AB2115" i="1"/>
  <c r="AC2115" i="1"/>
  <c r="U2116" i="1"/>
  <c r="W2116" i="1"/>
  <c r="AA2116" i="1" s="1"/>
  <c r="X2116" i="1"/>
  <c r="AB2116" i="1"/>
  <c r="AC2116" i="1"/>
  <c r="U2117" i="1"/>
  <c r="W2117" i="1"/>
  <c r="AA2117" i="1" s="1"/>
  <c r="X2117" i="1"/>
  <c r="AB2117" i="1"/>
  <c r="AC2117" i="1"/>
  <c r="U2118" i="1"/>
  <c r="W2118" i="1"/>
  <c r="AA2118" i="1" s="1"/>
  <c r="X2118" i="1"/>
  <c r="AB2118" i="1"/>
  <c r="AC2118" i="1"/>
  <c r="U2119" i="1"/>
  <c r="W2119" i="1"/>
  <c r="AA2119" i="1" s="1"/>
  <c r="X2119" i="1"/>
  <c r="AB2119" i="1"/>
  <c r="AC2119" i="1"/>
  <c r="U2120" i="1"/>
  <c r="W2120" i="1"/>
  <c r="AA2120" i="1" s="1"/>
  <c r="X2120" i="1"/>
  <c r="AB2120" i="1"/>
  <c r="AC2120" i="1"/>
  <c r="U2121" i="1"/>
  <c r="W2121" i="1"/>
  <c r="AA2121" i="1" s="1"/>
  <c r="X2121" i="1"/>
  <c r="AB2121" i="1"/>
  <c r="AC2121" i="1"/>
  <c r="U2122" i="1"/>
  <c r="W2122" i="1"/>
  <c r="X2122" i="1"/>
  <c r="AA2122" i="1"/>
  <c r="AB2122" i="1"/>
  <c r="AC2122" i="1"/>
  <c r="U2123" i="1"/>
  <c r="W2123" i="1"/>
  <c r="X2123" i="1"/>
  <c r="AA2123" i="1"/>
  <c r="AB2123" i="1"/>
  <c r="AC2123" i="1"/>
  <c r="U2124" i="1"/>
  <c r="W2124" i="1"/>
  <c r="X2124" i="1"/>
  <c r="AA2124" i="1"/>
  <c r="AB2124" i="1"/>
  <c r="AC2124" i="1"/>
  <c r="U2125" i="1"/>
  <c r="W2125" i="1"/>
  <c r="AA2125" i="1" s="1"/>
  <c r="X2125" i="1"/>
  <c r="AB2125" i="1"/>
  <c r="AC2125" i="1"/>
  <c r="U2126" i="1"/>
  <c r="W2126" i="1"/>
  <c r="X2126" i="1"/>
  <c r="AA2126" i="1"/>
  <c r="AB2126" i="1"/>
  <c r="AC2126" i="1"/>
  <c r="U2127" i="1"/>
  <c r="W2127" i="1"/>
  <c r="AA2127" i="1" s="1"/>
  <c r="X2127" i="1"/>
  <c r="AB2127" i="1"/>
  <c r="AC2127" i="1"/>
  <c r="U2128" i="1"/>
  <c r="W2128" i="1"/>
  <c r="AA2128" i="1" s="1"/>
  <c r="X2128" i="1"/>
  <c r="AB2128" i="1"/>
  <c r="AC2128" i="1"/>
  <c r="U2129" i="1"/>
  <c r="W2129" i="1"/>
  <c r="X2129" i="1"/>
  <c r="AB2129" i="1"/>
  <c r="AC2129" i="1"/>
  <c r="U2130" i="1"/>
  <c r="W2130" i="1"/>
  <c r="AA2130" i="1" s="1"/>
  <c r="X2130" i="1"/>
  <c r="AB2130" i="1"/>
  <c r="AC2130" i="1"/>
  <c r="U2131" i="1"/>
  <c r="W2131" i="1"/>
  <c r="X2131" i="1"/>
  <c r="AA2131" i="1"/>
  <c r="AB2131" i="1"/>
  <c r="AC2131" i="1"/>
  <c r="U2132" i="1"/>
  <c r="W2132" i="1"/>
  <c r="AA2132" i="1" s="1"/>
  <c r="X2132" i="1"/>
  <c r="AB2132" i="1"/>
  <c r="AC2132" i="1"/>
  <c r="U2133" i="1"/>
  <c r="W2133" i="1"/>
  <c r="AA2133" i="1" s="1"/>
  <c r="X2133" i="1"/>
  <c r="AB2133" i="1"/>
  <c r="AC2133" i="1"/>
  <c r="U2134" i="1"/>
  <c r="W2134" i="1"/>
  <c r="X2134" i="1"/>
  <c r="AB2134" i="1"/>
  <c r="AC2134" i="1"/>
  <c r="U2135" i="1"/>
  <c r="W2135" i="1"/>
  <c r="X2135" i="1"/>
  <c r="AA2135" i="1"/>
  <c r="AB2135" i="1"/>
  <c r="AC2135" i="1"/>
  <c r="U2136" i="1"/>
  <c r="W2136" i="1"/>
  <c r="X2136" i="1"/>
  <c r="AA2136" i="1"/>
  <c r="AB2136" i="1"/>
  <c r="AC2136" i="1"/>
  <c r="U2137" i="1"/>
  <c r="W2137" i="1"/>
  <c r="AA2137" i="1" s="1"/>
  <c r="X2137" i="1"/>
  <c r="AB2137" i="1"/>
  <c r="AC2137" i="1"/>
  <c r="U2138" i="1"/>
  <c r="W2138" i="1"/>
  <c r="X2138" i="1"/>
  <c r="AB2138" i="1"/>
  <c r="AC2138" i="1"/>
  <c r="U2139" i="1"/>
  <c r="W2139" i="1"/>
  <c r="AA2139" i="1" s="1"/>
  <c r="X2139" i="1"/>
  <c r="AB2139" i="1"/>
  <c r="AC2139" i="1"/>
  <c r="U2140" i="1"/>
  <c r="W2140" i="1"/>
  <c r="X2140" i="1"/>
  <c r="AA2140" i="1"/>
  <c r="AB2140" i="1"/>
  <c r="AC2140" i="1"/>
  <c r="U2141" i="1"/>
  <c r="W2141" i="1"/>
  <c r="AA2141" i="1" s="1"/>
  <c r="X2141" i="1"/>
  <c r="AB2141" i="1"/>
  <c r="AC2141" i="1"/>
  <c r="U2142" i="1"/>
  <c r="W2142" i="1"/>
  <c r="X2142" i="1"/>
  <c r="AB2142" i="1"/>
  <c r="AC2142" i="1"/>
  <c r="U2143" i="1"/>
  <c r="W2143" i="1"/>
  <c r="X2143" i="1"/>
  <c r="AA2143" i="1"/>
  <c r="AB2143" i="1"/>
  <c r="AC2143" i="1"/>
  <c r="U2144" i="1"/>
  <c r="W2144" i="1"/>
  <c r="AA2144" i="1" s="1"/>
  <c r="X2144" i="1"/>
  <c r="AB2144" i="1"/>
  <c r="AC2144" i="1"/>
  <c r="U2145" i="1"/>
  <c r="W2145" i="1"/>
  <c r="AA2145" i="1" s="1"/>
  <c r="X2145" i="1"/>
  <c r="AB2145" i="1"/>
  <c r="AC2145" i="1"/>
  <c r="U2146" i="1"/>
  <c r="W2146" i="1"/>
  <c r="AA2146" i="1" s="1"/>
  <c r="X2146" i="1"/>
  <c r="AB2146" i="1"/>
  <c r="AC2146" i="1"/>
  <c r="U2147" i="1"/>
  <c r="W2147" i="1"/>
  <c r="AA2147" i="1" s="1"/>
  <c r="X2147" i="1"/>
  <c r="AB2147" i="1"/>
  <c r="AC2147" i="1"/>
  <c r="U2148" i="1"/>
  <c r="W2148" i="1"/>
  <c r="AA2148" i="1" s="1"/>
  <c r="X2148" i="1"/>
  <c r="AB2148" i="1"/>
  <c r="AC2148" i="1"/>
  <c r="U2149" i="1"/>
  <c r="W2149" i="1"/>
  <c r="X2149" i="1"/>
  <c r="AA2149" i="1"/>
  <c r="AB2149" i="1"/>
  <c r="AC2149" i="1"/>
  <c r="U2150" i="1"/>
  <c r="W2150" i="1"/>
  <c r="X2150" i="1"/>
  <c r="AB2150" i="1"/>
  <c r="AC2150" i="1"/>
  <c r="U2151" i="1"/>
  <c r="W2151" i="1"/>
  <c r="AA2151" i="1" s="1"/>
  <c r="X2151" i="1"/>
  <c r="AB2151" i="1"/>
  <c r="AC2151" i="1"/>
  <c r="U2152" i="1"/>
  <c r="W2152" i="1"/>
  <c r="AA2152" i="1" s="1"/>
  <c r="X2152" i="1"/>
  <c r="AB2152" i="1"/>
  <c r="AC2152" i="1"/>
  <c r="U2153" i="1"/>
  <c r="W2153" i="1"/>
  <c r="X2153" i="1"/>
  <c r="AA2153" i="1"/>
  <c r="AB2153" i="1"/>
  <c r="AC2153" i="1"/>
  <c r="U2154" i="1"/>
  <c r="W2154" i="1"/>
  <c r="X2154" i="1"/>
  <c r="AA2154" i="1"/>
  <c r="AB2154" i="1"/>
  <c r="AC2154" i="1"/>
  <c r="U2155" i="1"/>
  <c r="W2155" i="1"/>
  <c r="AA2155" i="1" s="1"/>
  <c r="X2155" i="1"/>
  <c r="AB2155" i="1"/>
  <c r="AC2155" i="1"/>
  <c r="U2156" i="1"/>
  <c r="W2156" i="1"/>
  <c r="AA2156" i="1" s="1"/>
  <c r="X2156" i="1"/>
  <c r="AB2156" i="1"/>
  <c r="AC2156" i="1"/>
  <c r="U2157" i="1"/>
  <c r="W2157" i="1"/>
  <c r="X2157" i="1"/>
  <c r="AA2157" i="1"/>
  <c r="AB2157" i="1"/>
  <c r="AC2157" i="1"/>
  <c r="U2158" i="1"/>
  <c r="W2158" i="1"/>
  <c r="AA2158" i="1" s="1"/>
  <c r="X2158" i="1"/>
  <c r="AB2158" i="1"/>
  <c r="AC2158" i="1"/>
  <c r="U2159" i="1"/>
  <c r="W2159" i="1"/>
  <c r="X2159" i="1"/>
  <c r="AB2159" i="1"/>
  <c r="AC2159" i="1"/>
  <c r="U2160" i="1"/>
  <c r="W2160" i="1"/>
  <c r="AA2160" i="1" s="1"/>
  <c r="X2160" i="1"/>
  <c r="AB2160" i="1"/>
  <c r="AC2160" i="1"/>
  <c r="U2161" i="1"/>
  <c r="W2161" i="1"/>
  <c r="AA2161" i="1" s="1"/>
  <c r="X2161" i="1"/>
  <c r="AB2161" i="1"/>
  <c r="AC2161" i="1"/>
  <c r="U2162" i="1"/>
  <c r="W2162" i="1"/>
  <c r="X2162" i="1"/>
  <c r="AA2162" i="1"/>
  <c r="AB2162" i="1"/>
  <c r="AC2162" i="1"/>
  <c r="U2163" i="1"/>
  <c r="W2163" i="1"/>
  <c r="X2163" i="1"/>
  <c r="AA2163" i="1"/>
  <c r="AB2163" i="1"/>
  <c r="AC2163" i="1"/>
  <c r="U2164" i="1"/>
  <c r="W2164" i="1"/>
  <c r="AA2164" i="1" s="1"/>
  <c r="X2164" i="1"/>
  <c r="AB2164" i="1"/>
  <c r="AC2164" i="1"/>
  <c r="U2165" i="1"/>
  <c r="W2165" i="1"/>
  <c r="AA2165" i="1" s="1"/>
  <c r="X2165" i="1"/>
  <c r="AB2165" i="1"/>
  <c r="AC2165" i="1"/>
  <c r="U2166" i="1"/>
  <c r="W2166" i="1"/>
  <c r="X2166" i="1"/>
  <c r="AA2166" i="1"/>
  <c r="AB2166" i="1"/>
  <c r="AC2166" i="1"/>
  <c r="U2167" i="1"/>
  <c r="W2167" i="1"/>
  <c r="X2167" i="1"/>
  <c r="AA2167" i="1"/>
  <c r="AB2167" i="1"/>
  <c r="AC2167" i="1"/>
  <c r="U2168" i="1"/>
  <c r="W2168" i="1"/>
  <c r="AA2168" i="1" s="1"/>
  <c r="X2168" i="1"/>
  <c r="AB2168" i="1"/>
  <c r="AC2168" i="1"/>
  <c r="U2169" i="1"/>
  <c r="W2169" i="1"/>
  <c r="AA2169" i="1" s="1"/>
  <c r="X2169" i="1"/>
  <c r="AB2169" i="1"/>
  <c r="AC2169" i="1"/>
  <c r="U2170" i="1"/>
  <c r="W2170" i="1"/>
  <c r="AA2170" i="1" s="1"/>
  <c r="X2170" i="1"/>
  <c r="AB2170" i="1"/>
  <c r="AC2170" i="1"/>
  <c r="U2171" i="1"/>
  <c r="W2171" i="1"/>
  <c r="AA2171" i="1" s="1"/>
  <c r="X2171" i="1"/>
  <c r="AB2171" i="1"/>
  <c r="AC2171" i="1"/>
  <c r="U2172" i="1"/>
  <c r="W2172" i="1"/>
  <c r="X2172" i="1"/>
  <c r="AA2172" i="1"/>
  <c r="AB2172" i="1"/>
  <c r="AC2172" i="1"/>
  <c r="U2173" i="1"/>
  <c r="W2173" i="1"/>
  <c r="X2173" i="1"/>
  <c r="AA2173" i="1"/>
  <c r="AB2173" i="1"/>
  <c r="AC2173" i="1"/>
  <c r="U2174" i="1"/>
  <c r="W2174" i="1"/>
  <c r="AA2174" i="1" s="1"/>
  <c r="X2174" i="1"/>
  <c r="AB2174" i="1"/>
  <c r="AC2174" i="1"/>
  <c r="U2175" i="1"/>
  <c r="W2175" i="1"/>
  <c r="AA2175" i="1" s="1"/>
  <c r="X2175" i="1"/>
  <c r="AB2175" i="1"/>
  <c r="AC2175" i="1"/>
  <c r="U2176" i="1"/>
  <c r="W2176" i="1"/>
  <c r="AA2176" i="1" s="1"/>
  <c r="X2176" i="1"/>
  <c r="AB2176" i="1"/>
  <c r="AC2176" i="1"/>
  <c r="U2177" i="1"/>
  <c r="W2177" i="1"/>
  <c r="AA2177" i="1" s="1"/>
  <c r="X2177" i="1"/>
  <c r="AB2177" i="1"/>
  <c r="AC2177" i="1"/>
  <c r="U2178" i="1"/>
  <c r="W2178" i="1"/>
  <c r="AA2178" i="1" s="1"/>
  <c r="X2178" i="1"/>
  <c r="AB2178" i="1"/>
  <c r="AC2178" i="1"/>
  <c r="U2179" i="1"/>
  <c r="W2179" i="1"/>
  <c r="AA2179" i="1" s="1"/>
  <c r="X2179" i="1"/>
  <c r="AB2179" i="1"/>
  <c r="AC2179" i="1"/>
  <c r="U2180" i="1"/>
  <c r="W2180" i="1"/>
  <c r="AA2180" i="1" s="1"/>
  <c r="X2180" i="1"/>
  <c r="AB2180" i="1"/>
  <c r="AC2180" i="1"/>
  <c r="U2181" i="1"/>
  <c r="W2181" i="1"/>
  <c r="AA2181" i="1" s="1"/>
  <c r="X2181" i="1"/>
  <c r="AB2181" i="1"/>
  <c r="AC2181" i="1"/>
  <c r="U2182" i="1"/>
  <c r="W2182" i="1"/>
  <c r="AA2182" i="1" s="1"/>
  <c r="X2182" i="1"/>
  <c r="AB2182" i="1"/>
  <c r="AC2182" i="1"/>
  <c r="U2183" i="1"/>
  <c r="W2183" i="1"/>
  <c r="X2183" i="1"/>
  <c r="AA2183" i="1"/>
  <c r="AB2183" i="1"/>
  <c r="AC2183" i="1"/>
  <c r="U2184" i="1"/>
  <c r="W2184" i="1"/>
  <c r="AA2184" i="1" s="1"/>
  <c r="X2184" i="1"/>
  <c r="AB2184" i="1"/>
  <c r="AC2184" i="1"/>
  <c r="U2185" i="1"/>
  <c r="W2185" i="1"/>
  <c r="X2185" i="1"/>
  <c r="AB2185" i="1"/>
  <c r="AC2185" i="1"/>
  <c r="U2186" i="1"/>
  <c r="W2186" i="1"/>
  <c r="AA2186" i="1" s="1"/>
  <c r="X2186" i="1"/>
  <c r="AB2186" i="1"/>
  <c r="AC2186" i="1"/>
  <c r="U2187" i="1"/>
  <c r="W2187" i="1"/>
  <c r="X2187" i="1"/>
  <c r="AB2187" i="1"/>
  <c r="AC2187" i="1"/>
  <c r="U2188" i="1"/>
  <c r="W2188" i="1"/>
  <c r="AA2188" i="1" s="1"/>
  <c r="X2188" i="1"/>
  <c r="AB2188" i="1"/>
  <c r="AC2188" i="1"/>
  <c r="U2189" i="1"/>
  <c r="W2189" i="1"/>
  <c r="AA2189" i="1" s="1"/>
  <c r="X2189" i="1"/>
  <c r="AB2189" i="1"/>
  <c r="AC2189" i="1"/>
  <c r="U2190" i="1"/>
  <c r="W2190" i="1"/>
  <c r="AA2190" i="1" s="1"/>
  <c r="X2190" i="1"/>
  <c r="AB2190" i="1"/>
  <c r="AC2190" i="1"/>
  <c r="U2191" i="1"/>
  <c r="W2191" i="1"/>
  <c r="X2191" i="1"/>
  <c r="AA2191" i="1"/>
  <c r="AB2191" i="1"/>
  <c r="AC2191" i="1"/>
  <c r="U2192" i="1"/>
  <c r="W2192" i="1"/>
  <c r="AA2192" i="1" s="1"/>
  <c r="X2192" i="1"/>
  <c r="AB2192" i="1"/>
  <c r="AC2192" i="1"/>
  <c r="U2193" i="1"/>
  <c r="W2193" i="1"/>
  <c r="AA2193" i="1" s="1"/>
  <c r="X2193" i="1"/>
  <c r="AB2193" i="1"/>
  <c r="AC2193" i="1"/>
  <c r="U2194" i="1"/>
  <c r="W2194" i="1"/>
  <c r="AA2194" i="1" s="1"/>
  <c r="X2194" i="1"/>
  <c r="AB2194" i="1"/>
  <c r="AC2194" i="1"/>
  <c r="U2195" i="1"/>
  <c r="W2195" i="1"/>
  <c r="AA2195" i="1" s="1"/>
  <c r="X2195" i="1"/>
  <c r="AB2195" i="1"/>
  <c r="AC2195" i="1"/>
  <c r="U2196" i="1"/>
  <c r="W2196" i="1"/>
  <c r="AA2196" i="1" s="1"/>
  <c r="X2196" i="1"/>
  <c r="AB2196" i="1"/>
  <c r="AC2196" i="1"/>
  <c r="U2197" i="1"/>
  <c r="W2197" i="1"/>
  <c r="AA2197" i="1" s="1"/>
  <c r="X2197" i="1"/>
  <c r="AB2197" i="1"/>
  <c r="AC2197" i="1"/>
  <c r="U2198" i="1"/>
  <c r="W2198" i="1"/>
  <c r="AA2198" i="1" s="1"/>
  <c r="X2198" i="1"/>
  <c r="AB2198" i="1"/>
  <c r="AC2198" i="1"/>
  <c r="U2199" i="1"/>
  <c r="W2199" i="1"/>
  <c r="AA2199" i="1" s="1"/>
  <c r="X2199" i="1"/>
  <c r="AB2199" i="1"/>
  <c r="AC2199" i="1"/>
  <c r="U2200" i="1"/>
  <c r="W2200" i="1"/>
  <c r="AA2200" i="1" s="1"/>
  <c r="X2200" i="1"/>
  <c r="AB2200" i="1"/>
  <c r="AC2200" i="1"/>
  <c r="U2201" i="1"/>
  <c r="W2201" i="1"/>
  <c r="AA2201" i="1" s="1"/>
  <c r="X2201" i="1"/>
  <c r="AB2201" i="1"/>
  <c r="AC2201" i="1"/>
  <c r="U2202" i="1"/>
  <c r="W2202" i="1"/>
  <c r="AA2202" i="1" s="1"/>
  <c r="X2202" i="1"/>
  <c r="AB2202" i="1"/>
  <c r="AC2202" i="1"/>
  <c r="U2203" i="1"/>
  <c r="W2203" i="1"/>
  <c r="AA2203" i="1" s="1"/>
  <c r="X2203" i="1"/>
  <c r="AB2203" i="1"/>
  <c r="AC2203" i="1"/>
  <c r="U2204" i="1"/>
  <c r="W2204" i="1"/>
  <c r="X2204" i="1"/>
  <c r="AA2204" i="1"/>
  <c r="AB2204" i="1"/>
  <c r="AC2204" i="1"/>
  <c r="U2205" i="1"/>
  <c r="W2205" i="1"/>
  <c r="X2205" i="1"/>
  <c r="AA2205" i="1"/>
  <c r="AB2205" i="1"/>
  <c r="AC2205" i="1"/>
  <c r="U2206" i="1"/>
  <c r="W2206" i="1"/>
  <c r="AA2206" i="1" s="1"/>
  <c r="X2206" i="1"/>
  <c r="AB2206" i="1"/>
  <c r="AC2206" i="1"/>
  <c r="U2207" i="1"/>
  <c r="W2207" i="1"/>
  <c r="AA2207" i="1" s="1"/>
  <c r="X2207" i="1"/>
  <c r="AB2207" i="1"/>
  <c r="AC2207" i="1"/>
  <c r="U2208" i="1"/>
  <c r="W2208" i="1"/>
  <c r="AA2208" i="1" s="1"/>
  <c r="X2208" i="1"/>
  <c r="AB2208" i="1"/>
  <c r="AC2208" i="1"/>
  <c r="U2209" i="1"/>
  <c r="W2209" i="1"/>
  <c r="AA2209" i="1" s="1"/>
  <c r="X2209" i="1"/>
  <c r="AB2209" i="1"/>
  <c r="AC2209" i="1"/>
  <c r="U2210" i="1"/>
  <c r="W2210" i="1"/>
  <c r="AA2210" i="1" s="1"/>
  <c r="X2210" i="1"/>
  <c r="AB2210" i="1"/>
  <c r="AC2210" i="1"/>
  <c r="U2211" i="1"/>
  <c r="W2211" i="1"/>
  <c r="AA2211" i="1" s="1"/>
  <c r="X2211" i="1"/>
  <c r="AB2211" i="1"/>
  <c r="AC2211" i="1"/>
  <c r="U2212" i="1"/>
  <c r="W2212" i="1"/>
  <c r="X2212" i="1"/>
  <c r="AA2212" i="1"/>
  <c r="AB2212" i="1"/>
  <c r="AC2212" i="1"/>
  <c r="U2213" i="1"/>
  <c r="W2213" i="1"/>
  <c r="AA2213" i="1" s="1"/>
  <c r="X2213" i="1"/>
  <c r="AB2213" i="1"/>
  <c r="AC2213" i="1"/>
  <c r="U2214" i="1"/>
  <c r="W2214" i="1"/>
  <c r="AA2214" i="1" s="1"/>
  <c r="X2214" i="1"/>
  <c r="AB2214" i="1"/>
  <c r="AC2214" i="1"/>
  <c r="U2215" i="1"/>
  <c r="W2215" i="1"/>
  <c r="X2215" i="1"/>
  <c r="AA2215" i="1"/>
  <c r="AB2215" i="1"/>
  <c r="AC2215" i="1"/>
  <c r="U2216" i="1"/>
  <c r="W2216" i="1"/>
  <c r="AA2216" i="1" s="1"/>
  <c r="X2216" i="1"/>
  <c r="AB2216" i="1"/>
  <c r="AC2216" i="1"/>
  <c r="U2217" i="1"/>
  <c r="W2217" i="1"/>
  <c r="AA2217" i="1" s="1"/>
  <c r="X2217" i="1"/>
  <c r="AB2217" i="1"/>
  <c r="AC2217" i="1"/>
  <c r="U2218" i="1"/>
  <c r="W2218" i="1"/>
  <c r="X2218" i="1"/>
  <c r="AA2218" i="1"/>
  <c r="AB2218" i="1"/>
  <c r="AC2218" i="1"/>
  <c r="U2219" i="1"/>
  <c r="W2219" i="1"/>
  <c r="AA2219" i="1" s="1"/>
  <c r="X2219" i="1"/>
  <c r="AB2219" i="1"/>
  <c r="AC2219" i="1"/>
  <c r="U2220" i="1"/>
  <c r="W2220" i="1"/>
  <c r="AA2220" i="1" s="1"/>
  <c r="X2220" i="1"/>
  <c r="AB2220" i="1"/>
  <c r="AC2220" i="1"/>
  <c r="U2221" i="1"/>
  <c r="W2221" i="1"/>
  <c r="AA2221" i="1" s="1"/>
  <c r="X2221" i="1"/>
  <c r="AB2221" i="1"/>
  <c r="AC2221" i="1"/>
  <c r="U2222" i="1"/>
  <c r="W2222" i="1"/>
  <c r="AA2222" i="1" s="1"/>
  <c r="X2222" i="1"/>
  <c r="AB2222" i="1"/>
  <c r="AC2222" i="1"/>
  <c r="U2223" i="1"/>
  <c r="W2223" i="1"/>
  <c r="X2223" i="1"/>
  <c r="AA2223" i="1"/>
  <c r="AB2223" i="1"/>
  <c r="AC2223" i="1"/>
  <c r="U2224" i="1"/>
  <c r="W2224" i="1"/>
  <c r="AA2224" i="1" s="1"/>
  <c r="X2224" i="1"/>
  <c r="AB2224" i="1"/>
  <c r="AC2224" i="1"/>
  <c r="U2225" i="1"/>
  <c r="W2225" i="1"/>
  <c r="AA2225" i="1" s="1"/>
  <c r="X2225" i="1"/>
  <c r="AB2225" i="1"/>
  <c r="AC2225" i="1"/>
  <c r="U2226" i="1"/>
  <c r="W2226" i="1"/>
  <c r="AA2226" i="1" s="1"/>
  <c r="X2226" i="1"/>
  <c r="AB2226" i="1"/>
  <c r="AC2226" i="1"/>
  <c r="U2227" i="1"/>
  <c r="W2227" i="1"/>
  <c r="AA2227" i="1" s="1"/>
  <c r="X2227" i="1"/>
  <c r="AB2227" i="1"/>
  <c r="AC2227" i="1"/>
  <c r="U2228" i="1"/>
  <c r="W2228" i="1"/>
  <c r="X2228" i="1"/>
  <c r="AA2228" i="1"/>
  <c r="AB2228" i="1"/>
  <c r="AC2228" i="1"/>
  <c r="U2229" i="1"/>
  <c r="W2229" i="1"/>
  <c r="X2229" i="1"/>
  <c r="AA2229" i="1"/>
  <c r="AB2229" i="1"/>
  <c r="AC2229" i="1"/>
  <c r="U2230" i="1"/>
  <c r="W2230" i="1"/>
  <c r="AA2230" i="1" s="1"/>
  <c r="X2230" i="1"/>
  <c r="AB2230" i="1"/>
  <c r="AC2230" i="1"/>
  <c r="U2231" i="1"/>
  <c r="W2231" i="1"/>
  <c r="AA2231" i="1" s="1"/>
  <c r="X2231" i="1"/>
  <c r="AB2231" i="1"/>
  <c r="AC2231" i="1"/>
  <c r="U2232" i="1"/>
  <c r="W2232" i="1"/>
  <c r="AA2232" i="1" s="1"/>
  <c r="X2232" i="1"/>
  <c r="AB2232" i="1"/>
  <c r="AC2232" i="1"/>
  <c r="U2233" i="1"/>
  <c r="W2233" i="1"/>
  <c r="AA2233" i="1" s="1"/>
  <c r="X2233" i="1"/>
  <c r="AB2233" i="1"/>
  <c r="AC2233" i="1"/>
  <c r="U2234" i="1"/>
  <c r="W2234" i="1"/>
  <c r="X2234" i="1"/>
  <c r="AA2234" i="1"/>
  <c r="AB2234" i="1"/>
  <c r="AC2234" i="1"/>
  <c r="U2235" i="1"/>
  <c r="W2235" i="1"/>
  <c r="AA2235" i="1" s="1"/>
  <c r="X2235" i="1"/>
  <c r="AB2235" i="1"/>
  <c r="AC2235" i="1"/>
  <c r="U2236" i="1"/>
  <c r="W2236" i="1"/>
  <c r="X2236" i="1"/>
  <c r="AA2236" i="1"/>
  <c r="AB2236" i="1"/>
  <c r="AC2236" i="1"/>
  <c r="U2237" i="1"/>
  <c r="W2237" i="1"/>
  <c r="AA2237" i="1" s="1"/>
  <c r="X2237" i="1"/>
  <c r="AB2237" i="1"/>
  <c r="AC2237" i="1"/>
  <c r="U2238" i="1"/>
  <c r="W2238" i="1"/>
  <c r="AA2238" i="1" s="1"/>
  <c r="X2238" i="1"/>
  <c r="AB2238" i="1"/>
  <c r="AC2238" i="1"/>
  <c r="U2239" i="1"/>
  <c r="W2239" i="1"/>
  <c r="X2239" i="1"/>
  <c r="AA2239" i="1"/>
  <c r="AB2239" i="1"/>
  <c r="AC2239" i="1"/>
  <c r="U2240" i="1"/>
  <c r="W2240" i="1"/>
  <c r="AA2240" i="1" s="1"/>
  <c r="X2240" i="1"/>
  <c r="AB2240" i="1"/>
  <c r="AC2240" i="1"/>
  <c r="U2241" i="1"/>
  <c r="W2241" i="1"/>
  <c r="AA2241" i="1" s="1"/>
  <c r="X2241" i="1"/>
  <c r="AB2241" i="1"/>
  <c r="AC2241" i="1"/>
  <c r="U2242" i="1"/>
  <c r="W2242" i="1"/>
  <c r="X2242" i="1"/>
  <c r="AA2242" i="1"/>
  <c r="AB2242" i="1"/>
  <c r="AC2242" i="1"/>
  <c r="U2243" i="1"/>
  <c r="W2243" i="1"/>
  <c r="AA2243" i="1" s="1"/>
  <c r="X2243" i="1"/>
  <c r="AB2243" i="1"/>
  <c r="AC2243" i="1"/>
  <c r="U2244" i="1"/>
  <c r="W2244" i="1"/>
  <c r="AA2244" i="1" s="1"/>
  <c r="X2244" i="1"/>
  <c r="AB2244" i="1"/>
  <c r="AC2244" i="1"/>
  <c r="U2245" i="1"/>
  <c r="W2245" i="1"/>
  <c r="X2245" i="1"/>
  <c r="AA2245" i="1"/>
  <c r="AB2245" i="1"/>
  <c r="AC2245" i="1"/>
  <c r="U2246" i="1"/>
  <c r="W2246" i="1"/>
  <c r="AA2246" i="1" s="1"/>
  <c r="X2246" i="1"/>
  <c r="AB2246" i="1"/>
  <c r="AC2246" i="1"/>
  <c r="U2247" i="1"/>
  <c r="W2247" i="1"/>
  <c r="AA2247" i="1" s="1"/>
  <c r="X2247" i="1"/>
  <c r="AB2247" i="1"/>
  <c r="AC2247" i="1"/>
  <c r="U2248" i="1"/>
  <c r="W2248" i="1"/>
  <c r="AA2248" i="1" s="1"/>
  <c r="X2248" i="1"/>
  <c r="AB2248" i="1"/>
  <c r="AC2248" i="1"/>
  <c r="U2249" i="1"/>
  <c r="W2249" i="1"/>
  <c r="X2249" i="1"/>
  <c r="AB2249" i="1"/>
  <c r="AC2249" i="1"/>
  <c r="U2250" i="1"/>
  <c r="W2250" i="1"/>
  <c r="X2250" i="1"/>
  <c r="AA2250" i="1"/>
  <c r="AB2250" i="1"/>
  <c r="AC2250" i="1"/>
  <c r="U2251" i="1"/>
  <c r="W2251" i="1"/>
  <c r="X2251" i="1"/>
  <c r="AB2251" i="1"/>
  <c r="AC2251" i="1"/>
  <c r="U2252" i="1"/>
  <c r="W2252" i="1"/>
  <c r="AA2252" i="1" s="1"/>
  <c r="X2252" i="1"/>
  <c r="AB2252" i="1"/>
  <c r="AC2252" i="1"/>
  <c r="U2253" i="1"/>
  <c r="W2253" i="1"/>
  <c r="X2253" i="1"/>
  <c r="AA2253" i="1"/>
  <c r="AB2253" i="1"/>
  <c r="AC2253" i="1"/>
  <c r="U2254" i="1"/>
  <c r="W2254" i="1"/>
  <c r="AA2254" i="1" s="1"/>
  <c r="X2254" i="1"/>
  <c r="AB2254" i="1"/>
  <c r="AC2254" i="1"/>
  <c r="U2255" i="1"/>
  <c r="W2255" i="1"/>
  <c r="AA2255" i="1" s="1"/>
  <c r="X2255" i="1"/>
  <c r="AB2255" i="1"/>
  <c r="AC2255" i="1"/>
  <c r="U2256" i="1"/>
  <c r="W2256" i="1"/>
  <c r="AA2256" i="1" s="1"/>
  <c r="X2256" i="1"/>
  <c r="AB2256" i="1"/>
  <c r="AC2256" i="1"/>
  <c r="U2257" i="1"/>
  <c r="W2257" i="1"/>
  <c r="AA2257" i="1" s="1"/>
  <c r="X2257" i="1"/>
  <c r="AB2257" i="1"/>
  <c r="AC2257" i="1"/>
  <c r="U2258" i="1"/>
  <c r="W2258" i="1"/>
  <c r="X2258" i="1"/>
  <c r="AA2258" i="1"/>
  <c r="AB2258" i="1"/>
  <c r="AC2258" i="1"/>
  <c r="U2259" i="1"/>
  <c r="W2259" i="1"/>
  <c r="AA2259" i="1" s="1"/>
  <c r="X2259" i="1"/>
  <c r="AB2259" i="1"/>
  <c r="AC2259" i="1"/>
  <c r="U2260" i="1"/>
  <c r="W2260" i="1"/>
  <c r="AA2260" i="1" s="1"/>
  <c r="X2260" i="1"/>
  <c r="AB2260" i="1"/>
  <c r="AC2260" i="1"/>
  <c r="U2261" i="1"/>
  <c r="W2261" i="1"/>
  <c r="X2261" i="1"/>
  <c r="AA2261" i="1"/>
  <c r="AB2261" i="1"/>
  <c r="AC2261" i="1"/>
  <c r="U2262" i="1"/>
  <c r="W2262" i="1"/>
  <c r="AA2262" i="1" s="1"/>
  <c r="X2262" i="1"/>
  <c r="AB2262" i="1"/>
  <c r="AC2262" i="1"/>
  <c r="U2263" i="1"/>
  <c r="W2263" i="1"/>
  <c r="X2263" i="1"/>
  <c r="AA2263" i="1"/>
  <c r="AB2263" i="1"/>
  <c r="AC2263" i="1"/>
  <c r="U2264" i="1"/>
  <c r="W2264" i="1"/>
  <c r="AA2264" i="1" s="1"/>
  <c r="X2264" i="1"/>
  <c r="AB2264" i="1"/>
  <c r="AC2264" i="1"/>
  <c r="U2265" i="1"/>
  <c r="W2265" i="1"/>
  <c r="AA2265" i="1" s="1"/>
  <c r="X2265" i="1"/>
  <c r="AB2265" i="1"/>
  <c r="AC2265" i="1"/>
  <c r="U2266" i="1"/>
  <c r="W2266" i="1"/>
  <c r="AA2266" i="1" s="1"/>
  <c r="X2266" i="1"/>
  <c r="AB2266" i="1"/>
  <c r="AC2266" i="1"/>
  <c r="U2267" i="1"/>
  <c r="W2267" i="1"/>
  <c r="AA2267" i="1" s="1"/>
  <c r="X2267" i="1"/>
  <c r="AB2267" i="1"/>
  <c r="AC2267" i="1"/>
  <c r="U2268" i="1"/>
  <c r="W2268" i="1"/>
  <c r="X2268" i="1"/>
  <c r="AA2268" i="1"/>
  <c r="AB2268" i="1"/>
  <c r="AC2268" i="1"/>
  <c r="U2269" i="1"/>
  <c r="W2269" i="1"/>
  <c r="X2269" i="1"/>
  <c r="AA2269" i="1"/>
  <c r="AB2269" i="1"/>
  <c r="AC2269" i="1"/>
  <c r="U2270" i="1"/>
  <c r="W2270" i="1"/>
  <c r="AA2270" i="1" s="1"/>
  <c r="X2270" i="1"/>
  <c r="AB2270" i="1"/>
  <c r="AC2270" i="1"/>
  <c r="U2271" i="1"/>
  <c r="W2271" i="1"/>
  <c r="X2271" i="1"/>
  <c r="AA2271" i="1"/>
  <c r="AB2271" i="1"/>
  <c r="AC2271" i="1"/>
  <c r="U2272" i="1"/>
  <c r="W2272" i="1"/>
  <c r="AA2272" i="1" s="1"/>
  <c r="X2272" i="1"/>
  <c r="AB2272" i="1"/>
  <c r="AC2272" i="1"/>
  <c r="U2273" i="1"/>
  <c r="W2273" i="1"/>
  <c r="AA2273" i="1" s="1"/>
  <c r="X2273" i="1"/>
  <c r="AB2273" i="1"/>
  <c r="AC2273" i="1"/>
  <c r="U2274" i="1"/>
  <c r="W2274" i="1"/>
  <c r="X2274" i="1"/>
  <c r="AA2274" i="1"/>
  <c r="AB2274" i="1"/>
  <c r="AC2274" i="1"/>
  <c r="U2275" i="1"/>
  <c r="W2275" i="1"/>
  <c r="AA2275" i="1" s="1"/>
  <c r="X2275" i="1"/>
  <c r="AB2275" i="1"/>
  <c r="AC2275" i="1"/>
  <c r="U2276" i="1"/>
  <c r="W2276" i="1"/>
  <c r="X2276" i="1"/>
  <c r="AA2276" i="1"/>
  <c r="AB2276" i="1"/>
  <c r="AC2276" i="1"/>
  <c r="U2277" i="1"/>
  <c r="W2277" i="1"/>
  <c r="AA2277" i="1" s="1"/>
  <c r="X2277" i="1"/>
  <c r="AB2277" i="1"/>
  <c r="AC2277" i="1"/>
  <c r="U2278" i="1"/>
  <c r="W2278" i="1"/>
  <c r="AA2278" i="1" s="1"/>
  <c r="X2278" i="1"/>
  <c r="AB2278" i="1"/>
  <c r="AC2278" i="1"/>
  <c r="U2279" i="1"/>
  <c r="W2279" i="1"/>
  <c r="X2279" i="1"/>
  <c r="AA2279" i="1"/>
  <c r="AB2279" i="1"/>
  <c r="AC2279" i="1"/>
  <c r="U2280" i="1"/>
  <c r="W2280" i="1"/>
  <c r="AA2280" i="1" s="1"/>
  <c r="X2280" i="1"/>
  <c r="AB2280" i="1"/>
  <c r="AC2280" i="1"/>
  <c r="U2281" i="1"/>
  <c r="W2281" i="1"/>
  <c r="AA2281" i="1" s="1"/>
  <c r="X2281" i="1"/>
  <c r="AB2281" i="1"/>
  <c r="AC2281" i="1"/>
  <c r="U2282" i="1"/>
  <c r="W2282" i="1"/>
  <c r="X2282" i="1"/>
  <c r="AA2282" i="1"/>
  <c r="AB2282" i="1"/>
  <c r="AC2282" i="1"/>
  <c r="U2283" i="1"/>
  <c r="W2283" i="1"/>
  <c r="AA2283" i="1" s="1"/>
  <c r="X2283" i="1"/>
  <c r="AB2283" i="1"/>
  <c r="AC2283" i="1"/>
  <c r="U2284" i="1"/>
  <c r="W2284" i="1"/>
  <c r="X2284" i="1"/>
  <c r="AA2284" i="1"/>
  <c r="AB2284" i="1"/>
  <c r="AC2284" i="1"/>
  <c r="U2285" i="1"/>
  <c r="W2285" i="1"/>
  <c r="X2285" i="1"/>
  <c r="AA2285" i="1"/>
  <c r="AB2285" i="1"/>
  <c r="AC2285" i="1"/>
  <c r="U2286" i="1"/>
  <c r="W2286" i="1"/>
  <c r="AA2286" i="1" s="1"/>
  <c r="X2286" i="1"/>
  <c r="AB2286" i="1"/>
  <c r="AC2286" i="1"/>
  <c r="U2287" i="1"/>
  <c r="W2287" i="1"/>
  <c r="X2287" i="1"/>
  <c r="AA2287" i="1"/>
  <c r="AB2287" i="1"/>
  <c r="AC2287" i="1"/>
  <c r="U2288" i="1"/>
  <c r="W2288" i="1"/>
  <c r="AA2288" i="1" s="1"/>
  <c r="X2288" i="1"/>
  <c r="AB2288" i="1"/>
  <c r="AC2288" i="1"/>
  <c r="U2289" i="1"/>
  <c r="W2289" i="1"/>
  <c r="AA2289" i="1" s="1"/>
  <c r="X2289" i="1"/>
  <c r="AB2289" i="1"/>
  <c r="AC2289" i="1"/>
  <c r="U2290" i="1"/>
  <c r="W2290" i="1"/>
  <c r="X2290" i="1"/>
  <c r="AA2290" i="1"/>
  <c r="AB2290" i="1"/>
  <c r="AC2290" i="1"/>
  <c r="U2291" i="1"/>
  <c r="W2291" i="1"/>
  <c r="AA2291" i="1" s="1"/>
  <c r="X2291" i="1"/>
  <c r="AB2291" i="1"/>
  <c r="AC2291" i="1"/>
  <c r="U2292" i="1"/>
  <c r="W2292" i="1"/>
  <c r="X2292" i="1"/>
  <c r="AA2292" i="1"/>
  <c r="AB2292" i="1"/>
  <c r="AC2292" i="1"/>
  <c r="U2293" i="1"/>
  <c r="W2293" i="1"/>
  <c r="AA2293" i="1" s="1"/>
  <c r="X2293" i="1"/>
  <c r="AB2293" i="1"/>
  <c r="AC2293" i="1"/>
  <c r="U2294" i="1"/>
  <c r="W2294" i="1"/>
  <c r="AA2294" i="1" s="1"/>
  <c r="X2294" i="1"/>
  <c r="AB2294" i="1"/>
  <c r="AC2294" i="1"/>
  <c r="U2295" i="1"/>
  <c r="W2295" i="1"/>
  <c r="X2295" i="1"/>
  <c r="AA2295" i="1"/>
  <c r="AB2295" i="1"/>
  <c r="AC2295" i="1"/>
  <c r="U2296" i="1"/>
  <c r="W2296" i="1"/>
  <c r="AA2296" i="1" s="1"/>
  <c r="X2296" i="1"/>
  <c r="AB2296" i="1"/>
  <c r="AC2296" i="1"/>
  <c r="U2297" i="1"/>
  <c r="W2297" i="1"/>
  <c r="AA2297" i="1" s="1"/>
  <c r="X2297" i="1"/>
  <c r="AB2297" i="1"/>
  <c r="AC2297" i="1"/>
  <c r="U2298" i="1"/>
  <c r="W2298" i="1"/>
  <c r="X2298" i="1"/>
  <c r="AA2298" i="1"/>
  <c r="AB2298" i="1"/>
  <c r="AC2298" i="1"/>
  <c r="U2299" i="1"/>
  <c r="W2299" i="1"/>
  <c r="AA2299" i="1" s="1"/>
  <c r="X2299" i="1"/>
  <c r="AB2299" i="1"/>
  <c r="AC2299" i="1"/>
  <c r="U2300" i="1"/>
  <c r="W2300" i="1"/>
  <c r="AA2300" i="1" s="1"/>
  <c r="X2300" i="1"/>
  <c r="AB2300" i="1"/>
  <c r="AC2300" i="1"/>
  <c r="U2301" i="1"/>
  <c r="W2301" i="1"/>
  <c r="X2301" i="1"/>
  <c r="AA2301" i="1"/>
  <c r="AB2301" i="1"/>
  <c r="AC2301" i="1"/>
  <c r="U2302" i="1"/>
  <c r="W2302" i="1"/>
  <c r="AA2302" i="1" s="1"/>
  <c r="X2302" i="1"/>
  <c r="AB2302" i="1"/>
  <c r="AC2302" i="1"/>
  <c r="U2303" i="1"/>
  <c r="W2303" i="1"/>
  <c r="AA2303" i="1" s="1"/>
  <c r="X2303" i="1"/>
  <c r="AB2303" i="1"/>
  <c r="AC2303" i="1"/>
  <c r="U2304" i="1"/>
  <c r="W2304" i="1"/>
  <c r="AA2304" i="1" s="1"/>
  <c r="X2304" i="1"/>
  <c r="AB2304" i="1"/>
  <c r="AC2304" i="1"/>
  <c r="U2305" i="1"/>
  <c r="W2305" i="1"/>
  <c r="AA2305" i="1" s="1"/>
  <c r="X2305" i="1"/>
  <c r="AB2305" i="1"/>
  <c r="AC2305" i="1"/>
  <c r="U2306" i="1"/>
  <c r="W2306" i="1"/>
  <c r="X2306" i="1"/>
  <c r="AA2306" i="1"/>
  <c r="AB2306" i="1"/>
  <c r="AC2306" i="1"/>
  <c r="U2307" i="1"/>
  <c r="W2307" i="1"/>
  <c r="AA2307" i="1" s="1"/>
  <c r="X2307" i="1"/>
  <c r="AB2307" i="1"/>
  <c r="AC2307" i="1"/>
  <c r="U2308" i="1"/>
  <c r="W2308" i="1"/>
  <c r="X2308" i="1"/>
  <c r="AA2308" i="1"/>
  <c r="AB2308" i="1"/>
  <c r="AC2308" i="1"/>
  <c r="U2309" i="1"/>
  <c r="W2309" i="1"/>
  <c r="X2309" i="1"/>
  <c r="AA2309" i="1"/>
  <c r="AB2309" i="1"/>
  <c r="AC2309" i="1"/>
  <c r="U2310" i="1"/>
  <c r="W2310" i="1"/>
  <c r="AA2310" i="1" s="1"/>
  <c r="X2310" i="1"/>
  <c r="AB2310" i="1"/>
  <c r="AC2310" i="1"/>
  <c r="U2311" i="1"/>
  <c r="W2311" i="1"/>
  <c r="AA2311" i="1" s="1"/>
  <c r="X2311" i="1"/>
  <c r="AB2311" i="1"/>
  <c r="AC2311" i="1"/>
  <c r="U2312" i="1"/>
  <c r="W2312" i="1"/>
  <c r="AA2312" i="1" s="1"/>
  <c r="X2312" i="1"/>
  <c r="AB2312" i="1"/>
  <c r="AC2312" i="1"/>
  <c r="U2313" i="1"/>
  <c r="W2313" i="1"/>
  <c r="X2313" i="1"/>
  <c r="AB2313" i="1"/>
  <c r="AC2313" i="1"/>
  <c r="U2314" i="1"/>
  <c r="W2314" i="1"/>
  <c r="X2314" i="1"/>
  <c r="AA2314" i="1"/>
  <c r="AB2314" i="1"/>
  <c r="AC2314" i="1"/>
  <c r="U2315" i="1"/>
  <c r="W2315" i="1"/>
  <c r="X2315" i="1"/>
  <c r="AB2315" i="1"/>
  <c r="AC2315" i="1"/>
  <c r="U2316" i="1"/>
  <c r="W2316" i="1"/>
  <c r="X2316" i="1"/>
  <c r="AA2316" i="1"/>
  <c r="AB2316" i="1"/>
  <c r="AC2316" i="1"/>
  <c r="U2317" i="1"/>
  <c r="W2317" i="1"/>
  <c r="X2317" i="1"/>
  <c r="AA2317" i="1"/>
  <c r="AB2317" i="1"/>
  <c r="AC2317" i="1"/>
  <c r="U2318" i="1"/>
  <c r="W2318" i="1"/>
  <c r="AA2318" i="1" s="1"/>
  <c r="X2318" i="1"/>
  <c r="AB2318" i="1"/>
  <c r="AC2318" i="1"/>
  <c r="U2319" i="1"/>
  <c r="W2319" i="1"/>
  <c r="AA2319" i="1" s="1"/>
  <c r="X2319" i="1"/>
  <c r="AB2319" i="1"/>
  <c r="AC2319" i="1"/>
  <c r="U2320" i="1"/>
  <c r="W2320" i="1"/>
  <c r="AA2320" i="1" s="1"/>
  <c r="X2320" i="1"/>
  <c r="AB2320" i="1"/>
  <c r="AC2320" i="1"/>
  <c r="U2321" i="1"/>
  <c r="W2321" i="1"/>
  <c r="AA2321" i="1" s="1"/>
  <c r="X2321" i="1"/>
  <c r="AB2321" i="1"/>
  <c r="AC2321" i="1"/>
  <c r="U2322" i="1"/>
  <c r="W2322" i="1"/>
  <c r="X2322" i="1"/>
  <c r="AA2322" i="1"/>
  <c r="AB2322" i="1"/>
  <c r="AC2322" i="1"/>
  <c r="U2323" i="1"/>
  <c r="W2323" i="1"/>
  <c r="AA2323" i="1" s="1"/>
  <c r="X2323" i="1"/>
  <c r="AB2323" i="1"/>
  <c r="AC2323" i="1"/>
  <c r="U2324" i="1"/>
  <c r="W2324" i="1"/>
  <c r="AA2324" i="1" s="1"/>
  <c r="X2324" i="1"/>
  <c r="AB2324" i="1"/>
  <c r="AC2324" i="1"/>
  <c r="U2325" i="1"/>
  <c r="W2325" i="1"/>
  <c r="X2325" i="1"/>
  <c r="AA2325" i="1"/>
  <c r="AB2325" i="1"/>
  <c r="AC2325" i="1"/>
  <c r="U2326" i="1"/>
  <c r="W2326" i="1"/>
  <c r="AA2326" i="1" s="1"/>
  <c r="X2326" i="1"/>
  <c r="AB2326" i="1"/>
  <c r="AC2326" i="1"/>
  <c r="U2327" i="1"/>
  <c r="W2327" i="1"/>
  <c r="AA2327" i="1" s="1"/>
  <c r="X2327" i="1"/>
  <c r="AB2327" i="1"/>
  <c r="AC2327" i="1"/>
  <c r="U2328" i="1"/>
  <c r="W2328" i="1"/>
  <c r="AA2328" i="1" s="1"/>
  <c r="X2328" i="1"/>
  <c r="AB2328" i="1"/>
  <c r="AC2328" i="1"/>
  <c r="U2329" i="1"/>
  <c r="W2329" i="1"/>
  <c r="AA2329" i="1" s="1"/>
  <c r="X2329" i="1"/>
  <c r="AB2329" i="1"/>
  <c r="AC2329" i="1"/>
  <c r="U2330" i="1"/>
  <c r="W2330" i="1"/>
  <c r="AA2330" i="1" s="1"/>
  <c r="X2330" i="1"/>
  <c r="AB2330" i="1"/>
  <c r="AC2330" i="1"/>
  <c r="U2331" i="1"/>
  <c r="W2331" i="1"/>
  <c r="AA2331" i="1" s="1"/>
  <c r="X2331" i="1"/>
  <c r="AB2331" i="1"/>
  <c r="AC2331" i="1"/>
  <c r="U2332" i="1"/>
  <c r="W2332" i="1"/>
  <c r="X2332" i="1"/>
  <c r="AA2332" i="1"/>
  <c r="AB2332" i="1"/>
  <c r="AC2332" i="1"/>
  <c r="U2333" i="1"/>
  <c r="W2333" i="1"/>
  <c r="AA2333" i="1" s="1"/>
  <c r="X2333" i="1"/>
  <c r="AB2333" i="1"/>
  <c r="AC2333" i="1"/>
  <c r="U2334" i="1"/>
  <c r="W2334" i="1"/>
  <c r="AA2334" i="1" s="1"/>
  <c r="X2334" i="1"/>
  <c r="AB2334" i="1"/>
  <c r="AC2334" i="1"/>
  <c r="U2335" i="1"/>
  <c r="W2335" i="1"/>
  <c r="X2335" i="1"/>
  <c r="AA2335" i="1"/>
  <c r="AB2335" i="1"/>
  <c r="AC2335" i="1"/>
  <c r="U2336" i="1"/>
  <c r="W2336" i="1"/>
  <c r="AA2336" i="1" s="1"/>
  <c r="X2336" i="1"/>
  <c r="AB2336" i="1"/>
  <c r="AC2336" i="1"/>
  <c r="U2337" i="1"/>
  <c r="W2337" i="1"/>
  <c r="AA2337" i="1" s="1"/>
  <c r="X2337" i="1"/>
  <c r="AB2337" i="1"/>
  <c r="AC2337" i="1"/>
  <c r="U2338" i="1"/>
  <c r="W2338" i="1"/>
  <c r="X2338" i="1"/>
  <c r="AA2338" i="1"/>
  <c r="AB2338" i="1"/>
  <c r="AC2338" i="1"/>
  <c r="U2339" i="1"/>
  <c r="W2339" i="1"/>
  <c r="AA2339" i="1" s="1"/>
  <c r="X2339" i="1"/>
  <c r="AB2339" i="1"/>
  <c r="AC2339" i="1"/>
  <c r="U2340" i="1"/>
  <c r="W2340" i="1"/>
  <c r="X2340" i="1"/>
  <c r="AA2340" i="1"/>
  <c r="AB2340" i="1"/>
  <c r="AC2340" i="1"/>
  <c r="U2341" i="1"/>
  <c r="W2341" i="1"/>
  <c r="X2341" i="1"/>
  <c r="AA2341" i="1"/>
  <c r="AB2341" i="1"/>
  <c r="AC2341" i="1"/>
  <c r="U2342" i="1"/>
  <c r="W2342" i="1"/>
  <c r="AA2342" i="1" s="1"/>
  <c r="X2342" i="1"/>
  <c r="AB2342" i="1"/>
  <c r="AC2342" i="1"/>
  <c r="U2343" i="1"/>
  <c r="W2343" i="1"/>
  <c r="X2343" i="1"/>
  <c r="AA2343" i="1"/>
  <c r="AB2343" i="1"/>
  <c r="AC2343" i="1"/>
  <c r="U2344" i="1"/>
  <c r="W2344" i="1"/>
  <c r="AA2344" i="1" s="1"/>
  <c r="X2344" i="1"/>
  <c r="AB2344" i="1"/>
  <c r="AC2344" i="1"/>
  <c r="U2345" i="1"/>
  <c r="W2345" i="1"/>
  <c r="AA2345" i="1" s="1"/>
  <c r="X2345" i="1"/>
  <c r="AB2345" i="1"/>
  <c r="AC2345" i="1"/>
  <c r="U2346" i="1"/>
  <c r="W2346" i="1"/>
  <c r="X2346" i="1"/>
  <c r="AA2346" i="1"/>
  <c r="AB2346" i="1"/>
  <c r="AC2346" i="1"/>
  <c r="U2347" i="1"/>
  <c r="W2347" i="1"/>
  <c r="AA2347" i="1" s="1"/>
  <c r="X2347" i="1"/>
  <c r="AB2347" i="1"/>
  <c r="AC2347" i="1"/>
  <c r="U2348" i="1"/>
  <c r="W2348" i="1"/>
  <c r="X2348" i="1"/>
  <c r="AA2348" i="1"/>
  <c r="AB2348" i="1"/>
  <c r="AC2348" i="1"/>
  <c r="U2349" i="1"/>
  <c r="W2349" i="1"/>
  <c r="X2349" i="1"/>
  <c r="AA2349" i="1"/>
  <c r="AB2349" i="1"/>
  <c r="AC2349" i="1"/>
  <c r="U2350" i="1"/>
  <c r="W2350" i="1"/>
  <c r="AA2350" i="1" s="1"/>
  <c r="X2350" i="1"/>
  <c r="AB2350" i="1"/>
  <c r="AC2350" i="1"/>
  <c r="U2351" i="1"/>
  <c r="W2351" i="1"/>
  <c r="X2351" i="1"/>
  <c r="AA2351" i="1"/>
  <c r="AB2351" i="1"/>
  <c r="AC2351" i="1"/>
  <c r="U2352" i="1"/>
  <c r="W2352" i="1"/>
  <c r="AA2352" i="1" s="1"/>
  <c r="X2352" i="1"/>
  <c r="AB2352" i="1"/>
  <c r="AC2352" i="1"/>
  <c r="U2353" i="1"/>
  <c r="W2353" i="1"/>
  <c r="AA2353" i="1" s="1"/>
  <c r="X2353" i="1"/>
  <c r="AB2353" i="1"/>
  <c r="AC2353" i="1"/>
  <c r="U2354" i="1"/>
  <c r="W2354" i="1"/>
  <c r="X2354" i="1"/>
  <c r="AA2354" i="1"/>
  <c r="AB2354" i="1"/>
  <c r="AC2354" i="1"/>
  <c r="U2355" i="1"/>
  <c r="W2355" i="1"/>
  <c r="AA2355" i="1" s="1"/>
  <c r="X2355" i="1"/>
  <c r="AB2355" i="1"/>
  <c r="AC2355" i="1"/>
  <c r="U2356" i="1"/>
  <c r="W2356" i="1"/>
  <c r="AA2356" i="1" s="1"/>
  <c r="X2356" i="1"/>
  <c r="AB2356" i="1"/>
  <c r="AC2356" i="1"/>
  <c r="U2357" i="1"/>
  <c r="W2357" i="1"/>
  <c r="AA2357" i="1" s="1"/>
  <c r="X2357" i="1"/>
  <c r="AB2357" i="1"/>
  <c r="AC2357" i="1"/>
  <c r="U2358" i="1"/>
  <c r="W2358" i="1"/>
  <c r="AA2358" i="1" s="1"/>
  <c r="X2358" i="1"/>
  <c r="AB2358" i="1"/>
  <c r="AC2358" i="1"/>
  <c r="U2359" i="1"/>
  <c r="W2359" i="1"/>
  <c r="X2359" i="1"/>
  <c r="AA2359" i="1"/>
  <c r="AB2359" i="1"/>
  <c r="AC2359" i="1"/>
  <c r="U2360" i="1"/>
  <c r="W2360" i="1"/>
  <c r="AA2360" i="1" s="1"/>
  <c r="X2360" i="1"/>
  <c r="AB2360" i="1"/>
  <c r="AC2360" i="1"/>
  <c r="U2361" i="1"/>
  <c r="W2361" i="1"/>
  <c r="AA2361" i="1" s="1"/>
  <c r="X2361" i="1"/>
  <c r="AB2361" i="1"/>
  <c r="AC2361" i="1"/>
  <c r="U2362" i="1"/>
  <c r="W2362" i="1"/>
  <c r="X2362" i="1"/>
  <c r="AA2362" i="1"/>
  <c r="AB2362" i="1"/>
  <c r="AC2362" i="1"/>
  <c r="U2363" i="1"/>
  <c r="W2363" i="1"/>
  <c r="AA2363" i="1" s="1"/>
  <c r="X2363" i="1"/>
  <c r="AB2363" i="1"/>
  <c r="AC2363" i="1"/>
  <c r="U2364" i="1"/>
  <c r="W2364" i="1"/>
  <c r="X2364" i="1"/>
  <c r="AA2364" i="1"/>
  <c r="AB2364" i="1"/>
  <c r="AC2364" i="1"/>
  <c r="U2365" i="1"/>
  <c r="W2365" i="1"/>
  <c r="X2365" i="1"/>
  <c r="AA2365" i="1"/>
  <c r="AB2365" i="1"/>
  <c r="AC2365" i="1"/>
  <c r="U2366" i="1"/>
  <c r="W2366" i="1"/>
  <c r="AA2366" i="1" s="1"/>
  <c r="X2366" i="1"/>
  <c r="AB2366" i="1"/>
  <c r="AC2366" i="1"/>
  <c r="U2367" i="1"/>
  <c r="W2367" i="1"/>
  <c r="AA2367" i="1" s="1"/>
  <c r="X2367" i="1"/>
  <c r="AB2367" i="1"/>
  <c r="AC2367" i="1"/>
  <c r="U2368" i="1"/>
  <c r="W2368" i="1"/>
  <c r="AA2368" i="1" s="1"/>
  <c r="X2368" i="1"/>
  <c r="AB2368" i="1"/>
  <c r="AC2368" i="1"/>
  <c r="U2369" i="1"/>
  <c r="W2369" i="1"/>
  <c r="AA2369" i="1" s="1"/>
  <c r="X2369" i="1"/>
  <c r="AB2369" i="1"/>
  <c r="AC2369" i="1"/>
  <c r="U2370" i="1"/>
  <c r="W2370" i="1"/>
  <c r="AA2370" i="1" s="1"/>
  <c r="X2370" i="1"/>
  <c r="AB2370" i="1"/>
  <c r="AC2370" i="1"/>
  <c r="U2371" i="1"/>
  <c r="W2371" i="1"/>
  <c r="AA2371" i="1" s="1"/>
  <c r="X2371" i="1"/>
  <c r="AB2371" i="1"/>
  <c r="AC2371" i="1"/>
  <c r="U2372" i="1"/>
  <c r="W2372" i="1"/>
  <c r="X2372" i="1"/>
  <c r="AA2372" i="1"/>
  <c r="AB2372" i="1"/>
  <c r="AC2372" i="1"/>
  <c r="U2373" i="1"/>
  <c r="W2373" i="1"/>
  <c r="X2373" i="1"/>
  <c r="AA2373" i="1"/>
  <c r="AB2373" i="1"/>
  <c r="AC2373" i="1"/>
  <c r="U2374" i="1"/>
  <c r="W2374" i="1"/>
  <c r="AA2374" i="1" s="1"/>
  <c r="X2374" i="1"/>
  <c r="AB2374" i="1"/>
  <c r="AC2374" i="1"/>
  <c r="U2375" i="1"/>
  <c r="W2375" i="1"/>
  <c r="X2375" i="1"/>
  <c r="AA2375" i="1"/>
  <c r="AB2375" i="1"/>
  <c r="AC2375" i="1"/>
  <c r="U2376" i="1"/>
  <c r="W2376" i="1"/>
  <c r="AA2376" i="1" s="1"/>
  <c r="X2376" i="1"/>
  <c r="AB2376" i="1"/>
  <c r="AC2376" i="1"/>
  <c r="U2377" i="1"/>
  <c r="W2377" i="1"/>
  <c r="AA2377" i="1" s="1"/>
  <c r="X2377" i="1"/>
  <c r="AB2377" i="1"/>
  <c r="AC2377" i="1"/>
  <c r="U2378" i="1"/>
  <c r="W2378" i="1"/>
  <c r="AA2378" i="1" s="1"/>
  <c r="X2378" i="1"/>
  <c r="AB2378" i="1"/>
  <c r="AC2378" i="1"/>
  <c r="U2379" i="1"/>
  <c r="W2379" i="1"/>
  <c r="AA2379" i="1" s="1"/>
  <c r="X2379" i="1"/>
  <c r="AB2379" i="1"/>
  <c r="AC2379" i="1"/>
  <c r="U2380" i="1"/>
  <c r="W2380" i="1"/>
  <c r="X2380" i="1"/>
  <c r="AA2380" i="1"/>
  <c r="AB2380" i="1"/>
  <c r="AC2380" i="1"/>
  <c r="U2381" i="1"/>
  <c r="W2381" i="1"/>
  <c r="X2381" i="1"/>
  <c r="AA2381" i="1"/>
  <c r="AB2381" i="1"/>
  <c r="AC2381" i="1"/>
  <c r="U2382" i="1"/>
  <c r="W2382" i="1"/>
  <c r="AA2382" i="1" s="1"/>
  <c r="X2382" i="1"/>
  <c r="AB2382" i="1"/>
  <c r="AC2382" i="1"/>
  <c r="U2383" i="1"/>
  <c r="W2383" i="1"/>
  <c r="X2383" i="1"/>
  <c r="AA2383" i="1"/>
  <c r="AB2383" i="1"/>
  <c r="AC2383" i="1"/>
  <c r="U2384" i="1"/>
  <c r="W2384" i="1"/>
  <c r="AA2384" i="1" s="1"/>
  <c r="X2384" i="1"/>
  <c r="AB2384" i="1"/>
  <c r="AC2384" i="1"/>
  <c r="U2385" i="1"/>
  <c r="W2385" i="1"/>
  <c r="AA2385" i="1" s="1"/>
  <c r="X2385" i="1"/>
  <c r="AB2385" i="1"/>
  <c r="AC2385" i="1"/>
  <c r="U2386" i="1"/>
  <c r="W2386" i="1"/>
  <c r="AA2386" i="1" s="1"/>
  <c r="X2386" i="1"/>
  <c r="AB2386" i="1"/>
  <c r="AC2386" i="1"/>
  <c r="U2387" i="1"/>
  <c r="W2387" i="1"/>
  <c r="AA2387" i="1" s="1"/>
  <c r="X2387" i="1"/>
  <c r="AB2387" i="1"/>
  <c r="AC2387" i="1"/>
  <c r="U2388" i="1"/>
  <c r="W2388" i="1"/>
  <c r="AA2388" i="1" s="1"/>
  <c r="X2388" i="1"/>
  <c r="AB2388" i="1"/>
  <c r="AC2388" i="1"/>
  <c r="U2389" i="1"/>
  <c r="W2389" i="1"/>
  <c r="X2389" i="1"/>
  <c r="AA2389" i="1"/>
  <c r="AB2389" i="1"/>
  <c r="AC2389" i="1"/>
  <c r="U2390" i="1"/>
  <c r="W2390" i="1"/>
  <c r="AA2390" i="1" s="1"/>
  <c r="X2390" i="1"/>
  <c r="AB2390" i="1"/>
  <c r="AC2390" i="1"/>
  <c r="U2391" i="1"/>
  <c r="W2391" i="1"/>
  <c r="X2391" i="1"/>
  <c r="AA2391" i="1"/>
  <c r="AB2391" i="1"/>
  <c r="AC2391" i="1"/>
  <c r="U2392" i="1"/>
  <c r="W2392" i="1"/>
  <c r="AA2392" i="1" s="1"/>
  <c r="X2392" i="1"/>
  <c r="AB2392" i="1"/>
  <c r="AC2392" i="1"/>
  <c r="U2393" i="1"/>
  <c r="W2393" i="1"/>
  <c r="AA2393" i="1" s="1"/>
  <c r="X2393" i="1"/>
  <c r="AB2393" i="1"/>
  <c r="AC2393" i="1"/>
  <c r="U2394" i="1"/>
  <c r="W2394" i="1"/>
  <c r="AA2394" i="1" s="1"/>
  <c r="X2394" i="1"/>
  <c r="AB2394" i="1"/>
  <c r="AC2394" i="1"/>
  <c r="U2395" i="1"/>
  <c r="W2395" i="1"/>
  <c r="AA2395" i="1" s="1"/>
  <c r="X2395" i="1"/>
  <c r="AB2395" i="1"/>
  <c r="AC2395" i="1"/>
  <c r="U2396" i="1"/>
  <c r="W2396" i="1"/>
  <c r="AA2396" i="1" s="1"/>
  <c r="X2396" i="1"/>
  <c r="AB2396" i="1"/>
  <c r="AC2396" i="1"/>
  <c r="U2397" i="1"/>
  <c r="W2397" i="1"/>
  <c r="AA2397" i="1" s="1"/>
  <c r="X2397" i="1"/>
  <c r="AB2397" i="1"/>
  <c r="AC2397" i="1"/>
  <c r="U2398" i="1"/>
  <c r="W2398" i="1"/>
  <c r="AA2398" i="1" s="1"/>
  <c r="X2398" i="1"/>
  <c r="AB2398" i="1"/>
  <c r="AC2398" i="1"/>
  <c r="U2399" i="1"/>
  <c r="W2399" i="1"/>
  <c r="AA2399" i="1" s="1"/>
  <c r="X2399" i="1"/>
  <c r="AB2399" i="1"/>
  <c r="AC2399" i="1"/>
  <c r="U2400" i="1"/>
  <c r="W2400" i="1"/>
  <c r="AA2400" i="1" s="1"/>
  <c r="X2400" i="1"/>
  <c r="AB2400" i="1"/>
  <c r="AC2400" i="1"/>
  <c r="U2401" i="1"/>
  <c r="W2401" i="1"/>
  <c r="AA2401" i="1" s="1"/>
  <c r="X2401" i="1"/>
  <c r="AB2401" i="1"/>
  <c r="AC2401" i="1"/>
  <c r="U2402" i="1"/>
  <c r="W2402" i="1"/>
  <c r="AA2402" i="1" s="1"/>
  <c r="X2402" i="1"/>
  <c r="AB2402" i="1"/>
  <c r="AC2402" i="1"/>
  <c r="U2403" i="1"/>
  <c r="W2403" i="1"/>
  <c r="X2403" i="1"/>
  <c r="AA2403" i="1"/>
  <c r="AB2403" i="1"/>
  <c r="AC2403" i="1"/>
  <c r="U2404" i="1"/>
  <c r="W2404" i="1"/>
  <c r="AA2404" i="1" s="1"/>
  <c r="X2404" i="1"/>
  <c r="AB2404" i="1"/>
  <c r="AC2404" i="1"/>
  <c r="U2405" i="1"/>
  <c r="W2405" i="1"/>
  <c r="X2405" i="1"/>
  <c r="AA2405" i="1"/>
  <c r="AB2405" i="1"/>
  <c r="AC2405" i="1"/>
  <c r="U2406" i="1"/>
  <c r="W2406" i="1"/>
  <c r="AA2406" i="1" s="1"/>
  <c r="X2406" i="1"/>
  <c r="AB2406" i="1"/>
  <c r="AC2406" i="1"/>
  <c r="U2407" i="1"/>
  <c r="W2407" i="1"/>
  <c r="X2407" i="1"/>
  <c r="AA2407" i="1"/>
  <c r="AB2407" i="1"/>
  <c r="AC2407" i="1"/>
  <c r="U2408" i="1"/>
  <c r="W2408" i="1"/>
  <c r="AA2408" i="1" s="1"/>
  <c r="X2408" i="1"/>
  <c r="AB2408" i="1"/>
  <c r="AC2408" i="1"/>
  <c r="U2409" i="1"/>
  <c r="W2409" i="1"/>
  <c r="AA2409" i="1" s="1"/>
  <c r="X2409" i="1"/>
  <c r="AB2409" i="1"/>
  <c r="AC2409" i="1"/>
  <c r="U2410" i="1"/>
  <c r="W2410" i="1"/>
  <c r="AA2410" i="1" s="1"/>
  <c r="X2410" i="1"/>
  <c r="AB2410" i="1"/>
  <c r="AC2410" i="1"/>
  <c r="U2411" i="1"/>
  <c r="W2411" i="1"/>
  <c r="AA2411" i="1" s="1"/>
  <c r="X2411" i="1"/>
  <c r="AB2411" i="1"/>
  <c r="AC2411" i="1"/>
  <c r="U2412" i="1"/>
  <c r="W2412" i="1"/>
  <c r="X2412" i="1"/>
  <c r="AA2412" i="1"/>
  <c r="AB2412" i="1"/>
  <c r="AC2412" i="1"/>
  <c r="U2413" i="1"/>
  <c r="W2413" i="1"/>
  <c r="AA2413" i="1" s="1"/>
  <c r="X2413" i="1"/>
  <c r="AB2413" i="1"/>
  <c r="AC2413" i="1"/>
  <c r="U2414" i="1"/>
  <c r="W2414" i="1"/>
  <c r="AA2414" i="1" s="1"/>
  <c r="X2414" i="1"/>
  <c r="AB2414" i="1"/>
  <c r="AC2414" i="1"/>
  <c r="U2415" i="1"/>
  <c r="W2415" i="1"/>
  <c r="AA2415" i="1" s="1"/>
  <c r="X2415" i="1"/>
  <c r="AB2415" i="1"/>
  <c r="AC2415" i="1"/>
  <c r="U2416" i="1"/>
  <c r="W2416" i="1"/>
  <c r="AA2416" i="1" s="1"/>
  <c r="X2416" i="1"/>
  <c r="AB2416" i="1"/>
  <c r="AC2416" i="1"/>
  <c r="U2417" i="1"/>
  <c r="W2417" i="1"/>
  <c r="AA2417" i="1" s="1"/>
  <c r="X2417" i="1"/>
  <c r="AB2417" i="1"/>
  <c r="AC2417" i="1"/>
  <c r="U2418" i="1"/>
  <c r="W2418" i="1"/>
  <c r="X2418" i="1"/>
  <c r="AA2418" i="1"/>
  <c r="AB2418" i="1"/>
  <c r="AC2418" i="1"/>
  <c r="U2419" i="1"/>
  <c r="W2419" i="1"/>
  <c r="X2419" i="1"/>
  <c r="AB2419" i="1"/>
  <c r="AC2419" i="1"/>
  <c r="U2420" i="1"/>
  <c r="W2420" i="1"/>
  <c r="AA2420" i="1" s="1"/>
  <c r="X2420" i="1"/>
  <c r="AB2420" i="1"/>
  <c r="AC2420" i="1"/>
  <c r="U2421" i="1"/>
  <c r="W2421" i="1"/>
  <c r="AA2421" i="1" s="1"/>
  <c r="X2421" i="1"/>
  <c r="AB2421" i="1"/>
  <c r="AC2421" i="1"/>
  <c r="U2422" i="1"/>
  <c r="W2422" i="1"/>
  <c r="AA2422" i="1" s="1"/>
  <c r="X2422" i="1"/>
  <c r="AB2422" i="1"/>
  <c r="AC2422" i="1"/>
  <c r="U2423" i="1"/>
  <c r="W2423" i="1"/>
  <c r="X2423" i="1"/>
  <c r="AB2423" i="1"/>
  <c r="AC2423" i="1"/>
  <c r="U2424" i="1"/>
  <c r="W2424" i="1"/>
  <c r="AA2424" i="1" s="1"/>
  <c r="X2424" i="1"/>
  <c r="AB2424" i="1"/>
  <c r="AC2424" i="1"/>
  <c r="U2425" i="1"/>
  <c r="W2425" i="1"/>
  <c r="AA2425" i="1" s="1"/>
  <c r="X2425" i="1"/>
  <c r="AB2425" i="1"/>
  <c r="AC2425" i="1"/>
  <c r="U2426" i="1"/>
  <c r="W2426" i="1"/>
  <c r="AA2426" i="1" s="1"/>
  <c r="X2426" i="1"/>
  <c r="AB2426" i="1"/>
  <c r="AC2426" i="1"/>
  <c r="U2427" i="1"/>
  <c r="W2427" i="1"/>
  <c r="X2427" i="1"/>
  <c r="AA2427" i="1"/>
  <c r="AB2427" i="1"/>
  <c r="AC2427" i="1"/>
  <c r="U2428" i="1"/>
  <c r="W2428" i="1"/>
  <c r="X2428" i="1"/>
  <c r="AA2428" i="1"/>
  <c r="AB2428" i="1"/>
  <c r="AC2428" i="1"/>
  <c r="U2429" i="1"/>
  <c r="W2429" i="1"/>
  <c r="X2429" i="1"/>
  <c r="AA2429" i="1"/>
  <c r="AB2429" i="1"/>
  <c r="AC2429" i="1"/>
  <c r="U2430" i="1"/>
  <c r="W2430" i="1"/>
  <c r="AA2430" i="1" s="1"/>
  <c r="X2430" i="1"/>
  <c r="AB2430" i="1"/>
  <c r="AC2430" i="1"/>
  <c r="U2431" i="1"/>
  <c r="W2431" i="1"/>
  <c r="AA2431" i="1" s="1"/>
  <c r="X2431" i="1"/>
  <c r="AB2431" i="1"/>
  <c r="AC2431" i="1"/>
  <c r="U2432" i="1"/>
  <c r="W2432" i="1"/>
  <c r="X2432" i="1"/>
  <c r="AA2432" i="1"/>
  <c r="AB2432" i="1"/>
  <c r="AC2432" i="1"/>
  <c r="U2433" i="1"/>
  <c r="W2433" i="1"/>
  <c r="AA2433" i="1" s="1"/>
  <c r="X2433" i="1"/>
  <c r="AB2433" i="1"/>
  <c r="AC2433" i="1"/>
  <c r="U2434" i="1"/>
  <c r="W2434" i="1"/>
  <c r="AA2434" i="1" s="1"/>
  <c r="X2434" i="1"/>
  <c r="AB2434" i="1"/>
  <c r="AC2434" i="1"/>
  <c r="U2435" i="1"/>
  <c r="W2435" i="1"/>
  <c r="AA2435" i="1" s="1"/>
  <c r="X2435" i="1"/>
  <c r="AB2435" i="1"/>
  <c r="AC2435" i="1"/>
  <c r="U2436" i="1"/>
  <c r="W2436" i="1"/>
  <c r="AA2436" i="1" s="1"/>
  <c r="X2436" i="1"/>
  <c r="AB2436" i="1"/>
  <c r="AC2436" i="1"/>
  <c r="U2437" i="1"/>
  <c r="W2437" i="1"/>
  <c r="AA2437" i="1" s="1"/>
  <c r="X2437" i="1"/>
  <c r="AB2437" i="1"/>
  <c r="AC2437" i="1"/>
  <c r="U2438" i="1"/>
  <c r="W2438" i="1"/>
  <c r="X2438" i="1"/>
  <c r="AB2438" i="1"/>
  <c r="AC2438" i="1"/>
  <c r="U2439" i="1"/>
  <c r="W2439" i="1"/>
  <c r="AA2439" i="1" s="1"/>
  <c r="X2439" i="1"/>
  <c r="AB2439" i="1"/>
  <c r="AC2439" i="1"/>
  <c r="U2440" i="1"/>
  <c r="W2440" i="1"/>
  <c r="AA2440" i="1" s="1"/>
  <c r="X2440" i="1"/>
  <c r="AB2440" i="1"/>
  <c r="AC2440" i="1"/>
  <c r="U2441" i="1"/>
  <c r="W2441" i="1"/>
  <c r="AA2441" i="1" s="1"/>
  <c r="X2441" i="1"/>
  <c r="AB2441" i="1"/>
  <c r="AC2441" i="1"/>
  <c r="U2442" i="1"/>
  <c r="W2442" i="1"/>
  <c r="AA2442" i="1" s="1"/>
  <c r="X2442" i="1"/>
  <c r="AB2442" i="1"/>
  <c r="AC2442" i="1"/>
  <c r="U2443" i="1"/>
  <c r="W2443" i="1"/>
  <c r="AA2443" i="1" s="1"/>
  <c r="X2443" i="1"/>
  <c r="AB2443" i="1"/>
  <c r="AC2443" i="1"/>
  <c r="U2444" i="1"/>
  <c r="W2444" i="1"/>
  <c r="AA2444" i="1" s="1"/>
  <c r="X2444" i="1"/>
  <c r="AB2444" i="1"/>
  <c r="AC2444" i="1"/>
  <c r="U2445" i="1"/>
  <c r="W2445" i="1"/>
  <c r="AA2445" i="1" s="1"/>
  <c r="X2445" i="1"/>
  <c r="AB2445" i="1"/>
  <c r="AC2445" i="1"/>
  <c r="U2446" i="1"/>
  <c r="W2446" i="1"/>
  <c r="AA2446" i="1" s="1"/>
  <c r="X2446" i="1"/>
  <c r="AB2446" i="1"/>
  <c r="AC2446" i="1"/>
  <c r="U2447" i="1"/>
  <c r="W2447" i="1"/>
  <c r="X2447" i="1"/>
  <c r="AB2447" i="1"/>
  <c r="AC2447" i="1"/>
  <c r="U2448" i="1"/>
  <c r="W2448" i="1"/>
  <c r="AA2448" i="1" s="1"/>
  <c r="X2448" i="1"/>
  <c r="AB2448" i="1"/>
  <c r="AC2448" i="1"/>
  <c r="U2449" i="1"/>
  <c r="W2449" i="1"/>
  <c r="X2449" i="1"/>
  <c r="AB2449" i="1"/>
  <c r="AC2449" i="1"/>
  <c r="U2450" i="1"/>
  <c r="W2450" i="1"/>
  <c r="AA2450" i="1" s="1"/>
  <c r="X2450" i="1"/>
  <c r="AB2450" i="1"/>
  <c r="AC2450" i="1"/>
  <c r="U2451" i="1"/>
  <c r="W2451" i="1"/>
  <c r="X2451" i="1"/>
  <c r="AA2451" i="1"/>
  <c r="AB2451" i="1"/>
  <c r="AC2451" i="1"/>
  <c r="U2452" i="1"/>
  <c r="W2452" i="1"/>
  <c r="X2452" i="1"/>
  <c r="AB2452" i="1"/>
  <c r="AC2452" i="1"/>
  <c r="U2453" i="1"/>
  <c r="W2453" i="1"/>
  <c r="AA2453" i="1" s="1"/>
  <c r="X2453" i="1"/>
  <c r="AB2453" i="1"/>
  <c r="AC2453" i="1"/>
  <c r="U2454" i="1"/>
  <c r="W2454" i="1"/>
  <c r="AA2454" i="1" s="1"/>
  <c r="X2454" i="1"/>
  <c r="AB2454" i="1"/>
  <c r="AC2454" i="1"/>
  <c r="U2455" i="1"/>
  <c r="W2455" i="1"/>
  <c r="AA2455" i="1" s="1"/>
  <c r="X2455" i="1"/>
  <c r="AB2455" i="1"/>
  <c r="AC2455" i="1"/>
  <c r="U2456" i="1"/>
  <c r="W2456" i="1"/>
  <c r="AA2456" i="1" s="1"/>
  <c r="X2456" i="1"/>
  <c r="AB2456" i="1"/>
  <c r="AC2456" i="1"/>
  <c r="U2457" i="1"/>
  <c r="W2457" i="1"/>
  <c r="AA2457" i="1" s="1"/>
  <c r="X2457" i="1"/>
  <c r="AB2457" i="1"/>
  <c r="AC2457" i="1"/>
  <c r="U2458" i="1"/>
  <c r="W2458" i="1"/>
  <c r="X2458" i="1"/>
  <c r="AA2458" i="1"/>
  <c r="AB2458" i="1"/>
  <c r="AC2458" i="1"/>
  <c r="U2459" i="1"/>
  <c r="W2459" i="1"/>
  <c r="AA2459" i="1" s="1"/>
  <c r="X2459" i="1"/>
  <c r="AB2459" i="1"/>
  <c r="AC2459" i="1"/>
  <c r="U2460" i="1"/>
  <c r="W2460" i="1"/>
  <c r="X2460" i="1"/>
  <c r="AB2460" i="1"/>
  <c r="AC2460" i="1"/>
  <c r="U2461" i="1"/>
  <c r="W2461" i="1"/>
  <c r="AA2461" i="1" s="1"/>
  <c r="X2461" i="1"/>
  <c r="AB2461" i="1"/>
  <c r="AC2461" i="1"/>
  <c r="U2462" i="1"/>
  <c r="W2462" i="1"/>
  <c r="AA2462" i="1" s="1"/>
  <c r="X2462" i="1"/>
  <c r="AB2462" i="1"/>
  <c r="AC2462" i="1"/>
  <c r="U2463" i="1"/>
  <c r="W2463" i="1"/>
  <c r="AA2463" i="1" s="1"/>
  <c r="X2463" i="1"/>
  <c r="AB2463" i="1"/>
  <c r="AC2463" i="1"/>
  <c r="U2464" i="1"/>
  <c r="W2464" i="1"/>
  <c r="AA2464" i="1" s="1"/>
  <c r="X2464" i="1"/>
  <c r="AB2464" i="1"/>
  <c r="AC2464" i="1"/>
  <c r="U2465" i="1"/>
  <c r="W2465" i="1"/>
  <c r="AA2465" i="1" s="1"/>
  <c r="X2465" i="1"/>
  <c r="AB2465" i="1"/>
  <c r="AC2465" i="1"/>
  <c r="U2466" i="1"/>
  <c r="W2466" i="1"/>
  <c r="AA2466" i="1" s="1"/>
  <c r="X2466" i="1"/>
  <c r="AB2466" i="1"/>
  <c r="AC2466" i="1"/>
  <c r="U2467" i="1"/>
  <c r="W2467" i="1"/>
  <c r="X2467" i="1"/>
  <c r="AA2467" i="1"/>
  <c r="AB2467" i="1"/>
  <c r="AC2467" i="1"/>
  <c r="U2468" i="1"/>
  <c r="W2468" i="1"/>
  <c r="X2468" i="1"/>
  <c r="AA2468" i="1"/>
  <c r="AB2468" i="1"/>
  <c r="AC2468" i="1"/>
  <c r="U2469" i="1"/>
  <c r="W2469" i="1"/>
  <c r="X2469" i="1"/>
  <c r="AA2469" i="1"/>
  <c r="AB2469" i="1"/>
  <c r="AC2469" i="1"/>
  <c r="U2470" i="1"/>
  <c r="W2470" i="1"/>
  <c r="AA2470" i="1" s="1"/>
  <c r="X2470" i="1"/>
  <c r="AB2470" i="1"/>
  <c r="AC2470" i="1"/>
  <c r="U2471" i="1"/>
  <c r="W2471" i="1"/>
  <c r="AA2471" i="1" s="1"/>
  <c r="X2471" i="1"/>
  <c r="AB2471" i="1"/>
  <c r="AC2471" i="1"/>
  <c r="U2472" i="1"/>
  <c r="W2472" i="1"/>
  <c r="AA2472" i="1" s="1"/>
  <c r="X2472" i="1"/>
  <c r="AB2472" i="1"/>
  <c r="AC2472" i="1"/>
  <c r="U2473" i="1"/>
  <c r="W2473" i="1"/>
  <c r="AA2473" i="1" s="1"/>
  <c r="X2473" i="1"/>
  <c r="AB2473" i="1"/>
  <c r="AC2473" i="1"/>
  <c r="U2474" i="1"/>
  <c r="W2474" i="1"/>
  <c r="AA2474" i="1" s="1"/>
  <c r="X2474" i="1"/>
  <c r="AB2474" i="1"/>
  <c r="AC2474" i="1"/>
  <c r="U2475" i="1"/>
  <c r="W2475" i="1"/>
  <c r="AA2475" i="1" s="1"/>
  <c r="X2475" i="1"/>
  <c r="AB2475" i="1"/>
  <c r="AC2475" i="1"/>
  <c r="U2476" i="1"/>
  <c r="W2476" i="1"/>
  <c r="AA2476" i="1" s="1"/>
  <c r="X2476" i="1"/>
  <c r="AB2476" i="1"/>
  <c r="AC2476" i="1"/>
  <c r="U2477" i="1"/>
  <c r="W2477" i="1"/>
  <c r="X2477" i="1"/>
  <c r="AA2477" i="1"/>
  <c r="AB2477" i="1"/>
  <c r="AC2477" i="1"/>
  <c r="U2478" i="1"/>
  <c r="W2478" i="1"/>
  <c r="X2478" i="1"/>
  <c r="AA2478" i="1"/>
  <c r="AB2478" i="1"/>
  <c r="AC2478" i="1"/>
  <c r="U2479" i="1"/>
  <c r="W2479" i="1"/>
  <c r="X2479" i="1"/>
  <c r="AB2479" i="1"/>
  <c r="AC2479" i="1"/>
  <c r="U2480" i="1"/>
  <c r="W2480" i="1"/>
  <c r="X2480" i="1"/>
  <c r="AA2480" i="1"/>
  <c r="AB2480" i="1"/>
  <c r="AC2480" i="1"/>
  <c r="U2481" i="1"/>
  <c r="W2481" i="1"/>
  <c r="AA2481" i="1" s="1"/>
  <c r="X2481" i="1"/>
  <c r="AB2481" i="1"/>
  <c r="AC2481" i="1"/>
  <c r="U2482" i="1"/>
  <c r="W2482" i="1"/>
  <c r="AA2482" i="1" s="1"/>
  <c r="X2482" i="1"/>
  <c r="AB2482" i="1"/>
  <c r="AC2482" i="1"/>
  <c r="U2483" i="1"/>
  <c r="W2483" i="1"/>
  <c r="AA2483" i="1" s="1"/>
  <c r="X2483" i="1"/>
  <c r="AB2483" i="1"/>
  <c r="AC2483" i="1"/>
  <c r="U2484" i="1"/>
  <c r="W2484" i="1"/>
  <c r="X2484" i="1"/>
  <c r="AB2484" i="1"/>
  <c r="AC2484" i="1"/>
  <c r="U2485" i="1"/>
  <c r="W2485" i="1"/>
  <c r="X2485" i="1"/>
  <c r="AA2485" i="1"/>
  <c r="AB2485" i="1"/>
  <c r="AC2485" i="1"/>
  <c r="U2486" i="1"/>
  <c r="W2486" i="1"/>
  <c r="AA2486" i="1" s="1"/>
  <c r="X2486" i="1"/>
  <c r="AB2486" i="1"/>
  <c r="AC2486" i="1"/>
  <c r="U2487" i="1"/>
  <c r="W2487" i="1"/>
  <c r="X2487" i="1"/>
  <c r="AB2487" i="1"/>
  <c r="AC2487" i="1"/>
  <c r="U2488" i="1"/>
  <c r="W2488" i="1"/>
  <c r="AA2488" i="1" s="1"/>
  <c r="X2488" i="1"/>
  <c r="AB2488" i="1"/>
  <c r="AC2488" i="1"/>
  <c r="U2489" i="1"/>
  <c r="W2489" i="1"/>
  <c r="AA2489" i="1" s="1"/>
  <c r="X2489" i="1"/>
  <c r="AB2489" i="1"/>
  <c r="AC2489" i="1"/>
  <c r="U2490" i="1"/>
  <c r="W2490" i="1"/>
  <c r="AA2490" i="1" s="1"/>
  <c r="X2490" i="1"/>
  <c r="AB2490" i="1"/>
  <c r="AC2490" i="1"/>
  <c r="U2491" i="1"/>
  <c r="W2491" i="1"/>
  <c r="AA2491" i="1" s="1"/>
  <c r="X2491" i="1"/>
  <c r="AB2491" i="1"/>
  <c r="AC2491" i="1"/>
  <c r="U2492" i="1"/>
  <c r="W2492" i="1"/>
  <c r="AA2492" i="1" s="1"/>
  <c r="X2492" i="1"/>
  <c r="AB2492" i="1"/>
  <c r="AC2492" i="1"/>
  <c r="U2493" i="1"/>
  <c r="W2493" i="1"/>
  <c r="X2493" i="1"/>
  <c r="AA2493" i="1"/>
  <c r="AB2493" i="1"/>
  <c r="AC2493" i="1"/>
  <c r="U2494" i="1"/>
  <c r="W2494" i="1"/>
  <c r="AA2494" i="1" s="1"/>
  <c r="X2494" i="1"/>
  <c r="AB2494" i="1"/>
  <c r="AC2494" i="1"/>
  <c r="U2495" i="1"/>
  <c r="W2495" i="1"/>
  <c r="AA2495" i="1" s="1"/>
  <c r="X2495" i="1"/>
  <c r="AB2495" i="1"/>
  <c r="AC2495" i="1"/>
  <c r="U2496" i="1"/>
  <c r="W2496" i="1"/>
  <c r="X2496" i="1"/>
  <c r="AB2496" i="1"/>
  <c r="AC2496" i="1"/>
  <c r="U2497" i="1"/>
  <c r="W2497" i="1"/>
  <c r="AA2497" i="1" s="1"/>
  <c r="X2497" i="1"/>
  <c r="AB2497" i="1"/>
  <c r="AC2497" i="1"/>
  <c r="U2498" i="1"/>
  <c r="W2498" i="1"/>
  <c r="X2498" i="1"/>
  <c r="AA2498" i="1"/>
  <c r="AB2498" i="1"/>
  <c r="AC2498" i="1"/>
  <c r="U2499" i="1"/>
  <c r="W2499" i="1"/>
  <c r="X2499" i="1"/>
  <c r="AA2499" i="1"/>
  <c r="AB2499" i="1"/>
  <c r="AC2499" i="1"/>
  <c r="U2500" i="1"/>
  <c r="W2500" i="1"/>
  <c r="X2500" i="1"/>
  <c r="AA2500" i="1"/>
  <c r="AB2500" i="1"/>
  <c r="AC2500" i="1"/>
  <c r="U2501" i="1"/>
  <c r="W2501" i="1"/>
  <c r="X2501" i="1"/>
  <c r="AA2501" i="1"/>
  <c r="AB2501" i="1"/>
  <c r="AC2501" i="1"/>
  <c r="U2502" i="1"/>
  <c r="W2502" i="1"/>
  <c r="AA2502" i="1" s="1"/>
  <c r="X2502" i="1"/>
  <c r="AB2502" i="1"/>
  <c r="AC2502" i="1"/>
  <c r="U2503" i="1"/>
  <c r="W2503" i="1"/>
  <c r="AA2503" i="1" s="1"/>
  <c r="X2503" i="1"/>
  <c r="AB2503" i="1"/>
  <c r="AC2503" i="1"/>
  <c r="U2504" i="1"/>
  <c r="W2504" i="1"/>
  <c r="AA2504" i="1" s="1"/>
  <c r="X2504" i="1"/>
  <c r="AB2504" i="1"/>
  <c r="AC2504" i="1"/>
  <c r="U2505" i="1"/>
  <c r="W2505" i="1"/>
  <c r="AA2505" i="1" s="1"/>
  <c r="X2505" i="1"/>
  <c r="AB2505" i="1"/>
  <c r="AC2505" i="1"/>
  <c r="U2506" i="1"/>
  <c r="W2506" i="1"/>
  <c r="X2506" i="1"/>
  <c r="AA2506" i="1"/>
  <c r="AB2506" i="1"/>
  <c r="AC2506" i="1"/>
  <c r="U2507" i="1"/>
  <c r="W2507" i="1"/>
  <c r="AA2507" i="1" s="1"/>
  <c r="X2507" i="1"/>
  <c r="AB2507" i="1"/>
  <c r="AC2507" i="1"/>
  <c r="U2508" i="1"/>
  <c r="W2508" i="1"/>
  <c r="X2508" i="1"/>
  <c r="AA2508" i="1"/>
  <c r="AB2508" i="1"/>
  <c r="AC2508" i="1"/>
  <c r="U2509" i="1"/>
  <c r="W2509" i="1"/>
  <c r="X2509" i="1"/>
  <c r="AA2509" i="1"/>
  <c r="AB2509" i="1"/>
  <c r="AC2509" i="1"/>
  <c r="U2510" i="1"/>
  <c r="W2510" i="1"/>
  <c r="AA2510" i="1" s="1"/>
  <c r="X2510" i="1"/>
  <c r="AB2510" i="1"/>
  <c r="AC2510" i="1"/>
  <c r="U2511" i="1"/>
  <c r="W2511" i="1"/>
  <c r="X2511" i="1"/>
  <c r="AB2511" i="1"/>
  <c r="AC2511" i="1"/>
  <c r="U2512" i="1"/>
  <c r="W2512" i="1"/>
  <c r="AA2512" i="1" s="1"/>
  <c r="X2512" i="1"/>
  <c r="AB2512" i="1"/>
  <c r="AC2512" i="1"/>
  <c r="U2513" i="1"/>
  <c r="W2513" i="1"/>
  <c r="X2513" i="1"/>
  <c r="AB2513" i="1"/>
  <c r="AC2513" i="1"/>
  <c r="U2514" i="1"/>
  <c r="W2514" i="1"/>
  <c r="AA2514" i="1" s="1"/>
  <c r="X2514" i="1"/>
  <c r="AB2514" i="1"/>
  <c r="AC2514" i="1"/>
  <c r="U2515" i="1"/>
  <c r="W2515" i="1"/>
  <c r="X2515" i="1"/>
  <c r="AA2515" i="1"/>
  <c r="AB2515" i="1"/>
  <c r="AC2515" i="1"/>
  <c r="U2516" i="1"/>
  <c r="W2516" i="1"/>
  <c r="X2516" i="1"/>
  <c r="AB2516" i="1"/>
  <c r="AC2516" i="1"/>
  <c r="U2517" i="1"/>
  <c r="W2517" i="1"/>
  <c r="X2517" i="1"/>
  <c r="AA2517" i="1"/>
  <c r="AB2517" i="1"/>
  <c r="AC2517" i="1"/>
  <c r="U2518" i="1"/>
  <c r="W2518" i="1"/>
  <c r="X2518" i="1"/>
  <c r="AA2518" i="1"/>
  <c r="AB2518" i="1"/>
  <c r="AC2518" i="1"/>
  <c r="U2519" i="1"/>
  <c r="W2519" i="1"/>
  <c r="AA2519" i="1" s="1"/>
  <c r="X2519" i="1"/>
  <c r="AB2519" i="1"/>
  <c r="AC2519" i="1"/>
  <c r="U2520" i="1"/>
  <c r="W2520" i="1"/>
  <c r="AA2520" i="1" s="1"/>
  <c r="X2520" i="1"/>
  <c r="AB2520" i="1"/>
  <c r="AC2520" i="1"/>
  <c r="U2521" i="1"/>
  <c r="W2521" i="1"/>
  <c r="AA2521" i="1" s="1"/>
  <c r="X2521" i="1"/>
  <c r="AB2521" i="1"/>
  <c r="AC2521" i="1"/>
  <c r="U2522" i="1"/>
  <c r="W2522" i="1"/>
  <c r="AA2522" i="1" s="1"/>
  <c r="X2522" i="1"/>
  <c r="AB2522" i="1"/>
  <c r="AC2522" i="1"/>
  <c r="U2523" i="1"/>
  <c r="W2523" i="1"/>
  <c r="AA2523" i="1" s="1"/>
  <c r="X2523" i="1"/>
  <c r="AB2523" i="1"/>
  <c r="AC2523" i="1"/>
  <c r="U2524" i="1"/>
  <c r="W2524" i="1"/>
  <c r="X2524" i="1"/>
  <c r="AB2524" i="1"/>
  <c r="AC2524" i="1"/>
  <c r="U2525" i="1"/>
  <c r="W2525" i="1"/>
  <c r="X2525" i="1"/>
  <c r="AA2525" i="1"/>
  <c r="AB2525" i="1"/>
  <c r="AC2525" i="1"/>
  <c r="U2526" i="1"/>
  <c r="W2526" i="1"/>
  <c r="AA2526" i="1" s="1"/>
  <c r="X2526" i="1"/>
  <c r="AB2526" i="1"/>
  <c r="AC2526" i="1"/>
  <c r="U2527" i="1"/>
  <c r="W2527" i="1"/>
  <c r="AA2527" i="1" s="1"/>
  <c r="X2527" i="1"/>
  <c r="AB2527" i="1"/>
  <c r="AC2527" i="1"/>
  <c r="U2528" i="1"/>
  <c r="W2528" i="1"/>
  <c r="AA2528" i="1" s="1"/>
  <c r="X2528" i="1"/>
  <c r="AB2528" i="1"/>
  <c r="AC2528" i="1"/>
  <c r="U2529" i="1"/>
  <c r="W2529" i="1"/>
  <c r="AA2529" i="1" s="1"/>
  <c r="X2529" i="1"/>
  <c r="AB2529" i="1"/>
  <c r="AC2529" i="1"/>
  <c r="U2530" i="1"/>
  <c r="W2530" i="1"/>
  <c r="AA2530" i="1" s="1"/>
  <c r="X2530" i="1"/>
  <c r="AB2530" i="1"/>
  <c r="AC2530" i="1"/>
  <c r="U2531" i="1"/>
  <c r="W2531" i="1"/>
  <c r="X2531" i="1"/>
  <c r="AA2531" i="1"/>
  <c r="AB2531" i="1"/>
  <c r="AC2531" i="1"/>
  <c r="U2532" i="1"/>
  <c r="W2532" i="1"/>
  <c r="AA2532" i="1" s="1"/>
  <c r="X2532" i="1"/>
  <c r="AB2532" i="1"/>
  <c r="AC2532" i="1"/>
  <c r="U2533" i="1"/>
  <c r="W2533" i="1"/>
  <c r="AA2533" i="1" s="1"/>
  <c r="X2533" i="1"/>
  <c r="AB2533" i="1"/>
  <c r="AC2533" i="1"/>
  <c r="U2534" i="1"/>
  <c r="W2534" i="1"/>
  <c r="AA2534" i="1" s="1"/>
  <c r="X2534" i="1"/>
  <c r="AB2534" i="1"/>
  <c r="AC2534" i="1"/>
  <c r="U2535" i="1"/>
  <c r="W2535" i="1"/>
  <c r="X2535" i="1"/>
  <c r="AA2535" i="1"/>
  <c r="AB2535" i="1"/>
  <c r="AC2535" i="1"/>
  <c r="U2536" i="1"/>
  <c r="W2536" i="1"/>
  <c r="AA2536" i="1" s="1"/>
  <c r="X2536" i="1"/>
  <c r="AB2536" i="1"/>
  <c r="AC2536" i="1"/>
  <c r="U2537" i="1"/>
  <c r="W2537" i="1"/>
  <c r="AA2537" i="1" s="1"/>
  <c r="X2537" i="1"/>
  <c r="AB2537" i="1"/>
  <c r="AC2537" i="1"/>
  <c r="U2538" i="1"/>
  <c r="W2538" i="1"/>
  <c r="X2538" i="1"/>
  <c r="AA2538" i="1"/>
  <c r="AB2538" i="1"/>
  <c r="AC2538" i="1"/>
  <c r="U2539" i="1"/>
  <c r="W2539" i="1"/>
  <c r="AA2539" i="1" s="1"/>
  <c r="X2539" i="1"/>
  <c r="AB2539" i="1"/>
  <c r="AC2539" i="1"/>
  <c r="U2540" i="1"/>
  <c r="W2540" i="1"/>
  <c r="AA2540" i="1" s="1"/>
  <c r="X2540" i="1"/>
  <c r="AB2540" i="1"/>
  <c r="AC2540" i="1"/>
  <c r="U2541" i="1"/>
  <c r="W2541" i="1"/>
  <c r="AA2541" i="1" s="1"/>
  <c r="X2541" i="1"/>
  <c r="AB2541" i="1"/>
  <c r="AC2541" i="1"/>
  <c r="U2542" i="1"/>
  <c r="W2542" i="1"/>
  <c r="AA2542" i="1" s="1"/>
  <c r="X2542" i="1"/>
  <c r="AB2542" i="1"/>
  <c r="AC2542" i="1"/>
  <c r="U2543" i="1"/>
  <c r="W2543" i="1"/>
  <c r="X2543" i="1"/>
  <c r="AB2543" i="1"/>
  <c r="AC2543" i="1"/>
  <c r="U2544" i="1"/>
  <c r="W2544" i="1"/>
  <c r="X2544" i="1"/>
  <c r="AA2544" i="1"/>
  <c r="AB2544" i="1"/>
  <c r="AC2544" i="1"/>
  <c r="U2545" i="1"/>
  <c r="W2545" i="1"/>
  <c r="AA2545" i="1" s="1"/>
  <c r="X2545" i="1"/>
  <c r="AB2545" i="1"/>
  <c r="AC2545" i="1"/>
  <c r="U2546" i="1"/>
  <c r="W2546" i="1"/>
  <c r="AA2546" i="1" s="1"/>
  <c r="X2546" i="1"/>
  <c r="AB2546" i="1"/>
  <c r="AC2546" i="1"/>
  <c r="U2547" i="1"/>
  <c r="W2547" i="1"/>
  <c r="AA2547" i="1" s="1"/>
  <c r="X2547" i="1"/>
  <c r="AB2547" i="1"/>
  <c r="AC2547" i="1"/>
  <c r="U2548" i="1"/>
  <c r="W2548" i="1"/>
  <c r="X2548" i="1"/>
  <c r="AB2548" i="1"/>
  <c r="AC2548" i="1"/>
  <c r="U2549" i="1"/>
  <c r="W2549" i="1"/>
  <c r="AA2549" i="1" s="1"/>
  <c r="X2549" i="1"/>
  <c r="AB2549" i="1"/>
  <c r="AC2549" i="1"/>
  <c r="U2550" i="1"/>
  <c r="W2550" i="1"/>
  <c r="X2550" i="1"/>
  <c r="AB2550" i="1"/>
  <c r="AC2550" i="1"/>
  <c r="U2551" i="1"/>
  <c r="W2551" i="1"/>
  <c r="X2551" i="1"/>
  <c r="AB2551" i="1"/>
  <c r="AC2551" i="1"/>
  <c r="U2552" i="1"/>
  <c r="W2552" i="1"/>
  <c r="AA2552" i="1" s="1"/>
  <c r="X2552" i="1"/>
  <c r="AB2552" i="1"/>
  <c r="AC2552" i="1"/>
  <c r="U2553" i="1"/>
  <c r="W2553" i="1"/>
  <c r="AA2553" i="1" s="1"/>
  <c r="X2553" i="1"/>
  <c r="AB2553" i="1"/>
  <c r="AC2553" i="1"/>
  <c r="U2554" i="1"/>
  <c r="W2554" i="1"/>
  <c r="AA2554" i="1" s="1"/>
  <c r="X2554" i="1"/>
  <c r="AB2554" i="1"/>
  <c r="AC2554" i="1"/>
  <c r="U2555" i="1"/>
  <c r="W2555" i="1"/>
  <c r="AA2555" i="1" s="1"/>
  <c r="X2555" i="1"/>
  <c r="AB2555" i="1"/>
  <c r="AC2555" i="1"/>
  <c r="U2556" i="1"/>
  <c r="W2556" i="1"/>
  <c r="AA2556" i="1" s="1"/>
  <c r="X2556" i="1"/>
  <c r="AB2556" i="1"/>
  <c r="AC2556" i="1"/>
  <c r="U2557" i="1"/>
  <c r="W2557" i="1"/>
  <c r="AA2557" i="1" s="1"/>
  <c r="X2557" i="1"/>
  <c r="AB2557" i="1"/>
  <c r="AC2557" i="1"/>
  <c r="U2558" i="1"/>
  <c r="W2558" i="1"/>
  <c r="AA2558" i="1" s="1"/>
  <c r="X2558" i="1"/>
  <c r="AB2558" i="1"/>
  <c r="AC2558" i="1"/>
  <c r="U2559" i="1"/>
  <c r="W2559" i="1"/>
  <c r="AA2559" i="1" s="1"/>
  <c r="X2559" i="1"/>
  <c r="AB2559" i="1"/>
  <c r="AC2559" i="1"/>
  <c r="U2560" i="1"/>
  <c r="W2560" i="1"/>
  <c r="AA2560" i="1" s="1"/>
  <c r="X2560" i="1"/>
  <c r="AB2560" i="1"/>
  <c r="AC2560" i="1"/>
  <c r="U2561" i="1"/>
  <c r="W2561" i="1"/>
  <c r="AA2561" i="1" s="1"/>
  <c r="X2561" i="1"/>
  <c r="AB2561" i="1"/>
  <c r="AC2561" i="1"/>
  <c r="U2562" i="1"/>
  <c r="W2562" i="1"/>
  <c r="AA2562" i="1" s="1"/>
  <c r="X2562" i="1"/>
  <c r="AB2562" i="1"/>
  <c r="AC2562" i="1"/>
  <c r="U2563" i="1"/>
  <c r="W2563" i="1"/>
  <c r="AA2563" i="1" s="1"/>
  <c r="X2563" i="1"/>
  <c r="AB2563" i="1"/>
  <c r="AC2563" i="1"/>
  <c r="U2564" i="1"/>
  <c r="W2564" i="1"/>
  <c r="AA2564" i="1" s="1"/>
  <c r="X2564" i="1"/>
  <c r="AB2564" i="1"/>
  <c r="AC2564" i="1"/>
  <c r="U2565" i="1"/>
  <c r="W2565" i="1"/>
  <c r="AA2565" i="1" s="1"/>
  <c r="X2565" i="1"/>
  <c r="AB2565" i="1"/>
  <c r="AC2565" i="1"/>
  <c r="U2566" i="1"/>
  <c r="W2566" i="1"/>
  <c r="AA2566" i="1" s="1"/>
  <c r="X2566" i="1"/>
  <c r="AB2566" i="1"/>
  <c r="AC2566" i="1"/>
  <c r="U2567" i="1"/>
  <c r="W2567" i="1"/>
  <c r="AA2567" i="1" s="1"/>
  <c r="X2567" i="1"/>
  <c r="AB2567" i="1"/>
  <c r="AC2567" i="1"/>
  <c r="U2568" i="1"/>
  <c r="W2568" i="1"/>
  <c r="AA2568" i="1" s="1"/>
  <c r="X2568" i="1"/>
  <c r="AB2568" i="1"/>
  <c r="AC2568" i="1"/>
  <c r="U2569" i="1"/>
  <c r="W2569" i="1"/>
  <c r="AA2569" i="1" s="1"/>
  <c r="X2569" i="1"/>
  <c r="AB2569" i="1"/>
  <c r="AC2569" i="1"/>
  <c r="U2570" i="1"/>
  <c r="W2570" i="1"/>
  <c r="AA2570" i="1" s="1"/>
  <c r="X2570" i="1"/>
  <c r="AB2570" i="1"/>
  <c r="AC2570" i="1"/>
  <c r="U2571" i="1"/>
  <c r="W2571" i="1"/>
  <c r="AA2571" i="1" s="1"/>
  <c r="X2571" i="1"/>
  <c r="AB2571" i="1"/>
  <c r="AC2571" i="1"/>
  <c r="U2572" i="1"/>
  <c r="W2572" i="1"/>
  <c r="X2572" i="1"/>
  <c r="AA2572" i="1"/>
  <c r="AB2572" i="1"/>
  <c r="AC2572" i="1"/>
  <c r="U2573" i="1"/>
  <c r="W2573" i="1"/>
  <c r="AA2573" i="1" s="1"/>
  <c r="X2573" i="1"/>
  <c r="AB2573" i="1"/>
  <c r="AC2573" i="1"/>
  <c r="U2574" i="1"/>
  <c r="W2574" i="1"/>
  <c r="X2574" i="1"/>
  <c r="AA2574" i="1"/>
  <c r="AB2574" i="1"/>
  <c r="AC2574" i="1"/>
  <c r="U2575" i="1"/>
  <c r="W2575" i="1"/>
  <c r="X2575" i="1"/>
  <c r="AA2575" i="1"/>
  <c r="AB2575" i="1"/>
  <c r="AC2575" i="1"/>
  <c r="U2576" i="1"/>
  <c r="W2576" i="1"/>
  <c r="AA2576" i="1" s="1"/>
  <c r="X2576" i="1"/>
  <c r="AB2576" i="1"/>
  <c r="AC2576" i="1"/>
  <c r="U2577" i="1"/>
  <c r="W2577" i="1"/>
  <c r="AA2577" i="1" s="1"/>
  <c r="X2577" i="1"/>
  <c r="AB2577" i="1"/>
  <c r="AC2577" i="1"/>
  <c r="U2578" i="1"/>
  <c r="W2578" i="1"/>
  <c r="AA2578" i="1" s="1"/>
  <c r="X2578" i="1"/>
  <c r="AB2578" i="1"/>
  <c r="AC2578" i="1"/>
  <c r="U2579" i="1"/>
  <c r="W2579" i="1"/>
  <c r="AA2579" i="1" s="1"/>
  <c r="X2579" i="1"/>
  <c r="AB2579" i="1"/>
  <c r="AC2579" i="1"/>
  <c r="U2580" i="1"/>
  <c r="W2580" i="1"/>
  <c r="AA2580" i="1" s="1"/>
  <c r="X2580" i="1"/>
  <c r="AB2580" i="1"/>
  <c r="AC2580" i="1"/>
  <c r="U2581" i="1"/>
  <c r="W2581" i="1"/>
  <c r="AA2581" i="1" s="1"/>
  <c r="X2581" i="1"/>
  <c r="AB2581" i="1"/>
  <c r="AC2581" i="1"/>
  <c r="U2582" i="1"/>
  <c r="W2582" i="1"/>
  <c r="X2582" i="1"/>
  <c r="AA2582" i="1"/>
  <c r="AB2582" i="1"/>
  <c r="AC2582" i="1"/>
  <c r="U2583" i="1"/>
  <c r="W2583" i="1"/>
  <c r="X2583" i="1"/>
  <c r="AA2583" i="1"/>
  <c r="AB2583" i="1"/>
  <c r="AC2583" i="1"/>
  <c r="U2584" i="1"/>
  <c r="W2584" i="1"/>
  <c r="AA2584" i="1" s="1"/>
  <c r="X2584" i="1"/>
  <c r="AB2584" i="1"/>
  <c r="AC2584" i="1"/>
  <c r="U2585" i="1"/>
  <c r="W2585" i="1"/>
  <c r="AA2585" i="1" s="1"/>
  <c r="X2585" i="1"/>
  <c r="AB2585" i="1"/>
  <c r="AC2585" i="1"/>
  <c r="U2586" i="1"/>
  <c r="W2586" i="1"/>
  <c r="AA2586" i="1" s="1"/>
  <c r="X2586" i="1"/>
  <c r="AB2586" i="1"/>
  <c r="AC2586" i="1"/>
  <c r="U2587" i="1"/>
  <c r="W2587" i="1"/>
  <c r="AA2587" i="1" s="1"/>
  <c r="X2587" i="1"/>
  <c r="AB2587" i="1"/>
  <c r="AC2587" i="1"/>
  <c r="U2588" i="1"/>
  <c r="W2588" i="1"/>
  <c r="AA2588" i="1" s="1"/>
  <c r="X2588" i="1"/>
  <c r="AB2588" i="1"/>
  <c r="AC2588" i="1"/>
  <c r="U2589" i="1"/>
  <c r="W2589" i="1"/>
  <c r="AA2589" i="1" s="1"/>
  <c r="X2589" i="1"/>
  <c r="AB2589" i="1"/>
  <c r="AC2589" i="1"/>
  <c r="U2590" i="1"/>
  <c r="W2590" i="1"/>
  <c r="X2590" i="1"/>
  <c r="AA2590" i="1"/>
  <c r="AB2590" i="1"/>
  <c r="AC2590" i="1"/>
  <c r="U2591" i="1"/>
  <c r="W2591" i="1"/>
  <c r="X2591" i="1"/>
  <c r="AA2591" i="1"/>
  <c r="AB2591" i="1"/>
  <c r="AC2591" i="1"/>
  <c r="U2592" i="1"/>
  <c r="W2592" i="1"/>
  <c r="AA2592" i="1" s="1"/>
  <c r="X2592" i="1"/>
  <c r="AB2592" i="1"/>
  <c r="AC2592" i="1"/>
  <c r="U2593" i="1"/>
  <c r="W2593" i="1"/>
  <c r="AA2593" i="1" s="1"/>
  <c r="X2593" i="1"/>
  <c r="AB2593" i="1"/>
  <c r="AC2593" i="1"/>
  <c r="U2594" i="1"/>
  <c r="W2594" i="1"/>
  <c r="AA2594" i="1" s="1"/>
  <c r="X2594" i="1"/>
  <c r="AB2594" i="1"/>
  <c r="AC2594" i="1"/>
  <c r="U2595" i="1"/>
  <c r="W2595" i="1"/>
  <c r="X2595" i="1"/>
  <c r="AA2595" i="1"/>
  <c r="AB2595" i="1"/>
  <c r="AC2595" i="1"/>
  <c r="U2596" i="1"/>
  <c r="W2596" i="1"/>
  <c r="AA2596" i="1" s="1"/>
  <c r="X2596" i="1"/>
  <c r="AB2596" i="1"/>
  <c r="AC2596" i="1"/>
  <c r="U2597" i="1"/>
  <c r="W2597" i="1"/>
  <c r="AA2597" i="1" s="1"/>
  <c r="X2597" i="1"/>
  <c r="AB2597" i="1"/>
  <c r="AC2597" i="1"/>
  <c r="U2598" i="1"/>
  <c r="W2598" i="1"/>
  <c r="X2598" i="1"/>
  <c r="AA2598" i="1"/>
  <c r="AB2598" i="1"/>
  <c r="AC2598" i="1"/>
  <c r="U2599" i="1"/>
  <c r="W2599" i="1"/>
  <c r="AA2599" i="1" s="1"/>
  <c r="X2599" i="1"/>
  <c r="AB2599" i="1"/>
  <c r="AC2599" i="1"/>
  <c r="U2600" i="1"/>
  <c r="W2600" i="1"/>
  <c r="AA2600" i="1" s="1"/>
  <c r="X2600" i="1"/>
  <c r="AB2600" i="1"/>
  <c r="AC2600" i="1"/>
  <c r="U2601" i="1"/>
  <c r="W2601" i="1"/>
  <c r="AA2601" i="1" s="1"/>
  <c r="X2601" i="1"/>
  <c r="AB2601" i="1"/>
  <c r="AC2601" i="1"/>
  <c r="U2602" i="1"/>
  <c r="W2602" i="1"/>
  <c r="AA2602" i="1" s="1"/>
  <c r="X2602" i="1"/>
  <c r="AB2602" i="1"/>
  <c r="AC2602" i="1"/>
  <c r="U2603" i="1"/>
  <c r="W2603" i="1"/>
  <c r="AA2603" i="1" s="1"/>
  <c r="X2603" i="1"/>
  <c r="AB2603" i="1"/>
  <c r="AC2603" i="1"/>
  <c r="U2604" i="1"/>
  <c r="W2604" i="1"/>
  <c r="AA2604" i="1" s="1"/>
  <c r="X2604" i="1"/>
  <c r="AB2604" i="1"/>
  <c r="AC2604" i="1"/>
  <c r="U2605" i="1"/>
  <c r="W2605" i="1"/>
  <c r="AA2605" i="1" s="1"/>
  <c r="X2605" i="1"/>
  <c r="AB2605" i="1"/>
  <c r="AC2605" i="1"/>
  <c r="U2606" i="1"/>
  <c r="W2606" i="1"/>
  <c r="X2606" i="1"/>
  <c r="AA2606" i="1"/>
  <c r="AB2606" i="1"/>
  <c r="AC2606" i="1"/>
  <c r="U2607" i="1"/>
  <c r="W2607" i="1"/>
  <c r="AA2607" i="1" s="1"/>
  <c r="X2607" i="1"/>
  <c r="AB2607" i="1"/>
  <c r="AC2607" i="1"/>
  <c r="U2608" i="1"/>
  <c r="W2608" i="1"/>
  <c r="AA2608" i="1" s="1"/>
  <c r="X2608" i="1"/>
  <c r="AB2608" i="1"/>
  <c r="AC2608" i="1"/>
  <c r="U2609" i="1"/>
  <c r="W2609" i="1"/>
  <c r="AA2609" i="1" s="1"/>
  <c r="X2609" i="1"/>
  <c r="AB2609" i="1"/>
  <c r="AC2609" i="1"/>
  <c r="U2610" i="1"/>
  <c r="W2610" i="1"/>
  <c r="AA2610" i="1" s="1"/>
  <c r="X2610" i="1"/>
  <c r="AB2610" i="1"/>
  <c r="AC2610" i="1"/>
  <c r="U2611" i="1"/>
  <c r="W2611" i="1"/>
  <c r="AA2611" i="1" s="1"/>
  <c r="X2611" i="1"/>
  <c r="AB2611" i="1"/>
  <c r="AC2611" i="1"/>
  <c r="U2612" i="1"/>
  <c r="W2612" i="1"/>
  <c r="AA2612" i="1" s="1"/>
  <c r="X2612" i="1"/>
  <c r="AB2612" i="1"/>
  <c r="AC2612" i="1"/>
  <c r="U2613" i="1"/>
  <c r="W2613" i="1"/>
  <c r="AA2613" i="1" s="1"/>
  <c r="X2613" i="1"/>
  <c r="AB2613" i="1"/>
  <c r="AC2613" i="1"/>
  <c r="U2614" i="1"/>
  <c r="W2614" i="1"/>
  <c r="X2614" i="1"/>
  <c r="AA2614" i="1"/>
  <c r="AB2614" i="1"/>
  <c r="AC2614" i="1"/>
  <c r="U2615" i="1"/>
  <c r="W2615" i="1"/>
  <c r="AA2615" i="1" s="1"/>
  <c r="X2615" i="1"/>
  <c r="AB2615" i="1"/>
  <c r="AC2615" i="1"/>
  <c r="U2616" i="1"/>
  <c r="W2616" i="1"/>
  <c r="AA2616" i="1" s="1"/>
  <c r="X2616" i="1"/>
  <c r="AB2616" i="1"/>
  <c r="AC2616" i="1"/>
  <c r="U2617" i="1"/>
  <c r="W2617" i="1"/>
  <c r="X2617" i="1"/>
  <c r="AA2617" i="1"/>
  <c r="AB2617" i="1"/>
  <c r="AC2617" i="1"/>
  <c r="U2618" i="1"/>
  <c r="W2618" i="1"/>
  <c r="AA2618" i="1" s="1"/>
  <c r="X2618" i="1"/>
  <c r="AB2618" i="1"/>
  <c r="AC2618" i="1"/>
  <c r="U2619" i="1"/>
  <c r="W2619" i="1"/>
  <c r="AA2619" i="1" s="1"/>
  <c r="X2619" i="1"/>
  <c r="AB2619" i="1"/>
  <c r="AC2619" i="1"/>
  <c r="U2620" i="1"/>
  <c r="W2620" i="1"/>
  <c r="AA2620" i="1" s="1"/>
  <c r="X2620" i="1"/>
  <c r="AB2620" i="1"/>
  <c r="AC2620" i="1"/>
  <c r="U2621" i="1"/>
  <c r="W2621" i="1"/>
  <c r="AA2621" i="1" s="1"/>
  <c r="X2621" i="1"/>
  <c r="AB2621" i="1"/>
  <c r="AC2621" i="1"/>
  <c r="U2622" i="1"/>
  <c r="W2622" i="1"/>
  <c r="AA2622" i="1" s="1"/>
  <c r="X2622" i="1"/>
  <c r="AB2622" i="1"/>
  <c r="AC2622" i="1"/>
  <c r="U2623" i="1"/>
  <c r="W2623" i="1"/>
  <c r="AA2623" i="1" s="1"/>
  <c r="X2623" i="1"/>
  <c r="AB2623" i="1"/>
  <c r="AC2623" i="1"/>
  <c r="U2624" i="1"/>
  <c r="W2624" i="1"/>
  <c r="AA2624" i="1" s="1"/>
  <c r="X2624" i="1"/>
  <c r="AB2624" i="1"/>
  <c r="AC2624" i="1"/>
  <c r="U2625" i="1"/>
  <c r="W2625" i="1"/>
  <c r="X2625" i="1"/>
  <c r="AA2625" i="1"/>
  <c r="AB2625" i="1"/>
  <c r="AC2625" i="1"/>
  <c r="U2626" i="1"/>
  <c r="W2626" i="1"/>
  <c r="AA2626" i="1" s="1"/>
  <c r="X2626" i="1"/>
  <c r="AB2626" i="1"/>
  <c r="AC2626" i="1"/>
  <c r="U2627" i="1"/>
  <c r="W2627" i="1"/>
  <c r="AA2627" i="1" s="1"/>
  <c r="X2627" i="1"/>
  <c r="AB2627" i="1"/>
  <c r="AC2627" i="1"/>
  <c r="U2628" i="1"/>
  <c r="W2628" i="1"/>
  <c r="AA2628" i="1" s="1"/>
  <c r="X2628" i="1"/>
  <c r="AB2628" i="1"/>
  <c r="AC2628" i="1"/>
  <c r="U2629" i="1"/>
  <c r="W2629" i="1"/>
  <c r="AA2629" i="1" s="1"/>
  <c r="X2629" i="1"/>
  <c r="AB2629" i="1"/>
  <c r="AC2629" i="1"/>
  <c r="U2630" i="1"/>
  <c r="W2630" i="1"/>
  <c r="X2630" i="1"/>
  <c r="AB2630" i="1"/>
  <c r="AC2630" i="1"/>
  <c r="U2631" i="1"/>
  <c r="W2631" i="1"/>
  <c r="AA2631" i="1" s="1"/>
  <c r="X2631" i="1"/>
  <c r="AB2631" i="1"/>
  <c r="AC2631" i="1"/>
  <c r="U2632" i="1"/>
  <c r="W2632" i="1"/>
  <c r="AA2632" i="1" s="1"/>
  <c r="X2632" i="1"/>
  <c r="AB2632" i="1"/>
  <c r="AC2632" i="1"/>
  <c r="U2633" i="1"/>
  <c r="W2633" i="1"/>
  <c r="X2633" i="1"/>
  <c r="AA2633" i="1"/>
  <c r="AB2633" i="1"/>
  <c r="AC2633" i="1"/>
  <c r="U2634" i="1"/>
  <c r="W2634" i="1"/>
  <c r="X2634" i="1"/>
  <c r="AB2634" i="1"/>
  <c r="AC2634" i="1"/>
  <c r="U2635" i="1"/>
  <c r="W2635" i="1"/>
  <c r="X2635" i="1"/>
  <c r="AA2635" i="1"/>
  <c r="AB2635" i="1"/>
  <c r="AC2635" i="1"/>
  <c r="U2636" i="1"/>
  <c r="W2636" i="1"/>
  <c r="AA2636" i="1" s="1"/>
  <c r="X2636" i="1"/>
  <c r="AB2636" i="1"/>
  <c r="AC2636" i="1"/>
  <c r="U2637" i="1"/>
  <c r="W2637" i="1"/>
  <c r="X2637" i="1"/>
  <c r="AB2637" i="1"/>
  <c r="AC2637" i="1"/>
  <c r="U2638" i="1"/>
  <c r="W2638" i="1"/>
  <c r="AA2638" i="1" s="1"/>
  <c r="X2638" i="1"/>
  <c r="AB2638" i="1"/>
  <c r="AC2638" i="1"/>
  <c r="U2639" i="1"/>
  <c r="W2639" i="1"/>
  <c r="AA2639" i="1" s="1"/>
  <c r="X2639" i="1"/>
  <c r="AB2639" i="1"/>
  <c r="AC2639" i="1"/>
  <c r="U2640" i="1"/>
  <c r="W2640" i="1"/>
  <c r="AA2640" i="1" s="1"/>
  <c r="X2640" i="1"/>
  <c r="AB2640" i="1"/>
  <c r="AC2640" i="1"/>
  <c r="U2641" i="1"/>
  <c r="W2641" i="1"/>
  <c r="X2641" i="1"/>
  <c r="AA2641" i="1"/>
  <c r="AB2641" i="1"/>
  <c r="AC2641" i="1"/>
  <c r="U2642" i="1"/>
  <c r="W2642" i="1"/>
  <c r="X2642" i="1"/>
  <c r="AB2642" i="1"/>
  <c r="AC2642" i="1"/>
  <c r="U2643" i="1"/>
  <c r="W2643" i="1"/>
  <c r="AA2643" i="1" s="1"/>
  <c r="X2643" i="1"/>
  <c r="AB2643" i="1"/>
  <c r="AC2643" i="1"/>
  <c r="U2644" i="1"/>
  <c r="W2644" i="1"/>
  <c r="AA2644" i="1" s="1"/>
  <c r="X2644" i="1"/>
  <c r="AB2644" i="1"/>
  <c r="AC2644" i="1"/>
  <c r="U2645" i="1"/>
  <c r="W2645" i="1"/>
  <c r="AA2645" i="1" s="1"/>
  <c r="X2645" i="1"/>
  <c r="AB2645" i="1"/>
  <c r="AC2645" i="1"/>
  <c r="U2646" i="1"/>
  <c r="W2646" i="1"/>
  <c r="AA2646" i="1" s="1"/>
  <c r="X2646" i="1"/>
  <c r="AB2646" i="1"/>
  <c r="AC2646" i="1"/>
  <c r="U2647" i="1"/>
  <c r="W2647" i="1"/>
  <c r="AA2647" i="1" s="1"/>
  <c r="X2647" i="1"/>
  <c r="AB2647" i="1"/>
  <c r="AC2647" i="1"/>
  <c r="U2648" i="1"/>
  <c r="W2648" i="1"/>
  <c r="AA2648" i="1" s="1"/>
  <c r="X2648" i="1"/>
  <c r="AB2648" i="1"/>
  <c r="AC2648" i="1"/>
  <c r="U2649" i="1"/>
  <c r="W2649" i="1"/>
  <c r="X2649" i="1"/>
  <c r="AA2649" i="1"/>
  <c r="AB2649" i="1"/>
  <c r="AC2649" i="1"/>
  <c r="U2650" i="1"/>
  <c r="W2650" i="1"/>
  <c r="AA2650" i="1" s="1"/>
  <c r="X2650" i="1"/>
  <c r="AB2650" i="1"/>
  <c r="AC2650" i="1"/>
  <c r="U2651" i="1"/>
  <c r="W2651" i="1"/>
  <c r="AA2651" i="1" s="1"/>
  <c r="X2651" i="1"/>
  <c r="AB2651" i="1"/>
  <c r="AC2651" i="1"/>
  <c r="U2652" i="1"/>
  <c r="W2652" i="1"/>
  <c r="AA2652" i="1" s="1"/>
  <c r="X2652" i="1"/>
  <c r="AB2652" i="1"/>
  <c r="AC2652" i="1"/>
  <c r="U2653" i="1"/>
  <c r="W2653" i="1"/>
  <c r="AA2653" i="1" s="1"/>
  <c r="X2653" i="1"/>
  <c r="AB2653" i="1"/>
  <c r="AC2653" i="1"/>
  <c r="U2654" i="1"/>
  <c r="W2654" i="1"/>
  <c r="X2654" i="1"/>
  <c r="AA2654" i="1"/>
  <c r="AB2654" i="1"/>
  <c r="AC2654" i="1"/>
  <c r="U2655" i="1"/>
  <c r="W2655" i="1"/>
  <c r="X2655" i="1"/>
  <c r="AA2655" i="1"/>
  <c r="AB2655" i="1"/>
  <c r="AC2655" i="1"/>
  <c r="U2656" i="1"/>
  <c r="W2656" i="1"/>
  <c r="AA2656" i="1" s="1"/>
  <c r="X2656" i="1"/>
  <c r="AB2656" i="1"/>
  <c r="AC2656" i="1"/>
  <c r="U2657" i="1"/>
  <c r="W2657" i="1"/>
  <c r="X2657" i="1"/>
  <c r="AA2657" i="1"/>
  <c r="AB2657" i="1"/>
  <c r="AC2657" i="1"/>
  <c r="U2658" i="1"/>
  <c r="W2658" i="1"/>
  <c r="AA2658" i="1" s="1"/>
  <c r="X2658" i="1"/>
  <c r="AB2658" i="1"/>
  <c r="AC2658" i="1"/>
  <c r="U2659" i="1"/>
  <c r="W2659" i="1"/>
  <c r="AA2659" i="1" s="1"/>
  <c r="X2659" i="1"/>
  <c r="AB2659" i="1"/>
  <c r="AC2659" i="1"/>
  <c r="U2660" i="1"/>
  <c r="W2660" i="1"/>
  <c r="AA2660" i="1" s="1"/>
  <c r="X2660" i="1"/>
  <c r="AB2660" i="1"/>
  <c r="AC2660" i="1"/>
  <c r="U2661" i="1"/>
  <c r="W2661" i="1"/>
  <c r="AA2661" i="1" s="1"/>
  <c r="X2661" i="1"/>
  <c r="AB2661" i="1"/>
  <c r="AC2661" i="1"/>
  <c r="U2662" i="1"/>
  <c r="W2662" i="1"/>
  <c r="AA2662" i="1" s="1"/>
  <c r="X2662" i="1"/>
  <c r="AB2662" i="1"/>
  <c r="AC2662" i="1"/>
  <c r="U2663" i="1"/>
  <c r="W2663" i="1"/>
  <c r="X2663" i="1"/>
  <c r="AA2663" i="1"/>
  <c r="AB2663" i="1"/>
  <c r="AC2663" i="1"/>
  <c r="U2664" i="1"/>
  <c r="W2664" i="1"/>
  <c r="AA2664" i="1" s="1"/>
  <c r="X2664" i="1"/>
  <c r="AB2664" i="1"/>
  <c r="AC2664" i="1"/>
  <c r="U2665" i="1"/>
  <c r="W2665" i="1"/>
  <c r="AA2665" i="1" s="1"/>
  <c r="X2665" i="1"/>
  <c r="AB2665" i="1"/>
  <c r="AC2665" i="1"/>
  <c r="U2666" i="1"/>
  <c r="W2666" i="1"/>
  <c r="AA2666" i="1" s="1"/>
  <c r="X2666" i="1"/>
  <c r="AB2666" i="1"/>
  <c r="AC2666" i="1"/>
  <c r="U2667" i="1"/>
  <c r="W2667" i="1"/>
  <c r="AA2667" i="1" s="1"/>
  <c r="X2667" i="1"/>
  <c r="AB2667" i="1"/>
  <c r="AC2667" i="1"/>
  <c r="U2668" i="1"/>
  <c r="W2668" i="1"/>
  <c r="AA2668" i="1" s="1"/>
  <c r="X2668" i="1"/>
  <c r="AB2668" i="1"/>
  <c r="AC2668" i="1"/>
  <c r="U2669" i="1"/>
  <c r="W2669" i="1"/>
  <c r="AA2669" i="1" s="1"/>
  <c r="X2669" i="1"/>
  <c r="AB2669" i="1"/>
  <c r="AC2669" i="1"/>
  <c r="U2670" i="1"/>
  <c r="W2670" i="1"/>
  <c r="AA2670" i="1" s="1"/>
  <c r="X2670" i="1"/>
  <c r="AB2670" i="1"/>
  <c r="AC2670" i="1"/>
  <c r="U2671" i="1"/>
  <c r="W2671" i="1"/>
  <c r="AA2671" i="1" s="1"/>
  <c r="X2671" i="1"/>
  <c r="AB2671" i="1"/>
  <c r="AC2671" i="1"/>
  <c r="U2672" i="1"/>
  <c r="W2672" i="1"/>
  <c r="AA2672" i="1" s="1"/>
  <c r="X2672" i="1"/>
  <c r="AB2672" i="1"/>
  <c r="AC2672" i="1"/>
  <c r="U2673" i="1"/>
  <c r="W2673" i="1"/>
  <c r="AA2673" i="1" s="1"/>
  <c r="X2673" i="1"/>
  <c r="AB2673" i="1"/>
  <c r="AC2673" i="1"/>
  <c r="U2674" i="1"/>
  <c r="W2674" i="1"/>
  <c r="X2674" i="1"/>
  <c r="AB2674" i="1"/>
  <c r="AC2674" i="1"/>
  <c r="U2675" i="1"/>
  <c r="W2675" i="1"/>
  <c r="X2675" i="1"/>
  <c r="AA2675" i="1"/>
  <c r="AB2675" i="1"/>
  <c r="AC2675" i="1"/>
  <c r="U2676" i="1"/>
  <c r="W2676" i="1"/>
  <c r="AA2676" i="1" s="1"/>
  <c r="X2676" i="1"/>
  <c r="AB2676" i="1"/>
  <c r="AC2676" i="1"/>
  <c r="U2677" i="1"/>
  <c r="W2677" i="1"/>
  <c r="AA2677" i="1" s="1"/>
  <c r="X2677" i="1"/>
  <c r="AB2677" i="1"/>
  <c r="AC2677" i="1"/>
  <c r="U2678" i="1"/>
  <c r="W2678" i="1"/>
  <c r="X2678" i="1"/>
  <c r="AB2678" i="1"/>
  <c r="AC2678" i="1"/>
  <c r="U2679" i="1"/>
  <c r="W2679" i="1"/>
  <c r="AA2679" i="1" s="1"/>
  <c r="X2679" i="1"/>
  <c r="AB2679" i="1"/>
  <c r="AC2679" i="1"/>
  <c r="U2680" i="1"/>
  <c r="W2680" i="1"/>
  <c r="X2680" i="1"/>
  <c r="AA2680" i="1"/>
  <c r="AB2680" i="1"/>
  <c r="AC2680" i="1"/>
  <c r="U2681" i="1"/>
  <c r="W2681" i="1"/>
  <c r="AA2681" i="1" s="1"/>
  <c r="X2681" i="1"/>
  <c r="AB2681" i="1"/>
  <c r="AC2681" i="1"/>
  <c r="U2682" i="1"/>
  <c r="W2682" i="1"/>
  <c r="AA2682" i="1" s="1"/>
  <c r="X2682" i="1"/>
  <c r="AB2682" i="1"/>
  <c r="AC2682" i="1"/>
  <c r="U2683" i="1"/>
  <c r="W2683" i="1"/>
  <c r="AA2683" i="1" s="1"/>
  <c r="X2683" i="1"/>
  <c r="AB2683" i="1"/>
  <c r="AC2683" i="1"/>
  <c r="U2684" i="1"/>
  <c r="W2684" i="1"/>
  <c r="AA2684" i="1" s="1"/>
  <c r="X2684" i="1"/>
  <c r="AB2684" i="1"/>
  <c r="AC2684" i="1"/>
  <c r="U2685" i="1"/>
  <c r="W2685" i="1"/>
  <c r="AA2685" i="1" s="1"/>
  <c r="X2685" i="1"/>
  <c r="AB2685" i="1"/>
  <c r="AC2685" i="1"/>
  <c r="U2686" i="1"/>
  <c r="W2686" i="1"/>
  <c r="AA2686" i="1" s="1"/>
  <c r="X2686" i="1"/>
  <c r="AB2686" i="1"/>
  <c r="AC2686" i="1"/>
  <c r="U2687" i="1"/>
  <c r="W2687" i="1"/>
  <c r="AA2687" i="1" s="1"/>
  <c r="X2687" i="1"/>
  <c r="AB2687" i="1"/>
  <c r="AC2687" i="1"/>
  <c r="U2688" i="1"/>
  <c r="W2688" i="1"/>
  <c r="AA2688" i="1" s="1"/>
  <c r="X2688" i="1"/>
  <c r="AB2688" i="1"/>
  <c r="AC2688" i="1"/>
  <c r="U2689" i="1"/>
  <c r="W2689" i="1"/>
  <c r="AA2689" i="1" s="1"/>
  <c r="X2689" i="1"/>
  <c r="AB2689" i="1"/>
  <c r="AC2689" i="1"/>
  <c r="U2690" i="1"/>
  <c r="W2690" i="1"/>
  <c r="AA2690" i="1" s="1"/>
  <c r="X2690" i="1"/>
  <c r="AB2690" i="1"/>
  <c r="AC2690" i="1"/>
  <c r="U2691" i="1"/>
  <c r="W2691" i="1"/>
  <c r="AA2691" i="1" s="1"/>
  <c r="X2691" i="1"/>
  <c r="AB2691" i="1"/>
  <c r="AC2691" i="1"/>
  <c r="U2692" i="1"/>
  <c r="W2692" i="1"/>
  <c r="AA2692" i="1" s="1"/>
  <c r="X2692" i="1"/>
  <c r="AB2692" i="1"/>
  <c r="AC2692" i="1"/>
  <c r="U2693" i="1"/>
  <c r="W2693" i="1"/>
  <c r="AA2693" i="1" s="1"/>
  <c r="X2693" i="1"/>
  <c r="AB2693" i="1"/>
  <c r="AC2693" i="1"/>
  <c r="U2694" i="1"/>
  <c r="W2694" i="1"/>
  <c r="X2694" i="1"/>
  <c r="AA2694" i="1"/>
  <c r="AB2694" i="1"/>
  <c r="AC2694" i="1"/>
  <c r="U2695" i="1"/>
  <c r="W2695" i="1"/>
  <c r="X2695" i="1"/>
  <c r="AA2695" i="1"/>
  <c r="AB2695" i="1"/>
  <c r="AC2695" i="1"/>
  <c r="U2696" i="1"/>
  <c r="W2696" i="1"/>
  <c r="X2696" i="1"/>
  <c r="AA2696" i="1"/>
  <c r="AB2696" i="1"/>
  <c r="AC2696" i="1"/>
  <c r="U2697" i="1"/>
  <c r="W2697" i="1"/>
  <c r="AA2697" i="1" s="1"/>
  <c r="X2697" i="1"/>
  <c r="AB2697" i="1"/>
  <c r="AC2697" i="1"/>
  <c r="U2698" i="1"/>
  <c r="W2698" i="1"/>
  <c r="AA2698" i="1" s="1"/>
  <c r="X2698" i="1"/>
  <c r="AB2698" i="1"/>
  <c r="AC2698" i="1"/>
  <c r="U2699" i="1"/>
  <c r="W2699" i="1"/>
  <c r="AA2699" i="1" s="1"/>
  <c r="X2699" i="1"/>
  <c r="AB2699" i="1"/>
  <c r="AC2699" i="1"/>
  <c r="U2700" i="1"/>
  <c r="W2700" i="1"/>
  <c r="AA2700" i="1" s="1"/>
  <c r="X2700" i="1"/>
  <c r="AB2700" i="1"/>
  <c r="AC2700" i="1"/>
  <c r="U2701" i="1"/>
  <c r="W2701" i="1"/>
  <c r="AA2701" i="1" s="1"/>
  <c r="X2701" i="1"/>
  <c r="AB2701" i="1"/>
  <c r="AC2701" i="1"/>
  <c r="U2702" i="1"/>
  <c r="W2702" i="1"/>
  <c r="X2702" i="1"/>
  <c r="AB2702" i="1"/>
  <c r="AC2702" i="1"/>
  <c r="U2703" i="1"/>
  <c r="W2703" i="1"/>
  <c r="AA2703" i="1" s="1"/>
  <c r="X2703" i="1"/>
  <c r="AB2703" i="1"/>
  <c r="AC2703" i="1"/>
  <c r="U2704" i="1"/>
  <c r="W2704" i="1"/>
  <c r="AA2704" i="1" s="1"/>
  <c r="X2704" i="1"/>
  <c r="AB2704" i="1"/>
  <c r="AC2704" i="1"/>
  <c r="U2705" i="1"/>
  <c r="W2705" i="1"/>
  <c r="X2705" i="1"/>
  <c r="AA2705" i="1"/>
  <c r="AB2705" i="1"/>
  <c r="AC2705" i="1"/>
  <c r="U2706" i="1"/>
  <c r="W2706" i="1"/>
  <c r="X2706" i="1"/>
  <c r="AA2706" i="1"/>
  <c r="AB2706" i="1"/>
  <c r="AC2706" i="1"/>
  <c r="U2707" i="1"/>
  <c r="W2707" i="1"/>
  <c r="X2707" i="1"/>
  <c r="AB2707" i="1"/>
  <c r="AC2707" i="1"/>
  <c r="U2708" i="1"/>
  <c r="W2708" i="1"/>
  <c r="AA2708" i="1" s="1"/>
  <c r="X2708" i="1"/>
  <c r="AB2708" i="1"/>
  <c r="AC2708" i="1"/>
  <c r="U2709" i="1"/>
  <c r="W2709" i="1"/>
  <c r="AA2709" i="1" s="1"/>
  <c r="X2709" i="1"/>
  <c r="AB2709" i="1"/>
  <c r="AC2709" i="1"/>
  <c r="U2710" i="1"/>
  <c r="W2710" i="1"/>
  <c r="AA2710" i="1" s="1"/>
  <c r="X2710" i="1"/>
  <c r="AB2710" i="1"/>
  <c r="AC2710" i="1"/>
  <c r="U2711" i="1"/>
  <c r="W2711" i="1"/>
  <c r="X2711" i="1"/>
  <c r="AB2711" i="1"/>
  <c r="AC2711" i="1"/>
  <c r="U2712" i="1"/>
  <c r="W2712" i="1"/>
  <c r="AA2712" i="1" s="1"/>
  <c r="X2712" i="1"/>
  <c r="AB2712" i="1"/>
  <c r="AC2712" i="1"/>
  <c r="U2713" i="1"/>
  <c r="W2713" i="1"/>
  <c r="AA2713" i="1" s="1"/>
  <c r="X2713" i="1"/>
  <c r="AB2713" i="1"/>
  <c r="AC2713" i="1"/>
  <c r="U2714" i="1"/>
  <c r="W2714" i="1"/>
  <c r="X2714" i="1"/>
  <c r="AA2714" i="1"/>
  <c r="AB2714" i="1"/>
  <c r="AC2714" i="1"/>
  <c r="U2715" i="1"/>
  <c r="W2715" i="1"/>
  <c r="X2715" i="1"/>
  <c r="AA2715" i="1"/>
  <c r="AB2715" i="1"/>
  <c r="AC2715" i="1"/>
  <c r="U2716" i="1"/>
  <c r="W2716" i="1"/>
  <c r="AA2716" i="1" s="1"/>
  <c r="X2716" i="1"/>
  <c r="AB2716" i="1"/>
  <c r="AC2716" i="1"/>
  <c r="U2717" i="1"/>
  <c r="W2717" i="1"/>
  <c r="AA2717" i="1" s="1"/>
  <c r="X2717" i="1"/>
  <c r="AB2717" i="1"/>
  <c r="AC2717" i="1"/>
  <c r="U2718" i="1"/>
  <c r="W2718" i="1"/>
  <c r="X2718" i="1"/>
  <c r="AB2718" i="1"/>
  <c r="AC2718" i="1"/>
  <c r="U2719" i="1"/>
  <c r="W2719" i="1"/>
  <c r="X2719" i="1"/>
  <c r="AA2719" i="1"/>
  <c r="AB2719" i="1"/>
  <c r="AC2719" i="1"/>
  <c r="U2720" i="1"/>
  <c r="W2720" i="1"/>
  <c r="AA2720" i="1" s="1"/>
  <c r="X2720" i="1"/>
  <c r="AB2720" i="1"/>
  <c r="AC2720" i="1"/>
  <c r="U2721" i="1"/>
  <c r="W2721" i="1"/>
  <c r="AA2721" i="1" s="1"/>
  <c r="X2721" i="1"/>
  <c r="AB2721" i="1"/>
  <c r="AC2721" i="1"/>
  <c r="U2722" i="1"/>
  <c r="W2722" i="1"/>
  <c r="AA2722" i="1" s="1"/>
  <c r="X2722" i="1"/>
  <c r="AB2722" i="1"/>
  <c r="AC2722" i="1"/>
  <c r="U2723" i="1"/>
  <c r="W2723" i="1"/>
  <c r="X2723" i="1"/>
  <c r="AB2723" i="1"/>
  <c r="AC2723" i="1"/>
  <c r="U2724" i="1"/>
  <c r="W2724" i="1"/>
  <c r="AA2724" i="1" s="1"/>
  <c r="X2724" i="1"/>
  <c r="AB2724" i="1"/>
  <c r="AC2724" i="1"/>
  <c r="U2725" i="1"/>
  <c r="W2725" i="1"/>
  <c r="X2725" i="1"/>
  <c r="AB2725" i="1"/>
  <c r="AC2725" i="1"/>
  <c r="U2726" i="1"/>
  <c r="W2726" i="1"/>
  <c r="AA2726" i="1" s="1"/>
  <c r="X2726" i="1"/>
  <c r="AB2726" i="1"/>
  <c r="AC2726" i="1"/>
  <c r="U2727" i="1"/>
  <c r="W2727" i="1"/>
  <c r="X2727" i="1"/>
  <c r="AB2727" i="1"/>
  <c r="AC2727" i="1"/>
  <c r="U2728" i="1"/>
  <c r="W2728" i="1"/>
  <c r="AA2728" i="1" s="1"/>
  <c r="X2728" i="1"/>
  <c r="AB2728" i="1"/>
  <c r="AC2728" i="1"/>
  <c r="U2729" i="1"/>
  <c r="W2729" i="1"/>
  <c r="AA2729" i="1" s="1"/>
  <c r="X2729" i="1"/>
  <c r="AB2729" i="1"/>
  <c r="AC2729" i="1"/>
  <c r="U2730" i="1"/>
  <c r="W2730" i="1"/>
  <c r="X2730" i="1"/>
  <c r="AB2730" i="1"/>
  <c r="AC2730" i="1"/>
  <c r="U2731" i="1"/>
  <c r="W2731" i="1"/>
  <c r="AA2731" i="1" s="1"/>
  <c r="X2731" i="1"/>
  <c r="AB2731" i="1"/>
  <c r="AC2731" i="1"/>
  <c r="U2732" i="1"/>
  <c r="W2732" i="1"/>
  <c r="AA2732" i="1" s="1"/>
  <c r="X2732" i="1"/>
  <c r="AB2732" i="1"/>
  <c r="AC2732" i="1"/>
  <c r="U2733" i="1"/>
  <c r="W2733" i="1"/>
  <c r="AA2733" i="1" s="1"/>
  <c r="X2733" i="1"/>
  <c r="AB2733" i="1"/>
  <c r="AC2733" i="1"/>
  <c r="U2734" i="1"/>
  <c r="W2734" i="1"/>
  <c r="X2734" i="1"/>
  <c r="AA2734" i="1"/>
  <c r="AB2734" i="1"/>
  <c r="AC2734" i="1"/>
  <c r="U2735" i="1"/>
  <c r="W2735" i="1"/>
  <c r="AA2735" i="1" s="1"/>
  <c r="X2735" i="1"/>
  <c r="AB2735" i="1"/>
  <c r="AC2735" i="1"/>
  <c r="U2736" i="1"/>
  <c r="W2736" i="1"/>
  <c r="AA2736" i="1" s="1"/>
  <c r="X2736" i="1"/>
  <c r="AB2736" i="1"/>
  <c r="AC2736" i="1"/>
  <c r="U2737" i="1"/>
  <c r="W2737" i="1"/>
  <c r="AA2737" i="1" s="1"/>
  <c r="X2737" i="1"/>
  <c r="AB2737" i="1"/>
  <c r="AC2737" i="1"/>
  <c r="U2738" i="1"/>
  <c r="W2738" i="1"/>
  <c r="X2738" i="1"/>
  <c r="AA2738" i="1"/>
  <c r="AB2738" i="1"/>
  <c r="AC2738" i="1"/>
  <c r="U2739" i="1"/>
  <c r="W2739" i="1"/>
  <c r="X2739" i="1"/>
  <c r="AB2739" i="1"/>
  <c r="AC2739" i="1"/>
  <c r="U2740" i="1"/>
  <c r="W2740" i="1"/>
  <c r="AA2740" i="1" s="1"/>
  <c r="X2740" i="1"/>
  <c r="AB2740" i="1"/>
  <c r="AC2740" i="1"/>
  <c r="U2741" i="1"/>
  <c r="W2741" i="1"/>
  <c r="AA2741" i="1" s="1"/>
  <c r="X2741" i="1"/>
  <c r="AB2741" i="1"/>
  <c r="AC2741" i="1"/>
  <c r="U2742" i="1"/>
  <c r="W2742" i="1"/>
  <c r="AA2742" i="1" s="1"/>
  <c r="X2742" i="1"/>
  <c r="AB2742" i="1"/>
  <c r="AC2742" i="1"/>
  <c r="U2743" i="1"/>
  <c r="W2743" i="1"/>
  <c r="X2743" i="1"/>
  <c r="AB2743" i="1"/>
  <c r="AC2743" i="1"/>
  <c r="U2744" i="1"/>
  <c r="W2744" i="1"/>
  <c r="X2744" i="1"/>
  <c r="AA2744" i="1"/>
  <c r="AB2744" i="1"/>
  <c r="AC2744" i="1"/>
  <c r="U2745" i="1"/>
  <c r="W2745" i="1"/>
  <c r="AA2745" i="1" s="1"/>
  <c r="X2745" i="1"/>
  <c r="AB2745" i="1"/>
  <c r="AC2745" i="1"/>
  <c r="U2746" i="1"/>
  <c r="W2746" i="1"/>
  <c r="AA2746" i="1" s="1"/>
  <c r="X2746" i="1"/>
  <c r="AB2746" i="1"/>
  <c r="AC2746" i="1"/>
  <c r="U2747" i="1"/>
  <c r="W2747" i="1"/>
  <c r="X2747" i="1"/>
  <c r="AA2747" i="1"/>
  <c r="AB2747" i="1"/>
  <c r="AC2747" i="1"/>
  <c r="U2748" i="1"/>
  <c r="W2748" i="1"/>
  <c r="AA2748" i="1" s="1"/>
  <c r="X2748" i="1"/>
  <c r="AB2748" i="1"/>
  <c r="AC2748" i="1"/>
  <c r="U2749" i="1"/>
  <c r="W2749" i="1"/>
  <c r="AA2749" i="1" s="1"/>
  <c r="X2749" i="1"/>
  <c r="AB2749" i="1"/>
  <c r="AC2749" i="1"/>
  <c r="U2750" i="1"/>
  <c r="W2750" i="1"/>
  <c r="X2750" i="1"/>
  <c r="AB2750" i="1"/>
  <c r="AC2750" i="1"/>
  <c r="U2751" i="1"/>
  <c r="W2751" i="1"/>
  <c r="X2751" i="1"/>
  <c r="AA2751" i="1"/>
  <c r="AB2751" i="1"/>
  <c r="AC2751" i="1"/>
  <c r="U2752" i="1"/>
  <c r="W2752" i="1"/>
  <c r="AA2752" i="1" s="1"/>
  <c r="X2752" i="1"/>
  <c r="AB2752" i="1"/>
  <c r="AC2752" i="1"/>
  <c r="U2753" i="1"/>
  <c r="W2753" i="1"/>
  <c r="AA2753" i="1" s="1"/>
  <c r="X2753" i="1"/>
  <c r="AB2753" i="1"/>
  <c r="AC2753" i="1"/>
  <c r="U2754" i="1"/>
  <c r="W2754" i="1"/>
  <c r="X2754" i="1"/>
  <c r="AB2754" i="1"/>
  <c r="AC2754" i="1"/>
  <c r="U2755" i="1"/>
  <c r="W2755" i="1"/>
  <c r="AA2755" i="1" s="1"/>
  <c r="X2755" i="1"/>
  <c r="AB2755" i="1"/>
  <c r="AC2755" i="1"/>
  <c r="U2756" i="1"/>
  <c r="W2756" i="1"/>
  <c r="AA2756" i="1" s="1"/>
  <c r="X2756" i="1"/>
  <c r="AB2756" i="1"/>
  <c r="AC2756" i="1"/>
  <c r="U2757" i="1"/>
  <c r="W2757" i="1"/>
  <c r="X2757" i="1"/>
  <c r="AA2757" i="1"/>
  <c r="AB2757" i="1"/>
  <c r="AC2757" i="1"/>
  <c r="U2758" i="1"/>
  <c r="W2758" i="1"/>
  <c r="AA2758" i="1" s="1"/>
  <c r="X2758" i="1"/>
  <c r="AB2758" i="1"/>
  <c r="AC2758" i="1"/>
  <c r="U2759" i="1"/>
  <c r="W2759" i="1"/>
  <c r="AA2759" i="1" s="1"/>
  <c r="X2759" i="1"/>
  <c r="AB2759" i="1"/>
  <c r="AC2759" i="1"/>
  <c r="U2760" i="1"/>
  <c r="W2760" i="1"/>
  <c r="AA2760" i="1" s="1"/>
  <c r="X2760" i="1"/>
  <c r="AB2760" i="1"/>
  <c r="AC2760" i="1"/>
  <c r="U2761" i="1"/>
  <c r="W2761" i="1"/>
  <c r="X2761" i="1"/>
  <c r="AB2761" i="1"/>
  <c r="AC2761" i="1"/>
  <c r="U2762" i="1"/>
  <c r="W2762" i="1"/>
  <c r="AA2762" i="1" s="1"/>
  <c r="X2762" i="1"/>
  <c r="AB2762" i="1"/>
  <c r="AC2762" i="1"/>
  <c r="U2763" i="1"/>
  <c r="W2763" i="1"/>
  <c r="X2763" i="1"/>
  <c r="AA2763" i="1"/>
  <c r="AB2763" i="1"/>
  <c r="AC2763" i="1"/>
  <c r="U2764" i="1"/>
  <c r="W2764" i="1"/>
  <c r="AA2764" i="1" s="1"/>
  <c r="X2764" i="1"/>
  <c r="AB2764" i="1"/>
  <c r="AC2764" i="1"/>
  <c r="U2765" i="1"/>
  <c r="W2765" i="1"/>
  <c r="AA2765" i="1" s="1"/>
  <c r="X2765" i="1"/>
  <c r="AB2765" i="1"/>
  <c r="AC2765" i="1"/>
  <c r="U2766" i="1"/>
  <c r="W2766" i="1"/>
  <c r="AA2766" i="1" s="1"/>
  <c r="X2766" i="1"/>
  <c r="AB2766" i="1"/>
  <c r="AC2766" i="1"/>
  <c r="U2767" i="1"/>
  <c r="W2767" i="1"/>
  <c r="X2767" i="1"/>
  <c r="AB2767" i="1"/>
  <c r="AC2767" i="1"/>
  <c r="U2768" i="1"/>
  <c r="W2768" i="1"/>
  <c r="X2768" i="1"/>
  <c r="AA2768" i="1"/>
  <c r="AB2768" i="1"/>
  <c r="AC2768" i="1"/>
  <c r="U2769" i="1"/>
  <c r="W2769" i="1"/>
  <c r="X2769" i="1"/>
  <c r="AA2769" i="1"/>
  <c r="AB2769" i="1"/>
  <c r="AC2769" i="1"/>
  <c r="U2770" i="1"/>
  <c r="W2770" i="1"/>
  <c r="AA2770" i="1" s="1"/>
  <c r="X2770" i="1"/>
  <c r="AB2770" i="1"/>
  <c r="AC2770" i="1"/>
  <c r="U2771" i="1"/>
  <c r="W2771" i="1"/>
  <c r="X2771" i="1"/>
  <c r="AB2771" i="1"/>
  <c r="AC2771" i="1"/>
  <c r="U2772" i="1"/>
  <c r="W2772" i="1"/>
  <c r="AA2772" i="1" s="1"/>
  <c r="X2772" i="1"/>
  <c r="AB2772" i="1"/>
  <c r="AC2772" i="1"/>
  <c r="U2773" i="1"/>
  <c r="W2773" i="1"/>
  <c r="AA2773" i="1" s="1"/>
  <c r="X2773" i="1"/>
  <c r="AB2773" i="1"/>
  <c r="AC2773" i="1"/>
  <c r="U2774" i="1"/>
  <c r="W2774" i="1"/>
  <c r="AA2774" i="1" s="1"/>
  <c r="X2774" i="1"/>
  <c r="AB2774" i="1"/>
  <c r="AC2774" i="1"/>
  <c r="U2775" i="1"/>
  <c r="W2775" i="1"/>
  <c r="AA2775" i="1" s="1"/>
  <c r="X2775" i="1"/>
  <c r="AB2775" i="1"/>
  <c r="AC2775" i="1"/>
  <c r="U2776" i="1"/>
  <c r="W2776" i="1"/>
  <c r="AA2776" i="1" s="1"/>
  <c r="X2776" i="1"/>
  <c r="AB2776" i="1"/>
  <c r="AC2776" i="1"/>
  <c r="U2777" i="1"/>
  <c r="W2777" i="1"/>
  <c r="AA2777" i="1" s="1"/>
  <c r="X2777" i="1"/>
  <c r="AB2777" i="1"/>
  <c r="AC2777" i="1"/>
  <c r="U2778" i="1"/>
  <c r="W2778" i="1"/>
  <c r="X2778" i="1"/>
  <c r="AA2778" i="1"/>
  <c r="AB2778" i="1"/>
  <c r="AC2778" i="1"/>
  <c r="U2779" i="1"/>
  <c r="W2779" i="1"/>
  <c r="AA2779" i="1" s="1"/>
  <c r="X2779" i="1"/>
  <c r="AB2779" i="1"/>
  <c r="AC2779" i="1"/>
  <c r="U2780" i="1"/>
  <c r="W2780" i="1"/>
  <c r="AA2780" i="1" s="1"/>
  <c r="X2780" i="1"/>
  <c r="AB2780" i="1"/>
  <c r="AC2780" i="1"/>
  <c r="U2781" i="1"/>
  <c r="W2781" i="1"/>
  <c r="AA2781" i="1" s="1"/>
  <c r="X2781" i="1"/>
  <c r="AB2781" i="1"/>
  <c r="AC2781" i="1"/>
  <c r="U2782" i="1"/>
  <c r="W2782" i="1"/>
  <c r="AA2782" i="1" s="1"/>
  <c r="X2782" i="1"/>
  <c r="AB2782" i="1"/>
  <c r="AC2782" i="1"/>
  <c r="U2783" i="1"/>
  <c r="W2783" i="1"/>
  <c r="X2783" i="1"/>
  <c r="AA2783" i="1"/>
  <c r="AB2783" i="1"/>
  <c r="AC2783" i="1"/>
  <c r="U2784" i="1"/>
  <c r="W2784" i="1"/>
  <c r="AA2784" i="1" s="1"/>
  <c r="X2784" i="1"/>
  <c r="AB2784" i="1"/>
  <c r="AC2784" i="1"/>
  <c r="U2785" i="1"/>
  <c r="W2785" i="1"/>
  <c r="AA2785" i="1" s="1"/>
  <c r="X2785" i="1"/>
  <c r="AB2785" i="1"/>
  <c r="AC2785" i="1"/>
  <c r="U2786" i="1"/>
  <c r="W2786" i="1"/>
  <c r="AA2786" i="1" s="1"/>
  <c r="X2786" i="1"/>
  <c r="AB2786" i="1"/>
  <c r="AC2786" i="1"/>
  <c r="U2787" i="1"/>
  <c r="W2787" i="1"/>
  <c r="X2787" i="1"/>
  <c r="AB2787" i="1"/>
  <c r="AC2787" i="1"/>
  <c r="U2788" i="1"/>
  <c r="W2788" i="1"/>
  <c r="AA2788" i="1" s="1"/>
  <c r="X2788" i="1"/>
  <c r="AB2788" i="1"/>
  <c r="AC2788" i="1"/>
  <c r="U2789" i="1"/>
  <c r="W2789" i="1"/>
  <c r="AA2789" i="1" s="1"/>
  <c r="X2789" i="1"/>
  <c r="AB2789" i="1"/>
  <c r="AC2789" i="1"/>
  <c r="U2790" i="1"/>
  <c r="W2790" i="1"/>
  <c r="AA2790" i="1" s="1"/>
  <c r="X2790" i="1"/>
  <c r="AB2790" i="1"/>
  <c r="AC2790" i="1"/>
  <c r="U2791" i="1"/>
  <c r="W2791" i="1"/>
  <c r="AA2791" i="1" s="1"/>
  <c r="X2791" i="1"/>
  <c r="AB2791" i="1"/>
  <c r="AC2791" i="1"/>
  <c r="U2792" i="1"/>
  <c r="W2792" i="1"/>
  <c r="AA2792" i="1" s="1"/>
  <c r="X2792" i="1"/>
  <c r="AB2792" i="1"/>
  <c r="AC2792" i="1"/>
  <c r="U2793" i="1"/>
  <c r="W2793" i="1"/>
  <c r="AA2793" i="1" s="1"/>
  <c r="X2793" i="1"/>
  <c r="AB2793" i="1"/>
  <c r="AC2793" i="1"/>
  <c r="U2794" i="1"/>
  <c r="W2794" i="1"/>
  <c r="X2794" i="1"/>
  <c r="AB2794" i="1"/>
  <c r="AC2794" i="1"/>
  <c r="U2795" i="1"/>
  <c r="W2795" i="1"/>
  <c r="AA2795" i="1" s="1"/>
  <c r="X2795" i="1"/>
  <c r="AB2795" i="1"/>
  <c r="AC2795" i="1"/>
  <c r="U2796" i="1"/>
  <c r="W2796" i="1"/>
  <c r="AA2796" i="1" s="1"/>
  <c r="X2796" i="1"/>
  <c r="AB2796" i="1"/>
  <c r="AC2796" i="1"/>
  <c r="U2797" i="1"/>
  <c r="W2797" i="1"/>
  <c r="X2797" i="1"/>
  <c r="AA2797" i="1"/>
  <c r="AB2797" i="1"/>
  <c r="AC2797" i="1"/>
  <c r="U2798" i="1"/>
  <c r="W2798" i="1"/>
  <c r="AA2798" i="1" s="1"/>
  <c r="X2798" i="1"/>
  <c r="AB2798" i="1"/>
  <c r="AC2798" i="1"/>
  <c r="U2799" i="1"/>
  <c r="W2799" i="1"/>
  <c r="AA2799" i="1" s="1"/>
  <c r="X2799" i="1"/>
  <c r="AB2799" i="1"/>
  <c r="AC2799" i="1"/>
  <c r="U2800" i="1"/>
  <c r="W2800" i="1"/>
  <c r="AA2800" i="1" s="1"/>
  <c r="X2800" i="1"/>
  <c r="AB2800" i="1"/>
  <c r="AC2800" i="1"/>
  <c r="U2801" i="1"/>
  <c r="W2801" i="1"/>
  <c r="AA2801" i="1" s="1"/>
  <c r="X2801" i="1"/>
  <c r="AB2801" i="1"/>
  <c r="AC2801" i="1"/>
  <c r="U2802" i="1"/>
  <c r="W2802" i="1"/>
  <c r="AA2802" i="1" s="1"/>
  <c r="X2802" i="1"/>
  <c r="AB2802" i="1"/>
  <c r="AC2802" i="1"/>
  <c r="U2803" i="1"/>
  <c r="W2803" i="1"/>
  <c r="X2803" i="1"/>
  <c r="AB2803" i="1"/>
  <c r="AC2803" i="1"/>
  <c r="U2804" i="1"/>
  <c r="W2804" i="1"/>
  <c r="AA2804" i="1" s="1"/>
  <c r="X2804" i="1"/>
  <c r="AB2804" i="1"/>
  <c r="AC2804" i="1"/>
  <c r="U2805" i="1"/>
  <c r="W2805" i="1"/>
  <c r="X2805" i="1"/>
  <c r="AA2805" i="1"/>
  <c r="AB2805" i="1"/>
  <c r="AC2805" i="1"/>
  <c r="U2806" i="1"/>
  <c r="W2806" i="1"/>
  <c r="X2806" i="1"/>
  <c r="AA2806" i="1"/>
  <c r="AB2806" i="1"/>
  <c r="AC2806" i="1"/>
  <c r="U2807" i="1"/>
  <c r="W2807" i="1"/>
  <c r="AA2807" i="1" s="1"/>
  <c r="X2807" i="1"/>
  <c r="AB2807" i="1"/>
  <c r="AC2807" i="1"/>
  <c r="U2808" i="1"/>
  <c r="W2808" i="1"/>
  <c r="AA2808" i="1" s="1"/>
  <c r="X2808" i="1"/>
  <c r="AB2808" i="1"/>
  <c r="AC2808" i="1"/>
  <c r="U2809" i="1"/>
  <c r="W2809" i="1"/>
  <c r="X2809" i="1"/>
  <c r="AA2809" i="1"/>
  <c r="AB2809" i="1"/>
  <c r="AC2809" i="1"/>
  <c r="U2810" i="1"/>
  <c r="W2810" i="1"/>
  <c r="X2810" i="1"/>
  <c r="AA2810" i="1"/>
  <c r="AB2810" i="1"/>
  <c r="AC2810" i="1"/>
  <c r="U2811" i="1"/>
  <c r="W2811" i="1"/>
  <c r="AA2811" i="1" s="1"/>
  <c r="X2811" i="1"/>
  <c r="AB2811" i="1"/>
  <c r="AC2811" i="1"/>
  <c r="U2812" i="1"/>
  <c r="W2812" i="1"/>
  <c r="AA2812" i="1" s="1"/>
  <c r="X2812" i="1"/>
  <c r="AB2812" i="1"/>
  <c r="AC2812" i="1"/>
  <c r="U2813" i="1"/>
  <c r="W2813" i="1"/>
  <c r="X2813" i="1"/>
  <c r="AA2813" i="1"/>
  <c r="AB2813" i="1"/>
  <c r="AC2813" i="1"/>
  <c r="U2814" i="1"/>
  <c r="W2814" i="1"/>
  <c r="AA2814" i="1" s="1"/>
  <c r="X2814" i="1"/>
  <c r="AB2814" i="1"/>
  <c r="AC2814" i="1"/>
  <c r="U2815" i="1"/>
  <c r="W2815" i="1"/>
  <c r="AA2815" i="1" s="1"/>
  <c r="X2815" i="1"/>
  <c r="AB2815" i="1"/>
  <c r="AC2815" i="1"/>
  <c r="U2816" i="1"/>
  <c r="W2816" i="1"/>
  <c r="AA2816" i="1" s="1"/>
  <c r="X2816" i="1"/>
  <c r="AB2816" i="1"/>
  <c r="AC2816" i="1"/>
  <c r="U2817" i="1"/>
  <c r="W2817" i="1"/>
  <c r="X2817" i="1"/>
  <c r="AA2817" i="1"/>
  <c r="AB2817" i="1"/>
  <c r="AC2817" i="1"/>
  <c r="U2818" i="1"/>
  <c r="W2818" i="1"/>
  <c r="X2818" i="1"/>
  <c r="AA2818" i="1"/>
  <c r="AB2818" i="1"/>
  <c r="AC2818" i="1"/>
  <c r="U2819" i="1"/>
  <c r="W2819" i="1"/>
  <c r="AA2819" i="1" s="1"/>
  <c r="X2819" i="1"/>
  <c r="AB2819" i="1"/>
  <c r="AC2819" i="1"/>
  <c r="U2820" i="1"/>
  <c r="W2820" i="1"/>
  <c r="AA2820" i="1" s="1"/>
  <c r="X2820" i="1"/>
  <c r="AB2820" i="1"/>
  <c r="AC2820" i="1"/>
  <c r="U2821" i="1"/>
  <c r="W2821" i="1"/>
  <c r="AA2821" i="1" s="1"/>
  <c r="X2821" i="1"/>
  <c r="AB2821" i="1"/>
  <c r="AC2821" i="1"/>
  <c r="U2822" i="1"/>
  <c r="W2822" i="1"/>
  <c r="X2822" i="1"/>
  <c r="AA2822" i="1"/>
  <c r="AB2822" i="1"/>
  <c r="AC2822" i="1"/>
  <c r="U2823" i="1"/>
  <c r="W2823" i="1"/>
  <c r="AA2823" i="1" s="1"/>
  <c r="X2823" i="1"/>
  <c r="AB2823" i="1"/>
  <c r="AC2823" i="1"/>
  <c r="U2824" i="1"/>
  <c r="W2824" i="1"/>
  <c r="AA2824" i="1" s="1"/>
  <c r="X2824" i="1"/>
  <c r="AB2824" i="1"/>
  <c r="AC2824" i="1"/>
  <c r="U2825" i="1"/>
  <c r="W2825" i="1"/>
  <c r="AA2825" i="1" s="1"/>
  <c r="X2825" i="1"/>
  <c r="AB2825" i="1"/>
  <c r="AC2825" i="1"/>
  <c r="U2826" i="1"/>
  <c r="W2826" i="1"/>
  <c r="AA2826" i="1" s="1"/>
  <c r="X2826" i="1"/>
  <c r="AB2826" i="1"/>
  <c r="AC2826" i="1"/>
  <c r="U2827" i="1"/>
  <c r="W2827" i="1"/>
  <c r="X2827" i="1"/>
  <c r="AA2827" i="1"/>
  <c r="AB2827" i="1"/>
  <c r="AC2827" i="1"/>
  <c r="U2828" i="1"/>
  <c r="W2828" i="1"/>
  <c r="AA2828" i="1" s="1"/>
  <c r="X2828" i="1"/>
  <c r="AB2828" i="1"/>
  <c r="AC2828" i="1"/>
  <c r="U2829" i="1"/>
  <c r="W2829" i="1"/>
  <c r="AA2829" i="1" s="1"/>
  <c r="X2829" i="1"/>
  <c r="AB2829" i="1"/>
  <c r="AC2829" i="1"/>
  <c r="U2830" i="1"/>
  <c r="W2830" i="1"/>
  <c r="AA2830" i="1" s="1"/>
  <c r="X2830" i="1"/>
  <c r="AB2830" i="1"/>
  <c r="AC2830" i="1"/>
  <c r="U2831" i="1"/>
  <c r="W2831" i="1"/>
  <c r="X2831" i="1"/>
  <c r="AB2831" i="1"/>
  <c r="AC2831" i="1"/>
  <c r="U2832" i="1"/>
  <c r="W2832" i="1"/>
  <c r="AA2832" i="1" s="1"/>
  <c r="X2832" i="1"/>
  <c r="AB2832" i="1"/>
  <c r="AC2832" i="1"/>
  <c r="U2833" i="1"/>
  <c r="W2833" i="1"/>
  <c r="AA2833" i="1" s="1"/>
  <c r="X2833" i="1"/>
  <c r="AB2833" i="1"/>
  <c r="AC2833" i="1"/>
  <c r="U2834" i="1"/>
  <c r="W2834" i="1"/>
  <c r="X2834" i="1"/>
  <c r="AA2834" i="1"/>
  <c r="AB2834" i="1"/>
  <c r="AC2834" i="1"/>
  <c r="U2835" i="1"/>
  <c r="W2835" i="1"/>
  <c r="X2835" i="1"/>
  <c r="AA2835" i="1"/>
  <c r="AB2835" i="1"/>
  <c r="AC2835" i="1"/>
  <c r="U2836" i="1"/>
  <c r="W2836" i="1"/>
  <c r="AA2836" i="1" s="1"/>
  <c r="X2836" i="1"/>
  <c r="AB2836" i="1"/>
  <c r="AC2836" i="1"/>
  <c r="U2837" i="1"/>
  <c r="W2837" i="1"/>
  <c r="AA2837" i="1" s="1"/>
  <c r="X2837" i="1"/>
  <c r="AB2837" i="1"/>
  <c r="AC2837" i="1"/>
  <c r="U2838" i="1"/>
  <c r="W2838" i="1"/>
  <c r="X2838" i="1"/>
  <c r="AA2838" i="1"/>
  <c r="AB2838" i="1"/>
  <c r="AC2838" i="1"/>
  <c r="U2839" i="1"/>
  <c r="W2839" i="1"/>
  <c r="X2839" i="1"/>
  <c r="AA2839" i="1"/>
  <c r="AB2839" i="1"/>
  <c r="AC2839" i="1"/>
  <c r="U2840" i="1"/>
  <c r="W2840" i="1"/>
  <c r="X2840" i="1"/>
  <c r="AA2840" i="1"/>
  <c r="AB2840" i="1"/>
  <c r="AC2840" i="1"/>
  <c r="U2841" i="1"/>
  <c r="W2841" i="1"/>
  <c r="AA2841" i="1" s="1"/>
  <c r="X2841" i="1"/>
  <c r="AB2841" i="1"/>
  <c r="AC2841" i="1"/>
  <c r="U2842" i="1"/>
  <c r="W2842" i="1"/>
  <c r="AA2842" i="1" s="1"/>
  <c r="X2842" i="1"/>
  <c r="AB2842" i="1"/>
  <c r="AC2842" i="1"/>
  <c r="U2843" i="1"/>
  <c r="W2843" i="1"/>
  <c r="AA2843" i="1" s="1"/>
  <c r="X2843" i="1"/>
  <c r="AB2843" i="1"/>
  <c r="AC2843" i="1"/>
  <c r="U2844" i="1"/>
  <c r="W2844" i="1"/>
  <c r="AA2844" i="1" s="1"/>
  <c r="X2844" i="1"/>
  <c r="AB2844" i="1"/>
  <c r="AC2844" i="1"/>
  <c r="U2845" i="1"/>
  <c r="W2845" i="1"/>
  <c r="AA2845" i="1" s="1"/>
  <c r="X2845" i="1"/>
  <c r="AB2845" i="1"/>
  <c r="AC2845" i="1"/>
  <c r="U2846" i="1"/>
  <c r="W2846" i="1"/>
  <c r="X2846" i="1"/>
  <c r="AB2846" i="1"/>
  <c r="AC2846" i="1"/>
  <c r="U2847" i="1"/>
  <c r="W2847" i="1"/>
  <c r="AA2847" i="1" s="1"/>
  <c r="X2847" i="1"/>
  <c r="AB2847" i="1"/>
  <c r="AC2847" i="1"/>
  <c r="U2848" i="1"/>
  <c r="W2848" i="1"/>
  <c r="AA2848" i="1" s="1"/>
  <c r="X2848" i="1"/>
  <c r="AB2848" i="1"/>
  <c r="AC2848" i="1"/>
  <c r="U2849" i="1"/>
  <c r="W2849" i="1"/>
  <c r="AA2849" i="1" s="1"/>
  <c r="X2849" i="1"/>
  <c r="AB2849" i="1"/>
  <c r="AC2849" i="1"/>
  <c r="U2850" i="1"/>
  <c r="W2850" i="1"/>
  <c r="X2850" i="1"/>
  <c r="AB2850" i="1"/>
  <c r="AC2850" i="1"/>
  <c r="U2851" i="1"/>
  <c r="W2851" i="1"/>
  <c r="AA2851" i="1" s="1"/>
  <c r="X2851" i="1"/>
  <c r="AB2851" i="1"/>
  <c r="AC2851" i="1"/>
  <c r="U2852" i="1"/>
  <c r="W2852" i="1"/>
  <c r="AA2852" i="1" s="1"/>
  <c r="X2852" i="1"/>
  <c r="AB2852" i="1"/>
  <c r="AC2852" i="1"/>
  <c r="U2853" i="1"/>
  <c r="W2853" i="1"/>
  <c r="X2853" i="1"/>
  <c r="AB2853" i="1"/>
  <c r="AC2853" i="1"/>
  <c r="U2854" i="1"/>
  <c r="W2854" i="1"/>
  <c r="AA2854" i="1" s="1"/>
  <c r="X2854" i="1"/>
  <c r="AB2854" i="1"/>
  <c r="AC2854" i="1"/>
  <c r="U2855" i="1"/>
  <c r="W2855" i="1"/>
  <c r="X2855" i="1"/>
  <c r="AA2855" i="1"/>
  <c r="AB2855" i="1"/>
  <c r="AC2855" i="1"/>
  <c r="U2856" i="1"/>
  <c r="W2856" i="1"/>
  <c r="AA2856" i="1" s="1"/>
  <c r="X2856" i="1"/>
  <c r="AB2856" i="1"/>
  <c r="AC2856" i="1"/>
  <c r="U2857" i="1"/>
  <c r="W2857" i="1"/>
  <c r="AA2857" i="1" s="1"/>
  <c r="X2857" i="1"/>
  <c r="AB2857" i="1"/>
  <c r="AC2857" i="1"/>
  <c r="U2858" i="1"/>
  <c r="W2858" i="1"/>
  <c r="AA2858" i="1" s="1"/>
  <c r="X2858" i="1"/>
  <c r="AB2858" i="1"/>
  <c r="AC2858" i="1"/>
  <c r="U2859" i="1"/>
  <c r="W2859" i="1"/>
  <c r="X2859" i="1"/>
  <c r="AB2859" i="1"/>
  <c r="AC2859" i="1"/>
  <c r="U2860" i="1"/>
  <c r="W2860" i="1"/>
  <c r="AA2860" i="1" s="1"/>
  <c r="X2860" i="1"/>
  <c r="AB2860" i="1"/>
  <c r="AC2860" i="1"/>
  <c r="U2861" i="1"/>
  <c r="W2861" i="1"/>
  <c r="AA2861" i="1" s="1"/>
  <c r="X2861" i="1"/>
  <c r="AB2861" i="1"/>
  <c r="AC2861" i="1"/>
  <c r="U2862" i="1"/>
  <c r="W2862" i="1"/>
  <c r="X2862" i="1"/>
  <c r="AA2862" i="1"/>
  <c r="AB2862" i="1"/>
  <c r="AC2862" i="1"/>
  <c r="U2863" i="1"/>
  <c r="W2863" i="1"/>
  <c r="AA2863" i="1" s="1"/>
  <c r="X2863" i="1"/>
  <c r="AB2863" i="1"/>
  <c r="AC2863" i="1"/>
  <c r="U2864" i="1"/>
  <c r="W2864" i="1"/>
  <c r="AA2864" i="1" s="1"/>
  <c r="X2864" i="1"/>
  <c r="AB2864" i="1"/>
  <c r="AC2864" i="1"/>
  <c r="U2865" i="1"/>
  <c r="W2865" i="1"/>
  <c r="AA2865" i="1" s="1"/>
  <c r="X2865" i="1"/>
  <c r="AB2865" i="1"/>
  <c r="AC2865" i="1"/>
  <c r="U2866" i="1"/>
  <c r="W2866" i="1"/>
  <c r="X2866" i="1"/>
  <c r="AA2866" i="1"/>
  <c r="AB2866" i="1"/>
  <c r="AC2866" i="1"/>
  <c r="U2867" i="1"/>
  <c r="W2867" i="1"/>
  <c r="AA2867" i="1" s="1"/>
  <c r="X2867" i="1"/>
  <c r="AB2867" i="1"/>
  <c r="AC2867" i="1"/>
  <c r="U2868" i="1"/>
  <c r="W2868" i="1"/>
  <c r="AA2868" i="1" s="1"/>
  <c r="X2868" i="1"/>
  <c r="AB2868" i="1"/>
  <c r="AC2868" i="1"/>
  <c r="U2869" i="1"/>
  <c r="W2869" i="1"/>
  <c r="AA2869" i="1" s="1"/>
  <c r="X2869" i="1"/>
  <c r="AB2869" i="1"/>
  <c r="AC2869" i="1"/>
  <c r="U2870" i="1"/>
  <c r="W2870" i="1"/>
  <c r="AA2870" i="1" s="1"/>
  <c r="X2870" i="1"/>
  <c r="AB2870" i="1"/>
  <c r="AC2870" i="1"/>
  <c r="U2871" i="1"/>
  <c r="W2871" i="1"/>
  <c r="X2871" i="1"/>
  <c r="AA2871" i="1"/>
  <c r="AB2871" i="1"/>
  <c r="AC2871" i="1"/>
  <c r="U2872" i="1"/>
  <c r="W2872" i="1"/>
  <c r="X2872" i="1"/>
  <c r="AA2872" i="1"/>
  <c r="AB2872" i="1"/>
  <c r="AC2872" i="1"/>
  <c r="U2873" i="1"/>
  <c r="W2873" i="1"/>
  <c r="AA2873" i="1" s="1"/>
  <c r="X2873" i="1"/>
  <c r="AB2873" i="1"/>
  <c r="AC2873" i="1"/>
  <c r="U2874" i="1"/>
  <c r="W2874" i="1"/>
  <c r="X2874" i="1"/>
  <c r="AB2874" i="1"/>
  <c r="AC2874" i="1"/>
  <c r="U2875" i="1"/>
  <c r="W2875" i="1"/>
  <c r="X2875" i="1"/>
  <c r="AA2875" i="1"/>
  <c r="AB2875" i="1"/>
  <c r="AC2875" i="1"/>
  <c r="U2876" i="1"/>
  <c r="W2876" i="1"/>
  <c r="X2876" i="1"/>
  <c r="AA2876" i="1"/>
  <c r="AB2876" i="1"/>
  <c r="AC2876" i="1"/>
  <c r="U2877" i="1"/>
  <c r="W2877" i="1"/>
  <c r="AA2877" i="1" s="1"/>
  <c r="X2877" i="1"/>
  <c r="AB2877" i="1"/>
  <c r="AC2877" i="1"/>
  <c r="U2878" i="1"/>
  <c r="W2878" i="1"/>
  <c r="X2878" i="1"/>
  <c r="AA2878" i="1"/>
  <c r="AB2878" i="1"/>
  <c r="AC2878" i="1"/>
  <c r="U2879" i="1"/>
  <c r="W2879" i="1"/>
  <c r="AA2879" i="1" s="1"/>
  <c r="X2879" i="1"/>
  <c r="AB2879" i="1"/>
  <c r="AC2879" i="1"/>
  <c r="U2880" i="1"/>
  <c r="W2880" i="1"/>
  <c r="AA2880" i="1" s="1"/>
  <c r="X2880" i="1"/>
  <c r="AB2880" i="1"/>
  <c r="AC2880" i="1"/>
  <c r="U2881" i="1"/>
  <c r="W2881" i="1"/>
  <c r="AA2881" i="1" s="1"/>
  <c r="X2881" i="1"/>
  <c r="AB2881" i="1"/>
  <c r="AC2881" i="1"/>
  <c r="U2882" i="1"/>
  <c r="W2882" i="1"/>
  <c r="AA2882" i="1" s="1"/>
  <c r="X2882" i="1"/>
  <c r="AB2882" i="1"/>
  <c r="AC2882" i="1"/>
  <c r="U2883" i="1"/>
  <c r="W2883" i="1"/>
  <c r="X2883" i="1"/>
  <c r="AA2883" i="1"/>
  <c r="AB2883" i="1"/>
  <c r="AC2883" i="1"/>
  <c r="U2884" i="1"/>
  <c r="W2884" i="1"/>
  <c r="AA2884" i="1" s="1"/>
  <c r="X2884" i="1"/>
  <c r="AB2884" i="1"/>
  <c r="AC2884" i="1"/>
  <c r="U2885" i="1"/>
  <c r="W2885" i="1"/>
  <c r="AA2885" i="1" s="1"/>
  <c r="X2885" i="1"/>
  <c r="AB2885" i="1"/>
  <c r="AC2885" i="1"/>
  <c r="U2886" i="1"/>
  <c r="W2886" i="1"/>
  <c r="AA2886" i="1" s="1"/>
  <c r="X2886" i="1"/>
  <c r="AB2886" i="1"/>
  <c r="AC2886" i="1"/>
  <c r="U2887" i="1"/>
  <c r="W2887" i="1"/>
  <c r="AA2887" i="1" s="1"/>
  <c r="X2887" i="1"/>
  <c r="AB2887" i="1"/>
  <c r="AC2887" i="1"/>
  <c r="U2888" i="1"/>
  <c r="W2888" i="1"/>
  <c r="AA2888" i="1" s="1"/>
  <c r="X2888" i="1"/>
  <c r="AB2888" i="1"/>
  <c r="AC2888" i="1"/>
  <c r="U2889" i="1"/>
  <c r="W2889" i="1"/>
  <c r="AA2889" i="1" s="1"/>
  <c r="X2889" i="1"/>
  <c r="AB2889" i="1"/>
  <c r="AC2889" i="1"/>
  <c r="U2890" i="1"/>
  <c r="W2890" i="1"/>
  <c r="AA2890" i="1" s="1"/>
  <c r="X2890" i="1"/>
  <c r="AB2890" i="1"/>
  <c r="AC2890" i="1"/>
  <c r="U2891" i="1"/>
  <c r="W2891" i="1"/>
  <c r="AA2891" i="1" s="1"/>
  <c r="X2891" i="1"/>
  <c r="AB2891" i="1"/>
  <c r="AC2891" i="1"/>
  <c r="U2892" i="1"/>
  <c r="W2892" i="1"/>
  <c r="X2892" i="1"/>
  <c r="AA2892" i="1"/>
  <c r="AB2892" i="1"/>
  <c r="AC2892" i="1"/>
  <c r="U2893" i="1"/>
  <c r="W2893" i="1"/>
  <c r="AA2893" i="1" s="1"/>
  <c r="X2893" i="1"/>
  <c r="AB2893" i="1"/>
  <c r="AC2893" i="1"/>
  <c r="U2894" i="1"/>
  <c r="W2894" i="1"/>
  <c r="X2894" i="1"/>
  <c r="AA2894" i="1"/>
  <c r="AB2894" i="1"/>
  <c r="AC2894" i="1"/>
  <c r="U2895" i="1"/>
  <c r="W2895" i="1"/>
  <c r="AA2895" i="1" s="1"/>
  <c r="X2895" i="1"/>
  <c r="AB2895" i="1"/>
  <c r="AC2895" i="1"/>
  <c r="U2896" i="1"/>
  <c r="W2896" i="1"/>
  <c r="AA2896" i="1" s="1"/>
  <c r="X2896" i="1"/>
  <c r="AB2896" i="1"/>
  <c r="AC2896" i="1"/>
  <c r="U2897" i="1"/>
  <c r="W2897" i="1"/>
  <c r="X2897" i="1"/>
  <c r="AA2897" i="1"/>
  <c r="AB2897" i="1"/>
  <c r="AC2897" i="1"/>
  <c r="U2898" i="1"/>
  <c r="W2898" i="1"/>
  <c r="AA2898" i="1" s="1"/>
  <c r="X2898" i="1"/>
  <c r="AB2898" i="1"/>
  <c r="AC2898" i="1"/>
  <c r="U2899" i="1"/>
  <c r="W2899" i="1"/>
  <c r="X2899" i="1"/>
  <c r="AA2899" i="1"/>
  <c r="AB2899" i="1"/>
  <c r="AC2899" i="1"/>
  <c r="U2900" i="1"/>
  <c r="W2900" i="1"/>
  <c r="AA2900" i="1" s="1"/>
  <c r="X2900" i="1"/>
  <c r="AB2900" i="1"/>
  <c r="AC2900" i="1"/>
  <c r="U2901" i="1"/>
  <c r="W2901" i="1"/>
  <c r="AA2901" i="1" s="1"/>
  <c r="X2901" i="1"/>
  <c r="AB2901" i="1"/>
  <c r="AC2901" i="1"/>
  <c r="U2902" i="1"/>
  <c r="W2902" i="1"/>
  <c r="AA2902" i="1" s="1"/>
  <c r="X2902" i="1"/>
  <c r="AB2902" i="1"/>
  <c r="AC2902" i="1"/>
  <c r="U2903" i="1"/>
  <c r="W2903" i="1"/>
  <c r="AA2903" i="1" s="1"/>
  <c r="X2903" i="1"/>
  <c r="AB2903" i="1"/>
  <c r="AC2903" i="1"/>
  <c r="U2904" i="1"/>
  <c r="W2904" i="1"/>
  <c r="AA2904" i="1" s="1"/>
  <c r="X2904" i="1"/>
  <c r="AB2904" i="1"/>
  <c r="AC2904" i="1"/>
  <c r="U2905" i="1"/>
  <c r="W2905" i="1"/>
  <c r="X2905" i="1"/>
  <c r="AA2905" i="1"/>
  <c r="AB2905" i="1"/>
  <c r="AC2905" i="1"/>
  <c r="U2906" i="1"/>
  <c r="W2906" i="1"/>
  <c r="AA2906" i="1" s="1"/>
  <c r="X2906" i="1"/>
  <c r="AB2906" i="1"/>
  <c r="AC2906" i="1"/>
  <c r="U2907" i="1"/>
  <c r="W2907" i="1"/>
  <c r="AA2907" i="1" s="1"/>
  <c r="X2907" i="1"/>
  <c r="AB2907" i="1"/>
  <c r="AC2907" i="1"/>
  <c r="U2908" i="1"/>
  <c r="W2908" i="1"/>
  <c r="AA2908" i="1" s="1"/>
  <c r="X2908" i="1"/>
  <c r="AB2908" i="1"/>
  <c r="AC2908" i="1"/>
  <c r="U2909" i="1"/>
  <c r="W2909" i="1"/>
  <c r="AA2909" i="1" s="1"/>
  <c r="X2909" i="1"/>
  <c r="AB2909" i="1"/>
  <c r="AC2909" i="1"/>
  <c r="U2910" i="1"/>
  <c r="W2910" i="1"/>
  <c r="X2910" i="1"/>
  <c r="AA2910" i="1"/>
  <c r="AB2910" i="1"/>
  <c r="AC2910" i="1"/>
  <c r="U2911" i="1"/>
  <c r="W2911" i="1"/>
  <c r="AA2911" i="1" s="1"/>
  <c r="X2911" i="1"/>
  <c r="AB2911" i="1"/>
  <c r="AC2911" i="1"/>
  <c r="U2912" i="1"/>
  <c r="W2912" i="1"/>
  <c r="AA2912" i="1" s="1"/>
  <c r="X2912" i="1"/>
  <c r="AB2912" i="1"/>
  <c r="AC2912" i="1"/>
  <c r="U2913" i="1"/>
  <c r="W2913" i="1"/>
  <c r="AA2913" i="1" s="1"/>
  <c r="X2913" i="1"/>
  <c r="AB2913" i="1"/>
  <c r="AC2913" i="1"/>
  <c r="U2914" i="1"/>
  <c r="W2914" i="1"/>
  <c r="AA2914" i="1" s="1"/>
  <c r="X2914" i="1"/>
  <c r="AB2914" i="1"/>
  <c r="AC2914" i="1"/>
  <c r="U2915" i="1"/>
  <c r="W2915" i="1"/>
  <c r="X2915" i="1"/>
  <c r="AA2915" i="1"/>
  <c r="AB2915" i="1"/>
  <c r="AC2915" i="1"/>
  <c r="U2916" i="1"/>
  <c r="W2916" i="1"/>
  <c r="X2916" i="1"/>
  <c r="AA2916" i="1"/>
  <c r="AB2916" i="1"/>
  <c r="AC2916" i="1"/>
  <c r="U2917" i="1"/>
  <c r="W2917" i="1"/>
  <c r="AA2917" i="1" s="1"/>
  <c r="X2917" i="1"/>
  <c r="AB2917" i="1"/>
  <c r="AC2917" i="1"/>
  <c r="U2918" i="1"/>
  <c r="W2918" i="1"/>
  <c r="AA2918" i="1" s="1"/>
  <c r="X2918" i="1"/>
  <c r="AB2918" i="1"/>
  <c r="AC2918" i="1"/>
  <c r="U2919" i="1"/>
  <c r="W2919" i="1"/>
  <c r="AA2919" i="1" s="1"/>
  <c r="X2919" i="1"/>
  <c r="AB2919" i="1"/>
  <c r="AC2919" i="1"/>
  <c r="U2920" i="1"/>
  <c r="W2920" i="1"/>
  <c r="AA2920" i="1" s="1"/>
  <c r="X2920" i="1"/>
  <c r="AB2920" i="1"/>
  <c r="AC2920" i="1"/>
  <c r="U2921" i="1"/>
  <c r="W2921" i="1"/>
  <c r="X2921" i="1"/>
  <c r="AA2921" i="1"/>
  <c r="AB2921" i="1"/>
  <c r="AC2921" i="1"/>
  <c r="U2922" i="1"/>
  <c r="W2922" i="1"/>
  <c r="AA2922" i="1" s="1"/>
  <c r="X2922" i="1"/>
  <c r="AB2922" i="1"/>
  <c r="AC2922" i="1"/>
  <c r="U2923" i="1"/>
  <c r="W2923" i="1"/>
  <c r="X2923" i="1"/>
  <c r="AA2923" i="1"/>
  <c r="AB2923" i="1"/>
  <c r="AC2923" i="1"/>
  <c r="U2924" i="1"/>
  <c r="W2924" i="1"/>
  <c r="AA2924" i="1" s="1"/>
  <c r="X2924" i="1"/>
  <c r="AB2924" i="1"/>
  <c r="AC2924" i="1"/>
  <c r="U2925" i="1"/>
  <c r="W2925" i="1"/>
  <c r="AA2925" i="1" s="1"/>
  <c r="X2925" i="1"/>
  <c r="AB2925" i="1"/>
  <c r="AC2925" i="1"/>
  <c r="U2926" i="1"/>
  <c r="W2926" i="1"/>
  <c r="AA2926" i="1" s="1"/>
  <c r="X2926" i="1"/>
  <c r="AB2926" i="1"/>
  <c r="AC2926" i="1"/>
  <c r="U2927" i="1"/>
  <c r="W2927" i="1"/>
  <c r="AA2927" i="1" s="1"/>
  <c r="X2927" i="1"/>
  <c r="AB2927" i="1"/>
  <c r="AC2927" i="1"/>
  <c r="U2928" i="1"/>
  <c r="W2928" i="1"/>
  <c r="AA2928" i="1" s="1"/>
  <c r="X2928" i="1"/>
  <c r="AB2928" i="1"/>
  <c r="AC2928" i="1"/>
  <c r="U2929" i="1"/>
  <c r="W2929" i="1"/>
  <c r="X2929" i="1"/>
  <c r="AA2929" i="1"/>
  <c r="AB2929" i="1"/>
  <c r="AC2929" i="1"/>
  <c r="U2930" i="1"/>
  <c r="W2930" i="1"/>
  <c r="AA2930" i="1" s="1"/>
  <c r="X2930" i="1"/>
  <c r="AB2930" i="1"/>
  <c r="AC2930" i="1"/>
  <c r="U2931" i="1"/>
  <c r="W2931" i="1"/>
  <c r="AA2931" i="1" s="1"/>
  <c r="X2931" i="1"/>
  <c r="AB2931" i="1"/>
  <c r="AC2931" i="1"/>
  <c r="U2932" i="1"/>
  <c r="W2932" i="1"/>
  <c r="AA2932" i="1" s="1"/>
  <c r="X2932" i="1"/>
  <c r="AB2932" i="1"/>
  <c r="AC2932" i="1"/>
  <c r="U2933" i="1"/>
  <c r="W2933" i="1"/>
  <c r="AA2933" i="1" s="1"/>
  <c r="X2933" i="1"/>
  <c r="AB2933" i="1"/>
  <c r="AC2933" i="1"/>
  <c r="U2934" i="1"/>
  <c r="W2934" i="1"/>
  <c r="X2934" i="1"/>
  <c r="AA2934" i="1"/>
  <c r="AB2934" i="1"/>
  <c r="AC2934" i="1"/>
  <c r="U2935" i="1"/>
  <c r="W2935" i="1"/>
  <c r="AA2935" i="1" s="1"/>
  <c r="X2935" i="1"/>
  <c r="AB2935" i="1"/>
  <c r="AC2935" i="1"/>
  <c r="U2936" i="1"/>
  <c r="W2936" i="1"/>
  <c r="AA2936" i="1" s="1"/>
  <c r="X2936" i="1"/>
  <c r="AB2936" i="1"/>
  <c r="AC2936" i="1"/>
  <c r="U2937" i="1"/>
  <c r="W2937" i="1"/>
  <c r="AA2937" i="1" s="1"/>
  <c r="X2937" i="1"/>
  <c r="AB2937" i="1"/>
  <c r="AC2937" i="1"/>
  <c r="U2938" i="1"/>
  <c r="W2938" i="1"/>
  <c r="AA2938" i="1" s="1"/>
  <c r="X2938" i="1"/>
  <c r="AB2938" i="1"/>
  <c r="AC2938" i="1"/>
  <c r="U2939" i="1"/>
  <c r="W2939" i="1"/>
  <c r="X2939" i="1"/>
  <c r="AA2939" i="1"/>
  <c r="AB2939" i="1"/>
  <c r="AC2939" i="1"/>
  <c r="U2940" i="1"/>
  <c r="W2940" i="1"/>
  <c r="X2940" i="1"/>
  <c r="AA2940" i="1"/>
  <c r="AB2940" i="1"/>
  <c r="AC2940" i="1"/>
  <c r="U2941" i="1"/>
  <c r="W2941" i="1"/>
  <c r="AA2941" i="1" s="1"/>
  <c r="X2941" i="1"/>
  <c r="AB2941" i="1"/>
  <c r="AC2941" i="1"/>
  <c r="U2942" i="1"/>
  <c r="W2942" i="1"/>
  <c r="AA2942" i="1" s="1"/>
  <c r="X2942" i="1"/>
  <c r="AB2942" i="1"/>
  <c r="AC2942" i="1"/>
  <c r="U2943" i="1"/>
  <c r="W2943" i="1"/>
  <c r="AA2943" i="1" s="1"/>
  <c r="X2943" i="1"/>
  <c r="AB2943" i="1"/>
  <c r="AC2943" i="1"/>
  <c r="U2944" i="1"/>
  <c r="W2944" i="1"/>
  <c r="AA2944" i="1" s="1"/>
  <c r="X2944" i="1"/>
  <c r="AB2944" i="1"/>
  <c r="AC2944" i="1"/>
  <c r="U2945" i="1"/>
  <c r="W2945" i="1"/>
  <c r="X2945" i="1"/>
  <c r="AA2945" i="1"/>
  <c r="AB2945" i="1"/>
  <c r="AC2945" i="1"/>
  <c r="U2946" i="1"/>
  <c r="W2946" i="1"/>
  <c r="AA2946" i="1" s="1"/>
  <c r="X2946" i="1"/>
  <c r="AB2946" i="1"/>
  <c r="AC2946" i="1"/>
  <c r="U2947" i="1"/>
  <c r="W2947" i="1"/>
  <c r="X2947" i="1"/>
  <c r="AA2947" i="1"/>
  <c r="AB2947" i="1"/>
  <c r="AC2947" i="1"/>
  <c r="U2948" i="1"/>
  <c r="W2948" i="1"/>
  <c r="AA2948" i="1" s="1"/>
  <c r="X2948" i="1"/>
  <c r="AB2948" i="1"/>
  <c r="AC2948" i="1"/>
  <c r="U2949" i="1"/>
  <c r="W2949" i="1"/>
  <c r="AA2949" i="1" s="1"/>
  <c r="X2949" i="1"/>
  <c r="AB2949" i="1"/>
  <c r="AC2949" i="1"/>
  <c r="U2950" i="1"/>
  <c r="W2950" i="1"/>
  <c r="AA2950" i="1" s="1"/>
  <c r="X2950" i="1"/>
  <c r="AB2950" i="1"/>
  <c r="AC2950" i="1"/>
  <c r="U2951" i="1"/>
  <c r="W2951" i="1"/>
  <c r="AA2951" i="1" s="1"/>
  <c r="X2951" i="1"/>
  <c r="AB2951" i="1"/>
  <c r="AC2951" i="1"/>
  <c r="U2952" i="1"/>
  <c r="W2952" i="1"/>
  <c r="AA2952" i="1" s="1"/>
  <c r="X2952" i="1"/>
  <c r="AB2952" i="1"/>
  <c r="AC2952" i="1"/>
  <c r="U2953" i="1"/>
  <c r="W2953" i="1"/>
  <c r="AA2953" i="1" s="1"/>
  <c r="X2953" i="1"/>
  <c r="AB2953" i="1"/>
  <c r="AC2953" i="1"/>
  <c r="U2954" i="1"/>
  <c r="W2954" i="1"/>
  <c r="AA2954" i="1" s="1"/>
  <c r="X2954" i="1"/>
  <c r="AB2954" i="1"/>
  <c r="AC2954" i="1"/>
  <c r="U2955" i="1"/>
  <c r="W2955" i="1"/>
  <c r="AA2955" i="1" s="1"/>
  <c r="X2955" i="1"/>
  <c r="AB2955" i="1"/>
  <c r="AC2955" i="1"/>
  <c r="U2956" i="1"/>
  <c r="W2956" i="1"/>
  <c r="X2956" i="1"/>
  <c r="AA2956" i="1"/>
  <c r="AB2956" i="1"/>
  <c r="AC2956" i="1"/>
  <c r="U2957" i="1"/>
  <c r="W2957" i="1"/>
  <c r="AA2957" i="1" s="1"/>
  <c r="X2957" i="1"/>
  <c r="AB2957" i="1"/>
  <c r="AC2957" i="1"/>
  <c r="U2958" i="1"/>
  <c r="W2958" i="1"/>
  <c r="X2958" i="1"/>
  <c r="AA2958" i="1"/>
  <c r="AB2958" i="1"/>
  <c r="AC2958" i="1"/>
  <c r="U2959" i="1"/>
  <c r="W2959" i="1"/>
  <c r="AA2959" i="1" s="1"/>
  <c r="X2959" i="1"/>
  <c r="AB2959" i="1"/>
  <c r="AC2959" i="1"/>
  <c r="U2960" i="1"/>
  <c r="W2960" i="1"/>
  <c r="AA2960" i="1" s="1"/>
  <c r="X2960" i="1"/>
  <c r="AB2960" i="1"/>
  <c r="AC2960" i="1"/>
  <c r="U2961" i="1"/>
  <c r="W2961" i="1"/>
  <c r="X2961" i="1"/>
  <c r="AA2961" i="1"/>
  <c r="AB2961" i="1"/>
  <c r="AC2961" i="1"/>
  <c r="U2962" i="1"/>
  <c r="W2962" i="1"/>
  <c r="AA2962" i="1" s="1"/>
  <c r="X2962" i="1"/>
  <c r="AB2962" i="1"/>
  <c r="AC2962" i="1"/>
  <c r="U2963" i="1"/>
  <c r="W2963" i="1"/>
  <c r="X2963" i="1"/>
  <c r="AA2963" i="1"/>
  <c r="AB2963" i="1"/>
  <c r="AC2963" i="1"/>
  <c r="U2964" i="1"/>
  <c r="W2964" i="1"/>
  <c r="AA2964" i="1" s="1"/>
  <c r="X2964" i="1"/>
  <c r="AB2964" i="1"/>
  <c r="AC2964" i="1"/>
  <c r="U2965" i="1"/>
  <c r="W2965" i="1"/>
  <c r="AA2965" i="1" s="1"/>
  <c r="X2965" i="1"/>
  <c r="AB2965" i="1"/>
  <c r="AC2965" i="1"/>
  <c r="U2966" i="1"/>
  <c r="W2966" i="1"/>
  <c r="AA2966" i="1" s="1"/>
  <c r="X2966" i="1"/>
  <c r="AB2966" i="1"/>
  <c r="AC2966" i="1"/>
  <c r="U2967" i="1"/>
  <c r="W2967" i="1"/>
  <c r="AA2967" i="1" s="1"/>
  <c r="X2967" i="1"/>
  <c r="AB2967" i="1"/>
  <c r="AC2967" i="1"/>
  <c r="U2968" i="1"/>
  <c r="W2968" i="1"/>
  <c r="AA2968" i="1" s="1"/>
  <c r="X2968" i="1"/>
  <c r="AB2968" i="1"/>
  <c r="AC2968" i="1"/>
  <c r="U2969" i="1"/>
  <c r="W2969" i="1"/>
  <c r="X2969" i="1"/>
  <c r="AA2969" i="1"/>
  <c r="AB2969" i="1"/>
  <c r="AC2969" i="1"/>
  <c r="U2970" i="1"/>
  <c r="W2970" i="1"/>
  <c r="AA2970" i="1" s="1"/>
  <c r="X2970" i="1"/>
  <c r="AB2970" i="1"/>
  <c r="AC2970" i="1"/>
  <c r="U2971" i="1"/>
  <c r="W2971" i="1"/>
  <c r="AA2971" i="1" s="1"/>
  <c r="X2971" i="1"/>
  <c r="AB2971" i="1"/>
  <c r="AC2971" i="1"/>
  <c r="U2972" i="1"/>
  <c r="W2972" i="1"/>
  <c r="AA2972" i="1" s="1"/>
  <c r="X2972" i="1"/>
  <c r="AB2972" i="1"/>
  <c r="AC2972" i="1"/>
  <c r="U2973" i="1"/>
  <c r="W2973" i="1"/>
  <c r="AA2973" i="1" s="1"/>
  <c r="X2973" i="1"/>
  <c r="AB2973" i="1"/>
  <c r="AC2973" i="1"/>
  <c r="U2974" i="1"/>
  <c r="W2974" i="1"/>
  <c r="X2974" i="1"/>
  <c r="AA2974" i="1"/>
  <c r="AB2974" i="1"/>
  <c r="AC2974" i="1"/>
  <c r="U2975" i="1"/>
  <c r="W2975" i="1"/>
  <c r="AA2975" i="1" s="1"/>
  <c r="X2975" i="1"/>
  <c r="AB2975" i="1"/>
  <c r="AC2975" i="1"/>
  <c r="U2976" i="1"/>
  <c r="W2976" i="1"/>
  <c r="AA2976" i="1" s="1"/>
  <c r="X2976" i="1"/>
  <c r="AB2976" i="1"/>
  <c r="AC2976" i="1"/>
  <c r="U2977" i="1"/>
  <c r="W2977" i="1"/>
  <c r="AA2977" i="1" s="1"/>
  <c r="X2977" i="1"/>
  <c r="AB2977" i="1"/>
  <c r="AC2977" i="1"/>
  <c r="U2978" i="1"/>
  <c r="W2978" i="1"/>
  <c r="AA2978" i="1" s="1"/>
  <c r="X2978" i="1"/>
  <c r="AB2978" i="1"/>
  <c r="AC2978" i="1"/>
  <c r="U2979" i="1"/>
  <c r="W2979" i="1"/>
  <c r="X2979" i="1"/>
  <c r="AA2979" i="1"/>
  <c r="AB2979" i="1"/>
  <c r="AC2979" i="1"/>
  <c r="U2980" i="1"/>
  <c r="W2980" i="1"/>
  <c r="X2980" i="1"/>
  <c r="AA2980" i="1"/>
  <c r="AB2980" i="1"/>
  <c r="AC2980" i="1"/>
  <c r="U2981" i="1"/>
  <c r="W2981" i="1"/>
  <c r="AA2981" i="1" s="1"/>
  <c r="X2981" i="1"/>
  <c r="AB2981" i="1"/>
  <c r="AC2981" i="1"/>
  <c r="U2982" i="1"/>
  <c r="W2982" i="1"/>
  <c r="AA2982" i="1" s="1"/>
  <c r="X2982" i="1"/>
  <c r="AB2982" i="1"/>
  <c r="AC2982" i="1"/>
  <c r="U2983" i="1"/>
  <c r="W2983" i="1"/>
  <c r="AA2983" i="1" s="1"/>
  <c r="X2983" i="1"/>
  <c r="AB2983" i="1"/>
  <c r="AC2983" i="1"/>
  <c r="U2984" i="1"/>
  <c r="W2984" i="1"/>
  <c r="AA2984" i="1" s="1"/>
  <c r="X2984" i="1"/>
  <c r="AB2984" i="1"/>
  <c r="AC2984" i="1"/>
  <c r="U2985" i="1"/>
  <c r="W2985" i="1"/>
  <c r="X2985" i="1"/>
  <c r="AA2985" i="1"/>
  <c r="AB2985" i="1"/>
  <c r="AC2985" i="1"/>
  <c r="U2986" i="1"/>
  <c r="W2986" i="1"/>
  <c r="AA2986" i="1" s="1"/>
  <c r="X2986" i="1"/>
  <c r="AB2986" i="1"/>
  <c r="AC2986" i="1"/>
  <c r="U2987" i="1"/>
  <c r="W2987" i="1"/>
  <c r="AA2987" i="1" s="1"/>
  <c r="X2987" i="1"/>
  <c r="AB2987" i="1"/>
  <c r="AC2987" i="1"/>
  <c r="U2988" i="1"/>
  <c r="W2988" i="1"/>
  <c r="AA2988" i="1" s="1"/>
  <c r="X2988" i="1"/>
  <c r="AB2988" i="1"/>
  <c r="AC2988" i="1"/>
  <c r="U2989" i="1"/>
  <c r="W2989" i="1"/>
  <c r="AA2989" i="1" s="1"/>
  <c r="X2989" i="1"/>
  <c r="AB2989" i="1"/>
  <c r="AC2989" i="1"/>
  <c r="U2990" i="1"/>
  <c r="W2990" i="1"/>
  <c r="X2990" i="1"/>
  <c r="AA2990" i="1"/>
  <c r="AB2990" i="1"/>
  <c r="AC2990" i="1"/>
  <c r="U2991" i="1"/>
  <c r="W2991" i="1"/>
  <c r="AA2991" i="1" s="1"/>
  <c r="X2991" i="1"/>
  <c r="AB2991" i="1"/>
  <c r="AC2991" i="1"/>
  <c r="U2992" i="1"/>
  <c r="W2992" i="1"/>
  <c r="AA2992" i="1" s="1"/>
  <c r="X2992" i="1"/>
  <c r="AB2992" i="1"/>
  <c r="AC2992" i="1"/>
  <c r="U2993" i="1"/>
  <c r="W2993" i="1"/>
  <c r="AA2993" i="1" s="1"/>
  <c r="X2993" i="1"/>
  <c r="AB2993" i="1"/>
  <c r="AC2993" i="1"/>
  <c r="U2994" i="1"/>
  <c r="W2994" i="1"/>
  <c r="AA2994" i="1" s="1"/>
  <c r="X2994" i="1"/>
  <c r="AB2994" i="1"/>
  <c r="AC2994" i="1"/>
  <c r="U2995" i="1"/>
  <c r="W2995" i="1"/>
  <c r="AA2995" i="1" s="1"/>
  <c r="X2995" i="1"/>
  <c r="AB2995" i="1"/>
  <c r="AC2995" i="1"/>
  <c r="U2996" i="1"/>
  <c r="W2996" i="1"/>
  <c r="X2996" i="1"/>
  <c r="AA2996" i="1"/>
  <c r="AB2996" i="1"/>
  <c r="AC2996" i="1"/>
  <c r="U2997" i="1"/>
  <c r="W2997" i="1"/>
  <c r="AA2997" i="1" s="1"/>
  <c r="X2997" i="1"/>
  <c r="AB2997" i="1"/>
  <c r="AC2997" i="1"/>
  <c r="U2998" i="1"/>
  <c r="W2998" i="1"/>
  <c r="X2998" i="1"/>
  <c r="AA2998" i="1"/>
  <c r="AB2998" i="1"/>
  <c r="AC2998" i="1"/>
  <c r="U2999" i="1"/>
  <c r="W2999" i="1"/>
  <c r="AA2999" i="1" s="1"/>
  <c r="X2999" i="1"/>
  <c r="AB2999" i="1"/>
  <c r="AC2999" i="1"/>
  <c r="U3000" i="1"/>
  <c r="W3000" i="1"/>
  <c r="AA3000" i="1" s="1"/>
  <c r="X3000" i="1"/>
  <c r="AB3000" i="1"/>
  <c r="AC3000" i="1"/>
  <c r="U3001" i="1"/>
  <c r="W3001" i="1"/>
  <c r="X3001" i="1"/>
  <c r="AA3001" i="1"/>
  <c r="AB3001" i="1"/>
  <c r="AC3001" i="1"/>
  <c r="U3002" i="1"/>
  <c r="W3002" i="1"/>
  <c r="AA3002" i="1" s="1"/>
  <c r="X3002" i="1"/>
  <c r="AB3002" i="1"/>
  <c r="AC3002" i="1"/>
  <c r="U3003" i="1"/>
  <c r="W3003" i="1"/>
  <c r="X3003" i="1"/>
  <c r="AA3003" i="1"/>
  <c r="AB3003" i="1"/>
  <c r="AC3003" i="1"/>
  <c r="U3004" i="1"/>
  <c r="W3004" i="1"/>
  <c r="AA3004" i="1" s="1"/>
  <c r="X3004" i="1"/>
  <c r="AB3004" i="1"/>
  <c r="AC3004" i="1"/>
  <c r="U3005" i="1"/>
  <c r="W3005" i="1"/>
  <c r="AA3005" i="1" s="1"/>
  <c r="X3005" i="1"/>
  <c r="AB3005" i="1"/>
  <c r="AC3005" i="1"/>
  <c r="U3006" i="1"/>
  <c r="W3006" i="1"/>
  <c r="AA3006" i="1" s="1"/>
  <c r="X3006" i="1"/>
  <c r="AB3006" i="1"/>
  <c r="AC3006" i="1"/>
  <c r="U3007" i="1"/>
  <c r="W3007" i="1"/>
  <c r="AA3007" i="1" s="1"/>
  <c r="X3007" i="1"/>
  <c r="AB3007" i="1"/>
  <c r="AC3007" i="1"/>
  <c r="U3008" i="1"/>
  <c r="W3008" i="1"/>
  <c r="AA3008" i="1" s="1"/>
  <c r="X3008" i="1"/>
  <c r="AB3008" i="1"/>
  <c r="AC3008" i="1"/>
  <c r="U3009" i="1"/>
  <c r="W3009" i="1"/>
  <c r="X3009" i="1"/>
  <c r="AA3009" i="1"/>
  <c r="AB3009" i="1"/>
  <c r="AC3009" i="1"/>
  <c r="U3010" i="1"/>
  <c r="W3010" i="1"/>
  <c r="AA3010" i="1" s="1"/>
  <c r="X3010" i="1"/>
  <c r="AB3010" i="1"/>
  <c r="AC3010" i="1"/>
  <c r="U3011" i="1"/>
  <c r="W3011" i="1"/>
  <c r="AA3011" i="1" s="1"/>
  <c r="X3011" i="1"/>
  <c r="AB3011" i="1"/>
  <c r="AC3011" i="1"/>
  <c r="U3012" i="1"/>
  <c r="W3012" i="1"/>
  <c r="AA3012" i="1" s="1"/>
  <c r="X3012" i="1"/>
  <c r="AB3012" i="1"/>
  <c r="AC3012" i="1"/>
  <c r="U3013" i="1"/>
  <c r="W3013" i="1"/>
  <c r="AA3013" i="1" s="1"/>
  <c r="X3013" i="1"/>
  <c r="AB3013" i="1"/>
  <c r="AC3013" i="1"/>
  <c r="U3014" i="1"/>
  <c r="W3014" i="1"/>
  <c r="X3014" i="1"/>
  <c r="AA3014" i="1"/>
  <c r="AB3014" i="1"/>
  <c r="AC3014" i="1"/>
  <c r="U3015" i="1"/>
  <c r="W3015" i="1"/>
  <c r="AA3015" i="1" s="1"/>
  <c r="X3015" i="1"/>
  <c r="AB3015" i="1"/>
  <c r="AC3015" i="1"/>
  <c r="U3016" i="1"/>
  <c r="W3016" i="1"/>
  <c r="AA3016" i="1" s="1"/>
  <c r="X3016" i="1"/>
  <c r="AB3016" i="1"/>
  <c r="AC3016" i="1"/>
  <c r="U3017" i="1"/>
  <c r="W3017" i="1"/>
  <c r="AA3017" i="1" s="1"/>
  <c r="X3017" i="1"/>
  <c r="AB3017" i="1"/>
  <c r="AC3017" i="1"/>
  <c r="U3018" i="1"/>
  <c r="W3018" i="1"/>
  <c r="AA3018" i="1" s="1"/>
  <c r="X3018" i="1"/>
  <c r="AB3018" i="1"/>
  <c r="AC3018" i="1"/>
  <c r="U3019" i="1"/>
  <c r="W3019" i="1"/>
  <c r="X3019" i="1"/>
  <c r="AA3019" i="1"/>
  <c r="AB3019" i="1"/>
  <c r="AC3019" i="1"/>
  <c r="U3020" i="1"/>
  <c r="W3020" i="1"/>
  <c r="X3020" i="1"/>
  <c r="AA3020" i="1"/>
  <c r="AB3020" i="1"/>
  <c r="AC3020" i="1"/>
  <c r="U3021" i="1"/>
  <c r="W3021" i="1"/>
  <c r="AA3021" i="1" s="1"/>
  <c r="X3021" i="1"/>
  <c r="AB3021" i="1"/>
  <c r="AC3021" i="1"/>
  <c r="U3022" i="1"/>
  <c r="W3022" i="1"/>
  <c r="AA3022" i="1" s="1"/>
  <c r="X3022" i="1"/>
  <c r="AB3022" i="1"/>
  <c r="AC3022" i="1"/>
  <c r="U3023" i="1"/>
  <c r="W3023" i="1"/>
  <c r="AA3023" i="1" s="1"/>
  <c r="X3023" i="1"/>
  <c r="AB3023" i="1"/>
  <c r="AC3023" i="1"/>
  <c r="U3024" i="1"/>
  <c r="W3024" i="1"/>
  <c r="AA3024" i="1" s="1"/>
  <c r="X3024" i="1"/>
  <c r="AB3024" i="1"/>
  <c r="AC3024" i="1"/>
  <c r="U3025" i="1"/>
  <c r="W3025" i="1"/>
  <c r="X3025" i="1"/>
  <c r="AA3025" i="1"/>
  <c r="AB3025" i="1"/>
  <c r="AC3025" i="1"/>
  <c r="U3026" i="1"/>
  <c r="W3026" i="1"/>
  <c r="AA3026" i="1" s="1"/>
  <c r="X3026" i="1"/>
  <c r="AB3026" i="1"/>
  <c r="AC3026" i="1"/>
  <c r="U3027" i="1"/>
  <c r="W3027" i="1"/>
  <c r="AA3027" i="1" s="1"/>
  <c r="X3027" i="1"/>
  <c r="AB3027" i="1"/>
  <c r="AC3027" i="1"/>
  <c r="U3028" i="1"/>
  <c r="W3028" i="1"/>
  <c r="AA3028" i="1" s="1"/>
  <c r="X3028" i="1"/>
  <c r="AB3028" i="1"/>
  <c r="AC3028" i="1"/>
  <c r="U3029" i="1"/>
  <c r="W3029" i="1"/>
  <c r="AA3029" i="1" s="1"/>
  <c r="X3029" i="1"/>
  <c r="AB3029" i="1"/>
  <c r="AC3029" i="1"/>
  <c r="U3030" i="1"/>
  <c r="W3030" i="1"/>
  <c r="X3030" i="1"/>
  <c r="AA3030" i="1"/>
  <c r="AB3030" i="1"/>
  <c r="AC3030" i="1"/>
  <c r="U3031" i="1"/>
  <c r="W3031" i="1"/>
  <c r="AA3031" i="1" s="1"/>
  <c r="X3031" i="1"/>
  <c r="AB3031" i="1"/>
  <c r="AC3031" i="1"/>
  <c r="U3032" i="1"/>
  <c r="W3032" i="1"/>
  <c r="AA3032" i="1" s="1"/>
  <c r="X3032" i="1"/>
  <c r="AB3032" i="1"/>
  <c r="AC3032" i="1"/>
  <c r="U3033" i="1"/>
  <c r="W3033" i="1"/>
  <c r="AA3033" i="1" s="1"/>
  <c r="X3033" i="1"/>
  <c r="AB3033" i="1"/>
  <c r="AC3033" i="1"/>
  <c r="U3034" i="1"/>
  <c r="W3034" i="1"/>
  <c r="AA3034" i="1" s="1"/>
  <c r="X3034" i="1"/>
  <c r="AB3034" i="1"/>
  <c r="AC3034" i="1"/>
  <c r="U3035" i="1"/>
  <c r="W3035" i="1"/>
  <c r="AA3035" i="1" s="1"/>
  <c r="X3035" i="1"/>
  <c r="AB3035" i="1"/>
  <c r="AC3035" i="1"/>
  <c r="U3036" i="1"/>
  <c r="W3036" i="1"/>
  <c r="X3036" i="1"/>
  <c r="AA3036" i="1"/>
  <c r="AB3036" i="1"/>
  <c r="AC3036" i="1"/>
  <c r="U3037" i="1"/>
  <c r="W3037" i="1"/>
  <c r="AA3037" i="1" s="1"/>
  <c r="X3037" i="1"/>
  <c r="AB3037" i="1"/>
  <c r="AC3037" i="1"/>
  <c r="U3038" i="1"/>
  <c r="W3038" i="1"/>
  <c r="X3038" i="1"/>
  <c r="AA3038" i="1"/>
  <c r="AB3038" i="1"/>
  <c r="AC3038" i="1"/>
  <c r="U3039" i="1"/>
  <c r="W3039" i="1"/>
  <c r="AA3039" i="1" s="1"/>
  <c r="X3039" i="1"/>
  <c r="AB3039" i="1"/>
  <c r="AC3039" i="1"/>
  <c r="U3040" i="1"/>
  <c r="W3040" i="1"/>
  <c r="AA3040" i="1" s="1"/>
  <c r="X3040" i="1"/>
  <c r="AB3040" i="1"/>
  <c r="AC3040" i="1"/>
  <c r="U3041" i="1"/>
  <c r="W3041" i="1"/>
  <c r="X3041" i="1"/>
  <c r="AA3041" i="1"/>
  <c r="AB3041" i="1"/>
  <c r="AC3041" i="1"/>
  <c r="U3042" i="1"/>
  <c r="W3042" i="1"/>
  <c r="AA3042" i="1" s="1"/>
  <c r="X3042" i="1"/>
  <c r="AB3042" i="1"/>
  <c r="AC3042" i="1"/>
  <c r="U3043" i="1"/>
  <c r="W3043" i="1"/>
  <c r="X3043" i="1"/>
  <c r="AA3043" i="1"/>
  <c r="AB3043" i="1"/>
  <c r="AC3043" i="1"/>
  <c r="U3044" i="1"/>
  <c r="W3044" i="1"/>
  <c r="AA3044" i="1" s="1"/>
  <c r="X3044" i="1"/>
  <c r="AB3044" i="1"/>
  <c r="AC3044" i="1"/>
  <c r="U3045" i="1"/>
  <c r="W3045" i="1"/>
  <c r="AA3045" i="1" s="1"/>
  <c r="X3045" i="1"/>
  <c r="AB3045" i="1"/>
  <c r="AC3045" i="1"/>
  <c r="U3046" i="1"/>
  <c r="W3046" i="1"/>
  <c r="AA3046" i="1" s="1"/>
  <c r="X3046" i="1"/>
  <c r="AB3046" i="1"/>
  <c r="AC3046" i="1"/>
  <c r="U3047" i="1"/>
  <c r="W3047" i="1"/>
  <c r="X3047" i="1"/>
  <c r="AB3047" i="1"/>
  <c r="AC3047" i="1"/>
  <c r="U3048" i="1"/>
  <c r="W3048" i="1"/>
  <c r="AA3048" i="1" s="1"/>
  <c r="X3048" i="1"/>
  <c r="AB3048" i="1"/>
  <c r="AC3048" i="1"/>
  <c r="U3049" i="1"/>
  <c r="W3049" i="1"/>
  <c r="AA3049" i="1" s="1"/>
  <c r="X3049" i="1"/>
  <c r="AB3049" i="1"/>
  <c r="AC3049" i="1"/>
  <c r="U3050" i="1"/>
  <c r="W3050" i="1"/>
  <c r="AA3050" i="1" s="1"/>
  <c r="X3050" i="1"/>
  <c r="AB3050" i="1"/>
  <c r="AC3050" i="1"/>
  <c r="U3051" i="1"/>
  <c r="W3051" i="1"/>
  <c r="X3051" i="1"/>
  <c r="AA3051" i="1"/>
  <c r="AB3051" i="1"/>
  <c r="AC3051" i="1"/>
  <c r="U3052" i="1"/>
  <c r="W3052" i="1"/>
  <c r="X3052" i="1"/>
  <c r="AA3052" i="1"/>
  <c r="AB3052" i="1"/>
  <c r="AC3052" i="1"/>
  <c r="U3053" i="1"/>
  <c r="W3053" i="1"/>
  <c r="AA3053" i="1" s="1"/>
  <c r="X3053" i="1"/>
  <c r="AB3053" i="1"/>
  <c r="AC3053" i="1"/>
  <c r="U3054" i="1"/>
  <c r="W3054" i="1"/>
  <c r="X3054" i="1"/>
  <c r="AA3054" i="1"/>
  <c r="AB3054" i="1"/>
  <c r="AC3054" i="1"/>
  <c r="U3055" i="1"/>
  <c r="W3055" i="1"/>
  <c r="X3055" i="1"/>
  <c r="AB3055" i="1"/>
  <c r="AC3055" i="1"/>
  <c r="U3056" i="1"/>
  <c r="W3056" i="1"/>
  <c r="AA3056" i="1" s="1"/>
  <c r="X3056" i="1"/>
  <c r="AB3056" i="1"/>
  <c r="AC3056" i="1"/>
  <c r="U3057" i="1"/>
  <c r="W3057" i="1"/>
  <c r="X3057" i="1"/>
  <c r="AA3057" i="1"/>
  <c r="AB3057" i="1"/>
  <c r="AC3057" i="1"/>
  <c r="U3058" i="1"/>
  <c r="W3058" i="1"/>
  <c r="AA3058" i="1" s="1"/>
  <c r="X3058" i="1"/>
  <c r="AB3058" i="1"/>
  <c r="AC3058" i="1"/>
  <c r="U3059" i="1"/>
  <c r="W3059" i="1"/>
  <c r="AA3059" i="1" s="1"/>
  <c r="X3059" i="1"/>
  <c r="AB3059" i="1"/>
  <c r="AC3059" i="1"/>
  <c r="U3060" i="1"/>
  <c r="W3060" i="1"/>
  <c r="AA3060" i="1" s="1"/>
  <c r="X3060" i="1"/>
  <c r="AB3060" i="1"/>
  <c r="AC3060" i="1"/>
  <c r="U3061" i="1"/>
  <c r="W3061" i="1"/>
  <c r="AA3061" i="1" s="1"/>
  <c r="X3061" i="1"/>
  <c r="AB3061" i="1"/>
  <c r="AC3061" i="1"/>
  <c r="U3062" i="1"/>
  <c r="W3062" i="1"/>
  <c r="AA3062" i="1" s="1"/>
  <c r="X3062" i="1"/>
  <c r="AB3062" i="1"/>
  <c r="AC3062" i="1"/>
  <c r="U3063" i="1"/>
  <c r="W3063" i="1"/>
  <c r="X3063" i="1"/>
  <c r="AB3063" i="1"/>
  <c r="AC3063" i="1"/>
  <c r="U3064" i="1"/>
  <c r="W3064" i="1"/>
  <c r="AA3064" i="1" s="1"/>
  <c r="X3064" i="1"/>
  <c r="AB3064" i="1"/>
  <c r="AC3064" i="1"/>
  <c r="U3065" i="1"/>
  <c r="W3065" i="1"/>
  <c r="X3065" i="1"/>
  <c r="AA3065" i="1"/>
  <c r="AB3065" i="1"/>
  <c r="AC3065" i="1"/>
  <c r="U3066" i="1"/>
  <c r="W3066" i="1"/>
  <c r="AA3066" i="1" s="1"/>
  <c r="X3066" i="1"/>
  <c r="AB3066" i="1"/>
  <c r="AC3066" i="1"/>
  <c r="U3067" i="1"/>
  <c r="W3067" i="1"/>
  <c r="X3067" i="1"/>
  <c r="AA3067" i="1"/>
  <c r="AB3067" i="1"/>
  <c r="AC3067" i="1"/>
  <c r="U3068" i="1"/>
  <c r="W3068" i="1"/>
  <c r="AA3068" i="1" s="1"/>
  <c r="X3068" i="1"/>
  <c r="AB3068" i="1"/>
  <c r="AC3068" i="1"/>
  <c r="U3069" i="1"/>
  <c r="W3069" i="1"/>
  <c r="AA3069" i="1" s="1"/>
  <c r="X3069" i="1"/>
  <c r="AB3069" i="1"/>
  <c r="AC3069" i="1"/>
  <c r="U3070" i="1"/>
  <c r="W3070" i="1"/>
  <c r="AA3070" i="1" s="1"/>
  <c r="X3070" i="1"/>
  <c r="AB3070" i="1"/>
  <c r="AC3070" i="1"/>
  <c r="U3071" i="1"/>
  <c r="W3071" i="1"/>
  <c r="X3071" i="1"/>
  <c r="AB3071" i="1"/>
  <c r="AC3071" i="1"/>
  <c r="U3072" i="1"/>
  <c r="W3072" i="1"/>
  <c r="AA3072" i="1" s="1"/>
  <c r="X3072" i="1"/>
  <c r="AB3072" i="1"/>
  <c r="AC3072" i="1"/>
  <c r="U3073" i="1"/>
  <c r="W3073" i="1"/>
  <c r="X3073" i="1"/>
  <c r="AA3073" i="1"/>
  <c r="AB3073" i="1"/>
  <c r="AC3073" i="1"/>
  <c r="U3074" i="1"/>
  <c r="W3074" i="1"/>
  <c r="AA3074" i="1" s="1"/>
  <c r="X3074" i="1"/>
  <c r="AB3074" i="1"/>
  <c r="AC3074" i="1"/>
  <c r="U3075" i="1"/>
  <c r="W3075" i="1"/>
  <c r="X3075" i="1"/>
  <c r="AA3075" i="1"/>
  <c r="AB3075" i="1"/>
  <c r="AC3075" i="1"/>
  <c r="U3076" i="1"/>
  <c r="W3076" i="1"/>
  <c r="AA3076" i="1" s="1"/>
  <c r="X3076" i="1"/>
  <c r="AB3076" i="1"/>
  <c r="AC3076" i="1"/>
  <c r="U3077" i="1"/>
  <c r="W3077" i="1"/>
  <c r="AA3077" i="1" s="1"/>
  <c r="X3077" i="1"/>
  <c r="AB3077" i="1"/>
  <c r="AC3077" i="1"/>
  <c r="U3078" i="1"/>
  <c r="W3078" i="1"/>
  <c r="AA3078" i="1" s="1"/>
  <c r="X3078" i="1"/>
  <c r="AB3078" i="1"/>
  <c r="AC3078" i="1"/>
  <c r="U3079" i="1"/>
  <c r="W3079" i="1"/>
  <c r="X3079" i="1"/>
  <c r="AB3079" i="1"/>
  <c r="AC3079" i="1"/>
  <c r="U3080" i="1"/>
  <c r="W3080" i="1"/>
  <c r="AA3080" i="1" s="1"/>
  <c r="X3080" i="1"/>
  <c r="AB3080" i="1"/>
  <c r="AC3080" i="1"/>
  <c r="U3081" i="1"/>
  <c r="W3081" i="1"/>
  <c r="X3081" i="1"/>
  <c r="AA3081" i="1"/>
  <c r="AB3081" i="1"/>
  <c r="AC3081" i="1"/>
  <c r="U3082" i="1"/>
  <c r="W3082" i="1"/>
  <c r="AA3082" i="1" s="1"/>
  <c r="X3082" i="1"/>
  <c r="AB3082" i="1"/>
  <c r="AC3082" i="1"/>
  <c r="U3083" i="1"/>
  <c r="W3083" i="1"/>
  <c r="AA3083" i="1" s="1"/>
  <c r="X3083" i="1"/>
  <c r="AB3083" i="1"/>
  <c r="AC3083" i="1"/>
  <c r="U3084" i="1"/>
  <c r="W3084" i="1"/>
  <c r="AA3084" i="1" s="1"/>
  <c r="X3084" i="1"/>
  <c r="AB3084" i="1"/>
  <c r="AC3084" i="1"/>
  <c r="U3085" i="1"/>
  <c r="W3085" i="1"/>
  <c r="AA3085" i="1" s="1"/>
  <c r="X3085" i="1"/>
  <c r="AB3085" i="1"/>
  <c r="AC3085" i="1"/>
  <c r="U3086" i="1"/>
  <c r="W3086" i="1"/>
  <c r="X3086" i="1"/>
  <c r="AA3086" i="1"/>
  <c r="AB3086" i="1"/>
  <c r="AC3086" i="1"/>
  <c r="U3087" i="1"/>
  <c r="W3087" i="1"/>
  <c r="X3087" i="1"/>
  <c r="AB3087" i="1"/>
  <c r="AC3087" i="1"/>
  <c r="U3088" i="1"/>
  <c r="W3088" i="1"/>
  <c r="AA3088" i="1" s="1"/>
  <c r="X3088" i="1"/>
  <c r="AB3088" i="1"/>
  <c r="AC3088" i="1"/>
  <c r="U3089" i="1"/>
  <c r="W3089" i="1"/>
  <c r="AA3089" i="1" s="1"/>
  <c r="X3089" i="1"/>
  <c r="AB3089" i="1"/>
  <c r="AC3089" i="1"/>
  <c r="U3090" i="1"/>
  <c r="W3090" i="1"/>
  <c r="AA3090" i="1" s="1"/>
  <c r="X3090" i="1"/>
  <c r="AB3090" i="1"/>
  <c r="AC3090" i="1"/>
  <c r="U3091" i="1"/>
  <c r="W3091" i="1"/>
  <c r="X3091" i="1"/>
  <c r="AA3091" i="1"/>
  <c r="AB3091" i="1"/>
  <c r="AC3091" i="1"/>
  <c r="U3092" i="1"/>
  <c r="W3092" i="1"/>
  <c r="AA3092" i="1" s="1"/>
  <c r="X3092" i="1"/>
  <c r="AB3092" i="1"/>
  <c r="AC3092" i="1"/>
  <c r="U3093" i="1"/>
  <c r="W3093" i="1"/>
  <c r="AA3093" i="1" s="1"/>
  <c r="X3093" i="1"/>
  <c r="AB3093" i="1"/>
  <c r="AC3093" i="1"/>
  <c r="U3094" i="1"/>
  <c r="W3094" i="1"/>
  <c r="AA3094" i="1" s="1"/>
  <c r="X3094" i="1"/>
  <c r="AB3094" i="1"/>
  <c r="AC3094" i="1"/>
  <c r="U3095" i="1"/>
  <c r="W3095" i="1"/>
  <c r="X3095" i="1"/>
  <c r="AB3095" i="1"/>
  <c r="AC3095" i="1"/>
  <c r="U3096" i="1"/>
  <c r="W3096" i="1"/>
  <c r="AA3096" i="1" s="1"/>
  <c r="X3096" i="1"/>
  <c r="AB3096" i="1"/>
  <c r="AC3096" i="1"/>
  <c r="U3097" i="1"/>
  <c r="W3097" i="1"/>
  <c r="AA3097" i="1" s="1"/>
  <c r="X3097" i="1"/>
  <c r="AB3097" i="1"/>
  <c r="AC3097" i="1"/>
  <c r="U3098" i="1"/>
  <c r="W3098" i="1"/>
  <c r="AA3098" i="1" s="1"/>
  <c r="X3098" i="1"/>
  <c r="AB3098" i="1"/>
  <c r="AC3098" i="1"/>
  <c r="U3099" i="1"/>
  <c r="W3099" i="1"/>
  <c r="AA3099" i="1" s="1"/>
  <c r="X3099" i="1"/>
  <c r="AB3099" i="1"/>
  <c r="AC3099" i="1"/>
  <c r="U3100" i="1"/>
  <c r="W3100" i="1"/>
  <c r="X3100" i="1"/>
  <c r="AA3100" i="1"/>
  <c r="AB3100" i="1"/>
  <c r="AC3100" i="1"/>
  <c r="U3101" i="1"/>
  <c r="W3101" i="1"/>
  <c r="AA3101" i="1" s="1"/>
  <c r="X3101" i="1"/>
  <c r="AB3101" i="1"/>
  <c r="AC3101" i="1"/>
  <c r="U3102" i="1"/>
  <c r="W3102" i="1"/>
  <c r="X3102" i="1"/>
  <c r="AA3102" i="1"/>
  <c r="AB3102" i="1"/>
  <c r="AC3102" i="1"/>
  <c r="U3103" i="1"/>
  <c r="W3103" i="1"/>
  <c r="X3103" i="1"/>
  <c r="AB3103" i="1"/>
  <c r="AC3103" i="1"/>
  <c r="U3104" i="1"/>
  <c r="W3104" i="1"/>
  <c r="AA3104" i="1" s="1"/>
  <c r="X3104" i="1"/>
  <c r="AB3104" i="1"/>
  <c r="AC3104" i="1"/>
  <c r="U3105" i="1"/>
  <c r="W3105" i="1"/>
  <c r="AA3105" i="1" s="1"/>
  <c r="X3105" i="1"/>
  <c r="AB3105" i="1"/>
  <c r="AC3105" i="1"/>
  <c r="U3106" i="1"/>
  <c r="W3106" i="1"/>
  <c r="AA3106" i="1" s="1"/>
  <c r="X3106" i="1"/>
  <c r="AB3106" i="1"/>
  <c r="AC3106" i="1"/>
  <c r="U3107" i="1"/>
  <c r="W3107" i="1"/>
  <c r="AA3107" i="1" s="1"/>
  <c r="X3107" i="1"/>
  <c r="AB3107" i="1"/>
  <c r="AC3107" i="1"/>
  <c r="U3108" i="1"/>
  <c r="W3108" i="1"/>
  <c r="X3108" i="1"/>
  <c r="AA3108" i="1"/>
  <c r="AB3108" i="1"/>
  <c r="AC3108" i="1"/>
  <c r="U3109" i="1"/>
  <c r="W3109" i="1"/>
  <c r="AA3109" i="1" s="1"/>
  <c r="X3109" i="1"/>
  <c r="AB3109" i="1"/>
  <c r="AC3109" i="1"/>
  <c r="U3110" i="1"/>
  <c r="W3110" i="1"/>
  <c r="AA3110" i="1" s="1"/>
  <c r="X3110" i="1"/>
  <c r="AB3110" i="1"/>
  <c r="AC3110" i="1"/>
  <c r="U3111" i="1"/>
  <c r="W3111" i="1"/>
  <c r="AA3111" i="1" s="1"/>
  <c r="X3111" i="1"/>
  <c r="AB3111" i="1"/>
  <c r="AC3111" i="1"/>
  <c r="U3112" i="1"/>
  <c r="W3112" i="1"/>
  <c r="AA3112" i="1" s="1"/>
  <c r="X3112" i="1"/>
  <c r="AB3112" i="1"/>
  <c r="AC3112" i="1"/>
  <c r="U3113" i="1"/>
  <c r="W3113" i="1"/>
  <c r="X3113" i="1"/>
  <c r="AA3113" i="1"/>
  <c r="AB3113" i="1"/>
  <c r="AC3113" i="1"/>
  <c r="U3114" i="1"/>
  <c r="W3114" i="1"/>
  <c r="AA3114" i="1" s="1"/>
  <c r="X3114" i="1"/>
  <c r="AB3114" i="1"/>
  <c r="AC3114" i="1"/>
  <c r="U3115" i="1"/>
  <c r="W3115" i="1"/>
  <c r="AA3115" i="1" s="1"/>
  <c r="X3115" i="1"/>
  <c r="AB3115" i="1"/>
  <c r="AC3115" i="1"/>
  <c r="U3116" i="1"/>
  <c r="W3116" i="1"/>
  <c r="AA3116" i="1" s="1"/>
  <c r="X3116" i="1"/>
  <c r="AB3116" i="1"/>
  <c r="AC3116" i="1"/>
  <c r="U3117" i="1"/>
  <c r="W3117" i="1"/>
  <c r="AA3117" i="1" s="1"/>
  <c r="X3117" i="1"/>
  <c r="AB3117" i="1"/>
  <c r="AC3117" i="1"/>
  <c r="U3118" i="1"/>
  <c r="W3118" i="1"/>
  <c r="X3118" i="1"/>
  <c r="AA3118" i="1"/>
  <c r="AB3118" i="1"/>
  <c r="AC3118" i="1"/>
  <c r="U3119" i="1"/>
  <c r="W3119" i="1"/>
  <c r="AA3119" i="1" s="1"/>
  <c r="X3119" i="1"/>
  <c r="AB3119" i="1"/>
  <c r="AC3119" i="1"/>
  <c r="U3120" i="1"/>
  <c r="W3120" i="1"/>
  <c r="AA3120" i="1" s="1"/>
  <c r="X3120" i="1"/>
  <c r="AB3120" i="1"/>
  <c r="AC3120" i="1"/>
  <c r="U3121" i="1"/>
  <c r="W3121" i="1"/>
  <c r="X3121" i="1"/>
  <c r="AA3121" i="1"/>
  <c r="AB3121" i="1"/>
  <c r="AC3121" i="1"/>
  <c r="U3122" i="1"/>
  <c r="W3122" i="1"/>
  <c r="AA3122" i="1" s="1"/>
  <c r="X3122" i="1"/>
  <c r="AB3122" i="1"/>
  <c r="AC3122" i="1"/>
  <c r="U3123" i="1"/>
  <c r="W3123" i="1"/>
  <c r="AA3123" i="1" s="1"/>
  <c r="X3123" i="1"/>
  <c r="AB3123" i="1"/>
  <c r="AC3123" i="1"/>
  <c r="U3124" i="1"/>
  <c r="W3124" i="1"/>
  <c r="AA3124" i="1" s="1"/>
  <c r="X3124" i="1"/>
  <c r="AB3124" i="1"/>
  <c r="AC3124" i="1"/>
  <c r="U3125" i="1"/>
  <c r="W3125" i="1"/>
  <c r="AA3125" i="1" s="1"/>
  <c r="X3125" i="1"/>
  <c r="AB3125" i="1"/>
  <c r="AC3125" i="1"/>
  <c r="U3126" i="1"/>
  <c r="W3126" i="1"/>
  <c r="AA3126" i="1" s="1"/>
  <c r="X3126" i="1"/>
  <c r="AB3126" i="1"/>
  <c r="AC3126" i="1"/>
  <c r="U3127" i="1"/>
  <c r="W3127" i="1"/>
  <c r="AA3127" i="1" s="1"/>
  <c r="X3127" i="1"/>
  <c r="AB3127" i="1"/>
  <c r="AC3127" i="1"/>
  <c r="U3128" i="1"/>
  <c r="W3128" i="1"/>
  <c r="AA3128" i="1" s="1"/>
  <c r="X3128" i="1"/>
  <c r="AB3128" i="1"/>
  <c r="AC3128" i="1"/>
  <c r="U3129" i="1"/>
  <c r="W3129" i="1"/>
  <c r="X3129" i="1"/>
  <c r="AA3129" i="1"/>
  <c r="AB3129" i="1"/>
  <c r="AC3129" i="1"/>
  <c r="U3130" i="1"/>
  <c r="W3130" i="1"/>
  <c r="AA3130" i="1" s="1"/>
  <c r="X3130" i="1"/>
  <c r="AB3130" i="1"/>
  <c r="AC3130" i="1"/>
  <c r="U3131" i="1"/>
  <c r="W3131" i="1"/>
  <c r="X3131" i="1"/>
  <c r="AA3131" i="1"/>
  <c r="AB3131" i="1"/>
  <c r="AC3131" i="1"/>
  <c r="U3132" i="1"/>
  <c r="W3132" i="1"/>
  <c r="AA3132" i="1" s="1"/>
  <c r="X3132" i="1"/>
  <c r="AB3132" i="1"/>
  <c r="AC3132" i="1"/>
  <c r="U3133" i="1"/>
  <c r="W3133" i="1"/>
  <c r="AA3133" i="1" s="1"/>
  <c r="X3133" i="1"/>
  <c r="AB3133" i="1"/>
  <c r="AC3133" i="1"/>
  <c r="U3134" i="1"/>
  <c r="W3134" i="1"/>
  <c r="X3134" i="1"/>
  <c r="AA3134" i="1"/>
  <c r="AB3134" i="1"/>
  <c r="AC3134" i="1"/>
  <c r="U3135" i="1"/>
  <c r="W3135" i="1"/>
  <c r="AA3135" i="1" s="1"/>
  <c r="X3135" i="1"/>
  <c r="AB3135" i="1"/>
  <c r="AC3135" i="1"/>
  <c r="U3136" i="1"/>
  <c r="W3136" i="1"/>
  <c r="AA3136" i="1" s="1"/>
  <c r="X3136" i="1"/>
  <c r="AB3136" i="1"/>
  <c r="AC3136" i="1"/>
  <c r="U3137" i="1"/>
  <c r="W3137" i="1"/>
  <c r="AA3137" i="1" s="1"/>
  <c r="X3137" i="1"/>
  <c r="AB3137" i="1"/>
  <c r="AC3137" i="1"/>
  <c r="U3138" i="1"/>
  <c r="W3138" i="1"/>
  <c r="AA3138" i="1" s="1"/>
  <c r="X3138" i="1"/>
  <c r="AB3138" i="1"/>
  <c r="AC3138" i="1"/>
  <c r="U3139" i="1"/>
  <c r="W3139" i="1"/>
  <c r="X3139" i="1"/>
  <c r="AA3139" i="1"/>
  <c r="AB3139" i="1"/>
  <c r="AC3139" i="1"/>
  <c r="U3140" i="1"/>
  <c r="W3140" i="1"/>
  <c r="X3140" i="1"/>
  <c r="AB3140" i="1"/>
  <c r="AC3140" i="1"/>
  <c r="U3141" i="1"/>
  <c r="W3141" i="1"/>
  <c r="AA3141" i="1" s="1"/>
  <c r="X3141" i="1"/>
  <c r="AB3141" i="1"/>
  <c r="AC3141" i="1"/>
  <c r="U3142" i="1"/>
  <c r="W3142" i="1"/>
  <c r="X3142" i="1"/>
  <c r="AA3142" i="1"/>
  <c r="AB3142" i="1"/>
  <c r="AC3142" i="1"/>
  <c r="U3143" i="1"/>
  <c r="W3143" i="1"/>
  <c r="AA3143" i="1" s="1"/>
  <c r="X3143" i="1"/>
  <c r="AB3143" i="1"/>
  <c r="AC3143" i="1"/>
  <c r="U3144" i="1"/>
  <c r="W3144" i="1"/>
  <c r="AA3144" i="1" s="1"/>
  <c r="X3144" i="1"/>
  <c r="AB3144" i="1"/>
  <c r="AC3144" i="1"/>
  <c r="U3145" i="1"/>
  <c r="W3145" i="1"/>
  <c r="X3145" i="1"/>
  <c r="AA3145" i="1"/>
  <c r="AB3145" i="1"/>
  <c r="AC3145" i="1"/>
  <c r="U3146" i="1"/>
  <c r="W3146" i="1"/>
  <c r="AA3146" i="1" s="1"/>
  <c r="X3146" i="1"/>
  <c r="AB3146" i="1"/>
  <c r="AC3146" i="1"/>
  <c r="U3147" i="1"/>
  <c r="W3147" i="1"/>
  <c r="AA3147" i="1" s="1"/>
  <c r="X3147" i="1"/>
  <c r="AB3147" i="1"/>
  <c r="AC3147" i="1"/>
  <c r="U3148" i="1"/>
  <c r="W3148" i="1"/>
  <c r="X3148" i="1"/>
  <c r="AB3148" i="1"/>
  <c r="AC3148" i="1"/>
  <c r="U3149" i="1"/>
  <c r="W3149" i="1"/>
  <c r="AA3149" i="1" s="1"/>
  <c r="X3149" i="1"/>
  <c r="AB3149" i="1"/>
  <c r="AC3149" i="1"/>
  <c r="U3150" i="1"/>
  <c r="W3150" i="1"/>
  <c r="X3150" i="1"/>
  <c r="AA3150" i="1"/>
  <c r="AB3150" i="1"/>
  <c r="AC3150" i="1"/>
  <c r="U3151" i="1"/>
  <c r="W3151" i="1"/>
  <c r="AA3151" i="1" s="1"/>
  <c r="X3151" i="1"/>
  <c r="AB3151" i="1"/>
  <c r="AC3151" i="1"/>
  <c r="U3152" i="1"/>
  <c r="W3152" i="1"/>
  <c r="AA3152" i="1" s="1"/>
  <c r="X3152" i="1"/>
  <c r="AB3152" i="1"/>
  <c r="AC3152" i="1"/>
  <c r="U3153" i="1"/>
  <c r="W3153" i="1"/>
  <c r="AA3153" i="1" s="1"/>
  <c r="X3153" i="1"/>
  <c r="AB3153" i="1"/>
  <c r="AC3153" i="1"/>
  <c r="U3154" i="1"/>
  <c r="W3154" i="1"/>
  <c r="AA3154" i="1" s="1"/>
  <c r="X3154" i="1"/>
  <c r="AB3154" i="1"/>
  <c r="AC3154" i="1"/>
  <c r="U3155" i="1"/>
  <c r="W3155" i="1"/>
  <c r="X3155" i="1"/>
  <c r="AA3155" i="1"/>
  <c r="AB3155" i="1"/>
  <c r="AC3155" i="1"/>
  <c r="U3156" i="1"/>
  <c r="W3156" i="1"/>
  <c r="X3156" i="1"/>
  <c r="AA3156" i="1"/>
  <c r="AB3156" i="1"/>
  <c r="AC3156" i="1"/>
  <c r="U3157" i="1"/>
  <c r="W3157" i="1"/>
  <c r="AA3157" i="1" s="1"/>
  <c r="X3157" i="1"/>
  <c r="AB3157" i="1"/>
  <c r="AC3157" i="1"/>
  <c r="U3158" i="1"/>
  <c r="W3158" i="1"/>
  <c r="X3158" i="1"/>
  <c r="AA3158" i="1"/>
  <c r="AB3158" i="1"/>
  <c r="AC3158" i="1"/>
  <c r="U3159" i="1"/>
  <c r="W3159" i="1"/>
  <c r="AA3159" i="1" s="1"/>
  <c r="X3159" i="1"/>
  <c r="AB3159" i="1"/>
  <c r="AC3159" i="1"/>
  <c r="U3160" i="1"/>
  <c r="W3160" i="1"/>
  <c r="AA3160" i="1" s="1"/>
  <c r="X3160" i="1"/>
  <c r="AB3160" i="1"/>
  <c r="AC3160" i="1"/>
  <c r="U3161" i="1"/>
  <c r="W3161" i="1"/>
  <c r="X3161" i="1"/>
  <c r="AA3161" i="1"/>
  <c r="AB3161" i="1"/>
  <c r="AC3161" i="1"/>
  <c r="U3162" i="1"/>
  <c r="W3162" i="1"/>
  <c r="AA3162" i="1" s="1"/>
  <c r="X3162" i="1"/>
  <c r="AB3162" i="1"/>
  <c r="AC3162" i="1"/>
  <c r="U3163" i="1"/>
  <c r="W3163" i="1"/>
  <c r="X3163" i="1"/>
  <c r="AA3163" i="1"/>
  <c r="AB3163" i="1"/>
  <c r="AC3163" i="1"/>
  <c r="U3164" i="1"/>
  <c r="W3164" i="1"/>
  <c r="AA3164" i="1" s="1"/>
  <c r="X3164" i="1"/>
  <c r="AB3164" i="1"/>
  <c r="AC3164" i="1"/>
  <c r="U3165" i="1"/>
  <c r="W3165" i="1"/>
  <c r="AA3165" i="1" s="1"/>
  <c r="X3165" i="1"/>
  <c r="AB3165" i="1"/>
  <c r="AC3165" i="1"/>
  <c r="U3166" i="1"/>
  <c r="W3166" i="1"/>
  <c r="X3166" i="1"/>
  <c r="AA3166" i="1"/>
  <c r="AB3166" i="1"/>
  <c r="AC3166" i="1"/>
  <c r="U3167" i="1"/>
  <c r="W3167" i="1"/>
  <c r="AA3167" i="1" s="1"/>
  <c r="X3167" i="1"/>
  <c r="AB3167" i="1"/>
  <c r="AC3167" i="1"/>
  <c r="U3168" i="1"/>
  <c r="W3168" i="1"/>
  <c r="X3168" i="1"/>
  <c r="AA3168" i="1"/>
  <c r="AB3168" i="1"/>
  <c r="AC3168" i="1"/>
  <c r="U3169" i="1"/>
  <c r="W3169" i="1"/>
  <c r="X3169" i="1"/>
  <c r="AA3169" i="1"/>
  <c r="AB3169" i="1"/>
  <c r="AC3169" i="1"/>
  <c r="U3170" i="1"/>
  <c r="W3170" i="1"/>
  <c r="AA3170" i="1" s="1"/>
  <c r="X3170" i="1"/>
  <c r="AB3170" i="1"/>
  <c r="AC3170" i="1"/>
  <c r="U3171" i="1"/>
  <c r="W3171" i="1"/>
  <c r="X3171" i="1"/>
  <c r="AA3171" i="1"/>
  <c r="AB3171" i="1"/>
  <c r="AC3171" i="1"/>
  <c r="U3172" i="1"/>
  <c r="W3172" i="1"/>
  <c r="X3172" i="1"/>
  <c r="AB3172" i="1"/>
  <c r="AC3172" i="1"/>
  <c r="U3173" i="1"/>
  <c r="W3173" i="1"/>
  <c r="AA3173" i="1" s="1"/>
  <c r="X3173" i="1"/>
  <c r="AB3173" i="1"/>
  <c r="AC3173" i="1"/>
  <c r="U3174" i="1"/>
  <c r="W3174" i="1"/>
  <c r="AA3174" i="1" s="1"/>
  <c r="X3174" i="1"/>
  <c r="AB3174" i="1"/>
  <c r="AC3174" i="1"/>
  <c r="U3175" i="1"/>
  <c r="W3175" i="1"/>
  <c r="AA3175" i="1" s="1"/>
  <c r="X3175" i="1"/>
  <c r="AB3175" i="1"/>
  <c r="AC3175" i="1"/>
  <c r="U3176" i="1"/>
  <c r="W3176" i="1"/>
  <c r="AA3176" i="1" s="1"/>
  <c r="X3176" i="1"/>
  <c r="AB3176" i="1"/>
  <c r="AC3176" i="1"/>
  <c r="U3177" i="1"/>
  <c r="W3177" i="1"/>
  <c r="X3177" i="1"/>
  <c r="AA3177" i="1"/>
  <c r="AB3177" i="1"/>
  <c r="AC3177" i="1"/>
  <c r="U3178" i="1"/>
  <c r="W3178" i="1"/>
  <c r="AA3178" i="1" s="1"/>
  <c r="X3178" i="1"/>
  <c r="AB3178" i="1"/>
  <c r="AC3178" i="1"/>
  <c r="U3179" i="1"/>
  <c r="W3179" i="1"/>
  <c r="AA3179" i="1" s="1"/>
  <c r="X3179" i="1"/>
  <c r="AB3179" i="1"/>
  <c r="AC3179" i="1"/>
  <c r="U3180" i="1"/>
  <c r="W3180" i="1"/>
  <c r="X3180" i="1"/>
  <c r="AA3180" i="1"/>
  <c r="AB3180" i="1"/>
  <c r="AC3180" i="1"/>
  <c r="U3181" i="1"/>
  <c r="W3181" i="1"/>
  <c r="AA3181" i="1" s="1"/>
  <c r="X3181" i="1"/>
  <c r="AB3181" i="1"/>
  <c r="AC3181" i="1"/>
  <c r="U3182" i="1"/>
  <c r="W3182" i="1"/>
  <c r="AA3182" i="1" s="1"/>
  <c r="X3182" i="1"/>
  <c r="AB3182" i="1"/>
  <c r="AC3182" i="1"/>
  <c r="U3183" i="1"/>
  <c r="W3183" i="1"/>
  <c r="AA3183" i="1" s="1"/>
  <c r="X3183" i="1"/>
  <c r="AB3183" i="1"/>
  <c r="AC3183" i="1"/>
  <c r="U3184" i="1"/>
  <c r="W3184" i="1"/>
  <c r="X3184" i="1"/>
  <c r="AA3184" i="1"/>
  <c r="AB3184" i="1"/>
  <c r="AC3184" i="1"/>
  <c r="U3185" i="1"/>
  <c r="W3185" i="1"/>
  <c r="X3185" i="1"/>
  <c r="AA3185" i="1"/>
  <c r="AB3185" i="1"/>
  <c r="AC3185" i="1"/>
  <c r="U3186" i="1"/>
  <c r="W3186" i="1"/>
  <c r="AA3186" i="1" s="1"/>
  <c r="X3186" i="1"/>
  <c r="AB3186" i="1"/>
  <c r="AC3186" i="1"/>
  <c r="U3187" i="1"/>
  <c r="W3187" i="1"/>
  <c r="X3187" i="1"/>
  <c r="AA3187" i="1"/>
  <c r="AB3187" i="1"/>
  <c r="AC3187" i="1"/>
  <c r="U3188" i="1"/>
  <c r="W3188" i="1"/>
  <c r="X3188" i="1"/>
  <c r="AA3188" i="1"/>
  <c r="AB3188" i="1"/>
  <c r="AC3188" i="1"/>
  <c r="U3189" i="1"/>
  <c r="W3189" i="1"/>
  <c r="AA3189" i="1" s="1"/>
  <c r="X3189" i="1"/>
  <c r="AB3189" i="1"/>
  <c r="AC3189" i="1"/>
  <c r="U3190" i="1"/>
  <c r="W3190" i="1"/>
  <c r="AA3190" i="1" s="1"/>
  <c r="X3190" i="1"/>
  <c r="AB3190" i="1"/>
  <c r="AC3190" i="1"/>
  <c r="U3191" i="1"/>
  <c r="W3191" i="1"/>
  <c r="AA3191" i="1" s="1"/>
  <c r="X3191" i="1"/>
  <c r="AB3191" i="1"/>
  <c r="AC3191" i="1"/>
  <c r="U3192" i="1"/>
  <c r="W3192" i="1"/>
  <c r="AA3192" i="1" s="1"/>
  <c r="X3192" i="1"/>
  <c r="AB3192" i="1"/>
  <c r="AC3192" i="1"/>
  <c r="U3193" i="1"/>
  <c r="W3193" i="1"/>
  <c r="AA3193" i="1" s="1"/>
  <c r="X3193" i="1"/>
  <c r="AB3193" i="1"/>
  <c r="AC3193" i="1"/>
  <c r="U3194" i="1"/>
  <c r="W3194" i="1"/>
  <c r="AA3194" i="1" s="1"/>
  <c r="X3194" i="1"/>
  <c r="AB3194" i="1"/>
  <c r="AC3194" i="1"/>
  <c r="U3195" i="1"/>
  <c r="W3195" i="1"/>
  <c r="AA3195" i="1" s="1"/>
  <c r="X3195" i="1"/>
  <c r="AB3195" i="1"/>
  <c r="AC3195" i="1"/>
  <c r="U3196" i="1"/>
  <c r="W3196" i="1"/>
  <c r="AA3196" i="1" s="1"/>
  <c r="X3196" i="1"/>
  <c r="AB3196" i="1"/>
  <c r="AC3196" i="1"/>
  <c r="U3197" i="1"/>
  <c r="W3197" i="1"/>
  <c r="AA3197" i="1" s="1"/>
  <c r="X3197" i="1"/>
  <c r="AB3197" i="1"/>
  <c r="AC3197" i="1"/>
  <c r="U3198" i="1"/>
  <c r="W3198" i="1"/>
  <c r="AA3198" i="1" s="1"/>
  <c r="X3198" i="1"/>
  <c r="AB3198" i="1"/>
  <c r="AC3198" i="1"/>
  <c r="U3199" i="1"/>
  <c r="W3199" i="1"/>
  <c r="AA3199" i="1" s="1"/>
  <c r="X3199" i="1"/>
  <c r="AB3199" i="1"/>
  <c r="AC3199" i="1"/>
  <c r="U3200" i="1"/>
  <c r="W3200" i="1"/>
  <c r="X3200" i="1"/>
  <c r="AA3200" i="1"/>
  <c r="AB3200" i="1"/>
  <c r="AC3200" i="1"/>
  <c r="U3201" i="1"/>
  <c r="W3201" i="1"/>
  <c r="AA3201" i="1" s="1"/>
  <c r="X3201" i="1"/>
  <c r="AB3201" i="1"/>
  <c r="AC3201" i="1"/>
  <c r="U3202" i="1"/>
  <c r="W3202" i="1"/>
  <c r="AA3202" i="1" s="1"/>
  <c r="X3202" i="1"/>
  <c r="AB3202" i="1"/>
  <c r="AC3202" i="1"/>
  <c r="U3203" i="1"/>
  <c r="W3203" i="1"/>
  <c r="X3203" i="1"/>
  <c r="AB3203" i="1"/>
  <c r="AC3203" i="1"/>
  <c r="U3204" i="1"/>
  <c r="W3204" i="1"/>
  <c r="X3204" i="1"/>
  <c r="AA3204" i="1"/>
  <c r="AB3204" i="1"/>
  <c r="AC3204" i="1"/>
  <c r="U3205" i="1"/>
  <c r="W3205" i="1"/>
  <c r="AA3205" i="1" s="1"/>
  <c r="X3205" i="1"/>
  <c r="AB3205" i="1"/>
  <c r="AC3205" i="1"/>
  <c r="U3206" i="1"/>
  <c r="W3206" i="1"/>
  <c r="X3206" i="1"/>
  <c r="AA3206" i="1"/>
  <c r="AB3206" i="1"/>
  <c r="AC3206" i="1"/>
  <c r="U3207" i="1"/>
  <c r="W3207" i="1"/>
  <c r="AA3207" i="1" s="1"/>
  <c r="X3207" i="1"/>
  <c r="AB3207" i="1"/>
  <c r="AC3207" i="1"/>
  <c r="U3208" i="1"/>
  <c r="W3208" i="1"/>
  <c r="AA3208" i="1" s="1"/>
  <c r="X3208" i="1"/>
  <c r="AB3208" i="1"/>
  <c r="AC3208" i="1"/>
  <c r="U3209" i="1"/>
  <c r="W3209" i="1"/>
  <c r="AA3209" i="1" s="1"/>
  <c r="X3209" i="1"/>
  <c r="AB3209" i="1"/>
  <c r="AC3209" i="1"/>
  <c r="U3210" i="1"/>
  <c r="W3210" i="1"/>
  <c r="AA3210" i="1" s="1"/>
  <c r="X3210" i="1"/>
  <c r="AB3210" i="1"/>
  <c r="AC3210" i="1"/>
  <c r="U3211" i="1"/>
  <c r="W3211" i="1"/>
  <c r="X3211" i="1"/>
  <c r="AA3211" i="1"/>
  <c r="AB3211" i="1"/>
  <c r="AC3211" i="1"/>
  <c r="U3212" i="1"/>
  <c r="W3212" i="1"/>
  <c r="AA3212" i="1" s="1"/>
  <c r="X3212" i="1"/>
  <c r="AB3212" i="1"/>
  <c r="AC3212" i="1"/>
  <c r="U3213" i="1"/>
  <c r="W3213" i="1"/>
  <c r="AA3213" i="1" s="1"/>
  <c r="X3213" i="1"/>
  <c r="AB3213" i="1"/>
  <c r="AC3213" i="1"/>
  <c r="U3214" i="1"/>
  <c r="W3214" i="1"/>
  <c r="AA3214" i="1" s="1"/>
  <c r="X3214" i="1"/>
  <c r="AB3214" i="1"/>
  <c r="AC3214" i="1"/>
  <c r="U3215" i="1"/>
  <c r="W3215" i="1"/>
  <c r="AA3215" i="1" s="1"/>
  <c r="X3215" i="1"/>
  <c r="AB3215" i="1"/>
  <c r="AC3215" i="1"/>
  <c r="U3216" i="1"/>
  <c r="W3216" i="1"/>
  <c r="AA3216" i="1" s="1"/>
  <c r="X3216" i="1"/>
  <c r="AB3216" i="1"/>
  <c r="AC3216" i="1"/>
  <c r="U3217" i="1"/>
  <c r="W3217" i="1"/>
  <c r="AA3217" i="1" s="1"/>
  <c r="X3217" i="1"/>
  <c r="AB3217" i="1"/>
  <c r="AC3217" i="1"/>
  <c r="U3218" i="1"/>
  <c r="W3218" i="1"/>
  <c r="AA3218" i="1" s="1"/>
  <c r="X3218" i="1"/>
  <c r="AB3218" i="1"/>
  <c r="AC3218" i="1"/>
  <c r="U3219" i="1"/>
  <c r="W3219" i="1"/>
  <c r="AA3219" i="1" s="1"/>
  <c r="X3219" i="1"/>
  <c r="AB3219" i="1"/>
  <c r="AC3219" i="1"/>
  <c r="U3220" i="1"/>
  <c r="W3220" i="1"/>
  <c r="X3220" i="1"/>
  <c r="AB3220" i="1"/>
  <c r="AC3220" i="1"/>
  <c r="U3221" i="1"/>
  <c r="W3221" i="1"/>
  <c r="AA3221" i="1" s="1"/>
  <c r="X3221" i="1"/>
  <c r="AB3221" i="1"/>
  <c r="AC3221" i="1"/>
  <c r="U3222" i="1"/>
  <c r="W3222" i="1"/>
  <c r="AA3222" i="1" s="1"/>
  <c r="X3222" i="1"/>
  <c r="AB3222" i="1"/>
  <c r="AC3222" i="1"/>
  <c r="U3223" i="1"/>
  <c r="W3223" i="1"/>
  <c r="AA3223" i="1" s="1"/>
  <c r="X3223" i="1"/>
  <c r="AB3223" i="1"/>
  <c r="AC3223" i="1"/>
  <c r="U3224" i="1"/>
  <c r="W3224" i="1"/>
  <c r="AA3224" i="1" s="1"/>
  <c r="X3224" i="1"/>
  <c r="AB3224" i="1"/>
  <c r="AC3224" i="1"/>
  <c r="U3225" i="1"/>
  <c r="W3225" i="1"/>
  <c r="AA3225" i="1" s="1"/>
  <c r="X3225" i="1"/>
  <c r="AB3225" i="1"/>
  <c r="AC3225" i="1"/>
  <c r="U3226" i="1"/>
  <c r="W3226" i="1"/>
  <c r="AA3226" i="1" s="1"/>
  <c r="X3226" i="1"/>
  <c r="AB3226" i="1"/>
  <c r="AC3226" i="1"/>
  <c r="U3227" i="1"/>
  <c r="W3227" i="1"/>
  <c r="X3227" i="1"/>
  <c r="AA3227" i="1"/>
  <c r="AB3227" i="1"/>
  <c r="AC3227" i="1"/>
  <c r="U3228" i="1"/>
  <c r="W3228" i="1"/>
  <c r="AA3228" i="1" s="1"/>
  <c r="X3228" i="1"/>
  <c r="AB3228" i="1"/>
  <c r="AC3228" i="1"/>
  <c r="U3229" i="1"/>
  <c r="W3229" i="1"/>
  <c r="AA3229" i="1" s="1"/>
  <c r="X3229" i="1"/>
  <c r="AB3229" i="1"/>
  <c r="AC3229" i="1"/>
  <c r="U3230" i="1"/>
  <c r="W3230" i="1"/>
  <c r="AA3230" i="1" s="1"/>
  <c r="X3230" i="1"/>
  <c r="AB3230" i="1"/>
  <c r="AC3230" i="1"/>
  <c r="U3231" i="1"/>
  <c r="W3231" i="1"/>
  <c r="X3231" i="1"/>
  <c r="AA3231" i="1"/>
  <c r="AB3231" i="1"/>
  <c r="AC3231" i="1"/>
  <c r="U3232" i="1"/>
  <c r="W3232" i="1"/>
  <c r="AA3232" i="1" s="1"/>
  <c r="X3232" i="1"/>
  <c r="AB3232" i="1"/>
  <c r="AC3232" i="1"/>
  <c r="U3233" i="1"/>
  <c r="W3233" i="1"/>
  <c r="X3233" i="1"/>
  <c r="AA3233" i="1"/>
  <c r="AB3233" i="1"/>
  <c r="AC3233" i="1"/>
  <c r="U3234" i="1"/>
  <c r="W3234" i="1"/>
  <c r="AA3234" i="1" s="1"/>
  <c r="X3234" i="1"/>
  <c r="AB3234" i="1"/>
  <c r="AC3234" i="1"/>
  <c r="U3235" i="1"/>
  <c r="W3235" i="1"/>
  <c r="AA3235" i="1" s="1"/>
  <c r="X3235" i="1"/>
  <c r="AB3235" i="1"/>
  <c r="AC3235" i="1"/>
  <c r="U3236" i="1"/>
  <c r="W3236" i="1"/>
  <c r="AA3236" i="1" s="1"/>
  <c r="X3236" i="1"/>
  <c r="AB3236" i="1"/>
  <c r="AC3236" i="1"/>
  <c r="U3237" i="1"/>
  <c r="W3237" i="1"/>
  <c r="AA3237" i="1" s="1"/>
  <c r="X3237" i="1"/>
  <c r="AB3237" i="1"/>
  <c r="AC3237" i="1"/>
  <c r="U3238" i="1"/>
  <c r="W3238" i="1"/>
  <c r="AA3238" i="1" s="1"/>
  <c r="X3238" i="1"/>
  <c r="AB3238" i="1"/>
  <c r="AC3238" i="1"/>
  <c r="U3239" i="1"/>
  <c r="W3239" i="1"/>
  <c r="AA3239" i="1" s="1"/>
  <c r="X3239" i="1"/>
  <c r="AB3239" i="1"/>
  <c r="AC3239" i="1"/>
  <c r="U3240" i="1"/>
  <c r="W3240" i="1"/>
  <c r="AA3240" i="1" s="1"/>
  <c r="X3240" i="1"/>
  <c r="AB3240" i="1"/>
  <c r="AC3240" i="1"/>
  <c r="U3241" i="1"/>
  <c r="W3241" i="1"/>
  <c r="X3241" i="1"/>
  <c r="AA3241" i="1"/>
  <c r="AB3241" i="1"/>
  <c r="AC3241" i="1"/>
  <c r="U3242" i="1"/>
  <c r="W3242" i="1"/>
  <c r="AA3242" i="1" s="1"/>
  <c r="X3242" i="1"/>
  <c r="AB3242" i="1"/>
  <c r="AC3242" i="1"/>
  <c r="U3243" i="1"/>
  <c r="W3243" i="1"/>
  <c r="AA3243" i="1" s="1"/>
  <c r="X3243" i="1"/>
  <c r="AB3243" i="1"/>
  <c r="AC3243" i="1"/>
  <c r="U3244" i="1"/>
  <c r="W3244" i="1"/>
  <c r="AA3244" i="1" s="1"/>
  <c r="X3244" i="1"/>
  <c r="AB3244" i="1"/>
  <c r="AC3244" i="1"/>
  <c r="U3245" i="1"/>
  <c r="W3245" i="1"/>
  <c r="AA3245" i="1" s="1"/>
  <c r="X3245" i="1"/>
  <c r="AB3245" i="1"/>
  <c r="AC3245" i="1"/>
  <c r="U3246" i="1"/>
  <c r="W3246" i="1"/>
  <c r="AA3246" i="1" s="1"/>
  <c r="X3246" i="1"/>
  <c r="AB3246" i="1"/>
  <c r="AC3246" i="1"/>
  <c r="U3247" i="1"/>
  <c r="W3247" i="1"/>
  <c r="AA3247" i="1" s="1"/>
  <c r="X3247" i="1"/>
  <c r="AB3247" i="1"/>
  <c r="AC3247" i="1"/>
  <c r="U3248" i="1"/>
  <c r="W3248" i="1"/>
  <c r="AA3248" i="1" s="1"/>
  <c r="X3248" i="1"/>
  <c r="AB3248" i="1"/>
  <c r="AC3248" i="1"/>
  <c r="U3249" i="1"/>
  <c r="W3249" i="1"/>
  <c r="X3249" i="1"/>
  <c r="AA3249" i="1"/>
  <c r="AB3249" i="1"/>
  <c r="AC3249" i="1"/>
  <c r="U3250" i="1"/>
  <c r="W3250" i="1"/>
  <c r="AA3250" i="1" s="1"/>
  <c r="X3250" i="1"/>
  <c r="AB3250" i="1"/>
  <c r="AC3250" i="1"/>
  <c r="U3251" i="1"/>
  <c r="W3251" i="1"/>
  <c r="X3251" i="1"/>
  <c r="AB3251" i="1"/>
  <c r="AC3251" i="1"/>
  <c r="U3252" i="1"/>
  <c r="W3252" i="1"/>
  <c r="X3252" i="1"/>
  <c r="AA3252" i="1"/>
  <c r="AB3252" i="1"/>
  <c r="AC3252" i="1"/>
  <c r="U3253" i="1"/>
  <c r="W3253" i="1"/>
  <c r="AA3253" i="1" s="1"/>
  <c r="X3253" i="1"/>
  <c r="AB3253" i="1"/>
  <c r="AC3253" i="1"/>
  <c r="U3254" i="1"/>
  <c r="W3254" i="1"/>
  <c r="X3254" i="1"/>
  <c r="AA3254" i="1"/>
  <c r="AB3254" i="1"/>
  <c r="AC3254" i="1"/>
  <c r="U3255" i="1"/>
  <c r="W3255" i="1"/>
  <c r="X3255" i="1"/>
  <c r="AA3255" i="1"/>
  <c r="AB3255" i="1"/>
  <c r="AC3255" i="1"/>
  <c r="U3256" i="1"/>
  <c r="W3256" i="1"/>
  <c r="AA3256" i="1" s="1"/>
  <c r="X3256" i="1"/>
  <c r="AB3256" i="1"/>
  <c r="AC3256" i="1"/>
  <c r="U3257" i="1"/>
  <c r="W3257" i="1"/>
  <c r="AA3257" i="1" s="1"/>
  <c r="X3257" i="1"/>
  <c r="AB3257" i="1"/>
  <c r="AC3257" i="1"/>
  <c r="U3258" i="1"/>
  <c r="W3258" i="1"/>
  <c r="AA3258" i="1" s="1"/>
  <c r="X3258" i="1"/>
  <c r="AB3258" i="1"/>
  <c r="AC3258" i="1"/>
  <c r="U3259" i="1"/>
  <c r="W3259" i="1"/>
  <c r="AA3259" i="1" s="1"/>
  <c r="X3259" i="1"/>
  <c r="AB3259" i="1"/>
  <c r="AC3259" i="1"/>
  <c r="U3260" i="1"/>
  <c r="W3260" i="1"/>
  <c r="X3260" i="1"/>
  <c r="AA3260" i="1"/>
  <c r="AB3260" i="1"/>
  <c r="AC3260" i="1"/>
  <c r="U3261" i="1"/>
  <c r="W3261" i="1"/>
  <c r="AA3261" i="1" s="1"/>
  <c r="X3261" i="1"/>
  <c r="AB3261" i="1"/>
  <c r="AC3261" i="1"/>
  <c r="U3262" i="1"/>
  <c r="W3262" i="1"/>
  <c r="X3262" i="1"/>
  <c r="AA3262" i="1"/>
  <c r="AB3262" i="1"/>
  <c r="AC3262" i="1"/>
  <c r="U3263" i="1"/>
  <c r="W3263" i="1"/>
  <c r="AA3263" i="1" s="1"/>
  <c r="X3263" i="1"/>
  <c r="AB3263" i="1"/>
  <c r="AC3263" i="1"/>
  <c r="U3264" i="1"/>
  <c r="W3264" i="1"/>
  <c r="X3264" i="1"/>
  <c r="AA3264" i="1"/>
  <c r="AB3264" i="1"/>
  <c r="AC3264" i="1"/>
  <c r="U3265" i="1"/>
  <c r="W3265" i="1"/>
  <c r="AA3265" i="1" s="1"/>
  <c r="X3265" i="1"/>
  <c r="AB3265" i="1"/>
  <c r="AC3265" i="1"/>
  <c r="U3266" i="1"/>
  <c r="W3266" i="1"/>
  <c r="AA3266" i="1" s="1"/>
  <c r="X3266" i="1"/>
  <c r="AB3266" i="1"/>
  <c r="AC3266" i="1"/>
  <c r="U3267" i="1"/>
  <c r="W3267" i="1"/>
  <c r="X3267" i="1"/>
  <c r="AA3267" i="1"/>
  <c r="AB3267" i="1"/>
  <c r="AC3267" i="1"/>
  <c r="U3268" i="1"/>
  <c r="W3268" i="1"/>
  <c r="AA3268" i="1" s="1"/>
  <c r="X3268" i="1"/>
  <c r="AB3268" i="1"/>
  <c r="AC3268" i="1"/>
  <c r="U3269" i="1"/>
  <c r="W3269" i="1"/>
  <c r="X3269" i="1"/>
  <c r="AA3269" i="1"/>
  <c r="AB3269" i="1"/>
  <c r="AC3269" i="1"/>
  <c r="U3270" i="1"/>
  <c r="W3270" i="1"/>
  <c r="X3270" i="1"/>
  <c r="AA3270" i="1"/>
  <c r="AB3270" i="1"/>
  <c r="AC3270" i="1"/>
  <c r="U3271" i="1"/>
  <c r="W3271" i="1"/>
  <c r="AA3271" i="1" s="1"/>
  <c r="X3271" i="1"/>
  <c r="AB3271" i="1"/>
  <c r="AC3271" i="1"/>
  <c r="U3272" i="1"/>
  <c r="W3272" i="1"/>
  <c r="AA3272" i="1" s="1"/>
  <c r="X3272" i="1"/>
  <c r="AB3272" i="1"/>
  <c r="AC3272" i="1"/>
  <c r="U3273" i="1"/>
  <c r="W3273" i="1"/>
  <c r="X3273" i="1"/>
  <c r="AB3273" i="1"/>
  <c r="AC3273" i="1"/>
  <c r="U3274" i="1"/>
  <c r="W3274" i="1"/>
  <c r="AA3274" i="1" s="1"/>
  <c r="X3274" i="1"/>
  <c r="AB3274" i="1"/>
  <c r="AC3274" i="1"/>
  <c r="U3275" i="1"/>
  <c r="W3275" i="1"/>
  <c r="AA3275" i="1" s="1"/>
  <c r="X3275" i="1"/>
  <c r="AB3275" i="1"/>
  <c r="AC3275" i="1"/>
  <c r="U3276" i="1"/>
  <c r="W3276" i="1"/>
  <c r="AA3276" i="1" s="1"/>
  <c r="X3276" i="1"/>
  <c r="AB3276" i="1"/>
  <c r="AC3276" i="1"/>
  <c r="U3277" i="1"/>
  <c r="W3277" i="1"/>
  <c r="X3277" i="1"/>
  <c r="AB3277" i="1"/>
  <c r="AC3277" i="1"/>
  <c r="U3278" i="1"/>
  <c r="W3278" i="1"/>
  <c r="AA3278" i="1" s="1"/>
  <c r="X3278" i="1"/>
  <c r="AB3278" i="1"/>
  <c r="AC3278" i="1"/>
  <c r="U3279" i="1"/>
  <c r="W3279" i="1"/>
  <c r="AA3279" i="1" s="1"/>
  <c r="X3279" i="1"/>
  <c r="AB3279" i="1"/>
  <c r="AC3279" i="1"/>
  <c r="U3280" i="1"/>
  <c r="W3280" i="1"/>
  <c r="AA3280" i="1" s="1"/>
  <c r="X3280" i="1"/>
  <c r="AB3280" i="1"/>
  <c r="AC3280" i="1"/>
  <c r="U3281" i="1"/>
  <c r="W3281" i="1"/>
  <c r="AA3281" i="1" s="1"/>
  <c r="X3281" i="1"/>
  <c r="AB3281" i="1"/>
  <c r="AC3281" i="1"/>
  <c r="U3282" i="1"/>
  <c r="W3282" i="1"/>
  <c r="AA3282" i="1" s="1"/>
  <c r="X3282" i="1"/>
  <c r="AB3282" i="1"/>
  <c r="AC3282" i="1"/>
  <c r="U3283" i="1"/>
  <c r="W3283" i="1"/>
  <c r="AA3283" i="1" s="1"/>
  <c r="X3283" i="1"/>
  <c r="AB3283" i="1"/>
  <c r="AC3283" i="1"/>
  <c r="U3284" i="1"/>
  <c r="W3284" i="1"/>
  <c r="AA3284" i="1" s="1"/>
  <c r="X3284" i="1"/>
  <c r="AB3284" i="1"/>
  <c r="AC3284" i="1"/>
  <c r="U3285" i="1"/>
  <c r="W3285" i="1"/>
  <c r="X3285" i="1"/>
  <c r="AB3285" i="1"/>
  <c r="AC3285" i="1"/>
  <c r="U3286" i="1"/>
  <c r="W3286" i="1"/>
  <c r="AA3286" i="1" s="1"/>
  <c r="X3286" i="1"/>
  <c r="AB3286" i="1"/>
  <c r="AC3286" i="1"/>
  <c r="U3287" i="1"/>
  <c r="W3287" i="1"/>
  <c r="X3287" i="1"/>
  <c r="AA3287" i="1"/>
  <c r="AB3287" i="1"/>
  <c r="AC3287" i="1"/>
  <c r="U3288" i="1"/>
  <c r="W3288" i="1"/>
  <c r="X3288" i="1"/>
  <c r="AA3288" i="1"/>
  <c r="AB3288" i="1"/>
  <c r="AC3288" i="1"/>
  <c r="U3289" i="1"/>
  <c r="W3289" i="1"/>
  <c r="AA3289" i="1" s="1"/>
  <c r="X3289" i="1"/>
  <c r="AB3289" i="1"/>
  <c r="AC3289" i="1"/>
  <c r="U3290" i="1"/>
  <c r="W3290" i="1"/>
  <c r="AA3290" i="1" s="1"/>
  <c r="X3290" i="1"/>
  <c r="AB3290" i="1"/>
  <c r="AC3290" i="1"/>
  <c r="U3291" i="1"/>
  <c r="W3291" i="1"/>
  <c r="X3291" i="1"/>
  <c r="AA3291" i="1"/>
  <c r="AB3291" i="1"/>
  <c r="AC3291" i="1"/>
  <c r="U3292" i="1"/>
  <c r="W3292" i="1"/>
  <c r="AA3292" i="1" s="1"/>
  <c r="X3292" i="1"/>
  <c r="AB3292" i="1"/>
  <c r="AC3292" i="1"/>
  <c r="U3293" i="1"/>
  <c r="W3293" i="1"/>
  <c r="X3293" i="1"/>
  <c r="AB3293" i="1"/>
  <c r="AC3293" i="1"/>
  <c r="U3294" i="1"/>
  <c r="W3294" i="1"/>
  <c r="AA3294" i="1" s="1"/>
  <c r="X3294" i="1"/>
  <c r="AB3294" i="1"/>
  <c r="AC3294" i="1"/>
  <c r="U3295" i="1"/>
  <c r="W3295" i="1"/>
  <c r="X3295" i="1"/>
  <c r="AA3295" i="1"/>
  <c r="AB3295" i="1"/>
  <c r="AC3295" i="1"/>
  <c r="U3296" i="1"/>
  <c r="W3296" i="1"/>
  <c r="AA3296" i="1" s="1"/>
  <c r="X3296" i="1"/>
  <c r="AB3296" i="1"/>
  <c r="AC3296" i="1"/>
  <c r="U3297" i="1"/>
  <c r="W3297" i="1"/>
  <c r="X3297" i="1"/>
  <c r="AA3297" i="1"/>
  <c r="AB3297" i="1"/>
  <c r="AC3297" i="1"/>
  <c r="U3298" i="1"/>
  <c r="W3298" i="1"/>
  <c r="AA3298" i="1" s="1"/>
  <c r="X3298" i="1"/>
  <c r="AB3298" i="1"/>
  <c r="AC3298" i="1"/>
  <c r="U3299" i="1"/>
  <c r="W3299" i="1"/>
  <c r="X3299" i="1"/>
  <c r="AB3299" i="1"/>
  <c r="AC3299" i="1"/>
  <c r="U3300" i="1"/>
  <c r="W3300" i="1"/>
  <c r="X3300" i="1"/>
  <c r="AB3300" i="1"/>
  <c r="AC3300" i="1"/>
  <c r="U3301" i="1"/>
  <c r="W3301" i="1"/>
  <c r="X3301" i="1"/>
  <c r="AA3301" i="1"/>
  <c r="AB3301" i="1"/>
  <c r="AC3301" i="1"/>
  <c r="U3302" i="1"/>
  <c r="W3302" i="1"/>
  <c r="X3302" i="1"/>
  <c r="AA3302" i="1"/>
  <c r="AB3302" i="1"/>
  <c r="AC3302" i="1"/>
  <c r="U3303" i="1"/>
  <c r="W3303" i="1"/>
  <c r="AA3303" i="1" s="1"/>
  <c r="X3303" i="1"/>
  <c r="AB3303" i="1"/>
  <c r="AC3303" i="1"/>
  <c r="U3304" i="1"/>
  <c r="W3304" i="1"/>
  <c r="AA3304" i="1" s="1"/>
  <c r="X3304" i="1"/>
  <c r="AB3304" i="1"/>
  <c r="AC3304" i="1"/>
  <c r="U3305" i="1"/>
  <c r="W3305" i="1"/>
  <c r="AA3305" i="1" s="1"/>
  <c r="X3305" i="1"/>
  <c r="AB3305" i="1"/>
  <c r="AC3305" i="1"/>
  <c r="U3306" i="1"/>
  <c r="W3306" i="1"/>
  <c r="AA3306" i="1" s="1"/>
  <c r="X3306" i="1"/>
  <c r="AB3306" i="1"/>
  <c r="AC3306" i="1"/>
  <c r="U3307" i="1"/>
  <c r="W3307" i="1"/>
  <c r="AA3307" i="1" s="1"/>
  <c r="X3307" i="1"/>
  <c r="AB3307" i="1"/>
  <c r="AC3307" i="1"/>
  <c r="U3308" i="1"/>
  <c r="W3308" i="1"/>
  <c r="AA3308" i="1" s="1"/>
  <c r="X3308" i="1"/>
  <c r="AB3308" i="1"/>
  <c r="AC3308" i="1"/>
  <c r="U3309" i="1"/>
  <c r="W3309" i="1"/>
  <c r="AA3309" i="1" s="1"/>
  <c r="X3309" i="1"/>
  <c r="AB3309" i="1"/>
  <c r="AC3309" i="1"/>
  <c r="U3310" i="1"/>
  <c r="W3310" i="1"/>
  <c r="AA3310" i="1" s="1"/>
  <c r="X3310" i="1"/>
  <c r="AB3310" i="1"/>
  <c r="AC3310" i="1"/>
  <c r="U3311" i="1"/>
  <c r="W3311" i="1"/>
  <c r="AA3311" i="1" s="1"/>
  <c r="X3311" i="1"/>
  <c r="AB3311" i="1"/>
  <c r="AC3311" i="1"/>
  <c r="U3312" i="1"/>
  <c r="W3312" i="1"/>
  <c r="X3312" i="1"/>
  <c r="AA3312" i="1"/>
  <c r="AB3312" i="1"/>
  <c r="AC3312" i="1"/>
  <c r="U3313" i="1"/>
  <c r="W3313" i="1"/>
  <c r="AA3313" i="1" s="1"/>
  <c r="X3313" i="1"/>
  <c r="AB3313" i="1"/>
  <c r="AC3313" i="1"/>
  <c r="U3314" i="1"/>
  <c r="W3314" i="1"/>
  <c r="AA3314" i="1" s="1"/>
  <c r="X3314" i="1"/>
  <c r="AB3314" i="1"/>
  <c r="AC3314" i="1"/>
  <c r="U3315" i="1"/>
  <c r="W3315" i="1"/>
  <c r="X3315" i="1"/>
  <c r="AA3315" i="1"/>
  <c r="AB3315" i="1"/>
  <c r="AC3315" i="1"/>
  <c r="U3316" i="1"/>
  <c r="W3316" i="1"/>
  <c r="AA3316" i="1" s="1"/>
  <c r="X3316" i="1"/>
  <c r="AB3316" i="1"/>
  <c r="AC3316" i="1"/>
  <c r="U3317" i="1"/>
  <c r="W3317" i="1"/>
  <c r="AA3317" i="1" s="1"/>
  <c r="X3317" i="1"/>
  <c r="AB3317" i="1"/>
  <c r="AC3317" i="1"/>
  <c r="U3318" i="1"/>
  <c r="W3318" i="1"/>
  <c r="X3318" i="1"/>
  <c r="AA3318" i="1"/>
  <c r="AB3318" i="1"/>
  <c r="AC3318" i="1"/>
  <c r="U3319" i="1"/>
  <c r="W3319" i="1"/>
  <c r="AA3319" i="1" s="1"/>
  <c r="X3319" i="1"/>
  <c r="AB3319" i="1"/>
  <c r="AC3319" i="1"/>
  <c r="U3320" i="1"/>
  <c r="W3320" i="1"/>
  <c r="X3320" i="1"/>
  <c r="AA3320" i="1"/>
  <c r="AB3320" i="1"/>
  <c r="AC3320" i="1"/>
  <c r="U3321" i="1"/>
  <c r="W3321" i="1"/>
  <c r="AA3321" i="1" s="1"/>
  <c r="X3321" i="1"/>
  <c r="AB3321" i="1"/>
  <c r="AC3321" i="1"/>
  <c r="U3322" i="1"/>
  <c r="W3322" i="1"/>
  <c r="X3322" i="1"/>
  <c r="AB3322" i="1"/>
  <c r="AC3322" i="1"/>
  <c r="U3323" i="1"/>
  <c r="W3323" i="1"/>
  <c r="X3323" i="1"/>
  <c r="AA3323" i="1"/>
  <c r="AB3323" i="1"/>
  <c r="AC3323" i="1"/>
  <c r="U3324" i="1"/>
  <c r="W3324" i="1"/>
  <c r="X3324" i="1"/>
  <c r="AB3324" i="1"/>
  <c r="AC3324" i="1"/>
  <c r="U3325" i="1"/>
  <c r="W3325" i="1"/>
  <c r="AA3325" i="1" s="1"/>
  <c r="X3325" i="1"/>
  <c r="AB3325" i="1"/>
  <c r="AC3325" i="1"/>
  <c r="U3326" i="1"/>
  <c r="W3326" i="1"/>
  <c r="X3326" i="1"/>
  <c r="AA3326" i="1"/>
  <c r="AB3326" i="1"/>
  <c r="AC3326" i="1"/>
  <c r="U3327" i="1"/>
  <c r="W3327" i="1"/>
  <c r="AA3327" i="1" s="1"/>
  <c r="X3327" i="1"/>
  <c r="AB3327" i="1"/>
  <c r="AC3327" i="1"/>
  <c r="U3328" i="1"/>
  <c r="W3328" i="1"/>
  <c r="X3328" i="1"/>
  <c r="AA3328" i="1"/>
  <c r="AB3328" i="1"/>
  <c r="AC3328" i="1"/>
  <c r="U3329" i="1"/>
  <c r="W3329" i="1"/>
  <c r="AA3329" i="1" s="1"/>
  <c r="X3329" i="1"/>
  <c r="AB3329" i="1"/>
  <c r="AC3329" i="1"/>
  <c r="U3330" i="1"/>
  <c r="W3330" i="1"/>
  <c r="X3330" i="1"/>
  <c r="AB3330" i="1"/>
  <c r="AC3330" i="1"/>
  <c r="U3331" i="1"/>
  <c r="W3331" i="1"/>
  <c r="X3331" i="1"/>
  <c r="AA3331" i="1"/>
  <c r="AB3331" i="1"/>
  <c r="AC3331" i="1"/>
  <c r="U3332" i="1"/>
  <c r="W3332" i="1"/>
  <c r="AA3332" i="1" s="1"/>
  <c r="X3332" i="1"/>
  <c r="AB3332" i="1"/>
  <c r="AC3332" i="1"/>
  <c r="U3333" i="1"/>
  <c r="W3333" i="1"/>
  <c r="AA3333" i="1" s="1"/>
  <c r="X3333" i="1"/>
  <c r="AB3333" i="1"/>
  <c r="AC3333" i="1"/>
  <c r="U3334" i="1"/>
  <c r="W3334" i="1"/>
  <c r="AA3334" i="1" s="1"/>
  <c r="X3334" i="1"/>
  <c r="AB3334" i="1"/>
  <c r="AC3334" i="1"/>
  <c r="U3335" i="1"/>
  <c r="W3335" i="1"/>
  <c r="AA3335" i="1" s="1"/>
  <c r="X3335" i="1"/>
  <c r="AB3335" i="1"/>
  <c r="AC3335" i="1"/>
  <c r="U3336" i="1"/>
  <c r="W3336" i="1"/>
  <c r="X3336" i="1"/>
  <c r="AA3336" i="1"/>
  <c r="AB3336" i="1"/>
  <c r="AC3336" i="1"/>
  <c r="U3337" i="1"/>
  <c r="W3337" i="1"/>
  <c r="AA3337" i="1" s="1"/>
  <c r="X3337" i="1"/>
  <c r="AB3337" i="1"/>
  <c r="AC3337" i="1"/>
  <c r="U3338" i="1"/>
  <c r="W3338" i="1"/>
  <c r="AA3338" i="1" s="1"/>
  <c r="X3338" i="1"/>
  <c r="AB3338" i="1"/>
  <c r="AC3338" i="1"/>
  <c r="U3339" i="1"/>
  <c r="W3339" i="1"/>
  <c r="AA3339" i="1" s="1"/>
  <c r="X3339" i="1"/>
  <c r="AB3339" i="1"/>
  <c r="AC3339" i="1"/>
  <c r="U3340" i="1"/>
  <c r="W3340" i="1"/>
  <c r="AA3340" i="1" s="1"/>
  <c r="X3340" i="1"/>
  <c r="AB3340" i="1"/>
  <c r="AC3340" i="1"/>
  <c r="U3341" i="1"/>
  <c r="W3341" i="1"/>
  <c r="X3341" i="1"/>
  <c r="AA3341" i="1"/>
  <c r="AB3341" i="1"/>
  <c r="AC3341" i="1"/>
  <c r="U3342" i="1"/>
  <c r="W3342" i="1"/>
  <c r="AA3342" i="1" s="1"/>
  <c r="X3342" i="1"/>
  <c r="AB3342" i="1"/>
  <c r="AC3342" i="1"/>
  <c r="U3343" i="1"/>
  <c r="W3343" i="1"/>
  <c r="AA3343" i="1" s="1"/>
  <c r="X3343" i="1"/>
  <c r="AB3343" i="1"/>
  <c r="AC3343" i="1"/>
  <c r="U3344" i="1"/>
  <c r="W3344" i="1"/>
  <c r="AA3344" i="1" s="1"/>
  <c r="X3344" i="1"/>
  <c r="AB3344" i="1"/>
  <c r="AC3344" i="1"/>
  <c r="U3345" i="1"/>
  <c r="W3345" i="1"/>
  <c r="AA3345" i="1" s="1"/>
  <c r="X3345" i="1"/>
  <c r="AB3345" i="1"/>
  <c r="AC3345" i="1"/>
  <c r="U3346" i="1"/>
  <c r="W3346" i="1"/>
  <c r="AA3346" i="1" s="1"/>
  <c r="X3346" i="1"/>
  <c r="AB3346" i="1"/>
  <c r="AC3346" i="1"/>
  <c r="U3347" i="1"/>
  <c r="W3347" i="1"/>
  <c r="AA3347" i="1" s="1"/>
  <c r="X3347" i="1"/>
  <c r="AB3347" i="1"/>
  <c r="AC3347" i="1"/>
  <c r="U3348" i="1"/>
  <c r="W3348" i="1"/>
  <c r="AA3348" i="1" s="1"/>
  <c r="X3348" i="1"/>
  <c r="AB3348" i="1"/>
  <c r="AC3348" i="1"/>
  <c r="U3349" i="1"/>
  <c r="W3349" i="1"/>
  <c r="X3349" i="1"/>
  <c r="AA3349" i="1"/>
  <c r="AB3349" i="1"/>
  <c r="AC3349" i="1"/>
  <c r="U3350" i="1"/>
  <c r="W3350" i="1"/>
  <c r="X3350" i="1"/>
  <c r="AA3350" i="1"/>
  <c r="AB3350" i="1"/>
  <c r="AC3350" i="1"/>
  <c r="U3351" i="1"/>
  <c r="W3351" i="1"/>
  <c r="AA3351" i="1" s="1"/>
  <c r="X3351" i="1"/>
  <c r="AB3351" i="1"/>
  <c r="AC3351" i="1"/>
  <c r="U3352" i="1"/>
  <c r="W3352" i="1"/>
  <c r="AA3352" i="1" s="1"/>
  <c r="X3352" i="1"/>
  <c r="AB3352" i="1"/>
  <c r="AC3352" i="1"/>
  <c r="U3353" i="1"/>
  <c r="W3353" i="1"/>
  <c r="AA3353" i="1" s="1"/>
  <c r="X3353" i="1"/>
  <c r="AB3353" i="1"/>
  <c r="AC3353" i="1"/>
  <c r="U3354" i="1"/>
  <c r="W3354" i="1"/>
  <c r="AA3354" i="1" s="1"/>
  <c r="X3354" i="1"/>
  <c r="AB3354" i="1"/>
  <c r="AC3354" i="1"/>
  <c r="U3355" i="1"/>
  <c r="W3355" i="1"/>
  <c r="X3355" i="1"/>
  <c r="AA3355" i="1"/>
  <c r="AB3355" i="1"/>
  <c r="AC3355" i="1"/>
  <c r="U3356" i="1"/>
  <c r="W3356" i="1"/>
  <c r="AA3356" i="1" s="1"/>
  <c r="X3356" i="1"/>
  <c r="AB3356" i="1"/>
  <c r="AC3356" i="1"/>
  <c r="U3357" i="1"/>
  <c r="W3357" i="1"/>
  <c r="AA3357" i="1" s="1"/>
  <c r="X3357" i="1"/>
  <c r="AB3357" i="1"/>
  <c r="AC3357" i="1"/>
  <c r="U3358" i="1"/>
  <c r="W3358" i="1"/>
  <c r="X3358" i="1"/>
  <c r="AA3358" i="1"/>
  <c r="AB3358" i="1"/>
  <c r="AC3358" i="1"/>
  <c r="U3359" i="1"/>
  <c r="W3359" i="1"/>
  <c r="AA3359" i="1" s="1"/>
  <c r="X3359" i="1"/>
  <c r="AB3359" i="1"/>
  <c r="AC3359" i="1"/>
  <c r="U3360" i="1"/>
  <c r="W3360" i="1"/>
  <c r="X3360" i="1"/>
  <c r="AA3360" i="1"/>
  <c r="AB3360" i="1"/>
  <c r="AC3360" i="1"/>
  <c r="U3361" i="1"/>
  <c r="W3361" i="1"/>
  <c r="X3361" i="1"/>
  <c r="AB3361" i="1"/>
  <c r="AC3361" i="1"/>
  <c r="U3362" i="1"/>
  <c r="W3362" i="1"/>
  <c r="AA3362" i="1" s="1"/>
  <c r="X3362" i="1"/>
  <c r="AB3362" i="1"/>
  <c r="AC3362" i="1"/>
  <c r="U3363" i="1"/>
  <c r="W3363" i="1"/>
  <c r="AA3363" i="1" s="1"/>
  <c r="X3363" i="1"/>
  <c r="AB3363" i="1"/>
  <c r="AC3363" i="1"/>
  <c r="U3364" i="1"/>
  <c r="W3364" i="1"/>
  <c r="AA3364" i="1" s="1"/>
  <c r="X3364" i="1"/>
  <c r="AB3364" i="1"/>
  <c r="AC3364" i="1"/>
  <c r="U3365" i="1"/>
  <c r="W3365" i="1"/>
  <c r="AA3365" i="1" s="1"/>
  <c r="X3365" i="1"/>
  <c r="AB3365" i="1"/>
  <c r="AC3365" i="1"/>
  <c r="U3366" i="1"/>
  <c r="W3366" i="1"/>
  <c r="X3366" i="1"/>
  <c r="AA3366" i="1"/>
  <c r="AB3366" i="1"/>
  <c r="AC3366" i="1"/>
  <c r="U3367" i="1"/>
  <c r="W3367" i="1"/>
  <c r="AA3367" i="1" s="1"/>
  <c r="X3367" i="1"/>
  <c r="AB3367" i="1"/>
  <c r="AC3367" i="1"/>
  <c r="U3368" i="1"/>
  <c r="W3368" i="1"/>
  <c r="X3368" i="1"/>
  <c r="AA3368" i="1"/>
  <c r="AB3368" i="1"/>
  <c r="AC3368" i="1"/>
  <c r="U3369" i="1"/>
  <c r="W3369" i="1"/>
  <c r="X3369" i="1"/>
  <c r="AA3369" i="1"/>
  <c r="AB3369" i="1"/>
  <c r="AC3369" i="1"/>
  <c r="U3370" i="1"/>
  <c r="W3370" i="1"/>
  <c r="AA3370" i="1" s="1"/>
  <c r="X3370" i="1"/>
  <c r="AB3370" i="1"/>
  <c r="AC3370" i="1"/>
  <c r="U3371" i="1"/>
  <c r="W3371" i="1"/>
  <c r="AA3371" i="1" s="1"/>
  <c r="X3371" i="1"/>
  <c r="AB3371" i="1"/>
  <c r="AC3371" i="1"/>
  <c r="U3372" i="1"/>
  <c r="W3372" i="1"/>
  <c r="AA3372" i="1" s="1"/>
  <c r="X3372" i="1"/>
  <c r="AB3372" i="1"/>
  <c r="AC3372" i="1"/>
  <c r="U3373" i="1"/>
  <c r="W3373" i="1"/>
  <c r="AA3373" i="1" s="1"/>
  <c r="X3373" i="1"/>
  <c r="AB3373" i="1"/>
  <c r="AC3373" i="1"/>
  <c r="U3374" i="1"/>
  <c r="W3374" i="1"/>
  <c r="X3374" i="1"/>
  <c r="AA3374" i="1"/>
  <c r="AB3374" i="1"/>
  <c r="AC3374" i="1"/>
  <c r="U3375" i="1"/>
  <c r="W3375" i="1"/>
  <c r="AA3375" i="1" s="1"/>
  <c r="X3375" i="1"/>
  <c r="AB3375" i="1"/>
  <c r="AC3375" i="1"/>
  <c r="AA2853" i="1" l="1"/>
  <c r="AA3148" i="1"/>
  <c r="AA2831" i="1"/>
  <c r="AA2761" i="1"/>
  <c r="AA2727" i="1"/>
  <c r="AA2787" i="1"/>
  <c r="AA3361" i="1"/>
  <c r="AA3285" i="1"/>
  <c r="AA1878" i="1"/>
  <c r="AA2110" i="1"/>
  <c r="AA2702" i="1"/>
  <c r="AA2071" i="1"/>
  <c r="AA1869" i="1"/>
  <c r="AA1625" i="1"/>
  <c r="AA1927" i="1"/>
  <c r="AA1601" i="1"/>
  <c r="AA1786" i="1"/>
  <c r="AA1426" i="1"/>
  <c r="AA1255" i="1"/>
  <c r="AA1486" i="1"/>
  <c r="AA1553" i="1"/>
  <c r="AA1434" i="1"/>
  <c r="AA1670" i="1"/>
  <c r="AA1804" i="1"/>
  <c r="AA1185" i="1"/>
  <c r="AA946" i="1"/>
  <c r="AA787" i="1"/>
  <c r="AA779" i="1"/>
  <c r="AA999" i="1"/>
  <c r="AA384" i="1"/>
  <c r="AA843" i="1"/>
  <c r="AA683" i="1"/>
  <c r="AA580" i="1"/>
  <c r="AA568" i="1"/>
  <c r="AA450" i="1"/>
  <c r="AA390" i="1"/>
  <c r="AA344" i="1"/>
  <c r="AA141" i="1"/>
  <c r="AA110" i="1"/>
  <c r="AA311" i="1"/>
  <c r="AA336" i="1"/>
  <c r="AA247" i="1"/>
  <c r="AA2630" i="1"/>
  <c r="AA2859" i="1"/>
  <c r="AA2634" i="1"/>
  <c r="AA3277" i="1"/>
  <c r="AA3251" i="1"/>
  <c r="AA3063" i="1"/>
  <c r="AA2846" i="1"/>
  <c r="AA2794" i="1"/>
  <c r="AA2730" i="1"/>
  <c r="AA3103" i="1"/>
  <c r="AA3055" i="1"/>
  <c r="AA3330" i="1"/>
  <c r="AA3322" i="1"/>
  <c r="AA3300" i="1"/>
  <c r="AA3273" i="1"/>
  <c r="AA3220" i="1"/>
  <c r="AA3172" i="1"/>
  <c r="AA3140" i="1"/>
  <c r="AA3071" i="1"/>
  <c r="AA2637" i="1"/>
  <c r="AA3293" i="1"/>
  <c r="AA3203" i="1"/>
  <c r="AA3079" i="1"/>
  <c r="AA2850" i="1"/>
  <c r="AA2723" i="1"/>
  <c r="AA2718" i="1"/>
  <c r="AA2754" i="1"/>
  <c r="AA3324" i="1"/>
  <c r="AA3087" i="1"/>
  <c r="AA2750" i="1"/>
  <c r="AA2711" i="1"/>
  <c r="AA3299" i="1"/>
  <c r="AA3095" i="1"/>
  <c r="AA2874" i="1"/>
  <c r="AA2743" i="1"/>
  <c r="AA2550" i="1"/>
  <c r="AA2803" i="1"/>
  <c r="AA2767" i="1"/>
  <c r="AA3047" i="1"/>
  <c r="AA2771" i="1"/>
  <c r="AA2725" i="1"/>
  <c r="AA2642" i="1"/>
  <c r="AA2438" i="1"/>
  <c r="AA2678" i="1"/>
  <c r="AA2543" i="1"/>
  <c r="AA2496" i="1"/>
  <c r="AA2452" i="1"/>
  <c r="AA2249" i="1"/>
  <c r="AA2159" i="1"/>
  <c r="AA2134" i="1"/>
  <c r="AA2081" i="1"/>
  <c r="AA2739" i="1"/>
  <c r="AA2707" i="1"/>
  <c r="AA2674" i="1"/>
  <c r="AA2513" i="1"/>
  <c r="AA2251" i="1"/>
  <c r="AA2086" i="1"/>
  <c r="AA2479" i="1"/>
  <c r="AA2516" i="1"/>
  <c r="AA2449" i="1"/>
  <c r="AA2313" i="1"/>
  <c r="AA2185" i="1"/>
  <c r="AA2419" i="1"/>
  <c r="AA2315" i="1"/>
  <c r="AA2187" i="1"/>
  <c r="AA2102" i="1"/>
  <c r="AA2129" i="1"/>
  <c r="AA1956" i="1"/>
  <c r="AA2548" i="1"/>
  <c r="AA2511" i="1"/>
  <c r="AA2484" i="1"/>
  <c r="AA2447" i="1"/>
  <c r="AA2423" i="1"/>
  <c r="AA2150" i="1"/>
  <c r="AA2115" i="1"/>
  <c r="AA2551" i="1"/>
  <c r="AA2524" i="1"/>
  <c r="AA2487" i="1"/>
  <c r="AA2460" i="1"/>
  <c r="AA2106" i="1"/>
  <c r="AA1920" i="1"/>
  <c r="AA1648" i="1"/>
  <c r="AA2094" i="1"/>
  <c r="AA2050" i="1"/>
  <c r="AA2032" i="1"/>
  <c r="AA1952" i="1"/>
  <c r="AA2142" i="1"/>
  <c r="AA2098" i="1"/>
  <c r="AA2007" i="1"/>
  <c r="AA2138" i="1"/>
  <c r="AA2067" i="1"/>
  <c r="AA2063" i="1"/>
  <c r="AA2042" i="1"/>
  <c r="AA1915" i="1"/>
  <c r="AA1845" i="1"/>
  <c r="AA1401" i="1"/>
  <c r="AA2078" i="1"/>
  <c r="AA2074" i="1"/>
  <c r="AA2023" i="1"/>
  <c r="AA2020" i="1"/>
  <c r="AA2016" i="1"/>
  <c r="AA2010" i="1"/>
  <c r="AA1924" i="1"/>
  <c r="AA1673" i="1"/>
  <c r="AA1988" i="1"/>
  <c r="AA1984" i="1"/>
  <c r="AA1978" i="1"/>
  <c r="AA1961" i="1"/>
  <c r="AA2025" i="1"/>
  <c r="AA1905" i="1"/>
  <c r="AA2000" i="1"/>
  <c r="AA1993" i="1"/>
  <c r="AA1929" i="1"/>
  <c r="AA1824" i="1"/>
  <c r="AA1718" i="1"/>
  <c r="AA2036" i="1"/>
  <c r="AA2004" i="1"/>
  <c r="AA1972" i="1"/>
  <c r="AA1940" i="1"/>
  <c r="AA1857" i="1"/>
  <c r="AA1674" i="1"/>
  <c r="AA1493" i="1"/>
  <c r="AA1484" i="1"/>
  <c r="AA1870" i="1"/>
  <c r="AA1722" i="1"/>
  <c r="AA1816" i="1"/>
  <c r="AA1497" i="1"/>
  <c r="AA1862" i="1"/>
  <c r="AA1805" i="1"/>
  <c r="AA1632" i="1"/>
  <c r="AA1590" i="1"/>
  <c r="AA1834" i="1"/>
  <c r="AA1806" i="1"/>
  <c r="AA1672" i="1"/>
  <c r="AA1616" i="1"/>
  <c r="AA1866" i="1"/>
  <c r="AA1633" i="1"/>
  <c r="AA1822" i="1"/>
  <c r="AA1774" i="1"/>
  <c r="AA1754" i="1"/>
  <c r="AA1698" i="1"/>
  <c r="AA1618" i="1"/>
  <c r="AA1528" i="1"/>
  <c r="AA1488" i="1"/>
  <c r="AA1462" i="1"/>
  <c r="AA1836" i="1"/>
  <c r="AA1797" i="1"/>
  <c r="AA1792" i="1"/>
  <c r="AA1788" i="1"/>
  <c r="AA1724" i="1"/>
  <c r="AA1634" i="1"/>
  <c r="AA1593" i="1"/>
  <c r="AA1230" i="1"/>
  <c r="AA1742" i="1"/>
  <c r="AA1728" i="1"/>
  <c r="AA1472" i="1"/>
  <c r="AA1829" i="1"/>
  <c r="AA1765" i="1"/>
  <c r="AA1760" i="1"/>
  <c r="AA1756" i="1"/>
  <c r="AA1733" i="1"/>
  <c r="AA1710" i="1"/>
  <c r="AA1656" i="1"/>
  <c r="AA1701" i="1"/>
  <c r="AA1614" i="1"/>
  <c r="AA1606" i="1"/>
  <c r="AA1550" i="1"/>
  <c r="AA1694" i="1"/>
  <c r="AA1689" i="1"/>
  <c r="AA1688" i="1"/>
  <c r="AA1610" i="1"/>
  <c r="AA1541" i="1"/>
  <c r="AA1537" i="1"/>
  <c r="AA1533" i="1"/>
  <c r="AA1514" i="1"/>
  <c r="AA1453" i="1"/>
  <c r="AA1442" i="1"/>
  <c r="AA1402" i="1"/>
  <c r="AA1370" i="1"/>
  <c r="AA1203" i="1"/>
  <c r="AA1558" i="1"/>
  <c r="AA1291" i="1"/>
  <c r="AA1197" i="1"/>
  <c r="AA923" i="1"/>
  <c r="AA1577" i="1"/>
  <c r="AA1562" i="1"/>
  <c r="AA1505" i="1"/>
  <c r="AA987" i="1"/>
  <c r="AA1549" i="1"/>
  <c r="AA1075" i="1"/>
  <c r="AA1470" i="1"/>
  <c r="AA1242" i="1"/>
  <c r="AA1654" i="1"/>
  <c r="AA1589" i="1"/>
  <c r="AA1229" i="1"/>
  <c r="AA1461" i="1"/>
  <c r="AA1369" i="1"/>
  <c r="AA203" i="1"/>
  <c r="AA46" i="1"/>
  <c r="AA1438" i="1"/>
  <c r="AA1346" i="1"/>
  <c r="AA1215" i="1"/>
  <c r="AA1123" i="1"/>
  <c r="AA1115" i="1"/>
  <c r="AA1481" i="1"/>
  <c r="AA1378" i="1"/>
  <c r="AA1410" i="1"/>
  <c r="AA1354" i="1"/>
  <c r="AA1325" i="1"/>
  <c r="AA1321" i="1"/>
  <c r="AA1317" i="1"/>
  <c r="AA1313" i="1"/>
  <c r="AA1294" i="1"/>
  <c r="AA1274" i="1"/>
  <c r="AA1239" i="1"/>
  <c r="AA1163" i="1"/>
  <c r="AA1091" i="1"/>
  <c r="AA1386" i="1"/>
  <c r="AA1209" i="1"/>
  <c r="AA1418" i="1"/>
  <c r="AA1278" i="1"/>
  <c r="AA1183" i="1"/>
  <c r="AA1394" i="1"/>
  <c r="AA1362" i="1"/>
  <c r="AA1257" i="1"/>
  <c r="AA1253" i="1"/>
  <c r="AA1043" i="1"/>
  <c r="AA1310" i="1"/>
  <c r="AA1306" i="1"/>
  <c r="AA1302" i="1"/>
  <c r="AA1298" i="1"/>
  <c r="AA1250" i="1"/>
  <c r="AA1099" i="1"/>
  <c r="AA1000" i="1"/>
  <c r="AA1013" i="1"/>
  <c r="AA949" i="1"/>
  <c r="AA924" i="1"/>
  <c r="AA983" i="1"/>
  <c r="AA962" i="1"/>
  <c r="AA966" i="1"/>
  <c r="AA927" i="1"/>
  <c r="AA1107" i="1"/>
  <c r="AA928" i="1"/>
  <c r="AA998" i="1"/>
  <c r="AA936" i="1"/>
  <c r="AA906" i="1"/>
  <c r="AA879" i="1"/>
  <c r="AA823" i="1"/>
  <c r="AA794" i="1"/>
  <c r="AA1010" i="1"/>
  <c r="AA967" i="1"/>
  <c r="AA858" i="1"/>
  <c r="AA832" i="1"/>
  <c r="AA1014" i="1"/>
  <c r="AA950" i="1"/>
  <c r="AA871" i="1"/>
  <c r="AA919" i="1"/>
  <c r="AA883" i="1"/>
  <c r="AA850" i="1"/>
  <c r="AA836" i="1"/>
  <c r="AA798" i="1"/>
  <c r="AA767" i="1"/>
  <c r="AA776" i="1"/>
  <c r="AA681" i="1"/>
  <c r="AA875" i="1"/>
  <c r="AA819" i="1"/>
  <c r="AA892" i="1"/>
  <c r="AA854" i="1"/>
  <c r="AA703" i="1"/>
  <c r="AA728" i="1"/>
  <c r="AA573" i="1"/>
  <c r="AA916" i="1"/>
  <c r="AA907" i="1"/>
  <c r="AA868" i="1"/>
  <c r="AA859" i="1"/>
  <c r="AA855" i="1"/>
  <c r="AA851" i="1"/>
  <c r="AA816" i="1"/>
  <c r="AA799" i="1"/>
  <c r="AA795" i="1"/>
  <c r="AA764" i="1"/>
  <c r="AA760" i="1"/>
  <c r="AA752" i="1"/>
  <c r="AA911" i="1"/>
  <c r="AA863" i="1"/>
  <c r="AA639" i="1"/>
  <c r="AA736" i="1"/>
  <c r="AA720" i="1"/>
  <c r="AA708" i="1"/>
  <c r="AA699" i="1"/>
  <c r="AA690" i="1"/>
  <c r="AA635" i="1"/>
  <c r="AA744" i="1"/>
  <c r="AA706" i="1"/>
  <c r="AA599" i="1"/>
  <c r="AA691" i="1"/>
  <c r="AA560" i="1"/>
  <c r="AA603" i="1"/>
  <c r="AA577" i="1"/>
  <c r="AA508" i="1"/>
  <c r="AA637" i="1"/>
  <c r="AA477" i="1"/>
  <c r="AA607" i="1"/>
  <c r="AA564" i="1"/>
  <c r="AA533" i="1"/>
  <c r="AA465" i="1"/>
  <c r="AA625" i="1"/>
  <c r="AA595" i="1"/>
  <c r="AA543" i="1"/>
  <c r="AA430" i="1"/>
  <c r="AA417" i="1"/>
  <c r="AA621" i="1"/>
  <c r="AA617" i="1"/>
  <c r="AA557" i="1"/>
  <c r="AA512" i="1"/>
  <c r="AA388" i="1"/>
  <c r="AA318" i="1"/>
  <c r="AA612" i="1"/>
  <c r="AA552" i="1"/>
  <c r="AA548" i="1"/>
  <c r="AA434" i="1"/>
  <c r="AA421" i="1"/>
  <c r="AA445" i="1"/>
  <c r="AA358" i="1"/>
  <c r="AA359" i="1"/>
  <c r="AA329" i="1"/>
  <c r="AA304" i="1"/>
  <c r="AA226" i="1"/>
  <c r="AA342" i="1"/>
  <c r="AA327" i="1"/>
  <c r="AA217" i="1"/>
  <c r="AA194" i="1"/>
  <c r="AA253" i="1"/>
  <c r="AA184" i="1"/>
  <c r="AA343" i="1"/>
  <c r="AA235" i="1"/>
  <c r="AA221" i="1"/>
  <c r="AA186" i="1"/>
  <c r="AA258" i="1"/>
  <c r="AA249" i="1"/>
  <c r="AA255" i="1"/>
  <c r="AA223" i="1"/>
  <c r="AA197" i="1"/>
  <c r="AA136" i="1"/>
  <c r="AA112" i="1"/>
  <c r="AA127" i="1"/>
  <c r="AA263" i="1"/>
  <c r="AA231" i="1"/>
  <c r="AA129" i="1"/>
  <c r="AA180" i="1"/>
  <c r="AA149" i="1"/>
  <c r="AA106" i="1"/>
  <c r="AA122" i="1"/>
  <c r="AA150" i="1"/>
  <c r="AA108" i="1"/>
  <c r="AA133" i="1"/>
  <c r="AA119" i="1"/>
  <c r="AA54" i="1"/>
  <c r="AA70" i="1"/>
  <c r="AA30" i="1"/>
  <c r="AA86" i="1"/>
  <c r="AA62" i="1"/>
  <c r="AA22" i="1"/>
  <c r="AA38" i="1"/>
  <c r="K3214" i="1"/>
  <c r="K3215" i="1"/>
  <c r="K3216" i="1"/>
  <c r="K3217" i="1"/>
  <c r="K3218" i="1"/>
  <c r="K804" i="1"/>
  <c r="K1438" i="1"/>
  <c r="K3375" i="1"/>
  <c r="F3375" i="1"/>
  <c r="E3375" i="1"/>
  <c r="V3375" i="1" s="1"/>
  <c r="K3374" i="1"/>
  <c r="F3374" i="1"/>
  <c r="E3374" i="1"/>
  <c r="V3374" i="1" s="1"/>
  <c r="K3373" i="1"/>
  <c r="F3373" i="1"/>
  <c r="E3373" i="1"/>
  <c r="V3373" i="1" s="1"/>
  <c r="K3372" i="1"/>
  <c r="F3372" i="1"/>
  <c r="E3372" i="1"/>
  <c r="V3372" i="1" s="1"/>
  <c r="K3371" i="1"/>
  <c r="F3371" i="1"/>
  <c r="E3371" i="1"/>
  <c r="V3371" i="1" s="1"/>
  <c r="K3370" i="1"/>
  <c r="F3370" i="1"/>
  <c r="E3370" i="1"/>
  <c r="V3370" i="1" s="1"/>
  <c r="K3369" i="1"/>
  <c r="F3369" i="1"/>
  <c r="E3369" i="1"/>
  <c r="V3369" i="1" s="1"/>
  <c r="K3368" i="1"/>
  <c r="F3368" i="1"/>
  <c r="E3368" i="1"/>
  <c r="V3368" i="1" s="1"/>
  <c r="K3367" i="1"/>
  <c r="F3367" i="1"/>
  <c r="E3367" i="1"/>
  <c r="V3367" i="1" s="1"/>
  <c r="K3366" i="1"/>
  <c r="F3366" i="1"/>
  <c r="E3366" i="1"/>
  <c r="V3366" i="1" s="1"/>
  <c r="K3365" i="1"/>
  <c r="F3365" i="1"/>
  <c r="E3365" i="1"/>
  <c r="V3365" i="1" s="1"/>
  <c r="K3364" i="1"/>
  <c r="F3364" i="1"/>
  <c r="E3364" i="1"/>
  <c r="V3364" i="1" s="1"/>
  <c r="K3363" i="1"/>
  <c r="F3363" i="1"/>
  <c r="E3363" i="1"/>
  <c r="V3363" i="1" s="1"/>
  <c r="K3362" i="1"/>
  <c r="F3362" i="1"/>
  <c r="E3362" i="1"/>
  <c r="V3362" i="1" s="1"/>
  <c r="K3361" i="1"/>
  <c r="F3361" i="1"/>
  <c r="E3361" i="1"/>
  <c r="V3361" i="1" s="1"/>
  <c r="K3360" i="1"/>
  <c r="F3360" i="1"/>
  <c r="E3360" i="1"/>
  <c r="V3360" i="1" s="1"/>
  <c r="K3359" i="1"/>
  <c r="F3359" i="1"/>
  <c r="E3359" i="1"/>
  <c r="V3359" i="1" s="1"/>
  <c r="K3358" i="1"/>
  <c r="F3358" i="1"/>
  <c r="E3358" i="1"/>
  <c r="V3358" i="1" s="1"/>
  <c r="K3357" i="1"/>
  <c r="F3357" i="1"/>
  <c r="E3357" i="1"/>
  <c r="V3357" i="1" s="1"/>
  <c r="K3356" i="1"/>
  <c r="F3356" i="1"/>
  <c r="E3356" i="1"/>
  <c r="V3356" i="1" s="1"/>
  <c r="K3355" i="1"/>
  <c r="F3355" i="1"/>
  <c r="E3355" i="1"/>
  <c r="V3355" i="1" s="1"/>
  <c r="K3354" i="1"/>
  <c r="F3354" i="1"/>
  <c r="E3354" i="1"/>
  <c r="V3354" i="1" s="1"/>
  <c r="K3353" i="1"/>
  <c r="F3353" i="1"/>
  <c r="E3353" i="1"/>
  <c r="V3353" i="1" s="1"/>
  <c r="K3352" i="1"/>
  <c r="F3352" i="1"/>
  <c r="E3352" i="1"/>
  <c r="V3352" i="1" s="1"/>
  <c r="K3351" i="1"/>
  <c r="F3351" i="1"/>
  <c r="E3351" i="1"/>
  <c r="V3351" i="1" s="1"/>
  <c r="K3350" i="1"/>
  <c r="F3350" i="1"/>
  <c r="E3350" i="1"/>
  <c r="V3350" i="1" s="1"/>
  <c r="K3349" i="1"/>
  <c r="F3349" i="1"/>
  <c r="E3349" i="1"/>
  <c r="V3349" i="1" s="1"/>
  <c r="K3348" i="1"/>
  <c r="F3348" i="1"/>
  <c r="E3348" i="1"/>
  <c r="V3348" i="1" s="1"/>
  <c r="K3347" i="1"/>
  <c r="F3347" i="1"/>
  <c r="E3347" i="1"/>
  <c r="V3347" i="1" s="1"/>
  <c r="K3346" i="1"/>
  <c r="F3346" i="1"/>
  <c r="E3346" i="1"/>
  <c r="V3346" i="1" s="1"/>
  <c r="K3345" i="1"/>
  <c r="F3345" i="1"/>
  <c r="E3345" i="1"/>
  <c r="V3345" i="1" s="1"/>
  <c r="K3344" i="1"/>
  <c r="F3344" i="1"/>
  <c r="E3344" i="1"/>
  <c r="V3344" i="1" s="1"/>
  <c r="K3343" i="1"/>
  <c r="F3343" i="1"/>
  <c r="E3343" i="1"/>
  <c r="V3343" i="1" s="1"/>
  <c r="K3342" i="1"/>
  <c r="F3342" i="1"/>
  <c r="E3342" i="1"/>
  <c r="V3342" i="1" s="1"/>
  <c r="K3341" i="1"/>
  <c r="F3341" i="1"/>
  <c r="E3341" i="1"/>
  <c r="V3341" i="1" s="1"/>
  <c r="K3340" i="1"/>
  <c r="F3340" i="1"/>
  <c r="E3340" i="1"/>
  <c r="V3340" i="1" s="1"/>
  <c r="K3339" i="1"/>
  <c r="F3339" i="1"/>
  <c r="E3339" i="1"/>
  <c r="V3339" i="1" s="1"/>
  <c r="K3338" i="1"/>
  <c r="F3338" i="1"/>
  <c r="E3338" i="1"/>
  <c r="V3338" i="1" s="1"/>
  <c r="K3337" i="1"/>
  <c r="F3337" i="1"/>
  <c r="E3337" i="1"/>
  <c r="V3337" i="1" s="1"/>
  <c r="K3336" i="1"/>
  <c r="F3336" i="1"/>
  <c r="E3336" i="1"/>
  <c r="V3336" i="1" s="1"/>
  <c r="K3335" i="1"/>
  <c r="F3335" i="1"/>
  <c r="E3335" i="1"/>
  <c r="V3335" i="1" s="1"/>
  <c r="K3334" i="1"/>
  <c r="F3334" i="1"/>
  <c r="E3334" i="1"/>
  <c r="V3334" i="1" s="1"/>
  <c r="K3333" i="1"/>
  <c r="F3333" i="1"/>
  <c r="E3333" i="1"/>
  <c r="V3333" i="1" s="1"/>
  <c r="K3332" i="1"/>
  <c r="F3332" i="1"/>
  <c r="E3332" i="1"/>
  <c r="V3332" i="1" s="1"/>
  <c r="K3331" i="1"/>
  <c r="F3331" i="1"/>
  <c r="E3331" i="1"/>
  <c r="V3331" i="1" s="1"/>
  <c r="K3330" i="1"/>
  <c r="F3330" i="1"/>
  <c r="E3330" i="1"/>
  <c r="V3330" i="1" s="1"/>
  <c r="K3329" i="1"/>
  <c r="F3329" i="1"/>
  <c r="E3329" i="1"/>
  <c r="V3329" i="1" s="1"/>
  <c r="K3328" i="1"/>
  <c r="F3328" i="1"/>
  <c r="E3328" i="1"/>
  <c r="V3328" i="1" s="1"/>
  <c r="K3327" i="1"/>
  <c r="F3327" i="1"/>
  <c r="E3327" i="1"/>
  <c r="V3327" i="1" s="1"/>
  <c r="K3326" i="1"/>
  <c r="F3326" i="1"/>
  <c r="E3326" i="1"/>
  <c r="V3326" i="1" s="1"/>
  <c r="K3325" i="1"/>
  <c r="F3325" i="1"/>
  <c r="E3325" i="1"/>
  <c r="V3325" i="1" s="1"/>
  <c r="K3324" i="1"/>
  <c r="F3324" i="1"/>
  <c r="E3324" i="1"/>
  <c r="V3324" i="1" s="1"/>
  <c r="K3323" i="1"/>
  <c r="F3323" i="1"/>
  <c r="E3323" i="1"/>
  <c r="V3323" i="1" s="1"/>
  <c r="K3322" i="1"/>
  <c r="F3322" i="1"/>
  <c r="E3322" i="1"/>
  <c r="V3322" i="1" s="1"/>
  <c r="K3321" i="1"/>
  <c r="F3321" i="1"/>
  <c r="E3321" i="1"/>
  <c r="V3321" i="1" s="1"/>
  <c r="K3320" i="1"/>
  <c r="F3320" i="1"/>
  <c r="E3320" i="1"/>
  <c r="V3320" i="1" s="1"/>
  <c r="K3319" i="1"/>
  <c r="F3319" i="1"/>
  <c r="E3319" i="1"/>
  <c r="V3319" i="1" s="1"/>
  <c r="K3318" i="1"/>
  <c r="F3318" i="1"/>
  <c r="E3318" i="1"/>
  <c r="V3318" i="1" s="1"/>
  <c r="K3317" i="1"/>
  <c r="F3317" i="1"/>
  <c r="E3317" i="1"/>
  <c r="V3317" i="1" s="1"/>
  <c r="K3316" i="1"/>
  <c r="F3316" i="1"/>
  <c r="E3316" i="1"/>
  <c r="V3316" i="1" s="1"/>
  <c r="K3315" i="1"/>
  <c r="F3315" i="1"/>
  <c r="E3315" i="1"/>
  <c r="V3315" i="1" s="1"/>
  <c r="K3314" i="1"/>
  <c r="F3314" i="1"/>
  <c r="E3314" i="1"/>
  <c r="V3314" i="1" s="1"/>
  <c r="K3313" i="1"/>
  <c r="F3313" i="1"/>
  <c r="E3313" i="1"/>
  <c r="V3313" i="1" s="1"/>
  <c r="K3312" i="1"/>
  <c r="F3312" i="1"/>
  <c r="E3312" i="1"/>
  <c r="V3312" i="1" s="1"/>
  <c r="K3311" i="1"/>
  <c r="F3311" i="1"/>
  <c r="E3311" i="1"/>
  <c r="V3311" i="1" s="1"/>
  <c r="K3310" i="1"/>
  <c r="F3310" i="1"/>
  <c r="E3310" i="1"/>
  <c r="V3310" i="1" s="1"/>
  <c r="K3309" i="1"/>
  <c r="F3309" i="1"/>
  <c r="E3309" i="1"/>
  <c r="V3309" i="1" s="1"/>
  <c r="K3308" i="1"/>
  <c r="F3308" i="1"/>
  <c r="E3308" i="1"/>
  <c r="V3308" i="1" s="1"/>
  <c r="K3307" i="1"/>
  <c r="F3307" i="1"/>
  <c r="E3307" i="1"/>
  <c r="V3307" i="1" s="1"/>
  <c r="K3306" i="1"/>
  <c r="F3306" i="1"/>
  <c r="E3306" i="1"/>
  <c r="V3306" i="1" s="1"/>
  <c r="K3305" i="1"/>
  <c r="F3305" i="1"/>
  <c r="E3305" i="1"/>
  <c r="V3305" i="1" s="1"/>
  <c r="K3304" i="1"/>
  <c r="F3304" i="1"/>
  <c r="E3304" i="1"/>
  <c r="V3304" i="1" s="1"/>
  <c r="K3303" i="1"/>
  <c r="F3303" i="1"/>
  <c r="E3303" i="1"/>
  <c r="V3303" i="1" s="1"/>
  <c r="K3302" i="1"/>
  <c r="F3302" i="1"/>
  <c r="E3302" i="1"/>
  <c r="V3302" i="1" s="1"/>
  <c r="K3301" i="1"/>
  <c r="F3301" i="1"/>
  <c r="E3301" i="1"/>
  <c r="V3301" i="1" s="1"/>
  <c r="K3300" i="1"/>
  <c r="F3300" i="1"/>
  <c r="E3300" i="1"/>
  <c r="V3300" i="1" s="1"/>
  <c r="K3299" i="1"/>
  <c r="F3299" i="1"/>
  <c r="E3299" i="1"/>
  <c r="V3299" i="1" s="1"/>
  <c r="K3298" i="1"/>
  <c r="F3298" i="1"/>
  <c r="E3298" i="1"/>
  <c r="V3298" i="1" s="1"/>
  <c r="K3297" i="1"/>
  <c r="F3297" i="1"/>
  <c r="E3297" i="1"/>
  <c r="V3297" i="1" s="1"/>
  <c r="K3296" i="1"/>
  <c r="F3296" i="1"/>
  <c r="E3296" i="1"/>
  <c r="V3296" i="1" s="1"/>
  <c r="K3295" i="1"/>
  <c r="F3295" i="1"/>
  <c r="E3295" i="1"/>
  <c r="V3295" i="1" s="1"/>
  <c r="K3294" i="1"/>
  <c r="F3294" i="1"/>
  <c r="E3294" i="1"/>
  <c r="V3294" i="1" s="1"/>
  <c r="K3293" i="1"/>
  <c r="F3293" i="1"/>
  <c r="E3293" i="1"/>
  <c r="V3293" i="1" s="1"/>
  <c r="K3292" i="1"/>
  <c r="F3292" i="1"/>
  <c r="E3292" i="1"/>
  <c r="V3292" i="1" s="1"/>
  <c r="K3291" i="1"/>
  <c r="F3291" i="1"/>
  <c r="E3291" i="1"/>
  <c r="V3291" i="1" s="1"/>
  <c r="K3290" i="1"/>
  <c r="F3290" i="1"/>
  <c r="E3290" i="1"/>
  <c r="V3290" i="1" s="1"/>
  <c r="K3289" i="1"/>
  <c r="F3289" i="1"/>
  <c r="E3289" i="1"/>
  <c r="V3289" i="1" s="1"/>
  <c r="K3288" i="1"/>
  <c r="F3288" i="1"/>
  <c r="E3288" i="1"/>
  <c r="V3288" i="1" s="1"/>
  <c r="K3287" i="1"/>
  <c r="F3287" i="1"/>
  <c r="E3287" i="1"/>
  <c r="V3287" i="1" s="1"/>
  <c r="K3286" i="1"/>
  <c r="F3286" i="1"/>
  <c r="E3286" i="1"/>
  <c r="V3286" i="1" s="1"/>
  <c r="K3285" i="1"/>
  <c r="F3285" i="1"/>
  <c r="E3285" i="1"/>
  <c r="V3285" i="1" s="1"/>
  <c r="K3284" i="1"/>
  <c r="F3284" i="1"/>
  <c r="E3284" i="1"/>
  <c r="V3284" i="1" s="1"/>
  <c r="K3283" i="1"/>
  <c r="F3283" i="1"/>
  <c r="E3283" i="1"/>
  <c r="V3283" i="1" s="1"/>
  <c r="K3282" i="1"/>
  <c r="F3282" i="1"/>
  <c r="E3282" i="1"/>
  <c r="V3282" i="1" s="1"/>
  <c r="K3281" i="1"/>
  <c r="F3281" i="1"/>
  <c r="E3281" i="1"/>
  <c r="V3281" i="1" s="1"/>
  <c r="K3280" i="1"/>
  <c r="F3280" i="1"/>
  <c r="E3280" i="1"/>
  <c r="V3280" i="1" s="1"/>
  <c r="K3279" i="1"/>
  <c r="F3279" i="1"/>
  <c r="E3279" i="1"/>
  <c r="V3279" i="1" s="1"/>
  <c r="K3278" i="1"/>
  <c r="F3278" i="1"/>
  <c r="E3278" i="1"/>
  <c r="V3278" i="1" s="1"/>
  <c r="K3277" i="1"/>
  <c r="F3277" i="1"/>
  <c r="E3277" i="1"/>
  <c r="V3277" i="1" s="1"/>
  <c r="K3276" i="1"/>
  <c r="F3276" i="1"/>
  <c r="E3276" i="1"/>
  <c r="V3276" i="1" s="1"/>
  <c r="K3275" i="1"/>
  <c r="F3275" i="1"/>
  <c r="E3275" i="1"/>
  <c r="V3275" i="1" s="1"/>
  <c r="K3274" i="1"/>
  <c r="F3274" i="1"/>
  <c r="E3274" i="1"/>
  <c r="V3274" i="1" s="1"/>
  <c r="K3273" i="1"/>
  <c r="F3273" i="1"/>
  <c r="E3273" i="1"/>
  <c r="V3273" i="1" s="1"/>
  <c r="K3272" i="1"/>
  <c r="F3272" i="1"/>
  <c r="E3272" i="1"/>
  <c r="V3272" i="1" s="1"/>
  <c r="K3271" i="1"/>
  <c r="F3271" i="1"/>
  <c r="E3271" i="1"/>
  <c r="V3271" i="1" s="1"/>
  <c r="K3270" i="1"/>
  <c r="F3270" i="1"/>
  <c r="E3270" i="1"/>
  <c r="V3270" i="1" s="1"/>
  <c r="K3269" i="1"/>
  <c r="F3269" i="1"/>
  <c r="E3269" i="1"/>
  <c r="V3269" i="1" s="1"/>
  <c r="K3268" i="1"/>
  <c r="F3268" i="1"/>
  <c r="E3268" i="1"/>
  <c r="V3268" i="1" s="1"/>
  <c r="K3267" i="1"/>
  <c r="F3267" i="1"/>
  <c r="E3267" i="1"/>
  <c r="V3267" i="1" s="1"/>
  <c r="K3266" i="1"/>
  <c r="F3266" i="1"/>
  <c r="E3266" i="1"/>
  <c r="V3266" i="1" s="1"/>
  <c r="K3265" i="1"/>
  <c r="F3265" i="1"/>
  <c r="E3265" i="1"/>
  <c r="V3265" i="1" s="1"/>
  <c r="K3264" i="1"/>
  <c r="F3264" i="1"/>
  <c r="E3264" i="1"/>
  <c r="V3264" i="1" s="1"/>
  <c r="K3263" i="1"/>
  <c r="F3263" i="1"/>
  <c r="E3263" i="1"/>
  <c r="V3263" i="1" s="1"/>
  <c r="K3262" i="1"/>
  <c r="F3262" i="1"/>
  <c r="E3262" i="1"/>
  <c r="V3262" i="1" s="1"/>
  <c r="K3261" i="1"/>
  <c r="F3261" i="1"/>
  <c r="E3261" i="1"/>
  <c r="V3261" i="1" s="1"/>
  <c r="K3260" i="1"/>
  <c r="F3260" i="1"/>
  <c r="E3260" i="1"/>
  <c r="V3260" i="1" s="1"/>
  <c r="K3259" i="1"/>
  <c r="F3259" i="1"/>
  <c r="E3259" i="1"/>
  <c r="V3259" i="1" s="1"/>
  <c r="K3258" i="1"/>
  <c r="F3258" i="1"/>
  <c r="E3258" i="1"/>
  <c r="V3258" i="1" s="1"/>
  <c r="K3257" i="1"/>
  <c r="F3257" i="1"/>
  <c r="E3257" i="1"/>
  <c r="V3257" i="1" s="1"/>
  <c r="K3256" i="1"/>
  <c r="F3256" i="1"/>
  <c r="E3256" i="1"/>
  <c r="V3256" i="1" s="1"/>
  <c r="K3255" i="1"/>
  <c r="F3255" i="1"/>
  <c r="E3255" i="1"/>
  <c r="V3255" i="1" s="1"/>
  <c r="K3254" i="1"/>
  <c r="F3254" i="1"/>
  <c r="E3254" i="1"/>
  <c r="V3254" i="1" s="1"/>
  <c r="K3253" i="1"/>
  <c r="F3253" i="1"/>
  <c r="E3253" i="1"/>
  <c r="V3253" i="1" s="1"/>
  <c r="K3252" i="1"/>
  <c r="F3252" i="1"/>
  <c r="E3252" i="1"/>
  <c r="V3252" i="1" s="1"/>
  <c r="K3251" i="1"/>
  <c r="F3251" i="1"/>
  <c r="E3251" i="1"/>
  <c r="V3251" i="1" s="1"/>
  <c r="K3250" i="1"/>
  <c r="F3250" i="1"/>
  <c r="E3250" i="1"/>
  <c r="V3250" i="1" s="1"/>
  <c r="K3249" i="1"/>
  <c r="F3249" i="1"/>
  <c r="E3249" i="1"/>
  <c r="V3249" i="1" s="1"/>
  <c r="K3248" i="1"/>
  <c r="F3248" i="1"/>
  <c r="E3248" i="1"/>
  <c r="V3248" i="1" s="1"/>
  <c r="K3247" i="1"/>
  <c r="F3247" i="1"/>
  <c r="E3247" i="1"/>
  <c r="V3247" i="1" s="1"/>
  <c r="K3246" i="1"/>
  <c r="F3246" i="1"/>
  <c r="E3246" i="1"/>
  <c r="V3246" i="1" s="1"/>
  <c r="K3245" i="1"/>
  <c r="F3245" i="1"/>
  <c r="E3245" i="1"/>
  <c r="V3245" i="1" s="1"/>
  <c r="K3244" i="1"/>
  <c r="F3244" i="1"/>
  <c r="E3244" i="1"/>
  <c r="V3244" i="1" s="1"/>
  <c r="K3243" i="1"/>
  <c r="F3243" i="1"/>
  <c r="E3243" i="1"/>
  <c r="V3243" i="1" s="1"/>
  <c r="K3242" i="1"/>
  <c r="F3242" i="1"/>
  <c r="E3242" i="1"/>
  <c r="V3242" i="1" s="1"/>
  <c r="K3241" i="1"/>
  <c r="F3241" i="1"/>
  <c r="E3241" i="1"/>
  <c r="V3241" i="1" s="1"/>
  <c r="K3240" i="1"/>
  <c r="F3240" i="1"/>
  <c r="E3240" i="1"/>
  <c r="V3240" i="1" s="1"/>
  <c r="K3239" i="1"/>
  <c r="F3239" i="1"/>
  <c r="E3239" i="1"/>
  <c r="V3239" i="1" s="1"/>
  <c r="K3238" i="1"/>
  <c r="F3238" i="1"/>
  <c r="E3238" i="1"/>
  <c r="V3238" i="1" s="1"/>
  <c r="K3237" i="1"/>
  <c r="F3237" i="1"/>
  <c r="E3237" i="1"/>
  <c r="V3237" i="1" s="1"/>
  <c r="K3236" i="1"/>
  <c r="F3236" i="1"/>
  <c r="E3236" i="1"/>
  <c r="V3236" i="1" s="1"/>
  <c r="K3235" i="1"/>
  <c r="F3235" i="1"/>
  <c r="E3235" i="1"/>
  <c r="V3235" i="1" s="1"/>
  <c r="K3234" i="1"/>
  <c r="F3234" i="1"/>
  <c r="E3234" i="1"/>
  <c r="V3234" i="1" s="1"/>
  <c r="K3233" i="1"/>
  <c r="F3233" i="1"/>
  <c r="E3233" i="1"/>
  <c r="V3233" i="1" s="1"/>
  <c r="K3232" i="1"/>
  <c r="F3232" i="1"/>
  <c r="E3232" i="1"/>
  <c r="V3232" i="1" s="1"/>
  <c r="K3231" i="1"/>
  <c r="F3231" i="1"/>
  <c r="E3231" i="1"/>
  <c r="V3231" i="1" s="1"/>
  <c r="K3230" i="1"/>
  <c r="F3230" i="1"/>
  <c r="E3230" i="1"/>
  <c r="V3230" i="1" s="1"/>
  <c r="K3229" i="1"/>
  <c r="F3229" i="1"/>
  <c r="E3229" i="1"/>
  <c r="V3229" i="1" s="1"/>
  <c r="K3228" i="1"/>
  <c r="F3228" i="1"/>
  <c r="E3228" i="1"/>
  <c r="V3228" i="1" s="1"/>
  <c r="K3227" i="1"/>
  <c r="F3227" i="1"/>
  <c r="E3227" i="1"/>
  <c r="V3227" i="1" s="1"/>
  <c r="K3226" i="1"/>
  <c r="F3226" i="1"/>
  <c r="E3226" i="1"/>
  <c r="V3226" i="1" s="1"/>
  <c r="K3225" i="1"/>
  <c r="F3225" i="1"/>
  <c r="E3225" i="1"/>
  <c r="V3225" i="1" s="1"/>
  <c r="K3224" i="1"/>
  <c r="F3224" i="1"/>
  <c r="E3224" i="1"/>
  <c r="V3224" i="1" s="1"/>
  <c r="K3223" i="1"/>
  <c r="F3223" i="1"/>
  <c r="E3223" i="1"/>
  <c r="V3223" i="1" s="1"/>
  <c r="K3222" i="1"/>
  <c r="F3222" i="1"/>
  <c r="E3222" i="1"/>
  <c r="V3222" i="1" s="1"/>
  <c r="K3221" i="1"/>
  <c r="F3221" i="1"/>
  <c r="E3221" i="1"/>
  <c r="V3221" i="1" s="1"/>
  <c r="K3220" i="1"/>
  <c r="F3220" i="1"/>
  <c r="E3220" i="1"/>
  <c r="V3220" i="1" s="1"/>
  <c r="K3219" i="1"/>
  <c r="F3219" i="1"/>
  <c r="E3219" i="1"/>
  <c r="V3219" i="1" s="1"/>
  <c r="F3218" i="1"/>
  <c r="E3218" i="1"/>
  <c r="V3218" i="1" s="1"/>
  <c r="F3217" i="1"/>
  <c r="E3217" i="1"/>
  <c r="V3217" i="1" s="1"/>
  <c r="F3216" i="1"/>
  <c r="E3216" i="1"/>
  <c r="V3216" i="1" s="1"/>
  <c r="F3215" i="1"/>
  <c r="E3215" i="1"/>
  <c r="V3215" i="1" s="1"/>
  <c r="F3214" i="1"/>
  <c r="E3214" i="1"/>
  <c r="V3214" i="1" s="1"/>
  <c r="K3213" i="1"/>
  <c r="F3213" i="1"/>
  <c r="E3213" i="1"/>
  <c r="V3213" i="1" s="1"/>
  <c r="K3212" i="1"/>
  <c r="F3212" i="1"/>
  <c r="E3212" i="1"/>
  <c r="V3212" i="1" s="1"/>
  <c r="K3211" i="1"/>
  <c r="F3211" i="1"/>
  <c r="E3211" i="1"/>
  <c r="V3211" i="1" s="1"/>
  <c r="K3210" i="1"/>
  <c r="F3210" i="1"/>
  <c r="E3210" i="1"/>
  <c r="V3210" i="1" s="1"/>
  <c r="K3209" i="1"/>
  <c r="F3209" i="1"/>
  <c r="E3209" i="1"/>
  <c r="V3209" i="1" s="1"/>
  <c r="K3208" i="1"/>
  <c r="F3208" i="1"/>
  <c r="E3208" i="1"/>
  <c r="V3208" i="1" s="1"/>
  <c r="K3207" i="1"/>
  <c r="F3207" i="1"/>
  <c r="E3207" i="1"/>
  <c r="V3207" i="1" s="1"/>
  <c r="K3206" i="1"/>
  <c r="F3206" i="1"/>
  <c r="E3206" i="1"/>
  <c r="V3206" i="1" s="1"/>
  <c r="K3205" i="1"/>
  <c r="F3205" i="1"/>
  <c r="E3205" i="1"/>
  <c r="V3205" i="1" s="1"/>
  <c r="K3204" i="1"/>
  <c r="F3204" i="1"/>
  <c r="E3204" i="1"/>
  <c r="V3204" i="1" s="1"/>
  <c r="K3203" i="1"/>
  <c r="F3203" i="1"/>
  <c r="E3203" i="1"/>
  <c r="V3203" i="1" s="1"/>
  <c r="K3202" i="1"/>
  <c r="F3202" i="1"/>
  <c r="E3202" i="1"/>
  <c r="V3202" i="1" s="1"/>
  <c r="K3201" i="1"/>
  <c r="F3201" i="1"/>
  <c r="E3201" i="1"/>
  <c r="V3201" i="1" s="1"/>
  <c r="K3200" i="1"/>
  <c r="F3200" i="1"/>
  <c r="E3200" i="1"/>
  <c r="V3200" i="1" s="1"/>
  <c r="K3199" i="1"/>
  <c r="F3199" i="1"/>
  <c r="E3199" i="1"/>
  <c r="V3199" i="1" s="1"/>
  <c r="K3198" i="1"/>
  <c r="F3198" i="1"/>
  <c r="E3198" i="1"/>
  <c r="V3198" i="1" s="1"/>
  <c r="K3197" i="1"/>
  <c r="F3197" i="1"/>
  <c r="E3197" i="1"/>
  <c r="V3197" i="1" s="1"/>
  <c r="K3196" i="1"/>
  <c r="F3196" i="1"/>
  <c r="E3196" i="1"/>
  <c r="V3196" i="1" s="1"/>
  <c r="K3195" i="1"/>
  <c r="F3195" i="1"/>
  <c r="E3195" i="1"/>
  <c r="V3195" i="1" s="1"/>
  <c r="K3194" i="1"/>
  <c r="F3194" i="1"/>
  <c r="E3194" i="1"/>
  <c r="V3194" i="1" s="1"/>
  <c r="K3193" i="1"/>
  <c r="F3193" i="1"/>
  <c r="E3193" i="1"/>
  <c r="V3193" i="1" s="1"/>
  <c r="K3192" i="1"/>
  <c r="F3192" i="1"/>
  <c r="E3192" i="1"/>
  <c r="V3192" i="1" s="1"/>
  <c r="K3191" i="1"/>
  <c r="F3191" i="1"/>
  <c r="E3191" i="1"/>
  <c r="V3191" i="1" s="1"/>
  <c r="K3190" i="1"/>
  <c r="F3190" i="1"/>
  <c r="E3190" i="1"/>
  <c r="V3190" i="1" s="1"/>
  <c r="K3189" i="1"/>
  <c r="F3189" i="1"/>
  <c r="E3189" i="1"/>
  <c r="V3189" i="1" s="1"/>
  <c r="K3188" i="1"/>
  <c r="F3188" i="1"/>
  <c r="E3188" i="1"/>
  <c r="V3188" i="1" s="1"/>
  <c r="K3187" i="1"/>
  <c r="F3187" i="1"/>
  <c r="E3187" i="1"/>
  <c r="V3187" i="1" s="1"/>
  <c r="K3186" i="1"/>
  <c r="F3186" i="1"/>
  <c r="E3186" i="1"/>
  <c r="V3186" i="1" s="1"/>
  <c r="K3185" i="1"/>
  <c r="F3185" i="1"/>
  <c r="E3185" i="1"/>
  <c r="V3185" i="1" s="1"/>
  <c r="K3184" i="1"/>
  <c r="F3184" i="1"/>
  <c r="E3184" i="1"/>
  <c r="V3184" i="1" s="1"/>
  <c r="K3183" i="1"/>
  <c r="F3183" i="1"/>
  <c r="E3183" i="1"/>
  <c r="V3183" i="1" s="1"/>
  <c r="K3182" i="1"/>
  <c r="F3182" i="1"/>
  <c r="E3182" i="1"/>
  <c r="V3182" i="1" s="1"/>
  <c r="K3181" i="1"/>
  <c r="F3181" i="1"/>
  <c r="E3181" i="1"/>
  <c r="V3181" i="1" s="1"/>
  <c r="K3180" i="1"/>
  <c r="F3180" i="1"/>
  <c r="E3180" i="1"/>
  <c r="V3180" i="1" s="1"/>
  <c r="K3179" i="1"/>
  <c r="F3179" i="1"/>
  <c r="E3179" i="1"/>
  <c r="V3179" i="1" s="1"/>
  <c r="K3178" i="1"/>
  <c r="F3178" i="1"/>
  <c r="E3178" i="1"/>
  <c r="V3178" i="1" s="1"/>
  <c r="K3177" i="1"/>
  <c r="F3177" i="1"/>
  <c r="E3177" i="1"/>
  <c r="V3177" i="1" s="1"/>
  <c r="K3176" i="1"/>
  <c r="F3176" i="1"/>
  <c r="E3176" i="1"/>
  <c r="V3176" i="1" s="1"/>
  <c r="K3175" i="1"/>
  <c r="F3175" i="1"/>
  <c r="E3175" i="1"/>
  <c r="V3175" i="1" s="1"/>
  <c r="K3174" i="1"/>
  <c r="F3174" i="1"/>
  <c r="E3174" i="1"/>
  <c r="V3174" i="1" s="1"/>
  <c r="K3173" i="1"/>
  <c r="F3173" i="1"/>
  <c r="E3173" i="1"/>
  <c r="V3173" i="1" s="1"/>
  <c r="K3172" i="1"/>
  <c r="F3172" i="1"/>
  <c r="E3172" i="1"/>
  <c r="V3172" i="1" s="1"/>
  <c r="K3171" i="1"/>
  <c r="F3171" i="1"/>
  <c r="E3171" i="1"/>
  <c r="V3171" i="1" s="1"/>
  <c r="K3170" i="1"/>
  <c r="F3170" i="1"/>
  <c r="E3170" i="1"/>
  <c r="V3170" i="1" s="1"/>
  <c r="K3169" i="1"/>
  <c r="F3169" i="1"/>
  <c r="E3169" i="1"/>
  <c r="V3169" i="1" s="1"/>
  <c r="K3168" i="1"/>
  <c r="F3168" i="1"/>
  <c r="E3168" i="1"/>
  <c r="V3168" i="1" s="1"/>
  <c r="K3167" i="1"/>
  <c r="F3167" i="1"/>
  <c r="E3167" i="1"/>
  <c r="V3167" i="1" s="1"/>
  <c r="K3166" i="1"/>
  <c r="F3166" i="1"/>
  <c r="E3166" i="1"/>
  <c r="V3166" i="1" s="1"/>
  <c r="K3165" i="1"/>
  <c r="F3165" i="1"/>
  <c r="E3165" i="1"/>
  <c r="V3165" i="1" s="1"/>
  <c r="K3164" i="1"/>
  <c r="F3164" i="1"/>
  <c r="E3164" i="1"/>
  <c r="V3164" i="1" s="1"/>
  <c r="K3163" i="1"/>
  <c r="F3163" i="1"/>
  <c r="E3163" i="1"/>
  <c r="V3163" i="1" s="1"/>
  <c r="K3162" i="1"/>
  <c r="F3162" i="1"/>
  <c r="E3162" i="1"/>
  <c r="V3162" i="1" s="1"/>
  <c r="K3161" i="1"/>
  <c r="F3161" i="1"/>
  <c r="E3161" i="1"/>
  <c r="V3161" i="1" s="1"/>
  <c r="K3160" i="1"/>
  <c r="F3160" i="1"/>
  <c r="E3160" i="1"/>
  <c r="V3160" i="1" s="1"/>
  <c r="K3159" i="1"/>
  <c r="F3159" i="1"/>
  <c r="E3159" i="1"/>
  <c r="V3159" i="1" s="1"/>
  <c r="K3158" i="1"/>
  <c r="F3158" i="1"/>
  <c r="E3158" i="1"/>
  <c r="V3158" i="1" s="1"/>
  <c r="K3157" i="1"/>
  <c r="F3157" i="1"/>
  <c r="E3157" i="1"/>
  <c r="V3157" i="1" s="1"/>
  <c r="K3156" i="1"/>
  <c r="F3156" i="1"/>
  <c r="E3156" i="1"/>
  <c r="V3156" i="1" s="1"/>
  <c r="K3155" i="1"/>
  <c r="F3155" i="1"/>
  <c r="E3155" i="1"/>
  <c r="V3155" i="1" s="1"/>
  <c r="K3154" i="1"/>
  <c r="F3154" i="1"/>
  <c r="E3154" i="1"/>
  <c r="V3154" i="1" s="1"/>
  <c r="K3153" i="1"/>
  <c r="F3153" i="1"/>
  <c r="E3153" i="1"/>
  <c r="V3153" i="1" s="1"/>
  <c r="K3152" i="1"/>
  <c r="F3152" i="1"/>
  <c r="E3152" i="1"/>
  <c r="V3152" i="1" s="1"/>
  <c r="K3151" i="1"/>
  <c r="F3151" i="1"/>
  <c r="E3151" i="1"/>
  <c r="V3151" i="1" s="1"/>
  <c r="K3150" i="1"/>
  <c r="F3150" i="1"/>
  <c r="E3150" i="1"/>
  <c r="V3150" i="1" s="1"/>
  <c r="K3149" i="1"/>
  <c r="F3149" i="1"/>
  <c r="E3149" i="1"/>
  <c r="V3149" i="1" s="1"/>
  <c r="K3148" i="1"/>
  <c r="F3148" i="1"/>
  <c r="E3148" i="1"/>
  <c r="V3148" i="1" s="1"/>
  <c r="K3147" i="1"/>
  <c r="F3147" i="1"/>
  <c r="E3147" i="1"/>
  <c r="V3147" i="1" s="1"/>
  <c r="K3146" i="1"/>
  <c r="F3146" i="1"/>
  <c r="E3146" i="1"/>
  <c r="V3146" i="1" s="1"/>
  <c r="K3145" i="1"/>
  <c r="F3145" i="1"/>
  <c r="E3145" i="1"/>
  <c r="V3145" i="1" s="1"/>
  <c r="K3144" i="1"/>
  <c r="F3144" i="1"/>
  <c r="E3144" i="1"/>
  <c r="V3144" i="1" s="1"/>
  <c r="K3143" i="1"/>
  <c r="F3143" i="1"/>
  <c r="E3143" i="1"/>
  <c r="V3143" i="1" s="1"/>
  <c r="K3142" i="1"/>
  <c r="F3142" i="1"/>
  <c r="E3142" i="1"/>
  <c r="V3142" i="1" s="1"/>
  <c r="K3141" i="1"/>
  <c r="F3141" i="1"/>
  <c r="E3141" i="1"/>
  <c r="V3141" i="1" s="1"/>
  <c r="K3140" i="1"/>
  <c r="F3140" i="1"/>
  <c r="E3140" i="1"/>
  <c r="V3140" i="1" s="1"/>
  <c r="K3139" i="1"/>
  <c r="F3139" i="1"/>
  <c r="E3139" i="1"/>
  <c r="V3139" i="1" s="1"/>
  <c r="K3138" i="1"/>
  <c r="F3138" i="1"/>
  <c r="E3138" i="1"/>
  <c r="V3138" i="1" s="1"/>
  <c r="K3137" i="1"/>
  <c r="F3137" i="1"/>
  <c r="E3137" i="1"/>
  <c r="V3137" i="1" s="1"/>
  <c r="K3136" i="1"/>
  <c r="F3136" i="1"/>
  <c r="E3136" i="1"/>
  <c r="V3136" i="1" s="1"/>
  <c r="K3135" i="1"/>
  <c r="F3135" i="1"/>
  <c r="E3135" i="1"/>
  <c r="V3135" i="1" s="1"/>
  <c r="K3134" i="1"/>
  <c r="F3134" i="1"/>
  <c r="E3134" i="1"/>
  <c r="V3134" i="1" s="1"/>
  <c r="K3133" i="1"/>
  <c r="F3133" i="1"/>
  <c r="E3133" i="1"/>
  <c r="V3133" i="1" s="1"/>
  <c r="K3132" i="1"/>
  <c r="F3132" i="1"/>
  <c r="E3132" i="1"/>
  <c r="V3132" i="1" s="1"/>
  <c r="K3131" i="1"/>
  <c r="F3131" i="1"/>
  <c r="E3131" i="1"/>
  <c r="V3131" i="1" s="1"/>
  <c r="K3130" i="1"/>
  <c r="F3130" i="1"/>
  <c r="E3130" i="1"/>
  <c r="V3130" i="1" s="1"/>
  <c r="K3129" i="1"/>
  <c r="F3129" i="1"/>
  <c r="E3129" i="1"/>
  <c r="V3129" i="1" s="1"/>
  <c r="K3128" i="1"/>
  <c r="F3128" i="1"/>
  <c r="E3128" i="1"/>
  <c r="V3128" i="1" s="1"/>
  <c r="K3127" i="1"/>
  <c r="F3127" i="1"/>
  <c r="E3127" i="1"/>
  <c r="V3127" i="1" s="1"/>
  <c r="K3126" i="1"/>
  <c r="F3126" i="1"/>
  <c r="E3126" i="1"/>
  <c r="V3126" i="1" s="1"/>
  <c r="K3125" i="1"/>
  <c r="F3125" i="1"/>
  <c r="E3125" i="1"/>
  <c r="V3125" i="1" s="1"/>
  <c r="K3124" i="1"/>
  <c r="F3124" i="1"/>
  <c r="E3124" i="1"/>
  <c r="V3124" i="1" s="1"/>
  <c r="K3123" i="1"/>
  <c r="F3123" i="1"/>
  <c r="E3123" i="1"/>
  <c r="V3123" i="1" s="1"/>
  <c r="K3122" i="1"/>
  <c r="F3122" i="1"/>
  <c r="E3122" i="1"/>
  <c r="V3122" i="1" s="1"/>
  <c r="K3121" i="1"/>
  <c r="F3121" i="1"/>
  <c r="E3121" i="1"/>
  <c r="V3121" i="1" s="1"/>
  <c r="K3120" i="1"/>
  <c r="F3120" i="1"/>
  <c r="E3120" i="1"/>
  <c r="V3120" i="1" s="1"/>
  <c r="K3119" i="1"/>
  <c r="F3119" i="1"/>
  <c r="E3119" i="1"/>
  <c r="V3119" i="1" s="1"/>
  <c r="K3118" i="1"/>
  <c r="F3118" i="1"/>
  <c r="E3118" i="1"/>
  <c r="V3118" i="1" s="1"/>
  <c r="K3117" i="1"/>
  <c r="F3117" i="1"/>
  <c r="E3117" i="1"/>
  <c r="V3117" i="1" s="1"/>
  <c r="K3116" i="1"/>
  <c r="F3116" i="1"/>
  <c r="E3116" i="1"/>
  <c r="V3116" i="1" s="1"/>
  <c r="K3115" i="1"/>
  <c r="F3115" i="1"/>
  <c r="E3115" i="1"/>
  <c r="V3115" i="1" s="1"/>
  <c r="K3114" i="1"/>
  <c r="F3114" i="1"/>
  <c r="E3114" i="1"/>
  <c r="V3114" i="1" s="1"/>
  <c r="K3113" i="1"/>
  <c r="F3113" i="1"/>
  <c r="E3113" i="1"/>
  <c r="V3113" i="1" s="1"/>
  <c r="K3112" i="1"/>
  <c r="F3112" i="1"/>
  <c r="E3112" i="1"/>
  <c r="V3112" i="1" s="1"/>
  <c r="K3111" i="1"/>
  <c r="F3111" i="1"/>
  <c r="E3111" i="1"/>
  <c r="V3111" i="1" s="1"/>
  <c r="K3110" i="1"/>
  <c r="F3110" i="1"/>
  <c r="E3110" i="1"/>
  <c r="V3110" i="1" s="1"/>
  <c r="K3109" i="1"/>
  <c r="F3109" i="1"/>
  <c r="E3109" i="1"/>
  <c r="V3109" i="1" s="1"/>
  <c r="K3108" i="1"/>
  <c r="F3108" i="1"/>
  <c r="E3108" i="1"/>
  <c r="V3108" i="1" s="1"/>
  <c r="K3107" i="1"/>
  <c r="F3107" i="1"/>
  <c r="E3107" i="1"/>
  <c r="V3107" i="1" s="1"/>
  <c r="K3106" i="1"/>
  <c r="F3106" i="1"/>
  <c r="E3106" i="1"/>
  <c r="V3106" i="1" s="1"/>
  <c r="K3105" i="1"/>
  <c r="F3105" i="1"/>
  <c r="E3105" i="1"/>
  <c r="V3105" i="1" s="1"/>
  <c r="K3104" i="1"/>
  <c r="F3104" i="1"/>
  <c r="E3104" i="1"/>
  <c r="V3104" i="1" s="1"/>
  <c r="K3103" i="1"/>
  <c r="F3103" i="1"/>
  <c r="E3103" i="1"/>
  <c r="V3103" i="1" s="1"/>
  <c r="K3102" i="1"/>
  <c r="F3102" i="1"/>
  <c r="E3102" i="1"/>
  <c r="V3102" i="1" s="1"/>
  <c r="K3101" i="1"/>
  <c r="F3101" i="1"/>
  <c r="E3101" i="1"/>
  <c r="V3101" i="1" s="1"/>
  <c r="K3100" i="1"/>
  <c r="F3100" i="1"/>
  <c r="E3100" i="1"/>
  <c r="V3100" i="1" s="1"/>
  <c r="K3099" i="1"/>
  <c r="F3099" i="1"/>
  <c r="E3099" i="1"/>
  <c r="V3099" i="1" s="1"/>
  <c r="K3098" i="1"/>
  <c r="F3098" i="1"/>
  <c r="E3098" i="1"/>
  <c r="V3098" i="1" s="1"/>
  <c r="K3097" i="1"/>
  <c r="F3097" i="1"/>
  <c r="E3097" i="1"/>
  <c r="V3097" i="1" s="1"/>
  <c r="K3096" i="1"/>
  <c r="F3096" i="1"/>
  <c r="E3096" i="1"/>
  <c r="V3096" i="1" s="1"/>
  <c r="K3095" i="1"/>
  <c r="F3095" i="1"/>
  <c r="E3095" i="1"/>
  <c r="V3095" i="1" s="1"/>
  <c r="K3094" i="1"/>
  <c r="F3094" i="1"/>
  <c r="E3094" i="1"/>
  <c r="V3094" i="1" s="1"/>
  <c r="K3093" i="1"/>
  <c r="F3093" i="1"/>
  <c r="E3093" i="1"/>
  <c r="V3093" i="1" s="1"/>
  <c r="K3092" i="1"/>
  <c r="F3092" i="1"/>
  <c r="E3092" i="1"/>
  <c r="V3092" i="1" s="1"/>
  <c r="K3091" i="1"/>
  <c r="F3091" i="1"/>
  <c r="E3091" i="1"/>
  <c r="V3091" i="1" s="1"/>
  <c r="K3090" i="1"/>
  <c r="F3090" i="1"/>
  <c r="E3090" i="1"/>
  <c r="V3090" i="1" s="1"/>
  <c r="K3089" i="1"/>
  <c r="F3089" i="1"/>
  <c r="E3089" i="1"/>
  <c r="V3089" i="1" s="1"/>
  <c r="K3088" i="1"/>
  <c r="F3088" i="1"/>
  <c r="E3088" i="1"/>
  <c r="V3088" i="1" s="1"/>
  <c r="K3087" i="1"/>
  <c r="F3087" i="1"/>
  <c r="E3087" i="1"/>
  <c r="V3087" i="1" s="1"/>
  <c r="K3086" i="1"/>
  <c r="F3086" i="1"/>
  <c r="E3086" i="1"/>
  <c r="V3086" i="1" s="1"/>
  <c r="K3085" i="1"/>
  <c r="F3085" i="1"/>
  <c r="E3085" i="1"/>
  <c r="V3085" i="1" s="1"/>
  <c r="K3084" i="1"/>
  <c r="F3084" i="1"/>
  <c r="E3084" i="1"/>
  <c r="V3084" i="1" s="1"/>
  <c r="K3083" i="1"/>
  <c r="F3083" i="1"/>
  <c r="E3083" i="1"/>
  <c r="V3083" i="1" s="1"/>
  <c r="K3082" i="1"/>
  <c r="F3082" i="1"/>
  <c r="E3082" i="1"/>
  <c r="V3082" i="1" s="1"/>
  <c r="K3081" i="1"/>
  <c r="F3081" i="1"/>
  <c r="E3081" i="1"/>
  <c r="V3081" i="1" s="1"/>
  <c r="K3080" i="1"/>
  <c r="F3080" i="1"/>
  <c r="E3080" i="1"/>
  <c r="V3080" i="1" s="1"/>
  <c r="K3079" i="1"/>
  <c r="F3079" i="1"/>
  <c r="E3079" i="1"/>
  <c r="V3079" i="1" s="1"/>
  <c r="K3078" i="1"/>
  <c r="F3078" i="1"/>
  <c r="E3078" i="1"/>
  <c r="V3078" i="1" s="1"/>
  <c r="K3077" i="1"/>
  <c r="F3077" i="1"/>
  <c r="E3077" i="1"/>
  <c r="V3077" i="1" s="1"/>
  <c r="K3076" i="1"/>
  <c r="F3076" i="1"/>
  <c r="E3076" i="1"/>
  <c r="V3076" i="1" s="1"/>
  <c r="K3075" i="1"/>
  <c r="F3075" i="1"/>
  <c r="E3075" i="1"/>
  <c r="V3075" i="1" s="1"/>
  <c r="K3074" i="1"/>
  <c r="F3074" i="1"/>
  <c r="E3074" i="1"/>
  <c r="V3074" i="1" s="1"/>
  <c r="K3073" i="1"/>
  <c r="F3073" i="1"/>
  <c r="E3073" i="1"/>
  <c r="V3073" i="1" s="1"/>
  <c r="K3072" i="1"/>
  <c r="F3072" i="1"/>
  <c r="E3072" i="1"/>
  <c r="V3072" i="1" s="1"/>
  <c r="K3071" i="1"/>
  <c r="F3071" i="1"/>
  <c r="E3071" i="1"/>
  <c r="V3071" i="1" s="1"/>
  <c r="K3070" i="1"/>
  <c r="F3070" i="1"/>
  <c r="E3070" i="1"/>
  <c r="V3070" i="1" s="1"/>
  <c r="K3069" i="1"/>
  <c r="F3069" i="1"/>
  <c r="E3069" i="1"/>
  <c r="V3069" i="1" s="1"/>
  <c r="K3068" i="1"/>
  <c r="F3068" i="1"/>
  <c r="E3068" i="1"/>
  <c r="V3068" i="1" s="1"/>
  <c r="K3067" i="1"/>
  <c r="F3067" i="1"/>
  <c r="E3067" i="1"/>
  <c r="V3067" i="1" s="1"/>
  <c r="K3066" i="1"/>
  <c r="F3066" i="1"/>
  <c r="E3066" i="1"/>
  <c r="V3066" i="1" s="1"/>
  <c r="K3065" i="1"/>
  <c r="F3065" i="1"/>
  <c r="E3065" i="1"/>
  <c r="V3065" i="1" s="1"/>
  <c r="K3064" i="1"/>
  <c r="F3064" i="1"/>
  <c r="E3064" i="1"/>
  <c r="V3064" i="1" s="1"/>
  <c r="K3063" i="1"/>
  <c r="F3063" i="1"/>
  <c r="E3063" i="1"/>
  <c r="V3063" i="1" s="1"/>
  <c r="K3062" i="1"/>
  <c r="F3062" i="1"/>
  <c r="E3062" i="1"/>
  <c r="V3062" i="1" s="1"/>
  <c r="K3061" i="1"/>
  <c r="F3061" i="1"/>
  <c r="E3061" i="1"/>
  <c r="V3061" i="1" s="1"/>
  <c r="K3060" i="1"/>
  <c r="F3060" i="1"/>
  <c r="E3060" i="1"/>
  <c r="V3060" i="1" s="1"/>
  <c r="K3059" i="1"/>
  <c r="F3059" i="1"/>
  <c r="E3059" i="1"/>
  <c r="V3059" i="1" s="1"/>
  <c r="K3058" i="1"/>
  <c r="F3058" i="1"/>
  <c r="E3058" i="1"/>
  <c r="V3058" i="1" s="1"/>
  <c r="K3057" i="1"/>
  <c r="F3057" i="1"/>
  <c r="E3057" i="1"/>
  <c r="V3057" i="1" s="1"/>
  <c r="K3056" i="1"/>
  <c r="F3056" i="1"/>
  <c r="E3056" i="1"/>
  <c r="V3056" i="1" s="1"/>
  <c r="K3055" i="1"/>
  <c r="F3055" i="1"/>
  <c r="E3055" i="1"/>
  <c r="V3055" i="1" s="1"/>
  <c r="K3054" i="1"/>
  <c r="F3054" i="1"/>
  <c r="E3054" i="1"/>
  <c r="V3054" i="1" s="1"/>
  <c r="K3053" i="1"/>
  <c r="F3053" i="1"/>
  <c r="E3053" i="1"/>
  <c r="V3053" i="1" s="1"/>
  <c r="K3052" i="1"/>
  <c r="F3052" i="1"/>
  <c r="E3052" i="1"/>
  <c r="V3052" i="1" s="1"/>
  <c r="K3051" i="1"/>
  <c r="F3051" i="1"/>
  <c r="E3051" i="1"/>
  <c r="V3051" i="1" s="1"/>
  <c r="K3050" i="1"/>
  <c r="F3050" i="1"/>
  <c r="E3050" i="1"/>
  <c r="V3050" i="1" s="1"/>
  <c r="K3049" i="1"/>
  <c r="F3049" i="1"/>
  <c r="E3049" i="1"/>
  <c r="V3049" i="1" s="1"/>
  <c r="K3048" i="1"/>
  <c r="F3048" i="1"/>
  <c r="E3048" i="1"/>
  <c r="V3048" i="1" s="1"/>
  <c r="K3047" i="1"/>
  <c r="F3047" i="1"/>
  <c r="E3047" i="1"/>
  <c r="V3047" i="1" s="1"/>
  <c r="K3046" i="1"/>
  <c r="F3046" i="1"/>
  <c r="E3046" i="1"/>
  <c r="V3046" i="1" s="1"/>
  <c r="K3045" i="1"/>
  <c r="F3045" i="1"/>
  <c r="E3045" i="1"/>
  <c r="V3045" i="1" s="1"/>
  <c r="K3044" i="1"/>
  <c r="F3044" i="1"/>
  <c r="E3044" i="1"/>
  <c r="V3044" i="1" s="1"/>
  <c r="K3043" i="1"/>
  <c r="F3043" i="1"/>
  <c r="E3043" i="1"/>
  <c r="V3043" i="1" s="1"/>
  <c r="K3042" i="1"/>
  <c r="F3042" i="1"/>
  <c r="E3042" i="1"/>
  <c r="V3042" i="1" s="1"/>
  <c r="K3041" i="1"/>
  <c r="F3041" i="1"/>
  <c r="E3041" i="1"/>
  <c r="V3041" i="1" s="1"/>
  <c r="K3040" i="1"/>
  <c r="F3040" i="1"/>
  <c r="E3040" i="1"/>
  <c r="V3040" i="1" s="1"/>
  <c r="K3039" i="1"/>
  <c r="F3039" i="1"/>
  <c r="E3039" i="1"/>
  <c r="V3039" i="1" s="1"/>
  <c r="K3038" i="1"/>
  <c r="F3038" i="1"/>
  <c r="E3038" i="1"/>
  <c r="V3038" i="1" s="1"/>
  <c r="K3037" i="1"/>
  <c r="F3037" i="1"/>
  <c r="E3037" i="1"/>
  <c r="V3037" i="1" s="1"/>
  <c r="K3036" i="1"/>
  <c r="F3036" i="1"/>
  <c r="E3036" i="1"/>
  <c r="V3036" i="1" s="1"/>
  <c r="K3035" i="1"/>
  <c r="F3035" i="1"/>
  <c r="E3035" i="1"/>
  <c r="V3035" i="1" s="1"/>
  <c r="K3034" i="1"/>
  <c r="F3034" i="1"/>
  <c r="E3034" i="1"/>
  <c r="V3034" i="1" s="1"/>
  <c r="K3033" i="1"/>
  <c r="F3033" i="1"/>
  <c r="E3033" i="1"/>
  <c r="V3033" i="1" s="1"/>
  <c r="K3032" i="1"/>
  <c r="F3032" i="1"/>
  <c r="E3032" i="1"/>
  <c r="V3032" i="1" s="1"/>
  <c r="K3031" i="1"/>
  <c r="F3031" i="1"/>
  <c r="E3031" i="1"/>
  <c r="V3031" i="1" s="1"/>
  <c r="K3030" i="1"/>
  <c r="F3030" i="1"/>
  <c r="E3030" i="1"/>
  <c r="V3030" i="1" s="1"/>
  <c r="K3029" i="1"/>
  <c r="F3029" i="1"/>
  <c r="E3029" i="1"/>
  <c r="V3029" i="1" s="1"/>
  <c r="K3028" i="1"/>
  <c r="F3028" i="1"/>
  <c r="E3028" i="1"/>
  <c r="V3028" i="1" s="1"/>
  <c r="K3027" i="1"/>
  <c r="F3027" i="1"/>
  <c r="E3027" i="1"/>
  <c r="V3027" i="1" s="1"/>
  <c r="K3026" i="1"/>
  <c r="F3026" i="1"/>
  <c r="E3026" i="1"/>
  <c r="V3026" i="1" s="1"/>
  <c r="K3025" i="1"/>
  <c r="F3025" i="1"/>
  <c r="E3025" i="1"/>
  <c r="V3025" i="1" s="1"/>
  <c r="K3024" i="1"/>
  <c r="F3024" i="1"/>
  <c r="E3024" i="1"/>
  <c r="V3024" i="1" s="1"/>
  <c r="K3023" i="1"/>
  <c r="F3023" i="1"/>
  <c r="E3023" i="1"/>
  <c r="V3023" i="1" s="1"/>
  <c r="K3022" i="1"/>
  <c r="F3022" i="1"/>
  <c r="E3022" i="1"/>
  <c r="V3022" i="1" s="1"/>
  <c r="K3021" i="1"/>
  <c r="F3021" i="1"/>
  <c r="E3021" i="1"/>
  <c r="V3021" i="1" s="1"/>
  <c r="K3020" i="1"/>
  <c r="F3020" i="1"/>
  <c r="E3020" i="1"/>
  <c r="V3020" i="1" s="1"/>
  <c r="K3019" i="1"/>
  <c r="F3019" i="1"/>
  <c r="E3019" i="1"/>
  <c r="V3019" i="1" s="1"/>
  <c r="K3018" i="1"/>
  <c r="F3018" i="1"/>
  <c r="E3018" i="1"/>
  <c r="V3018" i="1" s="1"/>
  <c r="K3017" i="1"/>
  <c r="F3017" i="1"/>
  <c r="E3017" i="1"/>
  <c r="V3017" i="1" s="1"/>
  <c r="K3016" i="1"/>
  <c r="F3016" i="1"/>
  <c r="E3016" i="1"/>
  <c r="V3016" i="1" s="1"/>
  <c r="K3015" i="1"/>
  <c r="F3015" i="1"/>
  <c r="E3015" i="1"/>
  <c r="V3015" i="1" s="1"/>
  <c r="K3014" i="1"/>
  <c r="F3014" i="1"/>
  <c r="E3014" i="1"/>
  <c r="V3014" i="1" s="1"/>
  <c r="K3013" i="1"/>
  <c r="F3013" i="1"/>
  <c r="E3013" i="1"/>
  <c r="V3013" i="1" s="1"/>
  <c r="K3012" i="1"/>
  <c r="F3012" i="1"/>
  <c r="E3012" i="1"/>
  <c r="V3012" i="1" s="1"/>
  <c r="K3011" i="1"/>
  <c r="F3011" i="1"/>
  <c r="E3011" i="1"/>
  <c r="V3011" i="1" s="1"/>
  <c r="K3010" i="1"/>
  <c r="F3010" i="1"/>
  <c r="E3010" i="1"/>
  <c r="V3010" i="1" s="1"/>
  <c r="K3009" i="1"/>
  <c r="F3009" i="1"/>
  <c r="E3009" i="1"/>
  <c r="V3009" i="1" s="1"/>
  <c r="K3008" i="1"/>
  <c r="F3008" i="1"/>
  <c r="E3008" i="1"/>
  <c r="V3008" i="1" s="1"/>
  <c r="K3007" i="1"/>
  <c r="F3007" i="1"/>
  <c r="E3007" i="1"/>
  <c r="V3007" i="1" s="1"/>
  <c r="K3006" i="1"/>
  <c r="F3006" i="1"/>
  <c r="E3006" i="1"/>
  <c r="V3006" i="1" s="1"/>
  <c r="K3005" i="1"/>
  <c r="F3005" i="1"/>
  <c r="E3005" i="1"/>
  <c r="V3005" i="1" s="1"/>
  <c r="K3004" i="1"/>
  <c r="F3004" i="1"/>
  <c r="E3004" i="1"/>
  <c r="V3004" i="1" s="1"/>
  <c r="K3003" i="1"/>
  <c r="F3003" i="1"/>
  <c r="E3003" i="1"/>
  <c r="V3003" i="1" s="1"/>
  <c r="K3002" i="1"/>
  <c r="F3002" i="1"/>
  <c r="E3002" i="1"/>
  <c r="V3002" i="1" s="1"/>
  <c r="K3001" i="1"/>
  <c r="F3001" i="1"/>
  <c r="E3001" i="1"/>
  <c r="V3001" i="1" s="1"/>
  <c r="K3000" i="1"/>
  <c r="F3000" i="1"/>
  <c r="E3000" i="1"/>
  <c r="V3000" i="1" s="1"/>
  <c r="K2999" i="1"/>
  <c r="F2999" i="1"/>
  <c r="E2999" i="1"/>
  <c r="V2999" i="1" s="1"/>
  <c r="K2998" i="1"/>
  <c r="F2998" i="1"/>
  <c r="E2998" i="1"/>
  <c r="V2998" i="1" s="1"/>
  <c r="K2997" i="1"/>
  <c r="F2997" i="1"/>
  <c r="E2997" i="1"/>
  <c r="V2997" i="1" s="1"/>
  <c r="K2996" i="1"/>
  <c r="F2996" i="1"/>
  <c r="E2996" i="1"/>
  <c r="V2996" i="1" s="1"/>
  <c r="K2995" i="1"/>
  <c r="F2995" i="1"/>
  <c r="E2995" i="1"/>
  <c r="V2995" i="1" s="1"/>
  <c r="K2994" i="1"/>
  <c r="F2994" i="1"/>
  <c r="E2994" i="1"/>
  <c r="V2994" i="1" s="1"/>
  <c r="K2993" i="1"/>
  <c r="F2993" i="1"/>
  <c r="E2993" i="1"/>
  <c r="V2993" i="1" s="1"/>
  <c r="K2992" i="1"/>
  <c r="F2992" i="1"/>
  <c r="E2992" i="1"/>
  <c r="V2992" i="1" s="1"/>
  <c r="K2991" i="1"/>
  <c r="F2991" i="1"/>
  <c r="E2991" i="1"/>
  <c r="V2991" i="1" s="1"/>
  <c r="K2990" i="1"/>
  <c r="F2990" i="1"/>
  <c r="E2990" i="1"/>
  <c r="V2990" i="1" s="1"/>
  <c r="K2989" i="1"/>
  <c r="F2989" i="1"/>
  <c r="E2989" i="1"/>
  <c r="V2989" i="1" s="1"/>
  <c r="K2988" i="1"/>
  <c r="F2988" i="1"/>
  <c r="E2988" i="1"/>
  <c r="V2988" i="1" s="1"/>
  <c r="K2987" i="1"/>
  <c r="F2987" i="1"/>
  <c r="E2987" i="1"/>
  <c r="V2987" i="1" s="1"/>
  <c r="K2986" i="1"/>
  <c r="F2986" i="1"/>
  <c r="E2986" i="1"/>
  <c r="V2986" i="1" s="1"/>
  <c r="K2985" i="1"/>
  <c r="F2985" i="1"/>
  <c r="E2985" i="1"/>
  <c r="V2985" i="1" s="1"/>
  <c r="K2984" i="1"/>
  <c r="F2984" i="1"/>
  <c r="E2984" i="1"/>
  <c r="V2984" i="1" s="1"/>
  <c r="K2983" i="1"/>
  <c r="F2983" i="1"/>
  <c r="E2983" i="1"/>
  <c r="V2983" i="1" s="1"/>
  <c r="K2982" i="1"/>
  <c r="F2982" i="1"/>
  <c r="E2982" i="1"/>
  <c r="V2982" i="1" s="1"/>
  <c r="K2981" i="1"/>
  <c r="F2981" i="1"/>
  <c r="E2981" i="1"/>
  <c r="V2981" i="1" s="1"/>
  <c r="K2980" i="1"/>
  <c r="F2980" i="1"/>
  <c r="E2980" i="1"/>
  <c r="V2980" i="1" s="1"/>
  <c r="K2979" i="1"/>
  <c r="F2979" i="1"/>
  <c r="E2979" i="1"/>
  <c r="V2979" i="1" s="1"/>
  <c r="K2978" i="1"/>
  <c r="F2978" i="1"/>
  <c r="E2978" i="1"/>
  <c r="V2978" i="1" s="1"/>
  <c r="K2977" i="1"/>
  <c r="F2977" i="1"/>
  <c r="E2977" i="1"/>
  <c r="V2977" i="1" s="1"/>
  <c r="K2976" i="1"/>
  <c r="F2976" i="1"/>
  <c r="E2976" i="1"/>
  <c r="V2976" i="1" s="1"/>
  <c r="K2975" i="1"/>
  <c r="F2975" i="1"/>
  <c r="E2975" i="1"/>
  <c r="V2975" i="1" s="1"/>
  <c r="K2974" i="1"/>
  <c r="F2974" i="1"/>
  <c r="E2974" i="1"/>
  <c r="V2974" i="1" s="1"/>
  <c r="K2973" i="1"/>
  <c r="F2973" i="1"/>
  <c r="E2973" i="1"/>
  <c r="V2973" i="1" s="1"/>
  <c r="K2972" i="1"/>
  <c r="F2972" i="1"/>
  <c r="E2972" i="1"/>
  <c r="V2972" i="1" s="1"/>
  <c r="K2971" i="1"/>
  <c r="F2971" i="1"/>
  <c r="E2971" i="1"/>
  <c r="V2971" i="1" s="1"/>
  <c r="K2970" i="1"/>
  <c r="F2970" i="1"/>
  <c r="E2970" i="1"/>
  <c r="V2970" i="1" s="1"/>
  <c r="K2969" i="1"/>
  <c r="F2969" i="1"/>
  <c r="E2969" i="1"/>
  <c r="V2969" i="1" s="1"/>
  <c r="K2968" i="1"/>
  <c r="F2968" i="1"/>
  <c r="E2968" i="1"/>
  <c r="V2968" i="1" s="1"/>
  <c r="K2967" i="1"/>
  <c r="F2967" i="1"/>
  <c r="E2967" i="1"/>
  <c r="V2967" i="1" s="1"/>
  <c r="K2966" i="1"/>
  <c r="F2966" i="1"/>
  <c r="E2966" i="1"/>
  <c r="V2966" i="1" s="1"/>
  <c r="K2965" i="1"/>
  <c r="F2965" i="1"/>
  <c r="E2965" i="1"/>
  <c r="V2965" i="1" s="1"/>
  <c r="K2964" i="1"/>
  <c r="F2964" i="1"/>
  <c r="E2964" i="1"/>
  <c r="V2964" i="1" s="1"/>
  <c r="K2963" i="1"/>
  <c r="F2963" i="1"/>
  <c r="E2963" i="1"/>
  <c r="V2963" i="1" s="1"/>
  <c r="K2962" i="1"/>
  <c r="F2962" i="1"/>
  <c r="E2962" i="1"/>
  <c r="V2962" i="1" s="1"/>
  <c r="K2961" i="1"/>
  <c r="F2961" i="1"/>
  <c r="E2961" i="1"/>
  <c r="V2961" i="1" s="1"/>
  <c r="K2960" i="1"/>
  <c r="F2960" i="1"/>
  <c r="E2960" i="1"/>
  <c r="V2960" i="1" s="1"/>
  <c r="K2959" i="1"/>
  <c r="F2959" i="1"/>
  <c r="E2959" i="1"/>
  <c r="V2959" i="1" s="1"/>
  <c r="K2958" i="1"/>
  <c r="F2958" i="1"/>
  <c r="E2958" i="1"/>
  <c r="V2958" i="1" s="1"/>
  <c r="K2957" i="1"/>
  <c r="F2957" i="1"/>
  <c r="E2957" i="1"/>
  <c r="V2957" i="1" s="1"/>
  <c r="K2956" i="1"/>
  <c r="F2956" i="1"/>
  <c r="E2956" i="1"/>
  <c r="V2956" i="1" s="1"/>
  <c r="K2955" i="1"/>
  <c r="F2955" i="1"/>
  <c r="E2955" i="1"/>
  <c r="V2955" i="1" s="1"/>
  <c r="K2954" i="1"/>
  <c r="F2954" i="1"/>
  <c r="E2954" i="1"/>
  <c r="V2954" i="1" s="1"/>
  <c r="K2953" i="1"/>
  <c r="F2953" i="1"/>
  <c r="E2953" i="1"/>
  <c r="V2953" i="1" s="1"/>
  <c r="K2952" i="1"/>
  <c r="F2952" i="1"/>
  <c r="E2952" i="1"/>
  <c r="V2952" i="1" s="1"/>
  <c r="K2951" i="1"/>
  <c r="F2951" i="1"/>
  <c r="E2951" i="1"/>
  <c r="V2951" i="1" s="1"/>
  <c r="K2950" i="1"/>
  <c r="F2950" i="1"/>
  <c r="E2950" i="1"/>
  <c r="V2950" i="1" s="1"/>
  <c r="K2949" i="1"/>
  <c r="F2949" i="1"/>
  <c r="E2949" i="1"/>
  <c r="V2949" i="1" s="1"/>
  <c r="K2948" i="1"/>
  <c r="F2948" i="1"/>
  <c r="E2948" i="1"/>
  <c r="V2948" i="1" s="1"/>
  <c r="K2947" i="1"/>
  <c r="F2947" i="1"/>
  <c r="E2947" i="1"/>
  <c r="V2947" i="1" s="1"/>
  <c r="K2946" i="1"/>
  <c r="F2946" i="1"/>
  <c r="E2946" i="1"/>
  <c r="V2946" i="1" s="1"/>
  <c r="K2945" i="1"/>
  <c r="F2945" i="1"/>
  <c r="E2945" i="1"/>
  <c r="V2945" i="1" s="1"/>
  <c r="K2944" i="1"/>
  <c r="F2944" i="1"/>
  <c r="E2944" i="1"/>
  <c r="V2944" i="1" s="1"/>
  <c r="K2943" i="1"/>
  <c r="F2943" i="1"/>
  <c r="E2943" i="1"/>
  <c r="V2943" i="1" s="1"/>
  <c r="K2942" i="1"/>
  <c r="F2942" i="1"/>
  <c r="E2942" i="1"/>
  <c r="V2942" i="1" s="1"/>
  <c r="K2941" i="1"/>
  <c r="F2941" i="1"/>
  <c r="E2941" i="1"/>
  <c r="V2941" i="1" s="1"/>
  <c r="K2940" i="1"/>
  <c r="F2940" i="1"/>
  <c r="E2940" i="1"/>
  <c r="V2940" i="1" s="1"/>
  <c r="K2939" i="1"/>
  <c r="F2939" i="1"/>
  <c r="E2939" i="1"/>
  <c r="V2939" i="1" s="1"/>
  <c r="K2938" i="1"/>
  <c r="F2938" i="1"/>
  <c r="E2938" i="1"/>
  <c r="V2938" i="1" s="1"/>
  <c r="K2937" i="1"/>
  <c r="F2937" i="1"/>
  <c r="E2937" i="1"/>
  <c r="V2937" i="1" s="1"/>
  <c r="K2936" i="1"/>
  <c r="F2936" i="1"/>
  <c r="E2936" i="1"/>
  <c r="V2936" i="1" s="1"/>
  <c r="K2935" i="1"/>
  <c r="F2935" i="1"/>
  <c r="E2935" i="1"/>
  <c r="V2935" i="1" s="1"/>
  <c r="K2934" i="1"/>
  <c r="F2934" i="1"/>
  <c r="E2934" i="1"/>
  <c r="V2934" i="1" s="1"/>
  <c r="K2933" i="1"/>
  <c r="F2933" i="1"/>
  <c r="E2933" i="1"/>
  <c r="V2933" i="1" s="1"/>
  <c r="K2932" i="1"/>
  <c r="F2932" i="1"/>
  <c r="E2932" i="1"/>
  <c r="V2932" i="1" s="1"/>
  <c r="K2931" i="1"/>
  <c r="F2931" i="1"/>
  <c r="E2931" i="1"/>
  <c r="V2931" i="1" s="1"/>
  <c r="K2930" i="1"/>
  <c r="F2930" i="1"/>
  <c r="E2930" i="1"/>
  <c r="V2930" i="1" s="1"/>
  <c r="K2929" i="1"/>
  <c r="F2929" i="1"/>
  <c r="E2929" i="1"/>
  <c r="V2929" i="1" s="1"/>
  <c r="K2928" i="1"/>
  <c r="F2928" i="1"/>
  <c r="E2928" i="1"/>
  <c r="V2928" i="1" s="1"/>
  <c r="K2927" i="1"/>
  <c r="F2927" i="1"/>
  <c r="E2927" i="1"/>
  <c r="V2927" i="1" s="1"/>
  <c r="K2926" i="1"/>
  <c r="F2926" i="1"/>
  <c r="E2926" i="1"/>
  <c r="V2926" i="1" s="1"/>
  <c r="K2925" i="1"/>
  <c r="F2925" i="1"/>
  <c r="E2925" i="1"/>
  <c r="V2925" i="1" s="1"/>
  <c r="K2924" i="1"/>
  <c r="F2924" i="1"/>
  <c r="E2924" i="1"/>
  <c r="V2924" i="1" s="1"/>
  <c r="K2923" i="1"/>
  <c r="F2923" i="1"/>
  <c r="E2923" i="1"/>
  <c r="V2923" i="1" s="1"/>
  <c r="K2922" i="1"/>
  <c r="F2922" i="1"/>
  <c r="E2922" i="1"/>
  <c r="V2922" i="1" s="1"/>
  <c r="K2921" i="1"/>
  <c r="F2921" i="1"/>
  <c r="E2921" i="1"/>
  <c r="V2921" i="1" s="1"/>
  <c r="K2920" i="1"/>
  <c r="F2920" i="1"/>
  <c r="E2920" i="1"/>
  <c r="V2920" i="1" s="1"/>
  <c r="K2919" i="1"/>
  <c r="F2919" i="1"/>
  <c r="E2919" i="1"/>
  <c r="V2919" i="1" s="1"/>
  <c r="K2918" i="1"/>
  <c r="F2918" i="1"/>
  <c r="E2918" i="1"/>
  <c r="V2918" i="1" s="1"/>
  <c r="K2917" i="1"/>
  <c r="F2917" i="1"/>
  <c r="E2917" i="1"/>
  <c r="V2917" i="1" s="1"/>
  <c r="K2916" i="1"/>
  <c r="F2916" i="1"/>
  <c r="E2916" i="1"/>
  <c r="V2916" i="1" s="1"/>
  <c r="K2915" i="1"/>
  <c r="F2915" i="1"/>
  <c r="E2915" i="1"/>
  <c r="V2915" i="1" s="1"/>
  <c r="K2914" i="1"/>
  <c r="F2914" i="1"/>
  <c r="E2914" i="1"/>
  <c r="V2914" i="1" s="1"/>
  <c r="K2913" i="1"/>
  <c r="F2913" i="1"/>
  <c r="E2913" i="1"/>
  <c r="V2913" i="1" s="1"/>
  <c r="K2912" i="1"/>
  <c r="F2912" i="1"/>
  <c r="E2912" i="1"/>
  <c r="V2912" i="1" s="1"/>
  <c r="K2911" i="1"/>
  <c r="F2911" i="1"/>
  <c r="E2911" i="1"/>
  <c r="V2911" i="1" s="1"/>
  <c r="K2910" i="1"/>
  <c r="F2910" i="1"/>
  <c r="E2910" i="1"/>
  <c r="V2910" i="1" s="1"/>
  <c r="K2909" i="1"/>
  <c r="F2909" i="1"/>
  <c r="E2909" i="1"/>
  <c r="V2909" i="1" s="1"/>
  <c r="K2908" i="1"/>
  <c r="F2908" i="1"/>
  <c r="E2908" i="1"/>
  <c r="V2908" i="1" s="1"/>
  <c r="K2907" i="1"/>
  <c r="F2907" i="1"/>
  <c r="E2907" i="1"/>
  <c r="V2907" i="1" s="1"/>
  <c r="K2906" i="1"/>
  <c r="F2906" i="1"/>
  <c r="E2906" i="1"/>
  <c r="V2906" i="1" s="1"/>
  <c r="K2905" i="1"/>
  <c r="F2905" i="1"/>
  <c r="E2905" i="1"/>
  <c r="V2905" i="1" s="1"/>
  <c r="K2904" i="1"/>
  <c r="F2904" i="1"/>
  <c r="E2904" i="1"/>
  <c r="V2904" i="1" s="1"/>
  <c r="K2903" i="1"/>
  <c r="F2903" i="1"/>
  <c r="E2903" i="1"/>
  <c r="V2903" i="1" s="1"/>
  <c r="K2902" i="1"/>
  <c r="F2902" i="1"/>
  <c r="E2902" i="1"/>
  <c r="V2902" i="1" s="1"/>
  <c r="K2901" i="1"/>
  <c r="F2901" i="1"/>
  <c r="E2901" i="1"/>
  <c r="V2901" i="1" s="1"/>
  <c r="K2900" i="1"/>
  <c r="F2900" i="1"/>
  <c r="E2900" i="1"/>
  <c r="V2900" i="1" s="1"/>
  <c r="K2899" i="1"/>
  <c r="F2899" i="1"/>
  <c r="E2899" i="1"/>
  <c r="V2899" i="1" s="1"/>
  <c r="K2898" i="1"/>
  <c r="F2898" i="1"/>
  <c r="E2898" i="1"/>
  <c r="V2898" i="1" s="1"/>
  <c r="K2897" i="1"/>
  <c r="F2897" i="1"/>
  <c r="E2897" i="1"/>
  <c r="V2897" i="1" s="1"/>
  <c r="K2896" i="1"/>
  <c r="F2896" i="1"/>
  <c r="E2896" i="1"/>
  <c r="V2896" i="1" s="1"/>
  <c r="K2895" i="1"/>
  <c r="F2895" i="1"/>
  <c r="E2895" i="1"/>
  <c r="V2895" i="1" s="1"/>
  <c r="K2894" i="1"/>
  <c r="F2894" i="1"/>
  <c r="E2894" i="1"/>
  <c r="V2894" i="1" s="1"/>
  <c r="K2893" i="1"/>
  <c r="F2893" i="1"/>
  <c r="E2893" i="1"/>
  <c r="V2893" i="1" s="1"/>
  <c r="K2892" i="1"/>
  <c r="F2892" i="1"/>
  <c r="E2892" i="1"/>
  <c r="V2892" i="1" s="1"/>
  <c r="K2891" i="1"/>
  <c r="F2891" i="1"/>
  <c r="E2891" i="1"/>
  <c r="V2891" i="1" s="1"/>
  <c r="K2890" i="1"/>
  <c r="F2890" i="1"/>
  <c r="E2890" i="1"/>
  <c r="V2890" i="1" s="1"/>
  <c r="K2889" i="1"/>
  <c r="F2889" i="1"/>
  <c r="E2889" i="1"/>
  <c r="V2889" i="1" s="1"/>
  <c r="K2888" i="1"/>
  <c r="F2888" i="1"/>
  <c r="E2888" i="1"/>
  <c r="V2888" i="1" s="1"/>
  <c r="K2887" i="1"/>
  <c r="F2887" i="1"/>
  <c r="E2887" i="1"/>
  <c r="V2887" i="1" s="1"/>
  <c r="K2886" i="1"/>
  <c r="F2886" i="1"/>
  <c r="E2886" i="1"/>
  <c r="V2886" i="1" s="1"/>
  <c r="K2885" i="1"/>
  <c r="F2885" i="1"/>
  <c r="E2885" i="1"/>
  <c r="V2885" i="1" s="1"/>
  <c r="K2884" i="1"/>
  <c r="F2884" i="1"/>
  <c r="E2884" i="1"/>
  <c r="V2884" i="1" s="1"/>
  <c r="K2883" i="1"/>
  <c r="F2883" i="1"/>
  <c r="E2883" i="1"/>
  <c r="V2883" i="1" s="1"/>
  <c r="K2882" i="1"/>
  <c r="F2882" i="1"/>
  <c r="E2882" i="1"/>
  <c r="V2882" i="1" s="1"/>
  <c r="K2881" i="1"/>
  <c r="F2881" i="1"/>
  <c r="E2881" i="1"/>
  <c r="V2881" i="1" s="1"/>
  <c r="K2880" i="1"/>
  <c r="F2880" i="1"/>
  <c r="E2880" i="1"/>
  <c r="V2880" i="1" s="1"/>
  <c r="K2879" i="1"/>
  <c r="F2879" i="1"/>
  <c r="E2879" i="1"/>
  <c r="V2879" i="1" s="1"/>
  <c r="K2878" i="1"/>
  <c r="F2878" i="1"/>
  <c r="E2878" i="1"/>
  <c r="V2878" i="1" s="1"/>
  <c r="K2877" i="1"/>
  <c r="F2877" i="1"/>
  <c r="E2877" i="1"/>
  <c r="V2877" i="1" s="1"/>
  <c r="K2876" i="1"/>
  <c r="F2876" i="1"/>
  <c r="E2876" i="1"/>
  <c r="V2876" i="1" s="1"/>
  <c r="K2875" i="1"/>
  <c r="F2875" i="1"/>
  <c r="E2875" i="1"/>
  <c r="V2875" i="1" s="1"/>
  <c r="K2874" i="1"/>
  <c r="F2874" i="1"/>
  <c r="E2874" i="1"/>
  <c r="V2874" i="1" s="1"/>
  <c r="K2873" i="1"/>
  <c r="F2873" i="1"/>
  <c r="E2873" i="1"/>
  <c r="V2873" i="1" s="1"/>
  <c r="K2872" i="1"/>
  <c r="F2872" i="1"/>
  <c r="E2872" i="1"/>
  <c r="V2872" i="1" s="1"/>
  <c r="K2871" i="1"/>
  <c r="F2871" i="1"/>
  <c r="E2871" i="1"/>
  <c r="V2871" i="1" s="1"/>
  <c r="K2870" i="1"/>
  <c r="F2870" i="1"/>
  <c r="E2870" i="1"/>
  <c r="V2870" i="1" s="1"/>
  <c r="K2869" i="1"/>
  <c r="F2869" i="1"/>
  <c r="E2869" i="1"/>
  <c r="V2869" i="1" s="1"/>
  <c r="K2868" i="1"/>
  <c r="F2868" i="1"/>
  <c r="E2868" i="1"/>
  <c r="V2868" i="1" s="1"/>
  <c r="K2867" i="1"/>
  <c r="F2867" i="1"/>
  <c r="E2867" i="1"/>
  <c r="V2867" i="1" s="1"/>
  <c r="K2866" i="1"/>
  <c r="F2866" i="1"/>
  <c r="E2866" i="1"/>
  <c r="V2866" i="1" s="1"/>
  <c r="K2865" i="1"/>
  <c r="F2865" i="1"/>
  <c r="E2865" i="1"/>
  <c r="V2865" i="1" s="1"/>
  <c r="K2864" i="1"/>
  <c r="F2864" i="1"/>
  <c r="E2864" i="1"/>
  <c r="V2864" i="1" s="1"/>
  <c r="K2863" i="1"/>
  <c r="F2863" i="1"/>
  <c r="E2863" i="1"/>
  <c r="V2863" i="1" s="1"/>
  <c r="K2862" i="1"/>
  <c r="F2862" i="1"/>
  <c r="E2862" i="1"/>
  <c r="V2862" i="1" s="1"/>
  <c r="K2861" i="1"/>
  <c r="F2861" i="1"/>
  <c r="E2861" i="1"/>
  <c r="V2861" i="1" s="1"/>
  <c r="K2860" i="1"/>
  <c r="F2860" i="1"/>
  <c r="E2860" i="1"/>
  <c r="V2860" i="1" s="1"/>
  <c r="K2859" i="1"/>
  <c r="F2859" i="1"/>
  <c r="E2859" i="1"/>
  <c r="V2859" i="1" s="1"/>
  <c r="K2858" i="1"/>
  <c r="F2858" i="1"/>
  <c r="E2858" i="1"/>
  <c r="V2858" i="1" s="1"/>
  <c r="K2857" i="1"/>
  <c r="F2857" i="1"/>
  <c r="E2857" i="1"/>
  <c r="V2857" i="1" s="1"/>
  <c r="K2856" i="1"/>
  <c r="F2856" i="1"/>
  <c r="E2856" i="1"/>
  <c r="V2856" i="1" s="1"/>
  <c r="K2855" i="1"/>
  <c r="F2855" i="1"/>
  <c r="E2855" i="1"/>
  <c r="V2855" i="1" s="1"/>
  <c r="K2854" i="1"/>
  <c r="F2854" i="1"/>
  <c r="E2854" i="1"/>
  <c r="V2854" i="1" s="1"/>
  <c r="K2853" i="1"/>
  <c r="F2853" i="1"/>
  <c r="E2853" i="1"/>
  <c r="V2853" i="1" s="1"/>
  <c r="K2852" i="1"/>
  <c r="F2852" i="1"/>
  <c r="E2852" i="1"/>
  <c r="V2852" i="1" s="1"/>
  <c r="K2851" i="1"/>
  <c r="F2851" i="1"/>
  <c r="E2851" i="1"/>
  <c r="V2851" i="1" s="1"/>
  <c r="K2850" i="1"/>
  <c r="F2850" i="1"/>
  <c r="E2850" i="1"/>
  <c r="V2850" i="1" s="1"/>
  <c r="K2849" i="1"/>
  <c r="F2849" i="1"/>
  <c r="E2849" i="1"/>
  <c r="V2849" i="1" s="1"/>
  <c r="K2848" i="1"/>
  <c r="F2848" i="1"/>
  <c r="E2848" i="1"/>
  <c r="V2848" i="1" s="1"/>
  <c r="K2847" i="1"/>
  <c r="F2847" i="1"/>
  <c r="E2847" i="1"/>
  <c r="V2847" i="1" s="1"/>
  <c r="K2846" i="1"/>
  <c r="F2846" i="1"/>
  <c r="E2846" i="1"/>
  <c r="V2846" i="1" s="1"/>
  <c r="K2845" i="1"/>
  <c r="F2845" i="1"/>
  <c r="E2845" i="1"/>
  <c r="V2845" i="1" s="1"/>
  <c r="K2844" i="1"/>
  <c r="F2844" i="1"/>
  <c r="E2844" i="1"/>
  <c r="V2844" i="1" s="1"/>
  <c r="K2843" i="1"/>
  <c r="F2843" i="1"/>
  <c r="E2843" i="1"/>
  <c r="V2843" i="1" s="1"/>
  <c r="K2842" i="1"/>
  <c r="F2842" i="1"/>
  <c r="E2842" i="1"/>
  <c r="V2842" i="1" s="1"/>
  <c r="K2841" i="1"/>
  <c r="F2841" i="1"/>
  <c r="E2841" i="1"/>
  <c r="V2841" i="1" s="1"/>
  <c r="K2840" i="1"/>
  <c r="F2840" i="1"/>
  <c r="E2840" i="1"/>
  <c r="V2840" i="1" s="1"/>
  <c r="K2839" i="1"/>
  <c r="F2839" i="1"/>
  <c r="E2839" i="1"/>
  <c r="V2839" i="1" s="1"/>
  <c r="K2838" i="1"/>
  <c r="F2838" i="1"/>
  <c r="E2838" i="1"/>
  <c r="V2838" i="1" s="1"/>
  <c r="K2837" i="1"/>
  <c r="F2837" i="1"/>
  <c r="E2837" i="1"/>
  <c r="V2837" i="1" s="1"/>
  <c r="K2836" i="1"/>
  <c r="F2836" i="1"/>
  <c r="E2836" i="1"/>
  <c r="V2836" i="1" s="1"/>
  <c r="K2835" i="1"/>
  <c r="F2835" i="1"/>
  <c r="E2835" i="1"/>
  <c r="V2835" i="1" s="1"/>
  <c r="K2834" i="1"/>
  <c r="F2834" i="1"/>
  <c r="E2834" i="1"/>
  <c r="V2834" i="1" s="1"/>
  <c r="K2833" i="1"/>
  <c r="F2833" i="1"/>
  <c r="E2833" i="1"/>
  <c r="V2833" i="1" s="1"/>
  <c r="K2832" i="1"/>
  <c r="F2832" i="1"/>
  <c r="E2832" i="1"/>
  <c r="V2832" i="1" s="1"/>
  <c r="K2831" i="1"/>
  <c r="F2831" i="1"/>
  <c r="E2831" i="1"/>
  <c r="V2831" i="1" s="1"/>
  <c r="K2830" i="1"/>
  <c r="F2830" i="1"/>
  <c r="E2830" i="1"/>
  <c r="V2830" i="1" s="1"/>
  <c r="K2829" i="1"/>
  <c r="F2829" i="1"/>
  <c r="E2829" i="1"/>
  <c r="V2829" i="1" s="1"/>
  <c r="K2828" i="1"/>
  <c r="F2828" i="1"/>
  <c r="E2828" i="1"/>
  <c r="V2828" i="1" s="1"/>
  <c r="K2827" i="1"/>
  <c r="F2827" i="1"/>
  <c r="E2827" i="1"/>
  <c r="V2827" i="1" s="1"/>
  <c r="K2826" i="1"/>
  <c r="F2826" i="1"/>
  <c r="E2826" i="1"/>
  <c r="V2826" i="1" s="1"/>
  <c r="K2825" i="1"/>
  <c r="F2825" i="1"/>
  <c r="E2825" i="1"/>
  <c r="V2825" i="1" s="1"/>
  <c r="K2824" i="1"/>
  <c r="F2824" i="1"/>
  <c r="E2824" i="1"/>
  <c r="V2824" i="1" s="1"/>
  <c r="K2823" i="1"/>
  <c r="F2823" i="1"/>
  <c r="E2823" i="1"/>
  <c r="V2823" i="1" s="1"/>
  <c r="K2822" i="1"/>
  <c r="F2822" i="1"/>
  <c r="E2822" i="1"/>
  <c r="V2822" i="1" s="1"/>
  <c r="K2821" i="1"/>
  <c r="F2821" i="1"/>
  <c r="E2821" i="1"/>
  <c r="V2821" i="1" s="1"/>
  <c r="K2820" i="1"/>
  <c r="F2820" i="1"/>
  <c r="E2820" i="1"/>
  <c r="V2820" i="1" s="1"/>
  <c r="K2819" i="1"/>
  <c r="F2819" i="1"/>
  <c r="E2819" i="1"/>
  <c r="V2819" i="1" s="1"/>
  <c r="K2818" i="1"/>
  <c r="F2818" i="1"/>
  <c r="E2818" i="1"/>
  <c r="V2818" i="1" s="1"/>
  <c r="K2817" i="1"/>
  <c r="F2817" i="1"/>
  <c r="E2817" i="1"/>
  <c r="V2817" i="1" s="1"/>
  <c r="K2816" i="1"/>
  <c r="F2816" i="1"/>
  <c r="E2816" i="1"/>
  <c r="V2816" i="1" s="1"/>
  <c r="K2815" i="1"/>
  <c r="F2815" i="1"/>
  <c r="E2815" i="1"/>
  <c r="V2815" i="1" s="1"/>
  <c r="K2814" i="1"/>
  <c r="F2814" i="1"/>
  <c r="E2814" i="1"/>
  <c r="V2814" i="1" s="1"/>
  <c r="K2813" i="1"/>
  <c r="F2813" i="1"/>
  <c r="E2813" i="1"/>
  <c r="V2813" i="1" s="1"/>
  <c r="K2812" i="1"/>
  <c r="F2812" i="1"/>
  <c r="E2812" i="1"/>
  <c r="V2812" i="1" s="1"/>
  <c r="K2811" i="1"/>
  <c r="F2811" i="1"/>
  <c r="E2811" i="1"/>
  <c r="V2811" i="1" s="1"/>
  <c r="K2810" i="1"/>
  <c r="F2810" i="1"/>
  <c r="E2810" i="1"/>
  <c r="V2810" i="1" s="1"/>
  <c r="K2809" i="1"/>
  <c r="F2809" i="1"/>
  <c r="E2809" i="1"/>
  <c r="V2809" i="1" s="1"/>
  <c r="K2808" i="1"/>
  <c r="F2808" i="1"/>
  <c r="E2808" i="1"/>
  <c r="V2808" i="1" s="1"/>
  <c r="K2807" i="1"/>
  <c r="F2807" i="1"/>
  <c r="E2807" i="1"/>
  <c r="V2807" i="1" s="1"/>
  <c r="K2806" i="1"/>
  <c r="F2806" i="1"/>
  <c r="E2806" i="1"/>
  <c r="V2806" i="1" s="1"/>
  <c r="K2805" i="1"/>
  <c r="F2805" i="1"/>
  <c r="E2805" i="1"/>
  <c r="V2805" i="1" s="1"/>
  <c r="K2804" i="1"/>
  <c r="F2804" i="1"/>
  <c r="E2804" i="1"/>
  <c r="V2804" i="1" s="1"/>
  <c r="K2803" i="1"/>
  <c r="F2803" i="1"/>
  <c r="E2803" i="1"/>
  <c r="V2803" i="1" s="1"/>
  <c r="K2802" i="1"/>
  <c r="F2802" i="1"/>
  <c r="E2802" i="1"/>
  <c r="V2802" i="1" s="1"/>
  <c r="K2801" i="1"/>
  <c r="F2801" i="1"/>
  <c r="E2801" i="1"/>
  <c r="V2801" i="1" s="1"/>
  <c r="K2800" i="1"/>
  <c r="F2800" i="1"/>
  <c r="E2800" i="1"/>
  <c r="V2800" i="1" s="1"/>
  <c r="K2799" i="1"/>
  <c r="F2799" i="1"/>
  <c r="E2799" i="1"/>
  <c r="V2799" i="1" s="1"/>
  <c r="K2798" i="1"/>
  <c r="F2798" i="1"/>
  <c r="E2798" i="1"/>
  <c r="V2798" i="1" s="1"/>
  <c r="K2797" i="1"/>
  <c r="F2797" i="1"/>
  <c r="E2797" i="1"/>
  <c r="V2797" i="1" s="1"/>
  <c r="K2796" i="1"/>
  <c r="F2796" i="1"/>
  <c r="E2796" i="1"/>
  <c r="V2796" i="1" s="1"/>
  <c r="K2795" i="1"/>
  <c r="F2795" i="1"/>
  <c r="E2795" i="1"/>
  <c r="V2795" i="1" s="1"/>
  <c r="K2794" i="1"/>
  <c r="F2794" i="1"/>
  <c r="E2794" i="1"/>
  <c r="V2794" i="1" s="1"/>
  <c r="K2793" i="1"/>
  <c r="F2793" i="1"/>
  <c r="E2793" i="1"/>
  <c r="V2793" i="1" s="1"/>
  <c r="K2792" i="1"/>
  <c r="F2792" i="1"/>
  <c r="E2792" i="1"/>
  <c r="V2792" i="1" s="1"/>
  <c r="K2791" i="1"/>
  <c r="F2791" i="1"/>
  <c r="E2791" i="1"/>
  <c r="V2791" i="1" s="1"/>
  <c r="K2790" i="1"/>
  <c r="F2790" i="1"/>
  <c r="E2790" i="1"/>
  <c r="V2790" i="1" s="1"/>
  <c r="K2789" i="1"/>
  <c r="F2789" i="1"/>
  <c r="E2789" i="1"/>
  <c r="V2789" i="1" s="1"/>
  <c r="K2788" i="1"/>
  <c r="F2788" i="1"/>
  <c r="E2788" i="1"/>
  <c r="V2788" i="1" s="1"/>
  <c r="K2787" i="1"/>
  <c r="F2787" i="1"/>
  <c r="E2787" i="1"/>
  <c r="V2787" i="1" s="1"/>
  <c r="K2786" i="1"/>
  <c r="F2786" i="1"/>
  <c r="E2786" i="1"/>
  <c r="V2786" i="1" s="1"/>
  <c r="K2785" i="1"/>
  <c r="F2785" i="1"/>
  <c r="E2785" i="1"/>
  <c r="V2785" i="1" s="1"/>
  <c r="K2784" i="1"/>
  <c r="F2784" i="1"/>
  <c r="E2784" i="1"/>
  <c r="V2784" i="1" s="1"/>
  <c r="K2783" i="1"/>
  <c r="F2783" i="1"/>
  <c r="E2783" i="1"/>
  <c r="V2783" i="1" s="1"/>
  <c r="K2782" i="1"/>
  <c r="F2782" i="1"/>
  <c r="E2782" i="1"/>
  <c r="V2782" i="1" s="1"/>
  <c r="K2781" i="1"/>
  <c r="F2781" i="1"/>
  <c r="E2781" i="1"/>
  <c r="V2781" i="1" s="1"/>
  <c r="K2780" i="1"/>
  <c r="F2780" i="1"/>
  <c r="E2780" i="1"/>
  <c r="V2780" i="1" s="1"/>
  <c r="K2779" i="1"/>
  <c r="F2779" i="1"/>
  <c r="E2779" i="1"/>
  <c r="V2779" i="1" s="1"/>
  <c r="K2778" i="1"/>
  <c r="F2778" i="1"/>
  <c r="E2778" i="1"/>
  <c r="V2778" i="1" s="1"/>
  <c r="K2777" i="1"/>
  <c r="F2777" i="1"/>
  <c r="E2777" i="1"/>
  <c r="V2777" i="1" s="1"/>
  <c r="K2776" i="1"/>
  <c r="F2776" i="1"/>
  <c r="E2776" i="1"/>
  <c r="V2776" i="1" s="1"/>
  <c r="K2775" i="1"/>
  <c r="F2775" i="1"/>
  <c r="E2775" i="1"/>
  <c r="V2775" i="1" s="1"/>
  <c r="K2774" i="1"/>
  <c r="F2774" i="1"/>
  <c r="E2774" i="1"/>
  <c r="V2774" i="1" s="1"/>
  <c r="K2773" i="1"/>
  <c r="F2773" i="1"/>
  <c r="E2773" i="1"/>
  <c r="V2773" i="1" s="1"/>
  <c r="K2772" i="1"/>
  <c r="F2772" i="1"/>
  <c r="E2772" i="1"/>
  <c r="V2772" i="1" s="1"/>
  <c r="K2771" i="1"/>
  <c r="F2771" i="1"/>
  <c r="E2771" i="1"/>
  <c r="V2771" i="1" s="1"/>
  <c r="K2770" i="1"/>
  <c r="F2770" i="1"/>
  <c r="E2770" i="1"/>
  <c r="V2770" i="1" s="1"/>
  <c r="K2769" i="1"/>
  <c r="F2769" i="1"/>
  <c r="E2769" i="1"/>
  <c r="V2769" i="1" s="1"/>
  <c r="K2768" i="1"/>
  <c r="F2768" i="1"/>
  <c r="E2768" i="1"/>
  <c r="V2768" i="1" s="1"/>
  <c r="K2767" i="1"/>
  <c r="F2767" i="1"/>
  <c r="E2767" i="1"/>
  <c r="V2767" i="1" s="1"/>
  <c r="K2766" i="1"/>
  <c r="F2766" i="1"/>
  <c r="E2766" i="1"/>
  <c r="V2766" i="1" s="1"/>
  <c r="K2765" i="1"/>
  <c r="F2765" i="1"/>
  <c r="E2765" i="1"/>
  <c r="V2765" i="1" s="1"/>
  <c r="K2764" i="1"/>
  <c r="F2764" i="1"/>
  <c r="E2764" i="1"/>
  <c r="V2764" i="1" s="1"/>
  <c r="K2763" i="1"/>
  <c r="F2763" i="1"/>
  <c r="E2763" i="1"/>
  <c r="V2763" i="1" s="1"/>
  <c r="K2762" i="1"/>
  <c r="F2762" i="1"/>
  <c r="E2762" i="1"/>
  <c r="V2762" i="1" s="1"/>
  <c r="K2761" i="1"/>
  <c r="F2761" i="1"/>
  <c r="E2761" i="1"/>
  <c r="V2761" i="1" s="1"/>
  <c r="K2760" i="1"/>
  <c r="F2760" i="1"/>
  <c r="E2760" i="1"/>
  <c r="V2760" i="1" s="1"/>
  <c r="K2759" i="1"/>
  <c r="F2759" i="1"/>
  <c r="E2759" i="1"/>
  <c r="V2759" i="1" s="1"/>
  <c r="K2758" i="1"/>
  <c r="F2758" i="1"/>
  <c r="E2758" i="1"/>
  <c r="V2758" i="1" s="1"/>
  <c r="K2757" i="1"/>
  <c r="F2757" i="1"/>
  <c r="E2757" i="1"/>
  <c r="V2757" i="1" s="1"/>
  <c r="K2756" i="1"/>
  <c r="F2756" i="1"/>
  <c r="E2756" i="1"/>
  <c r="V2756" i="1" s="1"/>
  <c r="K2755" i="1"/>
  <c r="F2755" i="1"/>
  <c r="E2755" i="1"/>
  <c r="V2755" i="1" s="1"/>
  <c r="K2754" i="1"/>
  <c r="F2754" i="1"/>
  <c r="E2754" i="1"/>
  <c r="V2754" i="1" s="1"/>
  <c r="K2753" i="1"/>
  <c r="F2753" i="1"/>
  <c r="E2753" i="1"/>
  <c r="V2753" i="1" s="1"/>
  <c r="K2752" i="1"/>
  <c r="F2752" i="1"/>
  <c r="E2752" i="1"/>
  <c r="V2752" i="1" s="1"/>
  <c r="K2751" i="1"/>
  <c r="F2751" i="1"/>
  <c r="E2751" i="1"/>
  <c r="V2751" i="1" s="1"/>
  <c r="K2750" i="1"/>
  <c r="F2750" i="1"/>
  <c r="E2750" i="1"/>
  <c r="V2750" i="1" s="1"/>
  <c r="K2749" i="1"/>
  <c r="F2749" i="1"/>
  <c r="E2749" i="1"/>
  <c r="V2749" i="1" s="1"/>
  <c r="K2748" i="1"/>
  <c r="F2748" i="1"/>
  <c r="E2748" i="1"/>
  <c r="V2748" i="1" s="1"/>
  <c r="K2747" i="1"/>
  <c r="F2747" i="1"/>
  <c r="E2747" i="1"/>
  <c r="V2747" i="1" s="1"/>
  <c r="K2746" i="1"/>
  <c r="F2746" i="1"/>
  <c r="E2746" i="1"/>
  <c r="V2746" i="1" s="1"/>
  <c r="K2745" i="1"/>
  <c r="F2745" i="1"/>
  <c r="E2745" i="1"/>
  <c r="V2745" i="1" s="1"/>
  <c r="K2744" i="1"/>
  <c r="F2744" i="1"/>
  <c r="E2744" i="1"/>
  <c r="V2744" i="1" s="1"/>
  <c r="K2743" i="1"/>
  <c r="F2743" i="1"/>
  <c r="E2743" i="1"/>
  <c r="V2743" i="1" s="1"/>
  <c r="K2742" i="1"/>
  <c r="F2742" i="1"/>
  <c r="E2742" i="1"/>
  <c r="V2742" i="1" s="1"/>
  <c r="K2741" i="1"/>
  <c r="F2741" i="1"/>
  <c r="E2741" i="1"/>
  <c r="V2741" i="1" s="1"/>
  <c r="K2740" i="1"/>
  <c r="F2740" i="1"/>
  <c r="E2740" i="1"/>
  <c r="V2740" i="1" s="1"/>
  <c r="K2739" i="1"/>
  <c r="F2739" i="1"/>
  <c r="E2739" i="1"/>
  <c r="V2739" i="1" s="1"/>
  <c r="K2738" i="1"/>
  <c r="F2738" i="1"/>
  <c r="E2738" i="1"/>
  <c r="V2738" i="1" s="1"/>
  <c r="K2737" i="1"/>
  <c r="F2737" i="1"/>
  <c r="E2737" i="1"/>
  <c r="V2737" i="1" s="1"/>
  <c r="K2736" i="1"/>
  <c r="F2736" i="1"/>
  <c r="E2736" i="1"/>
  <c r="V2736" i="1" s="1"/>
  <c r="K2735" i="1"/>
  <c r="F2735" i="1"/>
  <c r="E2735" i="1"/>
  <c r="V2735" i="1" s="1"/>
  <c r="K2734" i="1"/>
  <c r="F2734" i="1"/>
  <c r="E2734" i="1"/>
  <c r="V2734" i="1" s="1"/>
  <c r="K2733" i="1"/>
  <c r="F2733" i="1"/>
  <c r="E2733" i="1"/>
  <c r="V2733" i="1" s="1"/>
  <c r="K2732" i="1"/>
  <c r="F2732" i="1"/>
  <c r="E2732" i="1"/>
  <c r="V2732" i="1" s="1"/>
  <c r="K2731" i="1"/>
  <c r="F2731" i="1"/>
  <c r="E2731" i="1"/>
  <c r="V2731" i="1" s="1"/>
  <c r="K2730" i="1"/>
  <c r="F2730" i="1"/>
  <c r="E2730" i="1"/>
  <c r="V2730" i="1" s="1"/>
  <c r="K2729" i="1"/>
  <c r="F2729" i="1"/>
  <c r="E2729" i="1"/>
  <c r="V2729" i="1" s="1"/>
  <c r="K2728" i="1"/>
  <c r="F2728" i="1"/>
  <c r="E2728" i="1"/>
  <c r="V2728" i="1" s="1"/>
  <c r="K2727" i="1"/>
  <c r="F2727" i="1"/>
  <c r="E2727" i="1"/>
  <c r="V2727" i="1" s="1"/>
  <c r="K2726" i="1"/>
  <c r="F2726" i="1"/>
  <c r="E2726" i="1"/>
  <c r="V2726" i="1" s="1"/>
  <c r="K2725" i="1"/>
  <c r="F2725" i="1"/>
  <c r="E2725" i="1"/>
  <c r="V2725" i="1" s="1"/>
  <c r="K2724" i="1"/>
  <c r="F2724" i="1"/>
  <c r="E2724" i="1"/>
  <c r="V2724" i="1" s="1"/>
  <c r="K2723" i="1"/>
  <c r="F2723" i="1"/>
  <c r="E2723" i="1"/>
  <c r="V2723" i="1" s="1"/>
  <c r="K2722" i="1"/>
  <c r="F2722" i="1"/>
  <c r="E2722" i="1"/>
  <c r="V2722" i="1" s="1"/>
  <c r="K2721" i="1"/>
  <c r="F2721" i="1"/>
  <c r="E2721" i="1"/>
  <c r="V2721" i="1" s="1"/>
  <c r="K2720" i="1"/>
  <c r="F2720" i="1"/>
  <c r="E2720" i="1"/>
  <c r="V2720" i="1" s="1"/>
  <c r="K2719" i="1"/>
  <c r="F2719" i="1"/>
  <c r="E2719" i="1"/>
  <c r="V2719" i="1" s="1"/>
  <c r="K2718" i="1"/>
  <c r="F2718" i="1"/>
  <c r="E2718" i="1"/>
  <c r="V2718" i="1" s="1"/>
  <c r="K2717" i="1"/>
  <c r="F2717" i="1"/>
  <c r="E2717" i="1"/>
  <c r="V2717" i="1" s="1"/>
  <c r="K2716" i="1"/>
  <c r="F2716" i="1"/>
  <c r="E2716" i="1"/>
  <c r="V2716" i="1" s="1"/>
  <c r="K2715" i="1"/>
  <c r="F2715" i="1"/>
  <c r="E2715" i="1"/>
  <c r="V2715" i="1" s="1"/>
  <c r="K2714" i="1"/>
  <c r="F2714" i="1"/>
  <c r="E2714" i="1"/>
  <c r="V2714" i="1" s="1"/>
  <c r="K2713" i="1"/>
  <c r="F2713" i="1"/>
  <c r="E2713" i="1"/>
  <c r="V2713" i="1" s="1"/>
  <c r="K2712" i="1"/>
  <c r="F2712" i="1"/>
  <c r="E2712" i="1"/>
  <c r="V2712" i="1" s="1"/>
  <c r="K2711" i="1"/>
  <c r="F2711" i="1"/>
  <c r="E2711" i="1"/>
  <c r="V2711" i="1" s="1"/>
  <c r="K2710" i="1"/>
  <c r="F2710" i="1"/>
  <c r="E2710" i="1"/>
  <c r="V2710" i="1" s="1"/>
  <c r="K2709" i="1"/>
  <c r="F2709" i="1"/>
  <c r="E2709" i="1"/>
  <c r="V2709" i="1" s="1"/>
  <c r="K2708" i="1"/>
  <c r="F2708" i="1"/>
  <c r="E2708" i="1"/>
  <c r="V2708" i="1" s="1"/>
  <c r="K2707" i="1"/>
  <c r="F2707" i="1"/>
  <c r="E2707" i="1"/>
  <c r="V2707" i="1" s="1"/>
  <c r="K2706" i="1"/>
  <c r="F2706" i="1"/>
  <c r="E2706" i="1"/>
  <c r="V2706" i="1" s="1"/>
  <c r="K2705" i="1"/>
  <c r="F2705" i="1"/>
  <c r="E2705" i="1"/>
  <c r="V2705" i="1" s="1"/>
  <c r="K2704" i="1"/>
  <c r="F2704" i="1"/>
  <c r="E2704" i="1"/>
  <c r="V2704" i="1" s="1"/>
  <c r="K2703" i="1"/>
  <c r="F2703" i="1"/>
  <c r="E2703" i="1"/>
  <c r="V2703" i="1" s="1"/>
  <c r="K2702" i="1"/>
  <c r="F2702" i="1"/>
  <c r="E2702" i="1"/>
  <c r="V2702" i="1" s="1"/>
  <c r="K2701" i="1"/>
  <c r="F2701" i="1"/>
  <c r="E2701" i="1"/>
  <c r="V2701" i="1" s="1"/>
  <c r="K2700" i="1"/>
  <c r="F2700" i="1"/>
  <c r="E2700" i="1"/>
  <c r="V2700" i="1" s="1"/>
  <c r="K2699" i="1"/>
  <c r="F2699" i="1"/>
  <c r="E2699" i="1"/>
  <c r="V2699" i="1" s="1"/>
  <c r="K2698" i="1"/>
  <c r="F2698" i="1"/>
  <c r="E2698" i="1"/>
  <c r="V2698" i="1" s="1"/>
  <c r="K2697" i="1"/>
  <c r="F2697" i="1"/>
  <c r="E2697" i="1"/>
  <c r="V2697" i="1" s="1"/>
  <c r="K2696" i="1"/>
  <c r="F2696" i="1"/>
  <c r="E2696" i="1"/>
  <c r="V2696" i="1" s="1"/>
  <c r="K2695" i="1"/>
  <c r="F2695" i="1"/>
  <c r="E2695" i="1"/>
  <c r="V2695" i="1" s="1"/>
  <c r="K2694" i="1"/>
  <c r="F2694" i="1"/>
  <c r="E2694" i="1"/>
  <c r="V2694" i="1" s="1"/>
  <c r="K2693" i="1"/>
  <c r="F2693" i="1"/>
  <c r="E2693" i="1"/>
  <c r="V2693" i="1" s="1"/>
  <c r="K2692" i="1"/>
  <c r="F2692" i="1"/>
  <c r="E2692" i="1"/>
  <c r="V2692" i="1" s="1"/>
  <c r="K2691" i="1"/>
  <c r="F2691" i="1"/>
  <c r="E2691" i="1"/>
  <c r="V2691" i="1" s="1"/>
  <c r="K2690" i="1"/>
  <c r="F2690" i="1"/>
  <c r="E2690" i="1"/>
  <c r="V2690" i="1" s="1"/>
  <c r="K2689" i="1"/>
  <c r="F2689" i="1"/>
  <c r="E2689" i="1"/>
  <c r="V2689" i="1" s="1"/>
  <c r="K2688" i="1"/>
  <c r="F2688" i="1"/>
  <c r="E2688" i="1"/>
  <c r="V2688" i="1" s="1"/>
  <c r="K2687" i="1"/>
  <c r="F2687" i="1"/>
  <c r="E2687" i="1"/>
  <c r="V2687" i="1" s="1"/>
  <c r="K2686" i="1"/>
  <c r="F2686" i="1"/>
  <c r="E2686" i="1"/>
  <c r="V2686" i="1" s="1"/>
  <c r="K2685" i="1"/>
  <c r="F2685" i="1"/>
  <c r="E2685" i="1"/>
  <c r="V2685" i="1" s="1"/>
  <c r="K2684" i="1"/>
  <c r="F2684" i="1"/>
  <c r="E2684" i="1"/>
  <c r="V2684" i="1" s="1"/>
  <c r="K2683" i="1"/>
  <c r="F2683" i="1"/>
  <c r="E2683" i="1"/>
  <c r="V2683" i="1" s="1"/>
  <c r="K2682" i="1"/>
  <c r="F2682" i="1"/>
  <c r="E2682" i="1"/>
  <c r="V2682" i="1" s="1"/>
  <c r="K2681" i="1"/>
  <c r="F2681" i="1"/>
  <c r="E2681" i="1"/>
  <c r="V2681" i="1" s="1"/>
  <c r="K2680" i="1"/>
  <c r="F2680" i="1"/>
  <c r="E2680" i="1"/>
  <c r="V2680" i="1" s="1"/>
  <c r="K2679" i="1"/>
  <c r="F2679" i="1"/>
  <c r="E2679" i="1"/>
  <c r="V2679" i="1" s="1"/>
  <c r="K2678" i="1"/>
  <c r="F2678" i="1"/>
  <c r="E2678" i="1"/>
  <c r="V2678" i="1" s="1"/>
  <c r="K2677" i="1"/>
  <c r="F2677" i="1"/>
  <c r="E2677" i="1"/>
  <c r="V2677" i="1" s="1"/>
  <c r="K2676" i="1"/>
  <c r="F2676" i="1"/>
  <c r="E2676" i="1"/>
  <c r="V2676" i="1" s="1"/>
  <c r="K2675" i="1"/>
  <c r="F2675" i="1"/>
  <c r="E2675" i="1"/>
  <c r="V2675" i="1" s="1"/>
  <c r="K2674" i="1"/>
  <c r="F2674" i="1"/>
  <c r="E2674" i="1"/>
  <c r="V2674" i="1" s="1"/>
  <c r="K2673" i="1"/>
  <c r="F2673" i="1"/>
  <c r="E2673" i="1"/>
  <c r="V2673" i="1" s="1"/>
  <c r="K2672" i="1"/>
  <c r="F2672" i="1"/>
  <c r="E2672" i="1"/>
  <c r="V2672" i="1" s="1"/>
  <c r="K2671" i="1"/>
  <c r="F2671" i="1"/>
  <c r="E2671" i="1"/>
  <c r="V2671" i="1" s="1"/>
  <c r="K2670" i="1"/>
  <c r="F2670" i="1"/>
  <c r="E2670" i="1"/>
  <c r="V2670" i="1" s="1"/>
  <c r="K2669" i="1"/>
  <c r="F2669" i="1"/>
  <c r="E2669" i="1"/>
  <c r="V2669" i="1" s="1"/>
  <c r="K2668" i="1"/>
  <c r="F2668" i="1"/>
  <c r="E2668" i="1"/>
  <c r="V2668" i="1" s="1"/>
  <c r="K2667" i="1"/>
  <c r="F2667" i="1"/>
  <c r="E2667" i="1"/>
  <c r="V2667" i="1" s="1"/>
  <c r="K2666" i="1"/>
  <c r="F2666" i="1"/>
  <c r="E2666" i="1"/>
  <c r="V2666" i="1" s="1"/>
  <c r="K2665" i="1"/>
  <c r="F2665" i="1"/>
  <c r="E2665" i="1"/>
  <c r="V2665" i="1" s="1"/>
  <c r="Y2665" i="1" s="1"/>
  <c r="Z2665" i="1" s="1"/>
  <c r="AD2665" i="1" s="1"/>
  <c r="K2664" i="1"/>
  <c r="F2664" i="1"/>
  <c r="E2664" i="1"/>
  <c r="V2664" i="1" s="1"/>
  <c r="K2663" i="1"/>
  <c r="F2663" i="1"/>
  <c r="E2663" i="1"/>
  <c r="V2663" i="1" s="1"/>
  <c r="K2662" i="1"/>
  <c r="F2662" i="1"/>
  <c r="E2662" i="1"/>
  <c r="V2662" i="1" s="1"/>
  <c r="K2661" i="1"/>
  <c r="F2661" i="1"/>
  <c r="E2661" i="1"/>
  <c r="V2661" i="1" s="1"/>
  <c r="K2660" i="1"/>
  <c r="F2660" i="1"/>
  <c r="E2660" i="1"/>
  <c r="V2660" i="1" s="1"/>
  <c r="K2659" i="1"/>
  <c r="F2659" i="1"/>
  <c r="E2659" i="1"/>
  <c r="V2659" i="1" s="1"/>
  <c r="K2658" i="1"/>
  <c r="F2658" i="1"/>
  <c r="E2658" i="1"/>
  <c r="V2658" i="1" s="1"/>
  <c r="K2657" i="1"/>
  <c r="F2657" i="1"/>
  <c r="E2657" i="1"/>
  <c r="V2657" i="1" s="1"/>
  <c r="K2656" i="1"/>
  <c r="F2656" i="1"/>
  <c r="E2656" i="1"/>
  <c r="V2656" i="1" s="1"/>
  <c r="K2655" i="1"/>
  <c r="F2655" i="1"/>
  <c r="E2655" i="1"/>
  <c r="V2655" i="1" s="1"/>
  <c r="K2654" i="1"/>
  <c r="F2654" i="1"/>
  <c r="E2654" i="1"/>
  <c r="V2654" i="1" s="1"/>
  <c r="K2653" i="1"/>
  <c r="F2653" i="1"/>
  <c r="E2653" i="1"/>
  <c r="V2653" i="1" s="1"/>
  <c r="K2652" i="1"/>
  <c r="F2652" i="1"/>
  <c r="E2652" i="1"/>
  <c r="V2652" i="1" s="1"/>
  <c r="K2651" i="1"/>
  <c r="F2651" i="1"/>
  <c r="E2651" i="1"/>
  <c r="V2651" i="1" s="1"/>
  <c r="K2650" i="1"/>
  <c r="F2650" i="1"/>
  <c r="E2650" i="1"/>
  <c r="V2650" i="1" s="1"/>
  <c r="Y2650" i="1" s="1"/>
  <c r="Z2650" i="1" s="1"/>
  <c r="AD2650" i="1" s="1"/>
  <c r="K2649" i="1"/>
  <c r="F2649" i="1"/>
  <c r="E2649" i="1"/>
  <c r="V2649" i="1" s="1"/>
  <c r="K2648" i="1"/>
  <c r="F2648" i="1"/>
  <c r="E2648" i="1"/>
  <c r="V2648" i="1" s="1"/>
  <c r="K2647" i="1"/>
  <c r="F2647" i="1"/>
  <c r="E2647" i="1"/>
  <c r="V2647" i="1" s="1"/>
  <c r="K2646" i="1"/>
  <c r="F2646" i="1"/>
  <c r="E2646" i="1"/>
  <c r="V2646" i="1" s="1"/>
  <c r="K2645" i="1"/>
  <c r="F2645" i="1"/>
  <c r="E2645" i="1"/>
  <c r="V2645" i="1" s="1"/>
  <c r="K2644" i="1"/>
  <c r="F2644" i="1"/>
  <c r="E2644" i="1"/>
  <c r="V2644" i="1" s="1"/>
  <c r="K2643" i="1"/>
  <c r="F2643" i="1"/>
  <c r="E2643" i="1"/>
  <c r="V2643" i="1" s="1"/>
  <c r="K2642" i="1"/>
  <c r="F2642" i="1"/>
  <c r="E2642" i="1"/>
  <c r="V2642" i="1" s="1"/>
  <c r="K2641" i="1"/>
  <c r="F2641" i="1"/>
  <c r="E2641" i="1"/>
  <c r="V2641" i="1" s="1"/>
  <c r="K2640" i="1"/>
  <c r="F2640" i="1"/>
  <c r="E2640" i="1"/>
  <c r="V2640" i="1" s="1"/>
  <c r="K2639" i="1"/>
  <c r="F2639" i="1"/>
  <c r="E2639" i="1"/>
  <c r="V2639" i="1" s="1"/>
  <c r="K2638" i="1"/>
  <c r="F2638" i="1"/>
  <c r="E2638" i="1"/>
  <c r="V2638" i="1" s="1"/>
  <c r="K2637" i="1"/>
  <c r="F2637" i="1"/>
  <c r="E2637" i="1"/>
  <c r="V2637" i="1" s="1"/>
  <c r="K2636" i="1"/>
  <c r="F2636" i="1"/>
  <c r="E2636" i="1"/>
  <c r="V2636" i="1" s="1"/>
  <c r="K2635" i="1"/>
  <c r="F2635" i="1"/>
  <c r="E2635" i="1"/>
  <c r="V2635" i="1" s="1"/>
  <c r="K2634" i="1"/>
  <c r="F2634" i="1"/>
  <c r="E2634" i="1"/>
  <c r="V2634" i="1" s="1"/>
  <c r="K2633" i="1"/>
  <c r="F2633" i="1"/>
  <c r="E2633" i="1"/>
  <c r="V2633" i="1" s="1"/>
  <c r="K2632" i="1"/>
  <c r="F2632" i="1"/>
  <c r="E2632" i="1"/>
  <c r="V2632" i="1" s="1"/>
  <c r="K2631" i="1"/>
  <c r="F2631" i="1"/>
  <c r="E2631" i="1"/>
  <c r="V2631" i="1" s="1"/>
  <c r="K2630" i="1"/>
  <c r="F2630" i="1"/>
  <c r="E2630" i="1"/>
  <c r="V2630" i="1" s="1"/>
  <c r="K2629" i="1"/>
  <c r="F2629" i="1"/>
  <c r="E2629" i="1"/>
  <c r="V2629" i="1" s="1"/>
  <c r="K2628" i="1"/>
  <c r="F2628" i="1"/>
  <c r="E2628" i="1"/>
  <c r="V2628" i="1" s="1"/>
  <c r="K2627" i="1"/>
  <c r="F2627" i="1"/>
  <c r="E2627" i="1"/>
  <c r="V2627" i="1" s="1"/>
  <c r="K2626" i="1"/>
  <c r="F2626" i="1"/>
  <c r="E2626" i="1"/>
  <c r="V2626" i="1" s="1"/>
  <c r="K2625" i="1"/>
  <c r="F2625" i="1"/>
  <c r="E2625" i="1"/>
  <c r="V2625" i="1" s="1"/>
  <c r="K2624" i="1"/>
  <c r="F2624" i="1"/>
  <c r="E2624" i="1"/>
  <c r="V2624" i="1" s="1"/>
  <c r="K2623" i="1"/>
  <c r="F2623" i="1"/>
  <c r="E2623" i="1"/>
  <c r="V2623" i="1" s="1"/>
  <c r="K2622" i="1"/>
  <c r="F2622" i="1"/>
  <c r="E2622" i="1"/>
  <c r="V2622" i="1" s="1"/>
  <c r="K2621" i="1"/>
  <c r="F2621" i="1"/>
  <c r="E2621" i="1"/>
  <c r="V2621" i="1" s="1"/>
  <c r="K2620" i="1"/>
  <c r="F2620" i="1"/>
  <c r="E2620" i="1"/>
  <c r="V2620" i="1" s="1"/>
  <c r="K2619" i="1"/>
  <c r="F2619" i="1"/>
  <c r="E2619" i="1"/>
  <c r="V2619" i="1" s="1"/>
  <c r="K2618" i="1"/>
  <c r="F2618" i="1"/>
  <c r="E2618" i="1"/>
  <c r="V2618" i="1" s="1"/>
  <c r="K2617" i="1"/>
  <c r="F2617" i="1"/>
  <c r="E2617" i="1"/>
  <c r="V2617" i="1" s="1"/>
  <c r="K2616" i="1"/>
  <c r="F2616" i="1"/>
  <c r="E2616" i="1"/>
  <c r="V2616" i="1" s="1"/>
  <c r="K2615" i="1"/>
  <c r="F2615" i="1"/>
  <c r="E2615" i="1"/>
  <c r="V2615" i="1" s="1"/>
  <c r="K2614" i="1"/>
  <c r="F2614" i="1"/>
  <c r="E2614" i="1"/>
  <c r="V2614" i="1" s="1"/>
  <c r="K2613" i="1"/>
  <c r="F2613" i="1"/>
  <c r="E2613" i="1"/>
  <c r="V2613" i="1" s="1"/>
  <c r="Y2613" i="1" s="1"/>
  <c r="Z2613" i="1" s="1"/>
  <c r="AD2613" i="1" s="1"/>
  <c r="K2612" i="1"/>
  <c r="F2612" i="1"/>
  <c r="E2612" i="1"/>
  <c r="V2612" i="1" s="1"/>
  <c r="K2611" i="1"/>
  <c r="F2611" i="1"/>
  <c r="E2611" i="1"/>
  <c r="V2611" i="1" s="1"/>
  <c r="K2610" i="1"/>
  <c r="F2610" i="1"/>
  <c r="E2610" i="1"/>
  <c r="V2610" i="1" s="1"/>
  <c r="K2609" i="1"/>
  <c r="F2609" i="1"/>
  <c r="E2609" i="1"/>
  <c r="V2609" i="1" s="1"/>
  <c r="K2608" i="1"/>
  <c r="F2608" i="1"/>
  <c r="E2608" i="1"/>
  <c r="V2608" i="1" s="1"/>
  <c r="K2607" i="1"/>
  <c r="F2607" i="1"/>
  <c r="E2607" i="1"/>
  <c r="V2607" i="1" s="1"/>
  <c r="K2606" i="1"/>
  <c r="F2606" i="1"/>
  <c r="E2606" i="1"/>
  <c r="V2606" i="1" s="1"/>
  <c r="K2605" i="1"/>
  <c r="F2605" i="1"/>
  <c r="E2605" i="1"/>
  <c r="V2605" i="1" s="1"/>
  <c r="K2604" i="1"/>
  <c r="F2604" i="1"/>
  <c r="E2604" i="1"/>
  <c r="V2604" i="1" s="1"/>
  <c r="K2603" i="1"/>
  <c r="F2603" i="1"/>
  <c r="E2603" i="1"/>
  <c r="V2603" i="1" s="1"/>
  <c r="K2602" i="1"/>
  <c r="F2602" i="1"/>
  <c r="E2602" i="1"/>
  <c r="V2602" i="1" s="1"/>
  <c r="K2601" i="1"/>
  <c r="F2601" i="1"/>
  <c r="E2601" i="1"/>
  <c r="V2601" i="1" s="1"/>
  <c r="K2600" i="1"/>
  <c r="F2600" i="1"/>
  <c r="E2600" i="1"/>
  <c r="V2600" i="1" s="1"/>
  <c r="K2599" i="1"/>
  <c r="F2599" i="1"/>
  <c r="E2599" i="1"/>
  <c r="V2599" i="1" s="1"/>
  <c r="K2598" i="1"/>
  <c r="F2598" i="1"/>
  <c r="E2598" i="1"/>
  <c r="V2598" i="1" s="1"/>
  <c r="K2597" i="1"/>
  <c r="F2597" i="1"/>
  <c r="E2597" i="1"/>
  <c r="V2597" i="1" s="1"/>
  <c r="K2596" i="1"/>
  <c r="F2596" i="1"/>
  <c r="E2596" i="1"/>
  <c r="V2596" i="1" s="1"/>
  <c r="K2595" i="1"/>
  <c r="F2595" i="1"/>
  <c r="E2595" i="1"/>
  <c r="V2595" i="1" s="1"/>
  <c r="K2594" i="1"/>
  <c r="F2594" i="1"/>
  <c r="E2594" i="1"/>
  <c r="V2594" i="1" s="1"/>
  <c r="K2593" i="1"/>
  <c r="F2593" i="1"/>
  <c r="E2593" i="1"/>
  <c r="V2593" i="1" s="1"/>
  <c r="K2592" i="1"/>
  <c r="F2592" i="1"/>
  <c r="E2592" i="1"/>
  <c r="V2592" i="1" s="1"/>
  <c r="K2591" i="1"/>
  <c r="F2591" i="1"/>
  <c r="E2591" i="1"/>
  <c r="V2591" i="1" s="1"/>
  <c r="K2590" i="1"/>
  <c r="F2590" i="1"/>
  <c r="E2590" i="1"/>
  <c r="V2590" i="1" s="1"/>
  <c r="K2589" i="1"/>
  <c r="F2589" i="1"/>
  <c r="E2589" i="1"/>
  <c r="V2589" i="1" s="1"/>
  <c r="K2588" i="1"/>
  <c r="F2588" i="1"/>
  <c r="E2588" i="1"/>
  <c r="V2588" i="1" s="1"/>
  <c r="K2587" i="1"/>
  <c r="F2587" i="1"/>
  <c r="E2587" i="1"/>
  <c r="V2587" i="1" s="1"/>
  <c r="K2586" i="1"/>
  <c r="F2586" i="1"/>
  <c r="E2586" i="1"/>
  <c r="V2586" i="1" s="1"/>
  <c r="K2585" i="1"/>
  <c r="F2585" i="1"/>
  <c r="E2585" i="1"/>
  <c r="V2585" i="1" s="1"/>
  <c r="K2584" i="1"/>
  <c r="F2584" i="1"/>
  <c r="E2584" i="1"/>
  <c r="V2584" i="1" s="1"/>
  <c r="K2583" i="1"/>
  <c r="F2583" i="1"/>
  <c r="E2583" i="1"/>
  <c r="V2583" i="1" s="1"/>
  <c r="K2582" i="1"/>
  <c r="F2582" i="1"/>
  <c r="E2582" i="1"/>
  <c r="V2582" i="1" s="1"/>
  <c r="K2581" i="1"/>
  <c r="F2581" i="1"/>
  <c r="E2581" i="1"/>
  <c r="V2581" i="1" s="1"/>
  <c r="K2580" i="1"/>
  <c r="F2580" i="1"/>
  <c r="E2580" i="1"/>
  <c r="V2580" i="1" s="1"/>
  <c r="K2579" i="1"/>
  <c r="F2579" i="1"/>
  <c r="E2579" i="1"/>
  <c r="V2579" i="1" s="1"/>
  <c r="K2578" i="1"/>
  <c r="F2578" i="1"/>
  <c r="E2578" i="1"/>
  <c r="V2578" i="1" s="1"/>
  <c r="K2577" i="1"/>
  <c r="F2577" i="1"/>
  <c r="E2577" i="1"/>
  <c r="V2577" i="1" s="1"/>
  <c r="K2576" i="1"/>
  <c r="F2576" i="1"/>
  <c r="E2576" i="1"/>
  <c r="V2576" i="1" s="1"/>
  <c r="K2575" i="1"/>
  <c r="F2575" i="1"/>
  <c r="E2575" i="1"/>
  <c r="V2575" i="1" s="1"/>
  <c r="K2574" i="1"/>
  <c r="F2574" i="1"/>
  <c r="E2574" i="1"/>
  <c r="V2574" i="1" s="1"/>
  <c r="K2573" i="1"/>
  <c r="F2573" i="1"/>
  <c r="E2573" i="1"/>
  <c r="V2573" i="1" s="1"/>
  <c r="K2572" i="1"/>
  <c r="F2572" i="1"/>
  <c r="E2572" i="1"/>
  <c r="V2572" i="1" s="1"/>
  <c r="K2571" i="1"/>
  <c r="F2571" i="1"/>
  <c r="E2571" i="1"/>
  <c r="V2571" i="1" s="1"/>
  <c r="K2570" i="1"/>
  <c r="F2570" i="1"/>
  <c r="E2570" i="1"/>
  <c r="V2570" i="1" s="1"/>
  <c r="K2569" i="1"/>
  <c r="F2569" i="1"/>
  <c r="E2569" i="1"/>
  <c r="V2569" i="1" s="1"/>
  <c r="K2568" i="1"/>
  <c r="F2568" i="1"/>
  <c r="E2568" i="1"/>
  <c r="V2568" i="1" s="1"/>
  <c r="K2567" i="1"/>
  <c r="F2567" i="1"/>
  <c r="E2567" i="1"/>
  <c r="V2567" i="1" s="1"/>
  <c r="K2566" i="1"/>
  <c r="F2566" i="1"/>
  <c r="E2566" i="1"/>
  <c r="V2566" i="1" s="1"/>
  <c r="K2565" i="1"/>
  <c r="F2565" i="1"/>
  <c r="E2565" i="1"/>
  <c r="V2565" i="1" s="1"/>
  <c r="K2564" i="1"/>
  <c r="F2564" i="1"/>
  <c r="E2564" i="1"/>
  <c r="V2564" i="1" s="1"/>
  <c r="K2563" i="1"/>
  <c r="F2563" i="1"/>
  <c r="E2563" i="1"/>
  <c r="V2563" i="1" s="1"/>
  <c r="K2562" i="1"/>
  <c r="F2562" i="1"/>
  <c r="E2562" i="1"/>
  <c r="V2562" i="1" s="1"/>
  <c r="K2561" i="1"/>
  <c r="F2561" i="1"/>
  <c r="E2561" i="1"/>
  <c r="V2561" i="1" s="1"/>
  <c r="K2560" i="1"/>
  <c r="F2560" i="1"/>
  <c r="E2560" i="1"/>
  <c r="V2560" i="1" s="1"/>
  <c r="K2559" i="1"/>
  <c r="F2559" i="1"/>
  <c r="E2559" i="1"/>
  <c r="V2559" i="1" s="1"/>
  <c r="K2558" i="1"/>
  <c r="F2558" i="1"/>
  <c r="E2558" i="1"/>
  <c r="V2558" i="1" s="1"/>
  <c r="K2557" i="1"/>
  <c r="F2557" i="1"/>
  <c r="E2557" i="1"/>
  <c r="V2557" i="1" s="1"/>
  <c r="K2556" i="1"/>
  <c r="F2556" i="1"/>
  <c r="E2556" i="1"/>
  <c r="V2556" i="1" s="1"/>
  <c r="K2555" i="1"/>
  <c r="F2555" i="1"/>
  <c r="E2555" i="1"/>
  <c r="V2555" i="1" s="1"/>
  <c r="K2554" i="1"/>
  <c r="F2554" i="1"/>
  <c r="E2554" i="1"/>
  <c r="V2554" i="1" s="1"/>
  <c r="K2553" i="1"/>
  <c r="F2553" i="1"/>
  <c r="E2553" i="1"/>
  <c r="V2553" i="1" s="1"/>
  <c r="K2552" i="1"/>
  <c r="F2552" i="1"/>
  <c r="E2552" i="1"/>
  <c r="V2552" i="1" s="1"/>
  <c r="K2551" i="1"/>
  <c r="F2551" i="1"/>
  <c r="E2551" i="1"/>
  <c r="V2551" i="1" s="1"/>
  <c r="K2550" i="1"/>
  <c r="F2550" i="1"/>
  <c r="E2550" i="1"/>
  <c r="V2550" i="1" s="1"/>
  <c r="K2549" i="1"/>
  <c r="F2549" i="1"/>
  <c r="E2549" i="1"/>
  <c r="V2549" i="1" s="1"/>
  <c r="K2548" i="1"/>
  <c r="F2548" i="1"/>
  <c r="E2548" i="1"/>
  <c r="V2548" i="1" s="1"/>
  <c r="K2547" i="1"/>
  <c r="F2547" i="1"/>
  <c r="E2547" i="1"/>
  <c r="V2547" i="1" s="1"/>
  <c r="K2546" i="1"/>
  <c r="F2546" i="1"/>
  <c r="E2546" i="1"/>
  <c r="V2546" i="1" s="1"/>
  <c r="K2545" i="1"/>
  <c r="F2545" i="1"/>
  <c r="E2545" i="1"/>
  <c r="V2545" i="1" s="1"/>
  <c r="K2544" i="1"/>
  <c r="F2544" i="1"/>
  <c r="E2544" i="1"/>
  <c r="V2544" i="1" s="1"/>
  <c r="K2543" i="1"/>
  <c r="F2543" i="1"/>
  <c r="E2543" i="1"/>
  <c r="V2543" i="1" s="1"/>
  <c r="K2542" i="1"/>
  <c r="F2542" i="1"/>
  <c r="E2542" i="1"/>
  <c r="V2542" i="1" s="1"/>
  <c r="K2541" i="1"/>
  <c r="F2541" i="1"/>
  <c r="E2541" i="1"/>
  <c r="V2541" i="1" s="1"/>
  <c r="K2540" i="1"/>
  <c r="F2540" i="1"/>
  <c r="E2540" i="1"/>
  <c r="V2540" i="1" s="1"/>
  <c r="K2539" i="1"/>
  <c r="F2539" i="1"/>
  <c r="E2539" i="1"/>
  <c r="V2539" i="1" s="1"/>
  <c r="K2538" i="1"/>
  <c r="F2538" i="1"/>
  <c r="E2538" i="1"/>
  <c r="V2538" i="1" s="1"/>
  <c r="K2537" i="1"/>
  <c r="F2537" i="1"/>
  <c r="E2537" i="1"/>
  <c r="V2537" i="1" s="1"/>
  <c r="K2536" i="1"/>
  <c r="F2536" i="1"/>
  <c r="E2536" i="1"/>
  <c r="V2536" i="1" s="1"/>
  <c r="K2535" i="1"/>
  <c r="F2535" i="1"/>
  <c r="E2535" i="1"/>
  <c r="V2535" i="1" s="1"/>
  <c r="K2534" i="1"/>
  <c r="F2534" i="1"/>
  <c r="E2534" i="1"/>
  <c r="V2534" i="1" s="1"/>
  <c r="K2533" i="1"/>
  <c r="F2533" i="1"/>
  <c r="E2533" i="1"/>
  <c r="V2533" i="1" s="1"/>
  <c r="K2532" i="1"/>
  <c r="F2532" i="1"/>
  <c r="E2532" i="1"/>
  <c r="V2532" i="1" s="1"/>
  <c r="K2531" i="1"/>
  <c r="F2531" i="1"/>
  <c r="E2531" i="1"/>
  <c r="V2531" i="1" s="1"/>
  <c r="K2530" i="1"/>
  <c r="F2530" i="1"/>
  <c r="E2530" i="1"/>
  <c r="V2530" i="1" s="1"/>
  <c r="K2529" i="1"/>
  <c r="F2529" i="1"/>
  <c r="E2529" i="1"/>
  <c r="V2529" i="1" s="1"/>
  <c r="K2528" i="1"/>
  <c r="F2528" i="1"/>
  <c r="E2528" i="1"/>
  <c r="V2528" i="1" s="1"/>
  <c r="K2527" i="1"/>
  <c r="F2527" i="1"/>
  <c r="E2527" i="1"/>
  <c r="V2527" i="1" s="1"/>
  <c r="K2526" i="1"/>
  <c r="F2526" i="1"/>
  <c r="E2526" i="1"/>
  <c r="V2526" i="1" s="1"/>
  <c r="K2525" i="1"/>
  <c r="F2525" i="1"/>
  <c r="E2525" i="1"/>
  <c r="V2525" i="1" s="1"/>
  <c r="K2524" i="1"/>
  <c r="F2524" i="1"/>
  <c r="E2524" i="1"/>
  <c r="V2524" i="1" s="1"/>
  <c r="K2523" i="1"/>
  <c r="F2523" i="1"/>
  <c r="E2523" i="1"/>
  <c r="V2523" i="1" s="1"/>
  <c r="K2522" i="1"/>
  <c r="F2522" i="1"/>
  <c r="E2522" i="1"/>
  <c r="V2522" i="1" s="1"/>
  <c r="K2521" i="1"/>
  <c r="F2521" i="1"/>
  <c r="E2521" i="1"/>
  <c r="V2521" i="1" s="1"/>
  <c r="Y2521" i="1" s="1"/>
  <c r="Z2521" i="1" s="1"/>
  <c r="AD2521" i="1" s="1"/>
  <c r="K2520" i="1"/>
  <c r="F2520" i="1"/>
  <c r="E2520" i="1"/>
  <c r="V2520" i="1" s="1"/>
  <c r="K2519" i="1"/>
  <c r="F2519" i="1"/>
  <c r="E2519" i="1"/>
  <c r="V2519" i="1" s="1"/>
  <c r="K2518" i="1"/>
  <c r="F2518" i="1"/>
  <c r="E2518" i="1"/>
  <c r="V2518" i="1" s="1"/>
  <c r="K2517" i="1"/>
  <c r="F2517" i="1"/>
  <c r="E2517" i="1"/>
  <c r="V2517" i="1" s="1"/>
  <c r="K2516" i="1"/>
  <c r="F2516" i="1"/>
  <c r="E2516" i="1"/>
  <c r="V2516" i="1" s="1"/>
  <c r="Y2516" i="1" s="1"/>
  <c r="Z2516" i="1" s="1"/>
  <c r="K2515" i="1"/>
  <c r="F2515" i="1"/>
  <c r="E2515" i="1"/>
  <c r="V2515" i="1" s="1"/>
  <c r="K2514" i="1"/>
  <c r="F2514" i="1"/>
  <c r="E2514" i="1"/>
  <c r="V2514" i="1" s="1"/>
  <c r="K2513" i="1"/>
  <c r="F2513" i="1"/>
  <c r="E2513" i="1"/>
  <c r="V2513" i="1" s="1"/>
  <c r="K2512" i="1"/>
  <c r="F2512" i="1"/>
  <c r="E2512" i="1"/>
  <c r="V2512" i="1" s="1"/>
  <c r="K2511" i="1"/>
  <c r="F2511" i="1"/>
  <c r="E2511" i="1"/>
  <c r="V2511" i="1" s="1"/>
  <c r="K2510" i="1"/>
  <c r="F2510" i="1"/>
  <c r="E2510" i="1"/>
  <c r="V2510" i="1" s="1"/>
  <c r="K2509" i="1"/>
  <c r="F2509" i="1"/>
  <c r="E2509" i="1"/>
  <c r="V2509" i="1" s="1"/>
  <c r="K2508" i="1"/>
  <c r="F2508" i="1"/>
  <c r="E2508" i="1"/>
  <c r="V2508" i="1" s="1"/>
  <c r="K2507" i="1"/>
  <c r="F2507" i="1"/>
  <c r="E2507" i="1"/>
  <c r="V2507" i="1" s="1"/>
  <c r="K2506" i="1"/>
  <c r="F2506" i="1"/>
  <c r="E2506" i="1"/>
  <c r="V2506" i="1" s="1"/>
  <c r="K2505" i="1"/>
  <c r="F2505" i="1"/>
  <c r="E2505" i="1"/>
  <c r="V2505" i="1" s="1"/>
  <c r="K2504" i="1"/>
  <c r="F2504" i="1"/>
  <c r="E2504" i="1"/>
  <c r="V2504" i="1" s="1"/>
  <c r="K2503" i="1"/>
  <c r="F2503" i="1"/>
  <c r="E2503" i="1"/>
  <c r="V2503" i="1" s="1"/>
  <c r="K2502" i="1"/>
  <c r="F2502" i="1"/>
  <c r="E2502" i="1"/>
  <c r="V2502" i="1" s="1"/>
  <c r="K2501" i="1"/>
  <c r="F2501" i="1"/>
  <c r="E2501" i="1"/>
  <c r="V2501" i="1" s="1"/>
  <c r="K2500" i="1"/>
  <c r="F2500" i="1"/>
  <c r="E2500" i="1"/>
  <c r="V2500" i="1" s="1"/>
  <c r="K2499" i="1"/>
  <c r="F2499" i="1"/>
  <c r="E2499" i="1"/>
  <c r="V2499" i="1" s="1"/>
  <c r="K2498" i="1"/>
  <c r="F2498" i="1"/>
  <c r="E2498" i="1"/>
  <c r="V2498" i="1" s="1"/>
  <c r="K2497" i="1"/>
  <c r="F2497" i="1"/>
  <c r="E2497" i="1"/>
  <c r="V2497" i="1" s="1"/>
  <c r="K2496" i="1"/>
  <c r="F2496" i="1"/>
  <c r="E2496" i="1"/>
  <c r="V2496" i="1" s="1"/>
  <c r="K2495" i="1"/>
  <c r="F2495" i="1"/>
  <c r="E2495" i="1"/>
  <c r="V2495" i="1" s="1"/>
  <c r="K2494" i="1"/>
  <c r="F2494" i="1"/>
  <c r="E2494" i="1"/>
  <c r="V2494" i="1" s="1"/>
  <c r="K2493" i="1"/>
  <c r="F2493" i="1"/>
  <c r="E2493" i="1"/>
  <c r="V2493" i="1" s="1"/>
  <c r="K2492" i="1"/>
  <c r="F2492" i="1"/>
  <c r="E2492" i="1"/>
  <c r="V2492" i="1" s="1"/>
  <c r="K2491" i="1"/>
  <c r="F2491" i="1"/>
  <c r="E2491" i="1"/>
  <c r="V2491" i="1" s="1"/>
  <c r="K2490" i="1"/>
  <c r="F2490" i="1"/>
  <c r="E2490" i="1"/>
  <c r="V2490" i="1" s="1"/>
  <c r="K2489" i="1"/>
  <c r="F2489" i="1"/>
  <c r="E2489" i="1"/>
  <c r="V2489" i="1" s="1"/>
  <c r="Y2489" i="1" s="1"/>
  <c r="Z2489" i="1" s="1"/>
  <c r="AD2489" i="1" s="1"/>
  <c r="K2488" i="1"/>
  <c r="F2488" i="1"/>
  <c r="E2488" i="1"/>
  <c r="V2488" i="1" s="1"/>
  <c r="K2487" i="1"/>
  <c r="F2487" i="1"/>
  <c r="E2487" i="1"/>
  <c r="V2487" i="1" s="1"/>
  <c r="K2486" i="1"/>
  <c r="F2486" i="1"/>
  <c r="E2486" i="1"/>
  <c r="V2486" i="1" s="1"/>
  <c r="K2485" i="1"/>
  <c r="F2485" i="1"/>
  <c r="E2485" i="1"/>
  <c r="V2485" i="1" s="1"/>
  <c r="K2484" i="1"/>
  <c r="F2484" i="1"/>
  <c r="E2484" i="1"/>
  <c r="V2484" i="1" s="1"/>
  <c r="K2483" i="1"/>
  <c r="F2483" i="1"/>
  <c r="E2483" i="1"/>
  <c r="V2483" i="1" s="1"/>
  <c r="K2482" i="1"/>
  <c r="F2482" i="1"/>
  <c r="E2482" i="1"/>
  <c r="V2482" i="1" s="1"/>
  <c r="K2481" i="1"/>
  <c r="F2481" i="1"/>
  <c r="E2481" i="1"/>
  <c r="V2481" i="1" s="1"/>
  <c r="K2480" i="1"/>
  <c r="F2480" i="1"/>
  <c r="E2480" i="1"/>
  <c r="V2480" i="1" s="1"/>
  <c r="K2479" i="1"/>
  <c r="F2479" i="1"/>
  <c r="E2479" i="1"/>
  <c r="V2479" i="1" s="1"/>
  <c r="K2478" i="1"/>
  <c r="F2478" i="1"/>
  <c r="E2478" i="1"/>
  <c r="V2478" i="1" s="1"/>
  <c r="K2477" i="1"/>
  <c r="F2477" i="1"/>
  <c r="E2477" i="1"/>
  <c r="V2477" i="1" s="1"/>
  <c r="K2476" i="1"/>
  <c r="F2476" i="1"/>
  <c r="E2476" i="1"/>
  <c r="V2476" i="1" s="1"/>
  <c r="K2475" i="1"/>
  <c r="F2475" i="1"/>
  <c r="E2475" i="1"/>
  <c r="V2475" i="1" s="1"/>
  <c r="K2474" i="1"/>
  <c r="F2474" i="1"/>
  <c r="E2474" i="1"/>
  <c r="V2474" i="1" s="1"/>
  <c r="K2473" i="1"/>
  <c r="F2473" i="1"/>
  <c r="E2473" i="1"/>
  <c r="V2473" i="1" s="1"/>
  <c r="K2472" i="1"/>
  <c r="F2472" i="1"/>
  <c r="E2472" i="1"/>
  <c r="V2472" i="1" s="1"/>
  <c r="K2471" i="1"/>
  <c r="F2471" i="1"/>
  <c r="E2471" i="1"/>
  <c r="V2471" i="1" s="1"/>
  <c r="K2470" i="1"/>
  <c r="F2470" i="1"/>
  <c r="E2470" i="1"/>
  <c r="V2470" i="1" s="1"/>
  <c r="K2469" i="1"/>
  <c r="F2469" i="1"/>
  <c r="E2469" i="1"/>
  <c r="V2469" i="1" s="1"/>
  <c r="K2468" i="1"/>
  <c r="F2468" i="1"/>
  <c r="E2468" i="1"/>
  <c r="V2468" i="1" s="1"/>
  <c r="K2467" i="1"/>
  <c r="F2467" i="1"/>
  <c r="E2467" i="1"/>
  <c r="V2467" i="1" s="1"/>
  <c r="K2466" i="1"/>
  <c r="F2466" i="1"/>
  <c r="E2466" i="1"/>
  <c r="V2466" i="1" s="1"/>
  <c r="K2465" i="1"/>
  <c r="F2465" i="1"/>
  <c r="E2465" i="1"/>
  <c r="V2465" i="1" s="1"/>
  <c r="K2464" i="1"/>
  <c r="F2464" i="1"/>
  <c r="E2464" i="1"/>
  <c r="V2464" i="1" s="1"/>
  <c r="K2463" i="1"/>
  <c r="F2463" i="1"/>
  <c r="E2463" i="1"/>
  <c r="V2463" i="1" s="1"/>
  <c r="K2462" i="1"/>
  <c r="F2462" i="1"/>
  <c r="E2462" i="1"/>
  <c r="V2462" i="1" s="1"/>
  <c r="K2461" i="1"/>
  <c r="F2461" i="1"/>
  <c r="E2461" i="1"/>
  <c r="V2461" i="1" s="1"/>
  <c r="K2460" i="1"/>
  <c r="F2460" i="1"/>
  <c r="E2460" i="1"/>
  <c r="V2460" i="1" s="1"/>
  <c r="K2459" i="1"/>
  <c r="F2459" i="1"/>
  <c r="E2459" i="1"/>
  <c r="V2459" i="1" s="1"/>
  <c r="K2458" i="1"/>
  <c r="F2458" i="1"/>
  <c r="E2458" i="1"/>
  <c r="V2458" i="1" s="1"/>
  <c r="K2457" i="1"/>
  <c r="F2457" i="1"/>
  <c r="E2457" i="1"/>
  <c r="V2457" i="1" s="1"/>
  <c r="K2456" i="1"/>
  <c r="F2456" i="1"/>
  <c r="E2456" i="1"/>
  <c r="V2456" i="1" s="1"/>
  <c r="K2455" i="1"/>
  <c r="F2455" i="1"/>
  <c r="E2455" i="1"/>
  <c r="V2455" i="1" s="1"/>
  <c r="K2454" i="1"/>
  <c r="F2454" i="1"/>
  <c r="E2454" i="1"/>
  <c r="V2454" i="1" s="1"/>
  <c r="K2453" i="1"/>
  <c r="F2453" i="1"/>
  <c r="E2453" i="1"/>
  <c r="V2453" i="1" s="1"/>
  <c r="K2452" i="1"/>
  <c r="F2452" i="1"/>
  <c r="E2452" i="1"/>
  <c r="V2452" i="1" s="1"/>
  <c r="K2451" i="1"/>
  <c r="F2451" i="1"/>
  <c r="E2451" i="1"/>
  <c r="V2451" i="1" s="1"/>
  <c r="K2450" i="1"/>
  <c r="F2450" i="1"/>
  <c r="E2450" i="1"/>
  <c r="V2450" i="1" s="1"/>
  <c r="K2449" i="1"/>
  <c r="F2449" i="1"/>
  <c r="E2449" i="1"/>
  <c r="V2449" i="1" s="1"/>
  <c r="K2448" i="1"/>
  <c r="F2448" i="1"/>
  <c r="E2448" i="1"/>
  <c r="V2448" i="1" s="1"/>
  <c r="K2447" i="1"/>
  <c r="F2447" i="1"/>
  <c r="E2447" i="1"/>
  <c r="V2447" i="1" s="1"/>
  <c r="K2446" i="1"/>
  <c r="F2446" i="1"/>
  <c r="E2446" i="1"/>
  <c r="V2446" i="1" s="1"/>
  <c r="K2445" i="1"/>
  <c r="F2445" i="1"/>
  <c r="E2445" i="1"/>
  <c r="V2445" i="1" s="1"/>
  <c r="K2444" i="1"/>
  <c r="F2444" i="1"/>
  <c r="E2444" i="1"/>
  <c r="V2444" i="1" s="1"/>
  <c r="K2443" i="1"/>
  <c r="F2443" i="1"/>
  <c r="E2443" i="1"/>
  <c r="V2443" i="1" s="1"/>
  <c r="K2442" i="1"/>
  <c r="F2442" i="1"/>
  <c r="E2442" i="1"/>
  <c r="V2442" i="1" s="1"/>
  <c r="K2441" i="1"/>
  <c r="F2441" i="1"/>
  <c r="E2441" i="1"/>
  <c r="V2441" i="1" s="1"/>
  <c r="K2440" i="1"/>
  <c r="F2440" i="1"/>
  <c r="E2440" i="1"/>
  <c r="V2440" i="1" s="1"/>
  <c r="K2439" i="1"/>
  <c r="F2439" i="1"/>
  <c r="E2439" i="1"/>
  <c r="V2439" i="1" s="1"/>
  <c r="K2438" i="1"/>
  <c r="F2438" i="1"/>
  <c r="E2438" i="1"/>
  <c r="V2438" i="1" s="1"/>
  <c r="K2437" i="1"/>
  <c r="F2437" i="1"/>
  <c r="E2437" i="1"/>
  <c r="V2437" i="1" s="1"/>
  <c r="K2436" i="1"/>
  <c r="F2436" i="1"/>
  <c r="E2436" i="1"/>
  <c r="V2436" i="1" s="1"/>
  <c r="K2435" i="1"/>
  <c r="F2435" i="1"/>
  <c r="E2435" i="1"/>
  <c r="V2435" i="1" s="1"/>
  <c r="K2434" i="1"/>
  <c r="F2434" i="1"/>
  <c r="E2434" i="1"/>
  <c r="V2434" i="1" s="1"/>
  <c r="K2433" i="1"/>
  <c r="F2433" i="1"/>
  <c r="E2433" i="1"/>
  <c r="V2433" i="1" s="1"/>
  <c r="K2432" i="1"/>
  <c r="F2432" i="1"/>
  <c r="E2432" i="1"/>
  <c r="V2432" i="1" s="1"/>
  <c r="K2431" i="1"/>
  <c r="F2431" i="1"/>
  <c r="E2431" i="1"/>
  <c r="V2431" i="1" s="1"/>
  <c r="K2430" i="1"/>
  <c r="F2430" i="1"/>
  <c r="E2430" i="1"/>
  <c r="V2430" i="1" s="1"/>
  <c r="K2429" i="1"/>
  <c r="F2429" i="1"/>
  <c r="E2429" i="1"/>
  <c r="V2429" i="1" s="1"/>
  <c r="K2428" i="1"/>
  <c r="F2428" i="1"/>
  <c r="E2428" i="1"/>
  <c r="V2428" i="1" s="1"/>
  <c r="K2427" i="1"/>
  <c r="F2427" i="1"/>
  <c r="E2427" i="1"/>
  <c r="V2427" i="1" s="1"/>
  <c r="K2426" i="1"/>
  <c r="F2426" i="1"/>
  <c r="E2426" i="1"/>
  <c r="V2426" i="1" s="1"/>
  <c r="K2425" i="1"/>
  <c r="F2425" i="1"/>
  <c r="E2425" i="1"/>
  <c r="V2425" i="1" s="1"/>
  <c r="K2424" i="1"/>
  <c r="F2424" i="1"/>
  <c r="E2424" i="1"/>
  <c r="V2424" i="1" s="1"/>
  <c r="K2423" i="1"/>
  <c r="F2423" i="1"/>
  <c r="E2423" i="1"/>
  <c r="V2423" i="1" s="1"/>
  <c r="K2422" i="1"/>
  <c r="F2422" i="1"/>
  <c r="E2422" i="1"/>
  <c r="V2422" i="1" s="1"/>
  <c r="K2421" i="1"/>
  <c r="F2421" i="1"/>
  <c r="E2421" i="1"/>
  <c r="V2421" i="1" s="1"/>
  <c r="K2420" i="1"/>
  <c r="F2420" i="1"/>
  <c r="E2420" i="1"/>
  <c r="V2420" i="1" s="1"/>
  <c r="K2419" i="1"/>
  <c r="F2419" i="1"/>
  <c r="E2419" i="1"/>
  <c r="V2419" i="1" s="1"/>
  <c r="K2418" i="1"/>
  <c r="F2418" i="1"/>
  <c r="E2418" i="1"/>
  <c r="V2418" i="1" s="1"/>
  <c r="K2417" i="1"/>
  <c r="F2417" i="1"/>
  <c r="E2417" i="1"/>
  <c r="V2417" i="1" s="1"/>
  <c r="K2416" i="1"/>
  <c r="F2416" i="1"/>
  <c r="E2416" i="1"/>
  <c r="V2416" i="1" s="1"/>
  <c r="K2415" i="1"/>
  <c r="F2415" i="1"/>
  <c r="E2415" i="1"/>
  <c r="V2415" i="1" s="1"/>
  <c r="K2414" i="1"/>
  <c r="F2414" i="1"/>
  <c r="E2414" i="1"/>
  <c r="V2414" i="1" s="1"/>
  <c r="K2413" i="1"/>
  <c r="F2413" i="1"/>
  <c r="E2413" i="1"/>
  <c r="V2413" i="1" s="1"/>
  <c r="K2412" i="1"/>
  <c r="F2412" i="1"/>
  <c r="E2412" i="1"/>
  <c r="V2412" i="1" s="1"/>
  <c r="K2411" i="1"/>
  <c r="F2411" i="1"/>
  <c r="E2411" i="1"/>
  <c r="V2411" i="1" s="1"/>
  <c r="K2410" i="1"/>
  <c r="F2410" i="1"/>
  <c r="E2410" i="1"/>
  <c r="V2410" i="1" s="1"/>
  <c r="K2409" i="1"/>
  <c r="F2409" i="1"/>
  <c r="E2409" i="1"/>
  <c r="V2409" i="1" s="1"/>
  <c r="K2408" i="1"/>
  <c r="F2408" i="1"/>
  <c r="E2408" i="1"/>
  <c r="V2408" i="1" s="1"/>
  <c r="K2407" i="1"/>
  <c r="F2407" i="1"/>
  <c r="E2407" i="1"/>
  <c r="V2407" i="1" s="1"/>
  <c r="K2406" i="1"/>
  <c r="F2406" i="1"/>
  <c r="E2406" i="1"/>
  <c r="V2406" i="1" s="1"/>
  <c r="K2405" i="1"/>
  <c r="F2405" i="1"/>
  <c r="E2405" i="1"/>
  <c r="V2405" i="1" s="1"/>
  <c r="K2404" i="1"/>
  <c r="F2404" i="1"/>
  <c r="E2404" i="1"/>
  <c r="V2404" i="1" s="1"/>
  <c r="K2403" i="1"/>
  <c r="F2403" i="1"/>
  <c r="E2403" i="1"/>
  <c r="V2403" i="1" s="1"/>
  <c r="K2402" i="1"/>
  <c r="F2402" i="1"/>
  <c r="E2402" i="1"/>
  <c r="V2402" i="1" s="1"/>
  <c r="K2401" i="1"/>
  <c r="F2401" i="1"/>
  <c r="E2401" i="1"/>
  <c r="V2401" i="1" s="1"/>
  <c r="Y2401" i="1" s="1"/>
  <c r="Z2401" i="1" s="1"/>
  <c r="AD2401" i="1" s="1"/>
  <c r="K2400" i="1"/>
  <c r="F2400" i="1"/>
  <c r="E2400" i="1"/>
  <c r="V2400" i="1" s="1"/>
  <c r="K2399" i="1"/>
  <c r="F2399" i="1"/>
  <c r="E2399" i="1"/>
  <c r="V2399" i="1" s="1"/>
  <c r="K2398" i="1"/>
  <c r="F2398" i="1"/>
  <c r="E2398" i="1"/>
  <c r="V2398" i="1" s="1"/>
  <c r="K2397" i="1"/>
  <c r="F2397" i="1"/>
  <c r="E2397" i="1"/>
  <c r="V2397" i="1" s="1"/>
  <c r="K2396" i="1"/>
  <c r="F2396" i="1"/>
  <c r="E2396" i="1"/>
  <c r="V2396" i="1" s="1"/>
  <c r="K2395" i="1"/>
  <c r="F2395" i="1"/>
  <c r="E2395" i="1"/>
  <c r="V2395" i="1" s="1"/>
  <c r="K2394" i="1"/>
  <c r="F2394" i="1"/>
  <c r="E2394" i="1"/>
  <c r="V2394" i="1" s="1"/>
  <c r="K2393" i="1"/>
  <c r="F2393" i="1"/>
  <c r="E2393" i="1"/>
  <c r="V2393" i="1" s="1"/>
  <c r="K2392" i="1"/>
  <c r="F2392" i="1"/>
  <c r="E2392" i="1"/>
  <c r="V2392" i="1" s="1"/>
  <c r="K2391" i="1"/>
  <c r="F2391" i="1"/>
  <c r="E2391" i="1"/>
  <c r="V2391" i="1" s="1"/>
  <c r="K2390" i="1"/>
  <c r="F2390" i="1"/>
  <c r="E2390" i="1"/>
  <c r="V2390" i="1" s="1"/>
  <c r="K2389" i="1"/>
  <c r="F2389" i="1"/>
  <c r="E2389" i="1"/>
  <c r="V2389" i="1" s="1"/>
  <c r="K2388" i="1"/>
  <c r="F2388" i="1"/>
  <c r="E2388" i="1"/>
  <c r="V2388" i="1" s="1"/>
  <c r="K2387" i="1"/>
  <c r="F2387" i="1"/>
  <c r="E2387" i="1"/>
  <c r="V2387" i="1" s="1"/>
  <c r="K2386" i="1"/>
  <c r="F2386" i="1"/>
  <c r="E2386" i="1"/>
  <c r="V2386" i="1" s="1"/>
  <c r="K2385" i="1"/>
  <c r="F2385" i="1"/>
  <c r="E2385" i="1"/>
  <c r="V2385" i="1" s="1"/>
  <c r="K2384" i="1"/>
  <c r="F2384" i="1"/>
  <c r="E2384" i="1"/>
  <c r="V2384" i="1" s="1"/>
  <c r="K2383" i="1"/>
  <c r="F2383" i="1"/>
  <c r="E2383" i="1"/>
  <c r="V2383" i="1" s="1"/>
  <c r="K2382" i="1"/>
  <c r="F2382" i="1"/>
  <c r="E2382" i="1"/>
  <c r="V2382" i="1" s="1"/>
  <c r="K2381" i="1"/>
  <c r="F2381" i="1"/>
  <c r="E2381" i="1"/>
  <c r="V2381" i="1" s="1"/>
  <c r="K2380" i="1"/>
  <c r="F2380" i="1"/>
  <c r="E2380" i="1"/>
  <c r="V2380" i="1" s="1"/>
  <c r="K2379" i="1"/>
  <c r="F2379" i="1"/>
  <c r="E2379" i="1"/>
  <c r="V2379" i="1" s="1"/>
  <c r="K2378" i="1"/>
  <c r="F2378" i="1"/>
  <c r="E2378" i="1"/>
  <c r="V2378" i="1" s="1"/>
  <c r="K2377" i="1"/>
  <c r="F2377" i="1"/>
  <c r="E2377" i="1"/>
  <c r="V2377" i="1" s="1"/>
  <c r="K2376" i="1"/>
  <c r="F2376" i="1"/>
  <c r="E2376" i="1"/>
  <c r="V2376" i="1" s="1"/>
  <c r="K2375" i="1"/>
  <c r="F2375" i="1"/>
  <c r="E2375" i="1"/>
  <c r="V2375" i="1" s="1"/>
  <c r="K2374" i="1"/>
  <c r="F2374" i="1"/>
  <c r="E2374" i="1"/>
  <c r="V2374" i="1" s="1"/>
  <c r="K2373" i="1"/>
  <c r="F2373" i="1"/>
  <c r="E2373" i="1"/>
  <c r="V2373" i="1" s="1"/>
  <c r="K2372" i="1"/>
  <c r="F2372" i="1"/>
  <c r="E2372" i="1"/>
  <c r="V2372" i="1" s="1"/>
  <c r="K2371" i="1"/>
  <c r="F2371" i="1"/>
  <c r="E2371" i="1"/>
  <c r="V2371" i="1" s="1"/>
  <c r="K2370" i="1"/>
  <c r="F2370" i="1"/>
  <c r="E2370" i="1"/>
  <c r="V2370" i="1" s="1"/>
  <c r="K2369" i="1"/>
  <c r="F2369" i="1"/>
  <c r="E2369" i="1"/>
  <c r="V2369" i="1" s="1"/>
  <c r="K2368" i="1"/>
  <c r="F2368" i="1"/>
  <c r="E2368" i="1"/>
  <c r="V2368" i="1" s="1"/>
  <c r="K2367" i="1"/>
  <c r="F2367" i="1"/>
  <c r="E2367" i="1"/>
  <c r="V2367" i="1" s="1"/>
  <c r="K2366" i="1"/>
  <c r="F2366" i="1"/>
  <c r="E2366" i="1"/>
  <c r="V2366" i="1" s="1"/>
  <c r="K2365" i="1"/>
  <c r="F2365" i="1"/>
  <c r="E2365" i="1"/>
  <c r="V2365" i="1" s="1"/>
  <c r="K2364" i="1"/>
  <c r="F2364" i="1"/>
  <c r="E2364" i="1"/>
  <c r="V2364" i="1" s="1"/>
  <c r="K2363" i="1"/>
  <c r="F2363" i="1"/>
  <c r="E2363" i="1"/>
  <c r="V2363" i="1" s="1"/>
  <c r="K2362" i="1"/>
  <c r="F2362" i="1"/>
  <c r="E2362" i="1"/>
  <c r="V2362" i="1" s="1"/>
  <c r="K2361" i="1"/>
  <c r="F2361" i="1"/>
  <c r="E2361" i="1"/>
  <c r="V2361" i="1" s="1"/>
  <c r="K2360" i="1"/>
  <c r="F2360" i="1"/>
  <c r="E2360" i="1"/>
  <c r="V2360" i="1" s="1"/>
  <c r="K2359" i="1"/>
  <c r="F2359" i="1"/>
  <c r="E2359" i="1"/>
  <c r="V2359" i="1" s="1"/>
  <c r="K2358" i="1"/>
  <c r="F2358" i="1"/>
  <c r="E2358" i="1"/>
  <c r="V2358" i="1" s="1"/>
  <c r="K2357" i="1"/>
  <c r="F2357" i="1"/>
  <c r="E2357" i="1"/>
  <c r="V2357" i="1" s="1"/>
  <c r="K2356" i="1"/>
  <c r="F2356" i="1"/>
  <c r="E2356" i="1"/>
  <c r="V2356" i="1" s="1"/>
  <c r="K2355" i="1"/>
  <c r="F2355" i="1"/>
  <c r="E2355" i="1"/>
  <c r="V2355" i="1" s="1"/>
  <c r="K2354" i="1"/>
  <c r="F2354" i="1"/>
  <c r="E2354" i="1"/>
  <c r="V2354" i="1" s="1"/>
  <c r="K2353" i="1"/>
  <c r="F2353" i="1"/>
  <c r="E2353" i="1"/>
  <c r="V2353" i="1" s="1"/>
  <c r="K2352" i="1"/>
  <c r="F2352" i="1"/>
  <c r="E2352" i="1"/>
  <c r="V2352" i="1" s="1"/>
  <c r="K2351" i="1"/>
  <c r="F2351" i="1"/>
  <c r="E2351" i="1"/>
  <c r="V2351" i="1" s="1"/>
  <c r="K2350" i="1"/>
  <c r="F2350" i="1"/>
  <c r="E2350" i="1"/>
  <c r="V2350" i="1" s="1"/>
  <c r="K2349" i="1"/>
  <c r="F2349" i="1"/>
  <c r="E2349" i="1"/>
  <c r="V2349" i="1" s="1"/>
  <c r="K2348" i="1"/>
  <c r="F2348" i="1"/>
  <c r="E2348" i="1"/>
  <c r="V2348" i="1" s="1"/>
  <c r="K2347" i="1"/>
  <c r="F2347" i="1"/>
  <c r="E2347" i="1"/>
  <c r="V2347" i="1" s="1"/>
  <c r="K2346" i="1"/>
  <c r="F2346" i="1"/>
  <c r="E2346" i="1"/>
  <c r="V2346" i="1" s="1"/>
  <c r="K2345" i="1"/>
  <c r="F2345" i="1"/>
  <c r="E2345" i="1"/>
  <c r="V2345" i="1" s="1"/>
  <c r="K2344" i="1"/>
  <c r="F2344" i="1"/>
  <c r="E2344" i="1"/>
  <c r="V2344" i="1" s="1"/>
  <c r="K2343" i="1"/>
  <c r="F2343" i="1"/>
  <c r="E2343" i="1"/>
  <c r="V2343" i="1" s="1"/>
  <c r="K2342" i="1"/>
  <c r="F2342" i="1"/>
  <c r="E2342" i="1"/>
  <c r="V2342" i="1" s="1"/>
  <c r="K2341" i="1"/>
  <c r="F2341" i="1"/>
  <c r="E2341" i="1"/>
  <c r="V2341" i="1" s="1"/>
  <c r="K2340" i="1"/>
  <c r="F2340" i="1"/>
  <c r="E2340" i="1"/>
  <c r="V2340" i="1" s="1"/>
  <c r="K2339" i="1"/>
  <c r="F2339" i="1"/>
  <c r="E2339" i="1"/>
  <c r="V2339" i="1" s="1"/>
  <c r="K2338" i="1"/>
  <c r="F2338" i="1"/>
  <c r="E2338" i="1"/>
  <c r="V2338" i="1" s="1"/>
  <c r="K2337" i="1"/>
  <c r="F2337" i="1"/>
  <c r="E2337" i="1"/>
  <c r="V2337" i="1" s="1"/>
  <c r="K2336" i="1"/>
  <c r="F2336" i="1"/>
  <c r="E2336" i="1"/>
  <c r="V2336" i="1" s="1"/>
  <c r="K2335" i="1"/>
  <c r="F2335" i="1"/>
  <c r="E2335" i="1"/>
  <c r="V2335" i="1" s="1"/>
  <c r="K2334" i="1"/>
  <c r="F2334" i="1"/>
  <c r="E2334" i="1"/>
  <c r="V2334" i="1" s="1"/>
  <c r="K2333" i="1"/>
  <c r="F2333" i="1"/>
  <c r="E2333" i="1"/>
  <c r="V2333" i="1" s="1"/>
  <c r="K2332" i="1"/>
  <c r="F2332" i="1"/>
  <c r="E2332" i="1"/>
  <c r="V2332" i="1" s="1"/>
  <c r="K2331" i="1"/>
  <c r="F2331" i="1"/>
  <c r="E2331" i="1"/>
  <c r="V2331" i="1" s="1"/>
  <c r="K2330" i="1"/>
  <c r="F2330" i="1"/>
  <c r="E2330" i="1"/>
  <c r="V2330" i="1" s="1"/>
  <c r="K2329" i="1"/>
  <c r="F2329" i="1"/>
  <c r="E2329" i="1"/>
  <c r="V2329" i="1" s="1"/>
  <c r="K2328" i="1"/>
  <c r="F2328" i="1"/>
  <c r="E2328" i="1"/>
  <c r="V2328" i="1" s="1"/>
  <c r="K2327" i="1"/>
  <c r="F2327" i="1"/>
  <c r="E2327" i="1"/>
  <c r="V2327" i="1" s="1"/>
  <c r="K2326" i="1"/>
  <c r="F2326" i="1"/>
  <c r="E2326" i="1"/>
  <c r="V2326" i="1" s="1"/>
  <c r="K2325" i="1"/>
  <c r="F2325" i="1"/>
  <c r="E2325" i="1"/>
  <c r="V2325" i="1" s="1"/>
  <c r="K2324" i="1"/>
  <c r="F2324" i="1"/>
  <c r="E2324" i="1"/>
  <c r="V2324" i="1" s="1"/>
  <c r="K2323" i="1"/>
  <c r="F2323" i="1"/>
  <c r="E2323" i="1"/>
  <c r="V2323" i="1" s="1"/>
  <c r="K2322" i="1"/>
  <c r="F2322" i="1"/>
  <c r="E2322" i="1"/>
  <c r="V2322" i="1" s="1"/>
  <c r="K2321" i="1"/>
  <c r="F2321" i="1"/>
  <c r="E2321" i="1"/>
  <c r="V2321" i="1" s="1"/>
  <c r="K2320" i="1"/>
  <c r="F2320" i="1"/>
  <c r="E2320" i="1"/>
  <c r="V2320" i="1" s="1"/>
  <c r="K2319" i="1"/>
  <c r="F2319" i="1"/>
  <c r="E2319" i="1"/>
  <c r="V2319" i="1" s="1"/>
  <c r="K2318" i="1"/>
  <c r="F2318" i="1"/>
  <c r="E2318" i="1"/>
  <c r="V2318" i="1" s="1"/>
  <c r="K2317" i="1"/>
  <c r="F2317" i="1"/>
  <c r="E2317" i="1"/>
  <c r="V2317" i="1" s="1"/>
  <c r="K2316" i="1"/>
  <c r="F2316" i="1"/>
  <c r="E2316" i="1"/>
  <c r="V2316" i="1" s="1"/>
  <c r="K2315" i="1"/>
  <c r="F2315" i="1"/>
  <c r="E2315" i="1"/>
  <c r="V2315" i="1" s="1"/>
  <c r="K2314" i="1"/>
  <c r="F2314" i="1"/>
  <c r="E2314" i="1"/>
  <c r="V2314" i="1" s="1"/>
  <c r="K2313" i="1"/>
  <c r="F2313" i="1"/>
  <c r="E2313" i="1"/>
  <c r="V2313" i="1" s="1"/>
  <c r="K2312" i="1"/>
  <c r="F2312" i="1"/>
  <c r="E2312" i="1"/>
  <c r="V2312" i="1" s="1"/>
  <c r="K2311" i="1"/>
  <c r="F2311" i="1"/>
  <c r="E2311" i="1"/>
  <c r="V2311" i="1" s="1"/>
  <c r="K2310" i="1"/>
  <c r="F2310" i="1"/>
  <c r="E2310" i="1"/>
  <c r="V2310" i="1" s="1"/>
  <c r="K2309" i="1"/>
  <c r="F2309" i="1"/>
  <c r="E2309" i="1"/>
  <c r="V2309" i="1" s="1"/>
  <c r="K2308" i="1"/>
  <c r="F2308" i="1"/>
  <c r="E2308" i="1"/>
  <c r="V2308" i="1" s="1"/>
  <c r="K2307" i="1"/>
  <c r="F2307" i="1"/>
  <c r="E2307" i="1"/>
  <c r="V2307" i="1" s="1"/>
  <c r="K2306" i="1"/>
  <c r="F2306" i="1"/>
  <c r="E2306" i="1"/>
  <c r="V2306" i="1" s="1"/>
  <c r="K2305" i="1"/>
  <c r="F2305" i="1"/>
  <c r="E2305" i="1"/>
  <c r="V2305" i="1" s="1"/>
  <c r="K2304" i="1"/>
  <c r="F2304" i="1"/>
  <c r="E2304" i="1"/>
  <c r="V2304" i="1" s="1"/>
  <c r="K2303" i="1"/>
  <c r="F2303" i="1"/>
  <c r="E2303" i="1"/>
  <c r="V2303" i="1" s="1"/>
  <c r="K2302" i="1"/>
  <c r="F2302" i="1"/>
  <c r="E2302" i="1"/>
  <c r="V2302" i="1" s="1"/>
  <c r="K2301" i="1"/>
  <c r="F2301" i="1"/>
  <c r="E2301" i="1"/>
  <c r="V2301" i="1" s="1"/>
  <c r="K2300" i="1"/>
  <c r="F2300" i="1"/>
  <c r="E2300" i="1"/>
  <c r="V2300" i="1" s="1"/>
  <c r="K2299" i="1"/>
  <c r="F2299" i="1"/>
  <c r="E2299" i="1"/>
  <c r="V2299" i="1" s="1"/>
  <c r="K2298" i="1"/>
  <c r="F2298" i="1"/>
  <c r="E2298" i="1"/>
  <c r="V2298" i="1" s="1"/>
  <c r="K2297" i="1"/>
  <c r="F2297" i="1"/>
  <c r="E2297" i="1"/>
  <c r="V2297" i="1" s="1"/>
  <c r="K2296" i="1"/>
  <c r="F2296" i="1"/>
  <c r="E2296" i="1"/>
  <c r="V2296" i="1" s="1"/>
  <c r="K2295" i="1"/>
  <c r="F2295" i="1"/>
  <c r="E2295" i="1"/>
  <c r="V2295" i="1" s="1"/>
  <c r="K2294" i="1"/>
  <c r="F2294" i="1"/>
  <c r="E2294" i="1"/>
  <c r="V2294" i="1" s="1"/>
  <c r="K2293" i="1"/>
  <c r="F2293" i="1"/>
  <c r="E2293" i="1"/>
  <c r="V2293" i="1" s="1"/>
  <c r="K2292" i="1"/>
  <c r="F2292" i="1"/>
  <c r="E2292" i="1"/>
  <c r="V2292" i="1" s="1"/>
  <c r="K2291" i="1"/>
  <c r="F2291" i="1"/>
  <c r="E2291" i="1"/>
  <c r="V2291" i="1" s="1"/>
  <c r="K2290" i="1"/>
  <c r="F2290" i="1"/>
  <c r="E2290" i="1"/>
  <c r="V2290" i="1" s="1"/>
  <c r="K2289" i="1"/>
  <c r="F2289" i="1"/>
  <c r="E2289" i="1"/>
  <c r="V2289" i="1" s="1"/>
  <c r="K2288" i="1"/>
  <c r="F2288" i="1"/>
  <c r="E2288" i="1"/>
  <c r="V2288" i="1" s="1"/>
  <c r="K2287" i="1"/>
  <c r="F2287" i="1"/>
  <c r="E2287" i="1"/>
  <c r="V2287" i="1" s="1"/>
  <c r="K2286" i="1"/>
  <c r="F2286" i="1"/>
  <c r="E2286" i="1"/>
  <c r="V2286" i="1" s="1"/>
  <c r="K2285" i="1"/>
  <c r="F2285" i="1"/>
  <c r="E2285" i="1"/>
  <c r="V2285" i="1" s="1"/>
  <c r="K2284" i="1"/>
  <c r="F2284" i="1"/>
  <c r="E2284" i="1"/>
  <c r="V2284" i="1" s="1"/>
  <c r="K2283" i="1"/>
  <c r="F2283" i="1"/>
  <c r="E2283" i="1"/>
  <c r="V2283" i="1" s="1"/>
  <c r="K2282" i="1"/>
  <c r="F2282" i="1"/>
  <c r="E2282" i="1"/>
  <c r="V2282" i="1" s="1"/>
  <c r="K2281" i="1"/>
  <c r="F2281" i="1"/>
  <c r="E2281" i="1"/>
  <c r="V2281" i="1" s="1"/>
  <c r="K2280" i="1"/>
  <c r="F2280" i="1"/>
  <c r="E2280" i="1"/>
  <c r="V2280" i="1" s="1"/>
  <c r="K2279" i="1"/>
  <c r="F2279" i="1"/>
  <c r="E2279" i="1"/>
  <c r="V2279" i="1" s="1"/>
  <c r="K2278" i="1"/>
  <c r="F2278" i="1"/>
  <c r="E2278" i="1"/>
  <c r="V2278" i="1" s="1"/>
  <c r="K2277" i="1"/>
  <c r="F2277" i="1"/>
  <c r="E2277" i="1"/>
  <c r="V2277" i="1" s="1"/>
  <c r="K2276" i="1"/>
  <c r="F2276" i="1"/>
  <c r="E2276" i="1"/>
  <c r="V2276" i="1" s="1"/>
  <c r="K2275" i="1"/>
  <c r="F2275" i="1"/>
  <c r="E2275" i="1"/>
  <c r="V2275" i="1" s="1"/>
  <c r="K2274" i="1"/>
  <c r="F2274" i="1"/>
  <c r="E2274" i="1"/>
  <c r="V2274" i="1" s="1"/>
  <c r="K2273" i="1"/>
  <c r="F2273" i="1"/>
  <c r="E2273" i="1"/>
  <c r="V2273" i="1" s="1"/>
  <c r="K2272" i="1"/>
  <c r="F2272" i="1"/>
  <c r="E2272" i="1"/>
  <c r="V2272" i="1" s="1"/>
  <c r="K2271" i="1"/>
  <c r="F2271" i="1"/>
  <c r="E2271" i="1"/>
  <c r="V2271" i="1" s="1"/>
  <c r="K2270" i="1"/>
  <c r="F2270" i="1"/>
  <c r="E2270" i="1"/>
  <c r="V2270" i="1" s="1"/>
  <c r="K2269" i="1"/>
  <c r="F2269" i="1"/>
  <c r="E2269" i="1"/>
  <c r="V2269" i="1" s="1"/>
  <c r="K2268" i="1"/>
  <c r="F2268" i="1"/>
  <c r="E2268" i="1"/>
  <c r="V2268" i="1" s="1"/>
  <c r="K2267" i="1"/>
  <c r="F2267" i="1"/>
  <c r="E2267" i="1"/>
  <c r="V2267" i="1" s="1"/>
  <c r="K2266" i="1"/>
  <c r="F2266" i="1"/>
  <c r="E2266" i="1"/>
  <c r="V2266" i="1" s="1"/>
  <c r="K2265" i="1"/>
  <c r="F2265" i="1"/>
  <c r="E2265" i="1"/>
  <c r="V2265" i="1" s="1"/>
  <c r="K2264" i="1"/>
  <c r="F2264" i="1"/>
  <c r="E2264" i="1"/>
  <c r="V2264" i="1" s="1"/>
  <c r="K2263" i="1"/>
  <c r="F2263" i="1"/>
  <c r="E2263" i="1"/>
  <c r="V2263" i="1" s="1"/>
  <c r="K2262" i="1"/>
  <c r="F2262" i="1"/>
  <c r="E2262" i="1"/>
  <c r="V2262" i="1" s="1"/>
  <c r="K2261" i="1"/>
  <c r="F2261" i="1"/>
  <c r="E2261" i="1"/>
  <c r="V2261" i="1" s="1"/>
  <c r="K2260" i="1"/>
  <c r="F2260" i="1"/>
  <c r="E2260" i="1"/>
  <c r="V2260" i="1" s="1"/>
  <c r="K2259" i="1"/>
  <c r="F2259" i="1"/>
  <c r="E2259" i="1"/>
  <c r="V2259" i="1" s="1"/>
  <c r="K2258" i="1"/>
  <c r="F2258" i="1"/>
  <c r="E2258" i="1"/>
  <c r="V2258" i="1" s="1"/>
  <c r="K2257" i="1"/>
  <c r="F2257" i="1"/>
  <c r="E2257" i="1"/>
  <c r="V2257" i="1" s="1"/>
  <c r="K2256" i="1"/>
  <c r="F2256" i="1"/>
  <c r="E2256" i="1"/>
  <c r="V2256" i="1" s="1"/>
  <c r="K2255" i="1"/>
  <c r="F2255" i="1"/>
  <c r="E2255" i="1"/>
  <c r="V2255" i="1" s="1"/>
  <c r="K2254" i="1"/>
  <c r="F2254" i="1"/>
  <c r="E2254" i="1"/>
  <c r="V2254" i="1" s="1"/>
  <c r="K2253" i="1"/>
  <c r="F2253" i="1"/>
  <c r="E2253" i="1"/>
  <c r="V2253" i="1" s="1"/>
  <c r="K2252" i="1"/>
  <c r="F2252" i="1"/>
  <c r="E2252" i="1"/>
  <c r="V2252" i="1" s="1"/>
  <c r="K2251" i="1"/>
  <c r="F2251" i="1"/>
  <c r="E2251" i="1"/>
  <c r="V2251" i="1" s="1"/>
  <c r="K2250" i="1"/>
  <c r="F2250" i="1"/>
  <c r="E2250" i="1"/>
  <c r="V2250" i="1" s="1"/>
  <c r="K2249" i="1"/>
  <c r="F2249" i="1"/>
  <c r="E2249" i="1"/>
  <c r="V2249" i="1" s="1"/>
  <c r="Y2249" i="1" s="1"/>
  <c r="Z2249" i="1" s="1"/>
  <c r="AD2249" i="1" s="1"/>
  <c r="K2248" i="1"/>
  <c r="F2248" i="1"/>
  <c r="E2248" i="1"/>
  <c r="V2248" i="1" s="1"/>
  <c r="K2247" i="1"/>
  <c r="F2247" i="1"/>
  <c r="E2247" i="1"/>
  <c r="V2247" i="1" s="1"/>
  <c r="K2246" i="1"/>
  <c r="F2246" i="1"/>
  <c r="E2246" i="1"/>
  <c r="V2246" i="1" s="1"/>
  <c r="K2245" i="1"/>
  <c r="F2245" i="1"/>
  <c r="E2245" i="1"/>
  <c r="V2245" i="1" s="1"/>
  <c r="K2244" i="1"/>
  <c r="F2244" i="1"/>
  <c r="E2244" i="1"/>
  <c r="V2244" i="1" s="1"/>
  <c r="K2243" i="1"/>
  <c r="F2243" i="1"/>
  <c r="E2243" i="1"/>
  <c r="V2243" i="1" s="1"/>
  <c r="K2242" i="1"/>
  <c r="F2242" i="1"/>
  <c r="E2242" i="1"/>
  <c r="V2242" i="1" s="1"/>
  <c r="K2241" i="1"/>
  <c r="F2241" i="1"/>
  <c r="E2241" i="1"/>
  <c r="V2241" i="1" s="1"/>
  <c r="K2240" i="1"/>
  <c r="F2240" i="1"/>
  <c r="E2240" i="1"/>
  <c r="V2240" i="1" s="1"/>
  <c r="K2239" i="1"/>
  <c r="F2239" i="1"/>
  <c r="E2239" i="1"/>
  <c r="V2239" i="1" s="1"/>
  <c r="K2238" i="1"/>
  <c r="F2238" i="1"/>
  <c r="E2238" i="1"/>
  <c r="V2238" i="1" s="1"/>
  <c r="K2237" i="1"/>
  <c r="F2237" i="1"/>
  <c r="E2237" i="1"/>
  <c r="V2237" i="1" s="1"/>
  <c r="K2236" i="1"/>
  <c r="F2236" i="1"/>
  <c r="E2236" i="1"/>
  <c r="V2236" i="1" s="1"/>
  <c r="K2235" i="1"/>
  <c r="F2235" i="1"/>
  <c r="E2235" i="1"/>
  <c r="V2235" i="1" s="1"/>
  <c r="K2234" i="1"/>
  <c r="F2234" i="1"/>
  <c r="E2234" i="1"/>
  <c r="V2234" i="1" s="1"/>
  <c r="K2233" i="1"/>
  <c r="F2233" i="1"/>
  <c r="E2233" i="1"/>
  <c r="V2233" i="1" s="1"/>
  <c r="K2232" i="1"/>
  <c r="F2232" i="1"/>
  <c r="E2232" i="1"/>
  <c r="V2232" i="1" s="1"/>
  <c r="K2231" i="1"/>
  <c r="F2231" i="1"/>
  <c r="E2231" i="1"/>
  <c r="V2231" i="1" s="1"/>
  <c r="K2230" i="1"/>
  <c r="F2230" i="1"/>
  <c r="E2230" i="1"/>
  <c r="V2230" i="1" s="1"/>
  <c r="K2229" i="1"/>
  <c r="F2229" i="1"/>
  <c r="E2229" i="1"/>
  <c r="V2229" i="1" s="1"/>
  <c r="K2228" i="1"/>
  <c r="F2228" i="1"/>
  <c r="E2228" i="1"/>
  <c r="V2228" i="1" s="1"/>
  <c r="K2227" i="1"/>
  <c r="F2227" i="1"/>
  <c r="E2227" i="1"/>
  <c r="V2227" i="1" s="1"/>
  <c r="K2226" i="1"/>
  <c r="F2226" i="1"/>
  <c r="E2226" i="1"/>
  <c r="V2226" i="1" s="1"/>
  <c r="K2225" i="1"/>
  <c r="F2225" i="1"/>
  <c r="E2225" i="1"/>
  <c r="V2225" i="1" s="1"/>
  <c r="K2224" i="1"/>
  <c r="F2224" i="1"/>
  <c r="E2224" i="1"/>
  <c r="V2224" i="1" s="1"/>
  <c r="K2223" i="1"/>
  <c r="F2223" i="1"/>
  <c r="E2223" i="1"/>
  <c r="V2223" i="1" s="1"/>
  <c r="K2222" i="1"/>
  <c r="F2222" i="1"/>
  <c r="E2222" i="1"/>
  <c r="V2222" i="1" s="1"/>
  <c r="K2221" i="1"/>
  <c r="F2221" i="1"/>
  <c r="E2221" i="1"/>
  <c r="V2221" i="1" s="1"/>
  <c r="K2220" i="1"/>
  <c r="F2220" i="1"/>
  <c r="E2220" i="1"/>
  <c r="V2220" i="1" s="1"/>
  <c r="K2219" i="1"/>
  <c r="F2219" i="1"/>
  <c r="E2219" i="1"/>
  <c r="V2219" i="1" s="1"/>
  <c r="K2218" i="1"/>
  <c r="F2218" i="1"/>
  <c r="E2218" i="1"/>
  <c r="V2218" i="1" s="1"/>
  <c r="K2217" i="1"/>
  <c r="F2217" i="1"/>
  <c r="E2217" i="1"/>
  <c r="V2217" i="1" s="1"/>
  <c r="K2216" i="1"/>
  <c r="F2216" i="1"/>
  <c r="E2216" i="1"/>
  <c r="V2216" i="1" s="1"/>
  <c r="K2215" i="1"/>
  <c r="F2215" i="1"/>
  <c r="E2215" i="1"/>
  <c r="V2215" i="1" s="1"/>
  <c r="K2214" i="1"/>
  <c r="F2214" i="1"/>
  <c r="E2214" i="1"/>
  <c r="V2214" i="1" s="1"/>
  <c r="K2213" i="1"/>
  <c r="F2213" i="1"/>
  <c r="E2213" i="1"/>
  <c r="V2213" i="1" s="1"/>
  <c r="K2212" i="1"/>
  <c r="F2212" i="1"/>
  <c r="E2212" i="1"/>
  <c r="V2212" i="1" s="1"/>
  <c r="K2211" i="1"/>
  <c r="F2211" i="1"/>
  <c r="E2211" i="1"/>
  <c r="V2211" i="1" s="1"/>
  <c r="K2210" i="1"/>
  <c r="F2210" i="1"/>
  <c r="E2210" i="1"/>
  <c r="V2210" i="1" s="1"/>
  <c r="K2209" i="1"/>
  <c r="F2209" i="1"/>
  <c r="E2209" i="1"/>
  <c r="V2209" i="1" s="1"/>
  <c r="K2208" i="1"/>
  <c r="F2208" i="1"/>
  <c r="E2208" i="1"/>
  <c r="V2208" i="1" s="1"/>
  <c r="K2207" i="1"/>
  <c r="F2207" i="1"/>
  <c r="E2207" i="1"/>
  <c r="V2207" i="1" s="1"/>
  <c r="K2206" i="1"/>
  <c r="F2206" i="1"/>
  <c r="E2206" i="1"/>
  <c r="V2206" i="1" s="1"/>
  <c r="K2205" i="1"/>
  <c r="F2205" i="1"/>
  <c r="E2205" i="1"/>
  <c r="V2205" i="1" s="1"/>
  <c r="K2204" i="1"/>
  <c r="F2204" i="1"/>
  <c r="E2204" i="1"/>
  <c r="V2204" i="1" s="1"/>
  <c r="K2203" i="1"/>
  <c r="F2203" i="1"/>
  <c r="E2203" i="1"/>
  <c r="V2203" i="1" s="1"/>
  <c r="K2202" i="1"/>
  <c r="F2202" i="1"/>
  <c r="E2202" i="1"/>
  <c r="V2202" i="1" s="1"/>
  <c r="K2201" i="1"/>
  <c r="F2201" i="1"/>
  <c r="E2201" i="1"/>
  <c r="V2201" i="1" s="1"/>
  <c r="K2200" i="1"/>
  <c r="F2200" i="1"/>
  <c r="E2200" i="1"/>
  <c r="V2200" i="1" s="1"/>
  <c r="K2199" i="1"/>
  <c r="F2199" i="1"/>
  <c r="E2199" i="1"/>
  <c r="V2199" i="1" s="1"/>
  <c r="K2198" i="1"/>
  <c r="F2198" i="1"/>
  <c r="E2198" i="1"/>
  <c r="V2198" i="1" s="1"/>
  <c r="K2197" i="1"/>
  <c r="F2197" i="1"/>
  <c r="E2197" i="1"/>
  <c r="V2197" i="1" s="1"/>
  <c r="K2196" i="1"/>
  <c r="F2196" i="1"/>
  <c r="E2196" i="1"/>
  <c r="V2196" i="1" s="1"/>
  <c r="K2195" i="1"/>
  <c r="F2195" i="1"/>
  <c r="E2195" i="1"/>
  <c r="V2195" i="1" s="1"/>
  <c r="K2194" i="1"/>
  <c r="F2194" i="1"/>
  <c r="E2194" i="1"/>
  <c r="V2194" i="1" s="1"/>
  <c r="K2193" i="1"/>
  <c r="F2193" i="1"/>
  <c r="E2193" i="1"/>
  <c r="V2193" i="1" s="1"/>
  <c r="K2192" i="1"/>
  <c r="F2192" i="1"/>
  <c r="E2192" i="1"/>
  <c r="V2192" i="1" s="1"/>
  <c r="K2191" i="1"/>
  <c r="F2191" i="1"/>
  <c r="E2191" i="1"/>
  <c r="V2191" i="1" s="1"/>
  <c r="K2190" i="1"/>
  <c r="F2190" i="1"/>
  <c r="E2190" i="1"/>
  <c r="V2190" i="1" s="1"/>
  <c r="K2189" i="1"/>
  <c r="F2189" i="1"/>
  <c r="E2189" i="1"/>
  <c r="V2189" i="1" s="1"/>
  <c r="K2188" i="1"/>
  <c r="F2188" i="1"/>
  <c r="E2188" i="1"/>
  <c r="V2188" i="1" s="1"/>
  <c r="K2187" i="1"/>
  <c r="F2187" i="1"/>
  <c r="E2187" i="1"/>
  <c r="V2187" i="1" s="1"/>
  <c r="Y2187" i="1" s="1"/>
  <c r="Z2187" i="1" s="1"/>
  <c r="K2186" i="1"/>
  <c r="F2186" i="1"/>
  <c r="E2186" i="1"/>
  <c r="V2186" i="1" s="1"/>
  <c r="K2185" i="1"/>
  <c r="F2185" i="1"/>
  <c r="E2185" i="1"/>
  <c r="V2185" i="1" s="1"/>
  <c r="K2184" i="1"/>
  <c r="F2184" i="1"/>
  <c r="E2184" i="1"/>
  <c r="V2184" i="1" s="1"/>
  <c r="K2183" i="1"/>
  <c r="F2183" i="1"/>
  <c r="E2183" i="1"/>
  <c r="V2183" i="1" s="1"/>
  <c r="AE2183" i="1" s="1"/>
  <c r="K2182" i="1"/>
  <c r="F2182" i="1"/>
  <c r="E2182" i="1"/>
  <c r="V2182" i="1" s="1"/>
  <c r="K2181" i="1"/>
  <c r="F2181" i="1"/>
  <c r="E2181" i="1"/>
  <c r="V2181" i="1" s="1"/>
  <c r="K2180" i="1"/>
  <c r="F2180" i="1"/>
  <c r="E2180" i="1"/>
  <c r="V2180" i="1" s="1"/>
  <c r="K2179" i="1"/>
  <c r="F2179" i="1"/>
  <c r="E2179" i="1"/>
  <c r="V2179" i="1" s="1"/>
  <c r="K2178" i="1"/>
  <c r="F2178" i="1"/>
  <c r="E2178" i="1"/>
  <c r="V2178" i="1" s="1"/>
  <c r="K2177" i="1"/>
  <c r="F2177" i="1"/>
  <c r="E2177" i="1"/>
  <c r="V2177" i="1" s="1"/>
  <c r="K2176" i="1"/>
  <c r="F2176" i="1"/>
  <c r="E2176" i="1"/>
  <c r="V2176" i="1" s="1"/>
  <c r="K2175" i="1"/>
  <c r="F2175" i="1"/>
  <c r="E2175" i="1"/>
  <c r="V2175" i="1" s="1"/>
  <c r="K2174" i="1"/>
  <c r="F2174" i="1"/>
  <c r="E2174" i="1"/>
  <c r="V2174" i="1" s="1"/>
  <c r="K2173" i="1"/>
  <c r="F2173" i="1"/>
  <c r="E2173" i="1"/>
  <c r="V2173" i="1" s="1"/>
  <c r="K2172" i="1"/>
  <c r="F2172" i="1"/>
  <c r="E2172" i="1"/>
  <c r="V2172" i="1" s="1"/>
  <c r="K2171" i="1"/>
  <c r="F2171" i="1"/>
  <c r="E2171" i="1"/>
  <c r="V2171" i="1" s="1"/>
  <c r="K2170" i="1"/>
  <c r="F2170" i="1"/>
  <c r="E2170" i="1"/>
  <c r="V2170" i="1" s="1"/>
  <c r="K2169" i="1"/>
  <c r="F2169" i="1"/>
  <c r="E2169" i="1"/>
  <c r="V2169" i="1" s="1"/>
  <c r="K2168" i="1"/>
  <c r="F2168" i="1"/>
  <c r="E2168" i="1"/>
  <c r="V2168" i="1" s="1"/>
  <c r="K2167" i="1"/>
  <c r="F2167" i="1"/>
  <c r="E2167" i="1"/>
  <c r="V2167" i="1" s="1"/>
  <c r="K2166" i="1"/>
  <c r="F2166" i="1"/>
  <c r="E2166" i="1"/>
  <c r="V2166" i="1" s="1"/>
  <c r="K2165" i="1"/>
  <c r="F2165" i="1"/>
  <c r="E2165" i="1"/>
  <c r="V2165" i="1" s="1"/>
  <c r="K2164" i="1"/>
  <c r="F2164" i="1"/>
  <c r="E2164" i="1"/>
  <c r="V2164" i="1" s="1"/>
  <c r="K2163" i="1"/>
  <c r="F2163" i="1"/>
  <c r="E2163" i="1"/>
  <c r="V2163" i="1" s="1"/>
  <c r="K2162" i="1"/>
  <c r="F2162" i="1"/>
  <c r="E2162" i="1"/>
  <c r="V2162" i="1" s="1"/>
  <c r="K2161" i="1"/>
  <c r="F2161" i="1"/>
  <c r="E2161" i="1"/>
  <c r="V2161" i="1" s="1"/>
  <c r="K2160" i="1"/>
  <c r="F2160" i="1"/>
  <c r="E2160" i="1"/>
  <c r="V2160" i="1" s="1"/>
  <c r="K2159" i="1"/>
  <c r="F2159" i="1"/>
  <c r="E2159" i="1"/>
  <c r="V2159" i="1" s="1"/>
  <c r="K2158" i="1"/>
  <c r="F2158" i="1"/>
  <c r="E2158" i="1"/>
  <c r="V2158" i="1" s="1"/>
  <c r="K2157" i="1"/>
  <c r="F2157" i="1"/>
  <c r="E2157" i="1"/>
  <c r="V2157" i="1" s="1"/>
  <c r="K2156" i="1"/>
  <c r="F2156" i="1"/>
  <c r="E2156" i="1"/>
  <c r="V2156" i="1" s="1"/>
  <c r="K2155" i="1"/>
  <c r="F2155" i="1"/>
  <c r="E2155" i="1"/>
  <c r="V2155" i="1" s="1"/>
  <c r="K2154" i="1"/>
  <c r="F2154" i="1"/>
  <c r="E2154" i="1"/>
  <c r="V2154" i="1" s="1"/>
  <c r="K2153" i="1"/>
  <c r="F2153" i="1"/>
  <c r="E2153" i="1"/>
  <c r="V2153" i="1" s="1"/>
  <c r="K2152" i="1"/>
  <c r="F2152" i="1"/>
  <c r="E2152" i="1"/>
  <c r="V2152" i="1" s="1"/>
  <c r="K2151" i="1"/>
  <c r="F2151" i="1"/>
  <c r="E2151" i="1"/>
  <c r="V2151" i="1" s="1"/>
  <c r="K2150" i="1"/>
  <c r="F2150" i="1"/>
  <c r="E2150" i="1"/>
  <c r="V2150" i="1" s="1"/>
  <c r="K2149" i="1"/>
  <c r="F2149" i="1"/>
  <c r="E2149" i="1"/>
  <c r="V2149" i="1" s="1"/>
  <c r="K2148" i="1"/>
  <c r="F2148" i="1"/>
  <c r="E2148" i="1"/>
  <c r="V2148" i="1" s="1"/>
  <c r="K2147" i="1"/>
  <c r="F2147" i="1"/>
  <c r="E2147" i="1"/>
  <c r="V2147" i="1" s="1"/>
  <c r="K2146" i="1"/>
  <c r="F2146" i="1"/>
  <c r="E2146" i="1"/>
  <c r="V2146" i="1" s="1"/>
  <c r="K2145" i="1"/>
  <c r="F2145" i="1"/>
  <c r="E2145" i="1"/>
  <c r="V2145" i="1" s="1"/>
  <c r="K2144" i="1"/>
  <c r="F2144" i="1"/>
  <c r="E2144" i="1"/>
  <c r="V2144" i="1" s="1"/>
  <c r="K2143" i="1"/>
  <c r="F2143" i="1"/>
  <c r="E2143" i="1"/>
  <c r="V2143" i="1" s="1"/>
  <c r="K2142" i="1"/>
  <c r="F2142" i="1"/>
  <c r="E2142" i="1"/>
  <c r="V2142" i="1" s="1"/>
  <c r="Y2142" i="1" s="1"/>
  <c r="Z2142" i="1" s="1"/>
  <c r="AD2142" i="1" s="1"/>
  <c r="K2141" i="1"/>
  <c r="F2141" i="1"/>
  <c r="E2141" i="1"/>
  <c r="V2141" i="1" s="1"/>
  <c r="K2140" i="1"/>
  <c r="F2140" i="1"/>
  <c r="E2140" i="1"/>
  <c r="V2140" i="1" s="1"/>
  <c r="K2139" i="1"/>
  <c r="F2139" i="1"/>
  <c r="E2139" i="1"/>
  <c r="V2139" i="1" s="1"/>
  <c r="K2138" i="1"/>
  <c r="F2138" i="1"/>
  <c r="E2138" i="1"/>
  <c r="V2138" i="1" s="1"/>
  <c r="K2137" i="1"/>
  <c r="F2137" i="1"/>
  <c r="E2137" i="1"/>
  <c r="V2137" i="1" s="1"/>
  <c r="K2136" i="1"/>
  <c r="F2136" i="1"/>
  <c r="E2136" i="1"/>
  <c r="V2136" i="1" s="1"/>
  <c r="K2135" i="1"/>
  <c r="F2135" i="1"/>
  <c r="E2135" i="1"/>
  <c r="V2135" i="1" s="1"/>
  <c r="K2134" i="1"/>
  <c r="F2134" i="1"/>
  <c r="E2134" i="1"/>
  <c r="V2134" i="1" s="1"/>
  <c r="K2133" i="1"/>
  <c r="F2133" i="1"/>
  <c r="E2133" i="1"/>
  <c r="V2133" i="1" s="1"/>
  <c r="K2132" i="1"/>
  <c r="F2132" i="1"/>
  <c r="E2132" i="1"/>
  <c r="V2132" i="1" s="1"/>
  <c r="K2131" i="1"/>
  <c r="F2131" i="1"/>
  <c r="E2131" i="1"/>
  <c r="V2131" i="1" s="1"/>
  <c r="K2130" i="1"/>
  <c r="F2130" i="1"/>
  <c r="E2130" i="1"/>
  <c r="V2130" i="1" s="1"/>
  <c r="K2129" i="1"/>
  <c r="F2129" i="1"/>
  <c r="E2129" i="1"/>
  <c r="V2129" i="1" s="1"/>
  <c r="K2128" i="1"/>
  <c r="F2128" i="1"/>
  <c r="E2128" i="1"/>
  <c r="V2128" i="1" s="1"/>
  <c r="K2127" i="1"/>
  <c r="F2127" i="1"/>
  <c r="E2127" i="1"/>
  <c r="V2127" i="1" s="1"/>
  <c r="K2126" i="1"/>
  <c r="F2126" i="1"/>
  <c r="E2126" i="1"/>
  <c r="V2126" i="1" s="1"/>
  <c r="K2125" i="1"/>
  <c r="F2125" i="1"/>
  <c r="E2125" i="1"/>
  <c r="V2125" i="1" s="1"/>
  <c r="K2124" i="1"/>
  <c r="F2124" i="1"/>
  <c r="E2124" i="1"/>
  <c r="V2124" i="1" s="1"/>
  <c r="K2123" i="1"/>
  <c r="F2123" i="1"/>
  <c r="E2123" i="1"/>
  <c r="V2123" i="1" s="1"/>
  <c r="K2122" i="1"/>
  <c r="F2122" i="1"/>
  <c r="E2122" i="1"/>
  <c r="V2122" i="1" s="1"/>
  <c r="K2121" i="1"/>
  <c r="F2121" i="1"/>
  <c r="E2121" i="1"/>
  <c r="V2121" i="1" s="1"/>
  <c r="K2120" i="1"/>
  <c r="F2120" i="1"/>
  <c r="E2120" i="1"/>
  <c r="V2120" i="1" s="1"/>
  <c r="K2119" i="1"/>
  <c r="F2119" i="1"/>
  <c r="E2119" i="1"/>
  <c r="V2119" i="1" s="1"/>
  <c r="K2118" i="1"/>
  <c r="F2118" i="1"/>
  <c r="E2118" i="1"/>
  <c r="V2118" i="1" s="1"/>
  <c r="K2117" i="1"/>
  <c r="F2117" i="1"/>
  <c r="E2117" i="1"/>
  <c r="V2117" i="1" s="1"/>
  <c r="K2116" i="1"/>
  <c r="F2116" i="1"/>
  <c r="E2116" i="1"/>
  <c r="V2116" i="1" s="1"/>
  <c r="K2115" i="1"/>
  <c r="F2115" i="1"/>
  <c r="E2115" i="1"/>
  <c r="V2115" i="1" s="1"/>
  <c r="K2114" i="1"/>
  <c r="F2114" i="1"/>
  <c r="E2114" i="1"/>
  <c r="V2114" i="1" s="1"/>
  <c r="K2113" i="1"/>
  <c r="F2113" i="1"/>
  <c r="E2113" i="1"/>
  <c r="V2113" i="1" s="1"/>
  <c r="K2112" i="1"/>
  <c r="F2112" i="1"/>
  <c r="E2112" i="1"/>
  <c r="V2112" i="1" s="1"/>
  <c r="K2111" i="1"/>
  <c r="F2111" i="1"/>
  <c r="E2111" i="1"/>
  <c r="V2111" i="1" s="1"/>
  <c r="K2110" i="1"/>
  <c r="F2110" i="1"/>
  <c r="E2110" i="1"/>
  <c r="V2110" i="1" s="1"/>
  <c r="K2109" i="1"/>
  <c r="F2109" i="1"/>
  <c r="E2109" i="1"/>
  <c r="V2109" i="1" s="1"/>
  <c r="K2108" i="1"/>
  <c r="F2108" i="1"/>
  <c r="E2108" i="1"/>
  <c r="V2108" i="1" s="1"/>
  <c r="K2107" i="1"/>
  <c r="F2107" i="1"/>
  <c r="E2107" i="1"/>
  <c r="V2107" i="1" s="1"/>
  <c r="K2106" i="1"/>
  <c r="F2106" i="1"/>
  <c r="E2106" i="1"/>
  <c r="V2106" i="1" s="1"/>
  <c r="K2105" i="1"/>
  <c r="F2105" i="1"/>
  <c r="E2105" i="1"/>
  <c r="V2105" i="1" s="1"/>
  <c r="K2104" i="1"/>
  <c r="F2104" i="1"/>
  <c r="E2104" i="1"/>
  <c r="V2104" i="1" s="1"/>
  <c r="K2103" i="1"/>
  <c r="F2103" i="1"/>
  <c r="E2103" i="1"/>
  <c r="V2103" i="1" s="1"/>
  <c r="Y2103" i="1" s="1"/>
  <c r="Z2103" i="1" s="1"/>
  <c r="AD2103" i="1" s="1"/>
  <c r="K2102" i="1"/>
  <c r="F2102" i="1"/>
  <c r="E2102" i="1"/>
  <c r="V2102" i="1" s="1"/>
  <c r="K2101" i="1"/>
  <c r="F2101" i="1"/>
  <c r="E2101" i="1"/>
  <c r="V2101" i="1" s="1"/>
  <c r="K2100" i="1"/>
  <c r="F2100" i="1"/>
  <c r="E2100" i="1"/>
  <c r="V2100" i="1" s="1"/>
  <c r="K2099" i="1"/>
  <c r="F2099" i="1"/>
  <c r="E2099" i="1"/>
  <c r="V2099" i="1" s="1"/>
  <c r="K2098" i="1"/>
  <c r="F2098" i="1"/>
  <c r="E2098" i="1"/>
  <c r="V2098" i="1" s="1"/>
  <c r="K2097" i="1"/>
  <c r="F2097" i="1"/>
  <c r="E2097" i="1"/>
  <c r="V2097" i="1" s="1"/>
  <c r="K2096" i="1"/>
  <c r="F2096" i="1"/>
  <c r="E2096" i="1"/>
  <c r="V2096" i="1" s="1"/>
  <c r="K2095" i="1"/>
  <c r="F2095" i="1"/>
  <c r="E2095" i="1"/>
  <c r="V2095" i="1" s="1"/>
  <c r="K2094" i="1"/>
  <c r="F2094" i="1"/>
  <c r="E2094" i="1"/>
  <c r="V2094" i="1" s="1"/>
  <c r="K2093" i="1"/>
  <c r="F2093" i="1"/>
  <c r="E2093" i="1"/>
  <c r="V2093" i="1" s="1"/>
  <c r="K2092" i="1"/>
  <c r="F2092" i="1"/>
  <c r="E2092" i="1"/>
  <c r="V2092" i="1" s="1"/>
  <c r="K2091" i="1"/>
  <c r="F2091" i="1"/>
  <c r="E2091" i="1"/>
  <c r="V2091" i="1" s="1"/>
  <c r="K2090" i="1"/>
  <c r="F2090" i="1"/>
  <c r="E2090" i="1"/>
  <c r="V2090" i="1" s="1"/>
  <c r="K2089" i="1"/>
  <c r="F2089" i="1"/>
  <c r="E2089" i="1"/>
  <c r="V2089" i="1" s="1"/>
  <c r="K2088" i="1"/>
  <c r="F2088" i="1"/>
  <c r="E2088" i="1"/>
  <c r="V2088" i="1" s="1"/>
  <c r="K2087" i="1"/>
  <c r="F2087" i="1"/>
  <c r="E2087" i="1"/>
  <c r="V2087" i="1" s="1"/>
  <c r="K2086" i="1"/>
  <c r="F2086" i="1"/>
  <c r="E2086" i="1"/>
  <c r="V2086" i="1" s="1"/>
  <c r="K2085" i="1"/>
  <c r="F2085" i="1"/>
  <c r="E2085" i="1"/>
  <c r="V2085" i="1" s="1"/>
  <c r="K2084" i="1"/>
  <c r="F2084" i="1"/>
  <c r="E2084" i="1"/>
  <c r="V2084" i="1" s="1"/>
  <c r="K2083" i="1"/>
  <c r="F2083" i="1"/>
  <c r="E2083" i="1"/>
  <c r="V2083" i="1" s="1"/>
  <c r="K2082" i="1"/>
  <c r="F2082" i="1"/>
  <c r="E2082" i="1"/>
  <c r="V2082" i="1" s="1"/>
  <c r="K2081" i="1"/>
  <c r="F2081" i="1"/>
  <c r="E2081" i="1"/>
  <c r="V2081" i="1" s="1"/>
  <c r="K2080" i="1"/>
  <c r="F2080" i="1"/>
  <c r="E2080" i="1"/>
  <c r="V2080" i="1" s="1"/>
  <c r="K2079" i="1"/>
  <c r="F2079" i="1"/>
  <c r="E2079" i="1"/>
  <c r="V2079" i="1" s="1"/>
  <c r="K2078" i="1"/>
  <c r="F2078" i="1"/>
  <c r="E2078" i="1"/>
  <c r="V2078" i="1" s="1"/>
  <c r="K2077" i="1"/>
  <c r="F2077" i="1"/>
  <c r="E2077" i="1"/>
  <c r="V2077" i="1" s="1"/>
  <c r="K2076" i="1"/>
  <c r="F2076" i="1"/>
  <c r="E2076" i="1"/>
  <c r="V2076" i="1" s="1"/>
  <c r="K2075" i="1"/>
  <c r="F2075" i="1"/>
  <c r="E2075" i="1"/>
  <c r="V2075" i="1" s="1"/>
  <c r="K2074" i="1"/>
  <c r="F2074" i="1"/>
  <c r="E2074" i="1"/>
  <c r="V2074" i="1" s="1"/>
  <c r="K2073" i="1"/>
  <c r="F2073" i="1"/>
  <c r="E2073" i="1"/>
  <c r="V2073" i="1" s="1"/>
  <c r="K2072" i="1"/>
  <c r="F2072" i="1"/>
  <c r="E2072" i="1"/>
  <c r="V2072" i="1" s="1"/>
  <c r="K2071" i="1"/>
  <c r="F2071" i="1"/>
  <c r="E2071" i="1"/>
  <c r="V2071" i="1" s="1"/>
  <c r="K2070" i="1"/>
  <c r="F2070" i="1"/>
  <c r="E2070" i="1"/>
  <c r="V2070" i="1" s="1"/>
  <c r="K2069" i="1"/>
  <c r="F2069" i="1"/>
  <c r="E2069" i="1"/>
  <c r="V2069" i="1" s="1"/>
  <c r="K2068" i="1"/>
  <c r="F2068" i="1"/>
  <c r="E2068" i="1"/>
  <c r="V2068" i="1" s="1"/>
  <c r="K2067" i="1"/>
  <c r="F2067" i="1"/>
  <c r="E2067" i="1"/>
  <c r="V2067" i="1" s="1"/>
  <c r="K2066" i="1"/>
  <c r="F2066" i="1"/>
  <c r="E2066" i="1"/>
  <c r="V2066" i="1" s="1"/>
  <c r="K2065" i="1"/>
  <c r="F2065" i="1"/>
  <c r="E2065" i="1"/>
  <c r="V2065" i="1" s="1"/>
  <c r="K2064" i="1"/>
  <c r="F2064" i="1"/>
  <c r="E2064" i="1"/>
  <c r="V2064" i="1" s="1"/>
  <c r="K2063" i="1"/>
  <c r="F2063" i="1"/>
  <c r="E2063" i="1"/>
  <c r="V2063" i="1" s="1"/>
  <c r="K2062" i="1"/>
  <c r="F2062" i="1"/>
  <c r="E2062" i="1"/>
  <c r="V2062" i="1" s="1"/>
  <c r="K2061" i="1"/>
  <c r="F2061" i="1"/>
  <c r="E2061" i="1"/>
  <c r="V2061" i="1" s="1"/>
  <c r="K2060" i="1"/>
  <c r="F2060" i="1"/>
  <c r="E2060" i="1"/>
  <c r="V2060" i="1" s="1"/>
  <c r="K2059" i="1"/>
  <c r="F2059" i="1"/>
  <c r="E2059" i="1"/>
  <c r="V2059" i="1" s="1"/>
  <c r="K2058" i="1"/>
  <c r="F2058" i="1"/>
  <c r="E2058" i="1"/>
  <c r="V2058" i="1" s="1"/>
  <c r="K2057" i="1"/>
  <c r="F2057" i="1"/>
  <c r="E2057" i="1"/>
  <c r="V2057" i="1" s="1"/>
  <c r="K2056" i="1"/>
  <c r="F2056" i="1"/>
  <c r="E2056" i="1"/>
  <c r="V2056" i="1" s="1"/>
  <c r="K2055" i="1"/>
  <c r="F2055" i="1"/>
  <c r="E2055" i="1"/>
  <c r="V2055" i="1" s="1"/>
  <c r="K2054" i="1"/>
  <c r="F2054" i="1"/>
  <c r="E2054" i="1"/>
  <c r="V2054" i="1" s="1"/>
  <c r="K2053" i="1"/>
  <c r="F2053" i="1"/>
  <c r="E2053" i="1"/>
  <c r="V2053" i="1" s="1"/>
  <c r="K2052" i="1"/>
  <c r="F2052" i="1"/>
  <c r="E2052" i="1"/>
  <c r="V2052" i="1" s="1"/>
  <c r="K2051" i="1"/>
  <c r="F2051" i="1"/>
  <c r="E2051" i="1"/>
  <c r="V2051" i="1" s="1"/>
  <c r="K2050" i="1"/>
  <c r="F2050" i="1"/>
  <c r="E2050" i="1"/>
  <c r="V2050" i="1" s="1"/>
  <c r="Y2050" i="1" s="1"/>
  <c r="Z2050" i="1" s="1"/>
  <c r="AD2050" i="1" s="1"/>
  <c r="K2049" i="1"/>
  <c r="F2049" i="1"/>
  <c r="E2049" i="1"/>
  <c r="V2049" i="1" s="1"/>
  <c r="K2048" i="1"/>
  <c r="F2048" i="1"/>
  <c r="E2048" i="1"/>
  <c r="V2048" i="1" s="1"/>
  <c r="K2047" i="1"/>
  <c r="F2047" i="1"/>
  <c r="E2047" i="1"/>
  <c r="V2047" i="1" s="1"/>
  <c r="K2046" i="1"/>
  <c r="F2046" i="1"/>
  <c r="E2046" i="1"/>
  <c r="V2046" i="1" s="1"/>
  <c r="K2045" i="1"/>
  <c r="F2045" i="1"/>
  <c r="E2045" i="1"/>
  <c r="V2045" i="1" s="1"/>
  <c r="K2044" i="1"/>
  <c r="F2044" i="1"/>
  <c r="E2044" i="1"/>
  <c r="V2044" i="1" s="1"/>
  <c r="K2043" i="1"/>
  <c r="F2043" i="1"/>
  <c r="E2043" i="1"/>
  <c r="V2043" i="1" s="1"/>
  <c r="K2042" i="1"/>
  <c r="F2042" i="1"/>
  <c r="E2042" i="1"/>
  <c r="V2042" i="1" s="1"/>
  <c r="K2041" i="1"/>
  <c r="F2041" i="1"/>
  <c r="E2041" i="1"/>
  <c r="V2041" i="1" s="1"/>
  <c r="Y2041" i="1" s="1"/>
  <c r="Z2041" i="1" s="1"/>
  <c r="AD2041" i="1" s="1"/>
  <c r="K2040" i="1"/>
  <c r="F2040" i="1"/>
  <c r="E2040" i="1"/>
  <c r="V2040" i="1" s="1"/>
  <c r="K2039" i="1"/>
  <c r="F2039" i="1"/>
  <c r="E2039" i="1"/>
  <c r="V2039" i="1" s="1"/>
  <c r="K2038" i="1"/>
  <c r="F2038" i="1"/>
  <c r="E2038" i="1"/>
  <c r="V2038" i="1" s="1"/>
  <c r="K2037" i="1"/>
  <c r="F2037" i="1"/>
  <c r="E2037" i="1"/>
  <c r="V2037" i="1" s="1"/>
  <c r="K2036" i="1"/>
  <c r="F2036" i="1"/>
  <c r="E2036" i="1"/>
  <c r="V2036" i="1" s="1"/>
  <c r="K2035" i="1"/>
  <c r="F2035" i="1"/>
  <c r="E2035" i="1"/>
  <c r="V2035" i="1" s="1"/>
  <c r="K2034" i="1"/>
  <c r="F2034" i="1"/>
  <c r="E2034" i="1"/>
  <c r="V2034" i="1" s="1"/>
  <c r="K2033" i="1"/>
  <c r="F2033" i="1"/>
  <c r="E2033" i="1"/>
  <c r="V2033" i="1" s="1"/>
  <c r="K2032" i="1"/>
  <c r="F2032" i="1"/>
  <c r="E2032" i="1"/>
  <c r="V2032" i="1" s="1"/>
  <c r="K2031" i="1"/>
  <c r="F2031" i="1"/>
  <c r="E2031" i="1"/>
  <c r="V2031" i="1" s="1"/>
  <c r="K2030" i="1"/>
  <c r="F2030" i="1"/>
  <c r="E2030" i="1"/>
  <c r="V2030" i="1" s="1"/>
  <c r="K2029" i="1"/>
  <c r="F2029" i="1"/>
  <c r="E2029" i="1"/>
  <c r="V2029" i="1" s="1"/>
  <c r="K2028" i="1"/>
  <c r="F2028" i="1"/>
  <c r="E2028" i="1"/>
  <c r="V2028" i="1" s="1"/>
  <c r="K2027" i="1"/>
  <c r="F2027" i="1"/>
  <c r="E2027" i="1"/>
  <c r="V2027" i="1" s="1"/>
  <c r="K2026" i="1"/>
  <c r="F2026" i="1"/>
  <c r="E2026" i="1"/>
  <c r="V2026" i="1" s="1"/>
  <c r="K2025" i="1"/>
  <c r="F2025" i="1"/>
  <c r="E2025" i="1"/>
  <c r="V2025" i="1" s="1"/>
  <c r="K2024" i="1"/>
  <c r="F2024" i="1"/>
  <c r="E2024" i="1"/>
  <c r="V2024" i="1" s="1"/>
  <c r="K2023" i="1"/>
  <c r="F2023" i="1"/>
  <c r="E2023" i="1"/>
  <c r="V2023" i="1" s="1"/>
  <c r="K2022" i="1"/>
  <c r="F2022" i="1"/>
  <c r="E2022" i="1"/>
  <c r="V2022" i="1" s="1"/>
  <c r="K2021" i="1"/>
  <c r="F2021" i="1"/>
  <c r="E2021" i="1"/>
  <c r="V2021" i="1" s="1"/>
  <c r="Y2021" i="1" s="1"/>
  <c r="Z2021" i="1" s="1"/>
  <c r="AD2021" i="1" s="1"/>
  <c r="K2020" i="1"/>
  <c r="F2020" i="1"/>
  <c r="E2020" i="1"/>
  <c r="V2020" i="1" s="1"/>
  <c r="K2019" i="1"/>
  <c r="F2019" i="1"/>
  <c r="E2019" i="1"/>
  <c r="V2019" i="1" s="1"/>
  <c r="K2018" i="1"/>
  <c r="F2018" i="1"/>
  <c r="E2018" i="1"/>
  <c r="V2018" i="1" s="1"/>
  <c r="K2017" i="1"/>
  <c r="F2017" i="1"/>
  <c r="E2017" i="1"/>
  <c r="V2017" i="1" s="1"/>
  <c r="K2016" i="1"/>
  <c r="F2016" i="1"/>
  <c r="E2016" i="1"/>
  <c r="V2016" i="1" s="1"/>
  <c r="Y2016" i="1" s="1"/>
  <c r="Z2016" i="1" s="1"/>
  <c r="AD2016" i="1" s="1"/>
  <c r="K2015" i="1"/>
  <c r="F2015" i="1"/>
  <c r="E2015" i="1"/>
  <c r="V2015" i="1" s="1"/>
  <c r="K2014" i="1"/>
  <c r="F2014" i="1"/>
  <c r="E2014" i="1"/>
  <c r="V2014" i="1" s="1"/>
  <c r="K2013" i="1"/>
  <c r="F2013" i="1"/>
  <c r="E2013" i="1"/>
  <c r="V2013" i="1" s="1"/>
  <c r="K2012" i="1"/>
  <c r="F2012" i="1"/>
  <c r="E2012" i="1"/>
  <c r="V2012" i="1" s="1"/>
  <c r="K2011" i="1"/>
  <c r="F2011" i="1"/>
  <c r="E2011" i="1"/>
  <c r="V2011" i="1" s="1"/>
  <c r="K2010" i="1"/>
  <c r="F2010" i="1"/>
  <c r="E2010" i="1"/>
  <c r="V2010" i="1" s="1"/>
  <c r="K2009" i="1"/>
  <c r="F2009" i="1"/>
  <c r="E2009" i="1"/>
  <c r="V2009" i="1" s="1"/>
  <c r="K2008" i="1"/>
  <c r="F2008" i="1"/>
  <c r="E2008" i="1"/>
  <c r="V2008" i="1" s="1"/>
  <c r="K2007" i="1"/>
  <c r="F2007" i="1"/>
  <c r="E2007" i="1"/>
  <c r="V2007" i="1" s="1"/>
  <c r="K2006" i="1"/>
  <c r="F2006" i="1"/>
  <c r="E2006" i="1"/>
  <c r="V2006" i="1" s="1"/>
  <c r="K2005" i="1"/>
  <c r="F2005" i="1"/>
  <c r="E2005" i="1"/>
  <c r="V2005" i="1" s="1"/>
  <c r="K2004" i="1"/>
  <c r="F2004" i="1"/>
  <c r="E2004" i="1"/>
  <c r="V2004" i="1" s="1"/>
  <c r="K2003" i="1"/>
  <c r="F2003" i="1"/>
  <c r="E2003" i="1"/>
  <c r="V2003" i="1" s="1"/>
  <c r="K2002" i="1"/>
  <c r="F2002" i="1"/>
  <c r="E2002" i="1"/>
  <c r="V2002" i="1" s="1"/>
  <c r="K2001" i="1"/>
  <c r="F2001" i="1"/>
  <c r="E2001" i="1"/>
  <c r="V2001" i="1" s="1"/>
  <c r="K2000" i="1"/>
  <c r="F2000" i="1"/>
  <c r="E2000" i="1"/>
  <c r="V2000" i="1" s="1"/>
  <c r="K1999" i="1"/>
  <c r="F1999" i="1"/>
  <c r="E1999" i="1"/>
  <c r="V1999" i="1" s="1"/>
  <c r="K1998" i="1"/>
  <c r="F1998" i="1"/>
  <c r="E1998" i="1"/>
  <c r="V1998" i="1" s="1"/>
  <c r="K1997" i="1"/>
  <c r="F1997" i="1"/>
  <c r="E1997" i="1"/>
  <c r="V1997" i="1" s="1"/>
  <c r="K1996" i="1"/>
  <c r="F1996" i="1"/>
  <c r="E1996" i="1"/>
  <c r="V1996" i="1" s="1"/>
  <c r="K1995" i="1"/>
  <c r="F1995" i="1"/>
  <c r="E1995" i="1"/>
  <c r="V1995" i="1" s="1"/>
  <c r="K1994" i="1"/>
  <c r="F1994" i="1"/>
  <c r="E1994" i="1"/>
  <c r="V1994" i="1" s="1"/>
  <c r="K1993" i="1"/>
  <c r="F1993" i="1"/>
  <c r="E1993" i="1"/>
  <c r="V1993" i="1" s="1"/>
  <c r="K1992" i="1"/>
  <c r="F1992" i="1"/>
  <c r="E1992" i="1"/>
  <c r="V1992" i="1" s="1"/>
  <c r="K1991" i="1"/>
  <c r="F1991" i="1"/>
  <c r="E1991" i="1"/>
  <c r="V1991" i="1" s="1"/>
  <c r="K1990" i="1"/>
  <c r="F1990" i="1"/>
  <c r="E1990" i="1"/>
  <c r="V1990" i="1" s="1"/>
  <c r="K1989" i="1"/>
  <c r="F1989" i="1"/>
  <c r="E1989" i="1"/>
  <c r="V1989" i="1" s="1"/>
  <c r="Y1989" i="1" s="1"/>
  <c r="Z1989" i="1" s="1"/>
  <c r="AD1989" i="1" s="1"/>
  <c r="K1988" i="1"/>
  <c r="F1988" i="1"/>
  <c r="E1988" i="1"/>
  <c r="V1988" i="1" s="1"/>
  <c r="K1987" i="1"/>
  <c r="F1987" i="1"/>
  <c r="E1987" i="1"/>
  <c r="V1987" i="1" s="1"/>
  <c r="K1986" i="1"/>
  <c r="F1986" i="1"/>
  <c r="E1986" i="1"/>
  <c r="V1986" i="1" s="1"/>
  <c r="K1985" i="1"/>
  <c r="F1985" i="1"/>
  <c r="E1985" i="1"/>
  <c r="V1985" i="1" s="1"/>
  <c r="K1984" i="1"/>
  <c r="F1984" i="1"/>
  <c r="E1984" i="1"/>
  <c r="V1984" i="1" s="1"/>
  <c r="K1983" i="1"/>
  <c r="F1983" i="1"/>
  <c r="E1983" i="1"/>
  <c r="V1983" i="1" s="1"/>
  <c r="K1982" i="1"/>
  <c r="F1982" i="1"/>
  <c r="E1982" i="1"/>
  <c r="V1982" i="1" s="1"/>
  <c r="K1981" i="1"/>
  <c r="F1981" i="1"/>
  <c r="E1981" i="1"/>
  <c r="V1981" i="1" s="1"/>
  <c r="K1980" i="1"/>
  <c r="F1980" i="1"/>
  <c r="E1980" i="1"/>
  <c r="V1980" i="1" s="1"/>
  <c r="K1979" i="1"/>
  <c r="F1979" i="1"/>
  <c r="E1979" i="1"/>
  <c r="V1979" i="1" s="1"/>
  <c r="K1978" i="1"/>
  <c r="F1978" i="1"/>
  <c r="E1978" i="1"/>
  <c r="V1978" i="1" s="1"/>
  <c r="K1977" i="1"/>
  <c r="F1977" i="1"/>
  <c r="E1977" i="1"/>
  <c r="V1977" i="1" s="1"/>
  <c r="K1976" i="1"/>
  <c r="F1976" i="1"/>
  <c r="E1976" i="1"/>
  <c r="V1976" i="1" s="1"/>
  <c r="K1975" i="1"/>
  <c r="F1975" i="1"/>
  <c r="E1975" i="1"/>
  <c r="V1975" i="1" s="1"/>
  <c r="K1974" i="1"/>
  <c r="F1974" i="1"/>
  <c r="E1974" i="1"/>
  <c r="V1974" i="1" s="1"/>
  <c r="K1973" i="1"/>
  <c r="F1973" i="1"/>
  <c r="E1973" i="1"/>
  <c r="V1973" i="1" s="1"/>
  <c r="K1972" i="1"/>
  <c r="F1972" i="1"/>
  <c r="E1972" i="1"/>
  <c r="V1972" i="1" s="1"/>
  <c r="K1971" i="1"/>
  <c r="F1971" i="1"/>
  <c r="E1971" i="1"/>
  <c r="V1971" i="1" s="1"/>
  <c r="K1970" i="1"/>
  <c r="F1970" i="1"/>
  <c r="E1970" i="1"/>
  <c r="V1970" i="1" s="1"/>
  <c r="K1969" i="1"/>
  <c r="F1969" i="1"/>
  <c r="E1969" i="1"/>
  <c r="V1969" i="1" s="1"/>
  <c r="K1968" i="1"/>
  <c r="F1968" i="1"/>
  <c r="E1968" i="1"/>
  <c r="V1968" i="1" s="1"/>
  <c r="K1967" i="1"/>
  <c r="F1967" i="1"/>
  <c r="E1967" i="1"/>
  <c r="V1967" i="1" s="1"/>
  <c r="K1966" i="1"/>
  <c r="F1966" i="1"/>
  <c r="E1966" i="1"/>
  <c r="V1966" i="1" s="1"/>
  <c r="K1965" i="1"/>
  <c r="F1965" i="1"/>
  <c r="E1965" i="1"/>
  <c r="V1965" i="1" s="1"/>
  <c r="K1964" i="1"/>
  <c r="F1964" i="1"/>
  <c r="E1964" i="1"/>
  <c r="V1964" i="1" s="1"/>
  <c r="K1963" i="1"/>
  <c r="F1963" i="1"/>
  <c r="E1963" i="1"/>
  <c r="V1963" i="1" s="1"/>
  <c r="K1962" i="1"/>
  <c r="F1962" i="1"/>
  <c r="E1962" i="1"/>
  <c r="V1962" i="1" s="1"/>
  <c r="K1961" i="1"/>
  <c r="F1961" i="1"/>
  <c r="E1961" i="1"/>
  <c r="V1961" i="1" s="1"/>
  <c r="K1960" i="1"/>
  <c r="F1960" i="1"/>
  <c r="E1960" i="1"/>
  <c r="V1960" i="1" s="1"/>
  <c r="K1959" i="1"/>
  <c r="F1959" i="1"/>
  <c r="E1959" i="1"/>
  <c r="V1959" i="1" s="1"/>
  <c r="K1958" i="1"/>
  <c r="F1958" i="1"/>
  <c r="E1958" i="1"/>
  <c r="V1958" i="1" s="1"/>
  <c r="K1957" i="1"/>
  <c r="F1957" i="1"/>
  <c r="E1957" i="1"/>
  <c r="V1957" i="1" s="1"/>
  <c r="K1956" i="1"/>
  <c r="F1956" i="1"/>
  <c r="E1956" i="1"/>
  <c r="V1956" i="1" s="1"/>
  <c r="K1955" i="1"/>
  <c r="F1955" i="1"/>
  <c r="E1955" i="1"/>
  <c r="V1955" i="1" s="1"/>
  <c r="K1954" i="1"/>
  <c r="F1954" i="1"/>
  <c r="E1954" i="1"/>
  <c r="V1954" i="1" s="1"/>
  <c r="K1953" i="1"/>
  <c r="F1953" i="1"/>
  <c r="E1953" i="1"/>
  <c r="V1953" i="1" s="1"/>
  <c r="K1952" i="1"/>
  <c r="F1952" i="1"/>
  <c r="E1952" i="1"/>
  <c r="V1952" i="1" s="1"/>
  <c r="K1951" i="1"/>
  <c r="F1951" i="1"/>
  <c r="E1951" i="1"/>
  <c r="V1951" i="1" s="1"/>
  <c r="K1950" i="1"/>
  <c r="F1950" i="1"/>
  <c r="E1950" i="1"/>
  <c r="V1950" i="1" s="1"/>
  <c r="K1949" i="1"/>
  <c r="F1949" i="1"/>
  <c r="E1949" i="1"/>
  <c r="V1949" i="1" s="1"/>
  <c r="K1948" i="1"/>
  <c r="F1948" i="1"/>
  <c r="E1948" i="1"/>
  <c r="V1948" i="1" s="1"/>
  <c r="K1947" i="1"/>
  <c r="F1947" i="1"/>
  <c r="E1947" i="1"/>
  <c r="V1947" i="1" s="1"/>
  <c r="K1946" i="1"/>
  <c r="F1946" i="1"/>
  <c r="E1946" i="1"/>
  <c r="V1946" i="1" s="1"/>
  <c r="K1945" i="1"/>
  <c r="F1945" i="1"/>
  <c r="E1945" i="1"/>
  <c r="V1945" i="1" s="1"/>
  <c r="K1944" i="1"/>
  <c r="F1944" i="1"/>
  <c r="E1944" i="1"/>
  <c r="V1944" i="1" s="1"/>
  <c r="K1943" i="1"/>
  <c r="F1943" i="1"/>
  <c r="E1943" i="1"/>
  <c r="V1943" i="1" s="1"/>
  <c r="K1942" i="1"/>
  <c r="F1942" i="1"/>
  <c r="E1942" i="1"/>
  <c r="V1942" i="1" s="1"/>
  <c r="K1941" i="1"/>
  <c r="F1941" i="1"/>
  <c r="E1941" i="1"/>
  <c r="V1941" i="1" s="1"/>
  <c r="K1940" i="1"/>
  <c r="F1940" i="1"/>
  <c r="E1940" i="1"/>
  <c r="V1940" i="1" s="1"/>
  <c r="K1939" i="1"/>
  <c r="F1939" i="1"/>
  <c r="E1939" i="1"/>
  <c r="V1939" i="1" s="1"/>
  <c r="K1938" i="1"/>
  <c r="F1938" i="1"/>
  <c r="E1938" i="1"/>
  <c r="V1938" i="1" s="1"/>
  <c r="K1937" i="1"/>
  <c r="F1937" i="1"/>
  <c r="E1937" i="1"/>
  <c r="V1937" i="1" s="1"/>
  <c r="K1936" i="1"/>
  <c r="F1936" i="1"/>
  <c r="E1936" i="1"/>
  <c r="V1936" i="1" s="1"/>
  <c r="K1935" i="1"/>
  <c r="F1935" i="1"/>
  <c r="E1935" i="1"/>
  <c r="V1935" i="1" s="1"/>
  <c r="K1934" i="1"/>
  <c r="F1934" i="1"/>
  <c r="E1934" i="1"/>
  <c r="V1934" i="1" s="1"/>
  <c r="K1933" i="1"/>
  <c r="F1933" i="1"/>
  <c r="E1933" i="1"/>
  <c r="V1933" i="1" s="1"/>
  <c r="K1932" i="1"/>
  <c r="F1932" i="1"/>
  <c r="E1932" i="1"/>
  <c r="V1932" i="1" s="1"/>
  <c r="K1931" i="1"/>
  <c r="F1931" i="1"/>
  <c r="E1931" i="1"/>
  <c r="V1931" i="1" s="1"/>
  <c r="K1930" i="1"/>
  <c r="F1930" i="1"/>
  <c r="E1930" i="1"/>
  <c r="V1930" i="1" s="1"/>
  <c r="K1929" i="1"/>
  <c r="F1929" i="1"/>
  <c r="E1929" i="1"/>
  <c r="V1929" i="1" s="1"/>
  <c r="Y1929" i="1" s="1"/>
  <c r="Z1929" i="1" s="1"/>
  <c r="K1928" i="1"/>
  <c r="F1928" i="1"/>
  <c r="E1928" i="1"/>
  <c r="V1928" i="1" s="1"/>
  <c r="K1927" i="1"/>
  <c r="F1927" i="1"/>
  <c r="E1927" i="1"/>
  <c r="V1927" i="1" s="1"/>
  <c r="K1926" i="1"/>
  <c r="F1926" i="1"/>
  <c r="E1926" i="1"/>
  <c r="V1926" i="1" s="1"/>
  <c r="K1925" i="1"/>
  <c r="F1925" i="1"/>
  <c r="E1925" i="1"/>
  <c r="V1925" i="1" s="1"/>
  <c r="K1924" i="1"/>
  <c r="F1924" i="1"/>
  <c r="E1924" i="1"/>
  <c r="V1924" i="1" s="1"/>
  <c r="K1923" i="1"/>
  <c r="F1923" i="1"/>
  <c r="E1923" i="1"/>
  <c r="V1923" i="1" s="1"/>
  <c r="K1922" i="1"/>
  <c r="F1922" i="1"/>
  <c r="E1922" i="1"/>
  <c r="V1922" i="1" s="1"/>
  <c r="K1921" i="1"/>
  <c r="F1921" i="1"/>
  <c r="E1921" i="1"/>
  <c r="V1921" i="1" s="1"/>
  <c r="K1920" i="1"/>
  <c r="F1920" i="1"/>
  <c r="E1920" i="1"/>
  <c r="V1920" i="1" s="1"/>
  <c r="K1919" i="1"/>
  <c r="F1919" i="1"/>
  <c r="E1919" i="1"/>
  <c r="V1919" i="1" s="1"/>
  <c r="K1918" i="1"/>
  <c r="F1918" i="1"/>
  <c r="E1918" i="1"/>
  <c r="V1918" i="1" s="1"/>
  <c r="K1917" i="1"/>
  <c r="F1917" i="1"/>
  <c r="E1917" i="1"/>
  <c r="V1917" i="1" s="1"/>
  <c r="K1916" i="1"/>
  <c r="F1916" i="1"/>
  <c r="E1916" i="1"/>
  <c r="V1916" i="1" s="1"/>
  <c r="K1915" i="1"/>
  <c r="F1915" i="1"/>
  <c r="E1915" i="1"/>
  <c r="V1915" i="1" s="1"/>
  <c r="Y1915" i="1" s="1"/>
  <c r="Z1915" i="1" s="1"/>
  <c r="AD1915" i="1" s="1"/>
  <c r="K1914" i="1"/>
  <c r="F1914" i="1"/>
  <c r="E1914" i="1"/>
  <c r="V1914" i="1" s="1"/>
  <c r="K1913" i="1"/>
  <c r="F1913" i="1"/>
  <c r="E1913" i="1"/>
  <c r="V1913" i="1" s="1"/>
  <c r="K1912" i="1"/>
  <c r="F1912" i="1"/>
  <c r="E1912" i="1"/>
  <c r="V1912" i="1" s="1"/>
  <c r="K1911" i="1"/>
  <c r="F1911" i="1"/>
  <c r="E1911" i="1"/>
  <c r="V1911" i="1" s="1"/>
  <c r="K1910" i="1"/>
  <c r="F1910" i="1"/>
  <c r="E1910" i="1"/>
  <c r="V1910" i="1" s="1"/>
  <c r="K1909" i="1"/>
  <c r="F1909" i="1"/>
  <c r="E1909" i="1"/>
  <c r="V1909" i="1" s="1"/>
  <c r="K1908" i="1"/>
  <c r="F1908" i="1"/>
  <c r="E1908" i="1"/>
  <c r="V1908" i="1" s="1"/>
  <c r="K1907" i="1"/>
  <c r="F1907" i="1"/>
  <c r="E1907" i="1"/>
  <c r="V1907" i="1" s="1"/>
  <c r="K1906" i="1"/>
  <c r="F1906" i="1"/>
  <c r="E1906" i="1"/>
  <c r="V1906" i="1" s="1"/>
  <c r="K1905" i="1"/>
  <c r="F1905" i="1"/>
  <c r="E1905" i="1"/>
  <c r="V1905" i="1" s="1"/>
  <c r="K1904" i="1"/>
  <c r="F1904" i="1"/>
  <c r="E1904" i="1"/>
  <c r="V1904" i="1" s="1"/>
  <c r="K1903" i="1"/>
  <c r="F1903" i="1"/>
  <c r="E1903" i="1"/>
  <c r="V1903" i="1" s="1"/>
  <c r="K1902" i="1"/>
  <c r="F1902" i="1"/>
  <c r="E1902" i="1"/>
  <c r="V1902" i="1" s="1"/>
  <c r="K1901" i="1"/>
  <c r="F1901" i="1"/>
  <c r="E1901" i="1"/>
  <c r="V1901" i="1" s="1"/>
  <c r="K1900" i="1"/>
  <c r="F1900" i="1"/>
  <c r="E1900" i="1"/>
  <c r="V1900" i="1" s="1"/>
  <c r="K1899" i="1"/>
  <c r="F1899" i="1"/>
  <c r="E1899" i="1"/>
  <c r="V1899" i="1" s="1"/>
  <c r="K1898" i="1"/>
  <c r="F1898" i="1"/>
  <c r="E1898" i="1"/>
  <c r="V1898" i="1" s="1"/>
  <c r="Y1898" i="1" s="1"/>
  <c r="Z1898" i="1" s="1"/>
  <c r="AD1898" i="1" s="1"/>
  <c r="K1897" i="1"/>
  <c r="F1897" i="1"/>
  <c r="E1897" i="1"/>
  <c r="V1897" i="1" s="1"/>
  <c r="K1896" i="1"/>
  <c r="F1896" i="1"/>
  <c r="E1896" i="1"/>
  <c r="V1896" i="1" s="1"/>
  <c r="K1895" i="1"/>
  <c r="F1895" i="1"/>
  <c r="E1895" i="1"/>
  <c r="V1895" i="1" s="1"/>
  <c r="K1894" i="1"/>
  <c r="F1894" i="1"/>
  <c r="E1894" i="1"/>
  <c r="V1894" i="1" s="1"/>
  <c r="K1893" i="1"/>
  <c r="F1893" i="1"/>
  <c r="E1893" i="1"/>
  <c r="V1893" i="1" s="1"/>
  <c r="K1892" i="1"/>
  <c r="F1892" i="1"/>
  <c r="E1892" i="1"/>
  <c r="V1892" i="1" s="1"/>
  <c r="K1891" i="1"/>
  <c r="F1891" i="1"/>
  <c r="E1891" i="1"/>
  <c r="V1891" i="1" s="1"/>
  <c r="K1890" i="1"/>
  <c r="F1890" i="1"/>
  <c r="E1890" i="1"/>
  <c r="V1890" i="1" s="1"/>
  <c r="Y1890" i="1" s="1"/>
  <c r="Z1890" i="1" s="1"/>
  <c r="AD1890" i="1" s="1"/>
  <c r="K1889" i="1"/>
  <c r="F1889" i="1"/>
  <c r="E1889" i="1"/>
  <c r="V1889" i="1" s="1"/>
  <c r="K1888" i="1"/>
  <c r="F1888" i="1"/>
  <c r="E1888" i="1"/>
  <c r="V1888" i="1" s="1"/>
  <c r="K1887" i="1"/>
  <c r="F1887" i="1"/>
  <c r="E1887" i="1"/>
  <c r="V1887" i="1" s="1"/>
  <c r="K1886" i="1"/>
  <c r="F1886" i="1"/>
  <c r="E1886" i="1"/>
  <c r="V1886" i="1" s="1"/>
  <c r="K1885" i="1"/>
  <c r="F1885" i="1"/>
  <c r="E1885" i="1"/>
  <c r="V1885" i="1" s="1"/>
  <c r="K1884" i="1"/>
  <c r="F1884" i="1"/>
  <c r="E1884" i="1"/>
  <c r="V1884" i="1" s="1"/>
  <c r="K1883" i="1"/>
  <c r="F1883" i="1"/>
  <c r="E1883" i="1"/>
  <c r="V1883" i="1" s="1"/>
  <c r="K1882" i="1"/>
  <c r="F1882" i="1"/>
  <c r="E1882" i="1"/>
  <c r="V1882" i="1" s="1"/>
  <c r="K1881" i="1"/>
  <c r="F1881" i="1"/>
  <c r="E1881" i="1"/>
  <c r="V1881" i="1" s="1"/>
  <c r="K1880" i="1"/>
  <c r="F1880" i="1"/>
  <c r="E1880" i="1"/>
  <c r="V1880" i="1" s="1"/>
  <c r="K1879" i="1"/>
  <c r="F1879" i="1"/>
  <c r="E1879" i="1"/>
  <c r="V1879" i="1" s="1"/>
  <c r="K1878" i="1"/>
  <c r="F1878" i="1"/>
  <c r="E1878" i="1"/>
  <c r="V1878" i="1" s="1"/>
  <c r="K1877" i="1"/>
  <c r="F1877" i="1"/>
  <c r="E1877" i="1"/>
  <c r="V1877" i="1" s="1"/>
  <c r="K1876" i="1"/>
  <c r="F1876" i="1"/>
  <c r="E1876" i="1"/>
  <c r="V1876" i="1" s="1"/>
  <c r="K1875" i="1"/>
  <c r="F1875" i="1"/>
  <c r="E1875" i="1"/>
  <c r="V1875" i="1" s="1"/>
  <c r="K1874" i="1"/>
  <c r="F1874" i="1"/>
  <c r="E1874" i="1"/>
  <c r="V1874" i="1" s="1"/>
  <c r="K1873" i="1"/>
  <c r="F1873" i="1"/>
  <c r="E1873" i="1"/>
  <c r="V1873" i="1" s="1"/>
  <c r="K1872" i="1"/>
  <c r="F1872" i="1"/>
  <c r="E1872" i="1"/>
  <c r="V1872" i="1" s="1"/>
  <c r="K1871" i="1"/>
  <c r="F1871" i="1"/>
  <c r="E1871" i="1"/>
  <c r="V1871" i="1" s="1"/>
  <c r="K1870" i="1"/>
  <c r="F1870" i="1"/>
  <c r="E1870" i="1"/>
  <c r="V1870" i="1" s="1"/>
  <c r="Y1870" i="1" s="1"/>
  <c r="Z1870" i="1" s="1"/>
  <c r="K1869" i="1"/>
  <c r="F1869" i="1"/>
  <c r="E1869" i="1"/>
  <c r="V1869" i="1" s="1"/>
  <c r="K1868" i="1"/>
  <c r="F1868" i="1"/>
  <c r="E1868" i="1"/>
  <c r="V1868" i="1" s="1"/>
  <c r="K1867" i="1"/>
  <c r="F1867" i="1"/>
  <c r="E1867" i="1"/>
  <c r="V1867" i="1" s="1"/>
  <c r="K1866" i="1"/>
  <c r="F1866" i="1"/>
  <c r="E1866" i="1"/>
  <c r="V1866" i="1" s="1"/>
  <c r="K1865" i="1"/>
  <c r="F1865" i="1"/>
  <c r="E1865" i="1"/>
  <c r="V1865" i="1" s="1"/>
  <c r="K1864" i="1"/>
  <c r="F1864" i="1"/>
  <c r="E1864" i="1"/>
  <c r="V1864" i="1" s="1"/>
  <c r="K1863" i="1"/>
  <c r="F1863" i="1"/>
  <c r="E1863" i="1"/>
  <c r="V1863" i="1" s="1"/>
  <c r="K1862" i="1"/>
  <c r="F1862" i="1"/>
  <c r="E1862" i="1"/>
  <c r="V1862" i="1" s="1"/>
  <c r="Y1862" i="1" s="1"/>
  <c r="Z1862" i="1" s="1"/>
  <c r="AD1862" i="1" s="1"/>
  <c r="K1861" i="1"/>
  <c r="F1861" i="1"/>
  <c r="E1861" i="1"/>
  <c r="V1861" i="1" s="1"/>
  <c r="K1860" i="1"/>
  <c r="F1860" i="1"/>
  <c r="E1860" i="1"/>
  <c r="V1860" i="1" s="1"/>
  <c r="K1859" i="1"/>
  <c r="F1859" i="1"/>
  <c r="E1859" i="1"/>
  <c r="V1859" i="1" s="1"/>
  <c r="K1858" i="1"/>
  <c r="F1858" i="1"/>
  <c r="E1858" i="1"/>
  <c r="V1858" i="1" s="1"/>
  <c r="K1857" i="1"/>
  <c r="F1857" i="1"/>
  <c r="E1857" i="1"/>
  <c r="V1857" i="1" s="1"/>
  <c r="Y1857" i="1" s="1"/>
  <c r="Z1857" i="1" s="1"/>
  <c r="K1856" i="1"/>
  <c r="F1856" i="1"/>
  <c r="E1856" i="1"/>
  <c r="V1856" i="1" s="1"/>
  <c r="K1855" i="1"/>
  <c r="F1855" i="1"/>
  <c r="E1855" i="1"/>
  <c r="V1855" i="1" s="1"/>
  <c r="K1854" i="1"/>
  <c r="F1854" i="1"/>
  <c r="E1854" i="1"/>
  <c r="V1854" i="1" s="1"/>
  <c r="K1853" i="1"/>
  <c r="F1853" i="1"/>
  <c r="E1853" i="1"/>
  <c r="V1853" i="1" s="1"/>
  <c r="K1852" i="1"/>
  <c r="F1852" i="1"/>
  <c r="E1852" i="1"/>
  <c r="V1852" i="1" s="1"/>
  <c r="K1851" i="1"/>
  <c r="F1851" i="1"/>
  <c r="E1851" i="1"/>
  <c r="V1851" i="1" s="1"/>
  <c r="K1850" i="1"/>
  <c r="F1850" i="1"/>
  <c r="E1850" i="1"/>
  <c r="V1850" i="1" s="1"/>
  <c r="K1849" i="1"/>
  <c r="F1849" i="1"/>
  <c r="E1849" i="1"/>
  <c r="V1849" i="1" s="1"/>
  <c r="K1848" i="1"/>
  <c r="F1848" i="1"/>
  <c r="E1848" i="1"/>
  <c r="V1848" i="1" s="1"/>
  <c r="K1847" i="1"/>
  <c r="F1847" i="1"/>
  <c r="E1847" i="1"/>
  <c r="V1847" i="1" s="1"/>
  <c r="K1846" i="1"/>
  <c r="F1846" i="1"/>
  <c r="E1846" i="1"/>
  <c r="V1846" i="1" s="1"/>
  <c r="K1845" i="1"/>
  <c r="F1845" i="1"/>
  <c r="E1845" i="1"/>
  <c r="V1845" i="1" s="1"/>
  <c r="K1844" i="1"/>
  <c r="F1844" i="1"/>
  <c r="E1844" i="1"/>
  <c r="V1844" i="1" s="1"/>
  <c r="K1843" i="1"/>
  <c r="F1843" i="1"/>
  <c r="E1843" i="1"/>
  <c r="V1843" i="1" s="1"/>
  <c r="K1842" i="1"/>
  <c r="F1842" i="1"/>
  <c r="E1842" i="1"/>
  <c r="V1842" i="1" s="1"/>
  <c r="K1841" i="1"/>
  <c r="F1841" i="1"/>
  <c r="E1841" i="1"/>
  <c r="V1841" i="1" s="1"/>
  <c r="K1840" i="1"/>
  <c r="F1840" i="1"/>
  <c r="E1840" i="1"/>
  <c r="V1840" i="1" s="1"/>
  <c r="K1839" i="1"/>
  <c r="F1839" i="1"/>
  <c r="E1839" i="1"/>
  <c r="V1839" i="1" s="1"/>
  <c r="K1838" i="1"/>
  <c r="F1838" i="1"/>
  <c r="E1838" i="1"/>
  <c r="V1838" i="1" s="1"/>
  <c r="K1837" i="1"/>
  <c r="F1837" i="1"/>
  <c r="E1837" i="1"/>
  <c r="V1837" i="1" s="1"/>
  <c r="K1836" i="1"/>
  <c r="F1836" i="1"/>
  <c r="E1836" i="1"/>
  <c r="V1836" i="1" s="1"/>
  <c r="K1835" i="1"/>
  <c r="F1835" i="1"/>
  <c r="E1835" i="1"/>
  <c r="V1835" i="1" s="1"/>
  <c r="K1834" i="1"/>
  <c r="F1834" i="1"/>
  <c r="E1834" i="1"/>
  <c r="V1834" i="1" s="1"/>
  <c r="K1833" i="1"/>
  <c r="F1833" i="1"/>
  <c r="E1833" i="1"/>
  <c r="V1833" i="1" s="1"/>
  <c r="K1832" i="1"/>
  <c r="F1832" i="1"/>
  <c r="E1832" i="1"/>
  <c r="V1832" i="1" s="1"/>
  <c r="K1831" i="1"/>
  <c r="F1831" i="1"/>
  <c r="E1831" i="1"/>
  <c r="V1831" i="1" s="1"/>
  <c r="K1830" i="1"/>
  <c r="F1830" i="1"/>
  <c r="E1830" i="1"/>
  <c r="V1830" i="1" s="1"/>
  <c r="K1829" i="1"/>
  <c r="F1829" i="1"/>
  <c r="E1829" i="1"/>
  <c r="V1829" i="1" s="1"/>
  <c r="Y1829" i="1" s="1"/>
  <c r="Z1829" i="1" s="1"/>
  <c r="K1828" i="1"/>
  <c r="F1828" i="1"/>
  <c r="E1828" i="1"/>
  <c r="V1828" i="1" s="1"/>
  <c r="K1827" i="1"/>
  <c r="F1827" i="1"/>
  <c r="E1827" i="1"/>
  <c r="V1827" i="1" s="1"/>
  <c r="K1826" i="1"/>
  <c r="F1826" i="1"/>
  <c r="E1826" i="1"/>
  <c r="V1826" i="1" s="1"/>
  <c r="K1825" i="1"/>
  <c r="F1825" i="1"/>
  <c r="E1825" i="1"/>
  <c r="V1825" i="1" s="1"/>
  <c r="K1824" i="1"/>
  <c r="F1824" i="1"/>
  <c r="E1824" i="1"/>
  <c r="V1824" i="1" s="1"/>
  <c r="K1823" i="1"/>
  <c r="F1823" i="1"/>
  <c r="E1823" i="1"/>
  <c r="V1823" i="1" s="1"/>
  <c r="K1822" i="1"/>
  <c r="F1822" i="1"/>
  <c r="E1822" i="1"/>
  <c r="V1822" i="1" s="1"/>
  <c r="K1821" i="1"/>
  <c r="F1821" i="1"/>
  <c r="E1821" i="1"/>
  <c r="V1821" i="1" s="1"/>
  <c r="K1820" i="1"/>
  <c r="F1820" i="1"/>
  <c r="E1820" i="1"/>
  <c r="V1820" i="1" s="1"/>
  <c r="K1819" i="1"/>
  <c r="F1819" i="1"/>
  <c r="E1819" i="1"/>
  <c r="V1819" i="1" s="1"/>
  <c r="K1818" i="1"/>
  <c r="F1818" i="1"/>
  <c r="E1818" i="1"/>
  <c r="V1818" i="1" s="1"/>
  <c r="K1817" i="1"/>
  <c r="F1817" i="1"/>
  <c r="E1817" i="1"/>
  <c r="V1817" i="1" s="1"/>
  <c r="K1816" i="1"/>
  <c r="F1816" i="1"/>
  <c r="E1816" i="1"/>
  <c r="V1816" i="1" s="1"/>
  <c r="Y1816" i="1" s="1"/>
  <c r="Z1816" i="1" s="1"/>
  <c r="AD1816" i="1" s="1"/>
  <c r="K1815" i="1"/>
  <c r="F1815" i="1"/>
  <c r="E1815" i="1"/>
  <c r="V1815" i="1" s="1"/>
  <c r="K1814" i="1"/>
  <c r="F1814" i="1"/>
  <c r="E1814" i="1"/>
  <c r="V1814" i="1" s="1"/>
  <c r="K1813" i="1"/>
  <c r="F1813" i="1"/>
  <c r="E1813" i="1"/>
  <c r="V1813" i="1" s="1"/>
  <c r="K1812" i="1"/>
  <c r="F1812" i="1"/>
  <c r="E1812" i="1"/>
  <c r="V1812" i="1" s="1"/>
  <c r="K1811" i="1"/>
  <c r="F1811" i="1"/>
  <c r="E1811" i="1"/>
  <c r="V1811" i="1" s="1"/>
  <c r="K1810" i="1"/>
  <c r="F1810" i="1"/>
  <c r="E1810" i="1"/>
  <c r="V1810" i="1" s="1"/>
  <c r="K1809" i="1"/>
  <c r="F1809" i="1"/>
  <c r="E1809" i="1"/>
  <c r="V1809" i="1" s="1"/>
  <c r="K1808" i="1"/>
  <c r="F1808" i="1"/>
  <c r="E1808" i="1"/>
  <c r="V1808" i="1" s="1"/>
  <c r="K1807" i="1"/>
  <c r="F1807" i="1"/>
  <c r="E1807" i="1"/>
  <c r="V1807" i="1" s="1"/>
  <c r="K1806" i="1"/>
  <c r="F1806" i="1"/>
  <c r="E1806" i="1"/>
  <c r="V1806" i="1" s="1"/>
  <c r="K1805" i="1"/>
  <c r="F1805" i="1"/>
  <c r="E1805" i="1"/>
  <c r="V1805" i="1" s="1"/>
  <c r="K1804" i="1"/>
  <c r="F1804" i="1"/>
  <c r="E1804" i="1"/>
  <c r="V1804" i="1" s="1"/>
  <c r="K1803" i="1"/>
  <c r="F1803" i="1"/>
  <c r="E1803" i="1"/>
  <c r="V1803" i="1" s="1"/>
  <c r="K1802" i="1"/>
  <c r="F1802" i="1"/>
  <c r="E1802" i="1"/>
  <c r="V1802" i="1" s="1"/>
  <c r="K1801" i="1"/>
  <c r="F1801" i="1"/>
  <c r="E1801" i="1"/>
  <c r="V1801" i="1" s="1"/>
  <c r="K1800" i="1"/>
  <c r="F1800" i="1"/>
  <c r="E1800" i="1"/>
  <c r="V1800" i="1" s="1"/>
  <c r="K1799" i="1"/>
  <c r="F1799" i="1"/>
  <c r="E1799" i="1"/>
  <c r="V1799" i="1" s="1"/>
  <c r="K1798" i="1"/>
  <c r="F1798" i="1"/>
  <c r="E1798" i="1"/>
  <c r="V1798" i="1" s="1"/>
  <c r="K1797" i="1"/>
  <c r="F1797" i="1"/>
  <c r="E1797" i="1"/>
  <c r="V1797" i="1" s="1"/>
  <c r="K1796" i="1"/>
  <c r="F1796" i="1"/>
  <c r="E1796" i="1"/>
  <c r="V1796" i="1" s="1"/>
  <c r="K1795" i="1"/>
  <c r="F1795" i="1"/>
  <c r="E1795" i="1"/>
  <c r="V1795" i="1" s="1"/>
  <c r="K1794" i="1"/>
  <c r="F1794" i="1"/>
  <c r="E1794" i="1"/>
  <c r="V1794" i="1" s="1"/>
  <c r="K1793" i="1"/>
  <c r="F1793" i="1"/>
  <c r="E1793" i="1"/>
  <c r="V1793" i="1" s="1"/>
  <c r="K1792" i="1"/>
  <c r="F1792" i="1"/>
  <c r="E1792" i="1"/>
  <c r="V1792" i="1" s="1"/>
  <c r="Y1792" i="1" s="1"/>
  <c r="Z1792" i="1" s="1"/>
  <c r="AD1792" i="1" s="1"/>
  <c r="K1791" i="1"/>
  <c r="F1791" i="1"/>
  <c r="E1791" i="1"/>
  <c r="V1791" i="1" s="1"/>
  <c r="K1790" i="1"/>
  <c r="F1790" i="1"/>
  <c r="E1790" i="1"/>
  <c r="V1790" i="1" s="1"/>
  <c r="K1789" i="1"/>
  <c r="F1789" i="1"/>
  <c r="E1789" i="1"/>
  <c r="V1789" i="1" s="1"/>
  <c r="K1788" i="1"/>
  <c r="F1788" i="1"/>
  <c r="E1788" i="1"/>
  <c r="V1788" i="1" s="1"/>
  <c r="K1787" i="1"/>
  <c r="F1787" i="1"/>
  <c r="E1787" i="1"/>
  <c r="V1787" i="1" s="1"/>
  <c r="K1786" i="1"/>
  <c r="F1786" i="1"/>
  <c r="E1786" i="1"/>
  <c r="V1786" i="1" s="1"/>
  <c r="K1785" i="1"/>
  <c r="F1785" i="1"/>
  <c r="E1785" i="1"/>
  <c r="V1785" i="1" s="1"/>
  <c r="K1784" i="1"/>
  <c r="F1784" i="1"/>
  <c r="E1784" i="1"/>
  <c r="V1784" i="1" s="1"/>
  <c r="K1783" i="1"/>
  <c r="F1783" i="1"/>
  <c r="E1783" i="1"/>
  <c r="V1783" i="1" s="1"/>
  <c r="K1782" i="1"/>
  <c r="F1782" i="1"/>
  <c r="E1782" i="1"/>
  <c r="V1782" i="1" s="1"/>
  <c r="K1781" i="1"/>
  <c r="F1781" i="1"/>
  <c r="E1781" i="1"/>
  <c r="V1781" i="1" s="1"/>
  <c r="K1780" i="1"/>
  <c r="F1780" i="1"/>
  <c r="E1780" i="1"/>
  <c r="V1780" i="1" s="1"/>
  <c r="K1779" i="1"/>
  <c r="F1779" i="1"/>
  <c r="E1779" i="1"/>
  <c r="V1779" i="1" s="1"/>
  <c r="K1778" i="1"/>
  <c r="F1778" i="1"/>
  <c r="E1778" i="1"/>
  <c r="V1778" i="1" s="1"/>
  <c r="K1777" i="1"/>
  <c r="F1777" i="1"/>
  <c r="E1777" i="1"/>
  <c r="V1777" i="1" s="1"/>
  <c r="K1776" i="1"/>
  <c r="F1776" i="1"/>
  <c r="E1776" i="1"/>
  <c r="V1776" i="1" s="1"/>
  <c r="K1775" i="1"/>
  <c r="F1775" i="1"/>
  <c r="E1775" i="1"/>
  <c r="V1775" i="1" s="1"/>
  <c r="K1774" i="1"/>
  <c r="F1774" i="1"/>
  <c r="E1774" i="1"/>
  <c r="V1774" i="1" s="1"/>
  <c r="K1773" i="1"/>
  <c r="F1773" i="1"/>
  <c r="E1773" i="1"/>
  <c r="V1773" i="1" s="1"/>
  <c r="K1772" i="1"/>
  <c r="F1772" i="1"/>
  <c r="E1772" i="1"/>
  <c r="V1772" i="1" s="1"/>
  <c r="K1771" i="1"/>
  <c r="F1771" i="1"/>
  <c r="E1771" i="1"/>
  <c r="V1771" i="1" s="1"/>
  <c r="K1770" i="1"/>
  <c r="F1770" i="1"/>
  <c r="E1770" i="1"/>
  <c r="V1770" i="1" s="1"/>
  <c r="K1769" i="1"/>
  <c r="F1769" i="1"/>
  <c r="E1769" i="1"/>
  <c r="V1769" i="1" s="1"/>
  <c r="K1768" i="1"/>
  <c r="F1768" i="1"/>
  <c r="E1768" i="1"/>
  <c r="V1768" i="1" s="1"/>
  <c r="K1767" i="1"/>
  <c r="F1767" i="1"/>
  <c r="E1767" i="1"/>
  <c r="V1767" i="1" s="1"/>
  <c r="K1766" i="1"/>
  <c r="F1766" i="1"/>
  <c r="E1766" i="1"/>
  <c r="V1766" i="1" s="1"/>
  <c r="K1765" i="1"/>
  <c r="F1765" i="1"/>
  <c r="E1765" i="1"/>
  <c r="V1765" i="1" s="1"/>
  <c r="K1764" i="1"/>
  <c r="F1764" i="1"/>
  <c r="E1764" i="1"/>
  <c r="V1764" i="1" s="1"/>
  <c r="K1763" i="1"/>
  <c r="F1763" i="1"/>
  <c r="E1763" i="1"/>
  <c r="V1763" i="1" s="1"/>
  <c r="K1762" i="1"/>
  <c r="F1762" i="1"/>
  <c r="E1762" i="1"/>
  <c r="V1762" i="1" s="1"/>
  <c r="K1761" i="1"/>
  <c r="F1761" i="1"/>
  <c r="E1761" i="1"/>
  <c r="V1761" i="1" s="1"/>
  <c r="K1760" i="1"/>
  <c r="F1760" i="1"/>
  <c r="E1760" i="1"/>
  <c r="V1760" i="1" s="1"/>
  <c r="K1759" i="1"/>
  <c r="F1759" i="1"/>
  <c r="E1759" i="1"/>
  <c r="V1759" i="1" s="1"/>
  <c r="Y1759" i="1" s="1"/>
  <c r="Z1759" i="1" s="1"/>
  <c r="AD1759" i="1" s="1"/>
  <c r="K1758" i="1"/>
  <c r="F1758" i="1"/>
  <c r="E1758" i="1"/>
  <c r="V1758" i="1" s="1"/>
  <c r="K1757" i="1"/>
  <c r="F1757" i="1"/>
  <c r="E1757" i="1"/>
  <c r="V1757" i="1" s="1"/>
  <c r="K1756" i="1"/>
  <c r="F1756" i="1"/>
  <c r="E1756" i="1"/>
  <c r="V1756" i="1" s="1"/>
  <c r="K1755" i="1"/>
  <c r="F1755" i="1"/>
  <c r="E1755" i="1"/>
  <c r="V1755" i="1" s="1"/>
  <c r="K1754" i="1"/>
  <c r="F1754" i="1"/>
  <c r="E1754" i="1"/>
  <c r="V1754" i="1" s="1"/>
  <c r="K1753" i="1"/>
  <c r="F1753" i="1"/>
  <c r="E1753" i="1"/>
  <c r="V1753" i="1" s="1"/>
  <c r="K1752" i="1"/>
  <c r="F1752" i="1"/>
  <c r="E1752" i="1"/>
  <c r="V1752" i="1" s="1"/>
  <c r="K1751" i="1"/>
  <c r="F1751" i="1"/>
  <c r="E1751" i="1"/>
  <c r="V1751" i="1" s="1"/>
  <c r="K1750" i="1"/>
  <c r="F1750" i="1"/>
  <c r="E1750" i="1"/>
  <c r="V1750" i="1" s="1"/>
  <c r="K1749" i="1"/>
  <c r="F1749" i="1"/>
  <c r="E1749" i="1"/>
  <c r="V1749" i="1" s="1"/>
  <c r="K1748" i="1"/>
  <c r="F1748" i="1"/>
  <c r="E1748" i="1"/>
  <c r="V1748" i="1" s="1"/>
  <c r="K1747" i="1"/>
  <c r="F1747" i="1"/>
  <c r="E1747" i="1"/>
  <c r="V1747" i="1" s="1"/>
  <c r="K1746" i="1"/>
  <c r="F1746" i="1"/>
  <c r="E1746" i="1"/>
  <c r="V1746" i="1" s="1"/>
  <c r="K1745" i="1"/>
  <c r="F1745" i="1"/>
  <c r="E1745" i="1"/>
  <c r="V1745" i="1" s="1"/>
  <c r="K1744" i="1"/>
  <c r="F1744" i="1"/>
  <c r="E1744" i="1"/>
  <c r="V1744" i="1" s="1"/>
  <c r="K1743" i="1"/>
  <c r="F1743" i="1"/>
  <c r="E1743" i="1"/>
  <c r="V1743" i="1" s="1"/>
  <c r="K1742" i="1"/>
  <c r="F1742" i="1"/>
  <c r="E1742" i="1"/>
  <c r="V1742" i="1" s="1"/>
  <c r="K1741" i="1"/>
  <c r="F1741" i="1"/>
  <c r="E1741" i="1"/>
  <c r="V1741" i="1" s="1"/>
  <c r="K1740" i="1"/>
  <c r="F1740" i="1"/>
  <c r="E1740" i="1"/>
  <c r="V1740" i="1" s="1"/>
  <c r="K1739" i="1"/>
  <c r="F1739" i="1"/>
  <c r="E1739" i="1"/>
  <c r="V1739" i="1" s="1"/>
  <c r="K1738" i="1"/>
  <c r="F1738" i="1"/>
  <c r="E1738" i="1"/>
  <c r="V1738" i="1" s="1"/>
  <c r="K1737" i="1"/>
  <c r="F1737" i="1"/>
  <c r="E1737" i="1"/>
  <c r="V1737" i="1" s="1"/>
  <c r="K1736" i="1"/>
  <c r="F1736" i="1"/>
  <c r="E1736" i="1"/>
  <c r="V1736" i="1" s="1"/>
  <c r="K1735" i="1"/>
  <c r="F1735" i="1"/>
  <c r="E1735" i="1"/>
  <c r="V1735" i="1" s="1"/>
  <c r="K1734" i="1"/>
  <c r="F1734" i="1"/>
  <c r="E1734" i="1"/>
  <c r="V1734" i="1" s="1"/>
  <c r="K1733" i="1"/>
  <c r="F1733" i="1"/>
  <c r="E1733" i="1"/>
  <c r="V1733" i="1" s="1"/>
  <c r="K1732" i="1"/>
  <c r="F1732" i="1"/>
  <c r="E1732" i="1"/>
  <c r="V1732" i="1" s="1"/>
  <c r="K1731" i="1"/>
  <c r="F1731" i="1"/>
  <c r="E1731" i="1"/>
  <c r="V1731" i="1" s="1"/>
  <c r="K1730" i="1"/>
  <c r="F1730" i="1"/>
  <c r="E1730" i="1"/>
  <c r="V1730" i="1" s="1"/>
  <c r="K1729" i="1"/>
  <c r="F1729" i="1"/>
  <c r="E1729" i="1"/>
  <c r="V1729" i="1" s="1"/>
  <c r="K1728" i="1"/>
  <c r="F1728" i="1"/>
  <c r="E1728" i="1"/>
  <c r="V1728" i="1" s="1"/>
  <c r="K1727" i="1"/>
  <c r="F1727" i="1"/>
  <c r="E1727" i="1"/>
  <c r="V1727" i="1" s="1"/>
  <c r="K1726" i="1"/>
  <c r="F1726" i="1"/>
  <c r="E1726" i="1"/>
  <c r="V1726" i="1" s="1"/>
  <c r="K1725" i="1"/>
  <c r="F1725" i="1"/>
  <c r="E1725" i="1"/>
  <c r="V1725" i="1" s="1"/>
  <c r="K1724" i="1"/>
  <c r="F1724" i="1"/>
  <c r="E1724" i="1"/>
  <c r="V1724" i="1" s="1"/>
  <c r="Y1724" i="1" s="1"/>
  <c r="Z1724" i="1" s="1"/>
  <c r="AD1724" i="1" s="1"/>
  <c r="K1723" i="1"/>
  <c r="F1723" i="1"/>
  <c r="E1723" i="1"/>
  <c r="V1723" i="1" s="1"/>
  <c r="K1722" i="1"/>
  <c r="F1722" i="1"/>
  <c r="E1722" i="1"/>
  <c r="V1722" i="1" s="1"/>
  <c r="K1721" i="1"/>
  <c r="F1721" i="1"/>
  <c r="E1721" i="1"/>
  <c r="V1721" i="1" s="1"/>
  <c r="K1720" i="1"/>
  <c r="F1720" i="1"/>
  <c r="E1720" i="1"/>
  <c r="V1720" i="1" s="1"/>
  <c r="K1719" i="1"/>
  <c r="F1719" i="1"/>
  <c r="E1719" i="1"/>
  <c r="V1719" i="1" s="1"/>
  <c r="K1718" i="1"/>
  <c r="F1718" i="1"/>
  <c r="E1718" i="1"/>
  <c r="V1718" i="1" s="1"/>
  <c r="Y1718" i="1" s="1"/>
  <c r="Z1718" i="1" s="1"/>
  <c r="K1717" i="1"/>
  <c r="F1717" i="1"/>
  <c r="E1717" i="1"/>
  <c r="V1717" i="1" s="1"/>
  <c r="K1716" i="1"/>
  <c r="F1716" i="1"/>
  <c r="E1716" i="1"/>
  <c r="V1716" i="1" s="1"/>
  <c r="K1715" i="1"/>
  <c r="F1715" i="1"/>
  <c r="E1715" i="1"/>
  <c r="V1715" i="1" s="1"/>
  <c r="K1714" i="1"/>
  <c r="F1714" i="1"/>
  <c r="E1714" i="1"/>
  <c r="V1714" i="1" s="1"/>
  <c r="K1713" i="1"/>
  <c r="F1713" i="1"/>
  <c r="E1713" i="1"/>
  <c r="V1713" i="1" s="1"/>
  <c r="K1712" i="1"/>
  <c r="F1712" i="1"/>
  <c r="E1712" i="1"/>
  <c r="V1712" i="1" s="1"/>
  <c r="Y1712" i="1" s="1"/>
  <c r="Z1712" i="1" s="1"/>
  <c r="AD1712" i="1" s="1"/>
  <c r="K1711" i="1"/>
  <c r="F1711" i="1"/>
  <c r="E1711" i="1"/>
  <c r="V1711" i="1" s="1"/>
  <c r="K1710" i="1"/>
  <c r="F1710" i="1"/>
  <c r="E1710" i="1"/>
  <c r="V1710" i="1" s="1"/>
  <c r="K1709" i="1"/>
  <c r="F1709" i="1"/>
  <c r="E1709" i="1"/>
  <c r="V1709" i="1" s="1"/>
  <c r="K1708" i="1"/>
  <c r="F1708" i="1"/>
  <c r="E1708" i="1"/>
  <c r="V1708" i="1" s="1"/>
  <c r="K1707" i="1"/>
  <c r="F1707" i="1"/>
  <c r="E1707" i="1"/>
  <c r="V1707" i="1" s="1"/>
  <c r="K1706" i="1"/>
  <c r="F1706" i="1"/>
  <c r="E1706" i="1"/>
  <c r="V1706" i="1" s="1"/>
  <c r="K1705" i="1"/>
  <c r="F1705" i="1"/>
  <c r="E1705" i="1"/>
  <c r="V1705" i="1" s="1"/>
  <c r="K1704" i="1"/>
  <c r="F1704" i="1"/>
  <c r="E1704" i="1"/>
  <c r="V1704" i="1" s="1"/>
  <c r="K1703" i="1"/>
  <c r="F1703" i="1"/>
  <c r="E1703" i="1"/>
  <c r="V1703" i="1" s="1"/>
  <c r="K1702" i="1"/>
  <c r="F1702" i="1"/>
  <c r="E1702" i="1"/>
  <c r="V1702" i="1" s="1"/>
  <c r="K1701" i="1"/>
  <c r="F1701" i="1"/>
  <c r="E1701" i="1"/>
  <c r="V1701" i="1" s="1"/>
  <c r="K1700" i="1"/>
  <c r="F1700" i="1"/>
  <c r="E1700" i="1"/>
  <c r="V1700" i="1" s="1"/>
  <c r="K1699" i="1"/>
  <c r="F1699" i="1"/>
  <c r="E1699" i="1"/>
  <c r="V1699" i="1" s="1"/>
  <c r="K1698" i="1"/>
  <c r="F1698" i="1"/>
  <c r="E1698" i="1"/>
  <c r="V1698" i="1" s="1"/>
  <c r="K1697" i="1"/>
  <c r="F1697" i="1"/>
  <c r="E1697" i="1"/>
  <c r="V1697" i="1" s="1"/>
  <c r="K1696" i="1"/>
  <c r="F1696" i="1"/>
  <c r="E1696" i="1"/>
  <c r="V1696" i="1" s="1"/>
  <c r="K1695" i="1"/>
  <c r="F1695" i="1"/>
  <c r="E1695" i="1"/>
  <c r="V1695" i="1" s="1"/>
  <c r="K1694" i="1"/>
  <c r="F1694" i="1"/>
  <c r="E1694" i="1"/>
  <c r="V1694" i="1" s="1"/>
  <c r="Y1694" i="1" s="1"/>
  <c r="Z1694" i="1" s="1"/>
  <c r="AD1694" i="1" s="1"/>
  <c r="K1693" i="1"/>
  <c r="F1693" i="1"/>
  <c r="E1693" i="1"/>
  <c r="V1693" i="1" s="1"/>
  <c r="K1692" i="1"/>
  <c r="F1692" i="1"/>
  <c r="E1692" i="1"/>
  <c r="V1692" i="1" s="1"/>
  <c r="K1691" i="1"/>
  <c r="F1691" i="1"/>
  <c r="E1691" i="1"/>
  <c r="V1691" i="1" s="1"/>
  <c r="K1690" i="1"/>
  <c r="F1690" i="1"/>
  <c r="E1690" i="1"/>
  <c r="V1690" i="1" s="1"/>
  <c r="K1689" i="1"/>
  <c r="F1689" i="1"/>
  <c r="E1689" i="1"/>
  <c r="V1689" i="1" s="1"/>
  <c r="K1688" i="1"/>
  <c r="F1688" i="1"/>
  <c r="E1688" i="1"/>
  <c r="V1688" i="1" s="1"/>
  <c r="K1687" i="1"/>
  <c r="F1687" i="1"/>
  <c r="E1687" i="1"/>
  <c r="V1687" i="1" s="1"/>
  <c r="K1686" i="1"/>
  <c r="F1686" i="1"/>
  <c r="E1686" i="1"/>
  <c r="V1686" i="1" s="1"/>
  <c r="K1685" i="1"/>
  <c r="F1685" i="1"/>
  <c r="E1685" i="1"/>
  <c r="V1685" i="1" s="1"/>
  <c r="K1684" i="1"/>
  <c r="F1684" i="1"/>
  <c r="E1684" i="1"/>
  <c r="V1684" i="1" s="1"/>
  <c r="K1683" i="1"/>
  <c r="F1683" i="1"/>
  <c r="E1683" i="1"/>
  <c r="V1683" i="1" s="1"/>
  <c r="K1682" i="1"/>
  <c r="F1682" i="1"/>
  <c r="E1682" i="1"/>
  <c r="V1682" i="1" s="1"/>
  <c r="K1681" i="1"/>
  <c r="F1681" i="1"/>
  <c r="E1681" i="1"/>
  <c r="V1681" i="1" s="1"/>
  <c r="K1680" i="1"/>
  <c r="F1680" i="1"/>
  <c r="E1680" i="1"/>
  <c r="V1680" i="1" s="1"/>
  <c r="Y1680" i="1" s="1"/>
  <c r="Z1680" i="1" s="1"/>
  <c r="AD1680" i="1" s="1"/>
  <c r="K1679" i="1"/>
  <c r="F1679" i="1"/>
  <c r="E1679" i="1"/>
  <c r="V1679" i="1" s="1"/>
  <c r="K1678" i="1"/>
  <c r="F1678" i="1"/>
  <c r="E1678" i="1"/>
  <c r="V1678" i="1" s="1"/>
  <c r="K1677" i="1"/>
  <c r="F1677" i="1"/>
  <c r="E1677" i="1"/>
  <c r="V1677" i="1" s="1"/>
  <c r="K1676" i="1"/>
  <c r="F1676" i="1"/>
  <c r="E1676" i="1"/>
  <c r="V1676" i="1" s="1"/>
  <c r="K1675" i="1"/>
  <c r="F1675" i="1"/>
  <c r="E1675" i="1"/>
  <c r="V1675" i="1" s="1"/>
  <c r="K1674" i="1"/>
  <c r="F1674" i="1"/>
  <c r="E1674" i="1"/>
  <c r="V1674" i="1" s="1"/>
  <c r="Y1674" i="1" s="1"/>
  <c r="Z1674" i="1" s="1"/>
  <c r="AD1674" i="1" s="1"/>
  <c r="K1673" i="1"/>
  <c r="F1673" i="1"/>
  <c r="E1673" i="1"/>
  <c r="V1673" i="1" s="1"/>
  <c r="K1672" i="1"/>
  <c r="F1672" i="1"/>
  <c r="E1672" i="1"/>
  <c r="V1672" i="1" s="1"/>
  <c r="K1671" i="1"/>
  <c r="F1671" i="1"/>
  <c r="E1671" i="1"/>
  <c r="V1671" i="1" s="1"/>
  <c r="K1670" i="1"/>
  <c r="F1670" i="1"/>
  <c r="E1670" i="1"/>
  <c r="V1670" i="1" s="1"/>
  <c r="K1669" i="1"/>
  <c r="F1669" i="1"/>
  <c r="E1669" i="1"/>
  <c r="V1669" i="1" s="1"/>
  <c r="K1668" i="1"/>
  <c r="F1668" i="1"/>
  <c r="E1668" i="1"/>
  <c r="V1668" i="1" s="1"/>
  <c r="K1667" i="1"/>
  <c r="F1667" i="1"/>
  <c r="E1667" i="1"/>
  <c r="V1667" i="1" s="1"/>
  <c r="K1666" i="1"/>
  <c r="F1666" i="1"/>
  <c r="E1666" i="1"/>
  <c r="V1666" i="1" s="1"/>
  <c r="K1665" i="1"/>
  <c r="F1665" i="1"/>
  <c r="E1665" i="1"/>
  <c r="V1665" i="1" s="1"/>
  <c r="K1664" i="1"/>
  <c r="F1664" i="1"/>
  <c r="E1664" i="1"/>
  <c r="V1664" i="1" s="1"/>
  <c r="K1663" i="1"/>
  <c r="F1663" i="1"/>
  <c r="E1663" i="1"/>
  <c r="V1663" i="1" s="1"/>
  <c r="K1662" i="1"/>
  <c r="F1662" i="1"/>
  <c r="E1662" i="1"/>
  <c r="V1662" i="1" s="1"/>
  <c r="K1661" i="1"/>
  <c r="F1661" i="1"/>
  <c r="E1661" i="1"/>
  <c r="V1661" i="1" s="1"/>
  <c r="K1660" i="1"/>
  <c r="F1660" i="1"/>
  <c r="E1660" i="1"/>
  <c r="V1660" i="1" s="1"/>
  <c r="Y1660" i="1" s="1"/>
  <c r="Z1660" i="1" s="1"/>
  <c r="AD1660" i="1" s="1"/>
  <c r="K1659" i="1"/>
  <c r="F1659" i="1"/>
  <c r="E1659" i="1"/>
  <c r="V1659" i="1" s="1"/>
  <c r="K1658" i="1"/>
  <c r="F1658" i="1"/>
  <c r="E1658" i="1"/>
  <c r="V1658" i="1" s="1"/>
  <c r="K1657" i="1"/>
  <c r="F1657" i="1"/>
  <c r="E1657" i="1"/>
  <c r="V1657" i="1" s="1"/>
  <c r="K1656" i="1"/>
  <c r="F1656" i="1"/>
  <c r="E1656" i="1"/>
  <c r="V1656" i="1" s="1"/>
  <c r="K1655" i="1"/>
  <c r="F1655" i="1"/>
  <c r="E1655" i="1"/>
  <c r="V1655" i="1" s="1"/>
  <c r="K1654" i="1"/>
  <c r="F1654" i="1"/>
  <c r="E1654" i="1"/>
  <c r="V1654" i="1" s="1"/>
  <c r="K1653" i="1"/>
  <c r="F1653" i="1"/>
  <c r="E1653" i="1"/>
  <c r="V1653" i="1" s="1"/>
  <c r="K1652" i="1"/>
  <c r="F1652" i="1"/>
  <c r="E1652" i="1"/>
  <c r="V1652" i="1" s="1"/>
  <c r="K1651" i="1"/>
  <c r="F1651" i="1"/>
  <c r="E1651" i="1"/>
  <c r="V1651" i="1" s="1"/>
  <c r="K1650" i="1"/>
  <c r="F1650" i="1"/>
  <c r="E1650" i="1"/>
  <c r="V1650" i="1" s="1"/>
  <c r="K1649" i="1"/>
  <c r="F1649" i="1"/>
  <c r="E1649" i="1"/>
  <c r="V1649" i="1" s="1"/>
  <c r="K1648" i="1"/>
  <c r="F1648" i="1"/>
  <c r="E1648" i="1"/>
  <c r="V1648" i="1" s="1"/>
  <c r="K1647" i="1"/>
  <c r="F1647" i="1"/>
  <c r="E1647" i="1"/>
  <c r="V1647" i="1" s="1"/>
  <c r="K1646" i="1"/>
  <c r="F1646" i="1"/>
  <c r="E1646" i="1"/>
  <c r="V1646" i="1" s="1"/>
  <c r="K1645" i="1"/>
  <c r="F1645" i="1"/>
  <c r="E1645" i="1"/>
  <c r="V1645" i="1" s="1"/>
  <c r="K1644" i="1"/>
  <c r="F1644" i="1"/>
  <c r="E1644" i="1"/>
  <c r="V1644" i="1" s="1"/>
  <c r="K1643" i="1"/>
  <c r="F1643" i="1"/>
  <c r="E1643" i="1"/>
  <c r="V1643" i="1" s="1"/>
  <c r="K1642" i="1"/>
  <c r="F1642" i="1"/>
  <c r="E1642" i="1"/>
  <c r="V1642" i="1" s="1"/>
  <c r="K1641" i="1"/>
  <c r="F1641" i="1"/>
  <c r="E1641" i="1"/>
  <c r="V1641" i="1" s="1"/>
  <c r="K1640" i="1"/>
  <c r="F1640" i="1"/>
  <c r="E1640" i="1"/>
  <c r="V1640" i="1" s="1"/>
  <c r="K1639" i="1"/>
  <c r="F1639" i="1"/>
  <c r="E1639" i="1"/>
  <c r="V1639" i="1" s="1"/>
  <c r="K1638" i="1"/>
  <c r="F1638" i="1"/>
  <c r="E1638" i="1"/>
  <c r="V1638" i="1" s="1"/>
  <c r="K1637" i="1"/>
  <c r="F1637" i="1"/>
  <c r="E1637" i="1"/>
  <c r="V1637" i="1" s="1"/>
  <c r="K1636" i="1"/>
  <c r="F1636" i="1"/>
  <c r="E1636" i="1"/>
  <c r="V1636" i="1" s="1"/>
  <c r="K1635" i="1"/>
  <c r="F1635" i="1"/>
  <c r="E1635" i="1"/>
  <c r="V1635" i="1" s="1"/>
  <c r="K1634" i="1"/>
  <c r="F1634" i="1"/>
  <c r="E1634" i="1"/>
  <c r="V1634" i="1" s="1"/>
  <c r="K1633" i="1"/>
  <c r="F1633" i="1"/>
  <c r="E1633" i="1"/>
  <c r="V1633" i="1" s="1"/>
  <c r="K1632" i="1"/>
  <c r="F1632" i="1"/>
  <c r="E1632" i="1"/>
  <c r="V1632" i="1" s="1"/>
  <c r="K1631" i="1"/>
  <c r="F1631" i="1"/>
  <c r="E1631" i="1"/>
  <c r="V1631" i="1" s="1"/>
  <c r="K1630" i="1"/>
  <c r="F1630" i="1"/>
  <c r="E1630" i="1"/>
  <c r="V1630" i="1" s="1"/>
  <c r="K1629" i="1"/>
  <c r="F1629" i="1"/>
  <c r="E1629" i="1"/>
  <c r="V1629" i="1" s="1"/>
  <c r="K1628" i="1"/>
  <c r="F1628" i="1"/>
  <c r="E1628" i="1"/>
  <c r="V1628" i="1" s="1"/>
  <c r="K1627" i="1"/>
  <c r="F1627" i="1"/>
  <c r="E1627" i="1"/>
  <c r="V1627" i="1" s="1"/>
  <c r="K1626" i="1"/>
  <c r="F1626" i="1"/>
  <c r="E1626" i="1"/>
  <c r="V1626" i="1" s="1"/>
  <c r="K1625" i="1"/>
  <c r="F1625" i="1"/>
  <c r="E1625" i="1"/>
  <c r="V1625" i="1" s="1"/>
  <c r="K1624" i="1"/>
  <c r="F1624" i="1"/>
  <c r="E1624" i="1"/>
  <c r="V1624" i="1" s="1"/>
  <c r="Y1624" i="1" s="1"/>
  <c r="Z1624" i="1" s="1"/>
  <c r="AD1624" i="1" s="1"/>
  <c r="K1623" i="1"/>
  <c r="F1623" i="1"/>
  <c r="E1623" i="1"/>
  <c r="V1623" i="1" s="1"/>
  <c r="K1622" i="1"/>
  <c r="F1622" i="1"/>
  <c r="E1622" i="1"/>
  <c r="V1622" i="1" s="1"/>
  <c r="K1621" i="1"/>
  <c r="F1621" i="1"/>
  <c r="E1621" i="1"/>
  <c r="V1621" i="1" s="1"/>
  <c r="K1620" i="1"/>
  <c r="F1620" i="1"/>
  <c r="E1620" i="1"/>
  <c r="V1620" i="1" s="1"/>
  <c r="K1619" i="1"/>
  <c r="F1619" i="1"/>
  <c r="E1619" i="1"/>
  <c r="V1619" i="1" s="1"/>
  <c r="K1618" i="1"/>
  <c r="F1618" i="1"/>
  <c r="E1618" i="1"/>
  <c r="V1618" i="1" s="1"/>
  <c r="K1617" i="1"/>
  <c r="F1617" i="1"/>
  <c r="E1617" i="1"/>
  <c r="V1617" i="1" s="1"/>
  <c r="K1616" i="1"/>
  <c r="F1616" i="1"/>
  <c r="E1616" i="1"/>
  <c r="V1616" i="1" s="1"/>
  <c r="K1615" i="1"/>
  <c r="F1615" i="1"/>
  <c r="E1615" i="1"/>
  <c r="V1615" i="1" s="1"/>
  <c r="K1614" i="1"/>
  <c r="F1614" i="1"/>
  <c r="E1614" i="1"/>
  <c r="V1614" i="1" s="1"/>
  <c r="K1613" i="1"/>
  <c r="F1613" i="1"/>
  <c r="E1613" i="1"/>
  <c r="V1613" i="1" s="1"/>
  <c r="K1612" i="1"/>
  <c r="F1612" i="1"/>
  <c r="E1612" i="1"/>
  <c r="V1612" i="1" s="1"/>
  <c r="K1611" i="1"/>
  <c r="F1611" i="1"/>
  <c r="E1611" i="1"/>
  <c r="V1611" i="1" s="1"/>
  <c r="K1610" i="1"/>
  <c r="F1610" i="1"/>
  <c r="E1610" i="1"/>
  <c r="V1610" i="1" s="1"/>
  <c r="K1609" i="1"/>
  <c r="F1609" i="1"/>
  <c r="E1609" i="1"/>
  <c r="V1609" i="1" s="1"/>
  <c r="K1608" i="1"/>
  <c r="F1608" i="1"/>
  <c r="E1608" i="1"/>
  <c r="V1608" i="1" s="1"/>
  <c r="K1607" i="1"/>
  <c r="F1607" i="1"/>
  <c r="E1607" i="1"/>
  <c r="V1607" i="1" s="1"/>
  <c r="K1606" i="1"/>
  <c r="F1606" i="1"/>
  <c r="E1606" i="1"/>
  <c r="V1606" i="1" s="1"/>
  <c r="K1605" i="1"/>
  <c r="F1605" i="1"/>
  <c r="E1605" i="1"/>
  <c r="V1605" i="1" s="1"/>
  <c r="K1604" i="1"/>
  <c r="F1604" i="1"/>
  <c r="E1604" i="1"/>
  <c r="V1604" i="1" s="1"/>
  <c r="K1603" i="1"/>
  <c r="F1603" i="1"/>
  <c r="E1603" i="1"/>
  <c r="V1603" i="1" s="1"/>
  <c r="K1602" i="1"/>
  <c r="F1602" i="1"/>
  <c r="E1602" i="1"/>
  <c r="V1602" i="1" s="1"/>
  <c r="K1601" i="1"/>
  <c r="F1601" i="1"/>
  <c r="E1601" i="1"/>
  <c r="V1601" i="1" s="1"/>
  <c r="K1600" i="1"/>
  <c r="F1600" i="1"/>
  <c r="E1600" i="1"/>
  <c r="V1600" i="1" s="1"/>
  <c r="K1599" i="1"/>
  <c r="F1599" i="1"/>
  <c r="E1599" i="1"/>
  <c r="V1599" i="1" s="1"/>
  <c r="K1598" i="1"/>
  <c r="F1598" i="1"/>
  <c r="E1598" i="1"/>
  <c r="V1598" i="1" s="1"/>
  <c r="K1597" i="1"/>
  <c r="F1597" i="1"/>
  <c r="E1597" i="1"/>
  <c r="V1597" i="1" s="1"/>
  <c r="K1596" i="1"/>
  <c r="F1596" i="1"/>
  <c r="E1596" i="1"/>
  <c r="V1596" i="1" s="1"/>
  <c r="K1595" i="1"/>
  <c r="F1595" i="1"/>
  <c r="E1595" i="1"/>
  <c r="V1595" i="1" s="1"/>
  <c r="K1594" i="1"/>
  <c r="F1594" i="1"/>
  <c r="E1594" i="1"/>
  <c r="V1594" i="1" s="1"/>
  <c r="K1593" i="1"/>
  <c r="F1593" i="1"/>
  <c r="E1593" i="1"/>
  <c r="V1593" i="1" s="1"/>
  <c r="K1592" i="1"/>
  <c r="F1592" i="1"/>
  <c r="E1592" i="1"/>
  <c r="V1592" i="1" s="1"/>
  <c r="K1591" i="1"/>
  <c r="F1591" i="1"/>
  <c r="E1591" i="1"/>
  <c r="V1591" i="1" s="1"/>
  <c r="K1590" i="1"/>
  <c r="F1590" i="1"/>
  <c r="E1590" i="1"/>
  <c r="V1590" i="1" s="1"/>
  <c r="K1589" i="1"/>
  <c r="F1589" i="1"/>
  <c r="E1589" i="1"/>
  <c r="V1589" i="1" s="1"/>
  <c r="K1588" i="1"/>
  <c r="F1588" i="1"/>
  <c r="E1588" i="1"/>
  <c r="V1588" i="1" s="1"/>
  <c r="K1587" i="1"/>
  <c r="F1587" i="1"/>
  <c r="E1587" i="1"/>
  <c r="V1587" i="1" s="1"/>
  <c r="K1586" i="1"/>
  <c r="F1586" i="1"/>
  <c r="E1586" i="1"/>
  <c r="V1586" i="1" s="1"/>
  <c r="K1585" i="1"/>
  <c r="F1585" i="1"/>
  <c r="E1585" i="1"/>
  <c r="V1585" i="1" s="1"/>
  <c r="K1584" i="1"/>
  <c r="F1584" i="1"/>
  <c r="E1584" i="1"/>
  <c r="V1584" i="1" s="1"/>
  <c r="K1583" i="1"/>
  <c r="F1583" i="1"/>
  <c r="E1583" i="1"/>
  <c r="V1583" i="1" s="1"/>
  <c r="K1582" i="1"/>
  <c r="F1582" i="1"/>
  <c r="E1582" i="1"/>
  <c r="V1582" i="1" s="1"/>
  <c r="K1581" i="1"/>
  <c r="F1581" i="1"/>
  <c r="E1581" i="1"/>
  <c r="V1581" i="1" s="1"/>
  <c r="K1580" i="1"/>
  <c r="F1580" i="1"/>
  <c r="E1580" i="1"/>
  <c r="V1580" i="1" s="1"/>
  <c r="K1579" i="1"/>
  <c r="F1579" i="1"/>
  <c r="E1579" i="1"/>
  <c r="V1579" i="1" s="1"/>
  <c r="K1578" i="1"/>
  <c r="F1578" i="1"/>
  <c r="E1578" i="1"/>
  <c r="V1578" i="1" s="1"/>
  <c r="K1577" i="1"/>
  <c r="F1577" i="1"/>
  <c r="E1577" i="1"/>
  <c r="V1577" i="1" s="1"/>
  <c r="K1576" i="1"/>
  <c r="F1576" i="1"/>
  <c r="E1576" i="1"/>
  <c r="V1576" i="1" s="1"/>
  <c r="K1575" i="1"/>
  <c r="F1575" i="1"/>
  <c r="E1575" i="1"/>
  <c r="V1575" i="1" s="1"/>
  <c r="K1574" i="1"/>
  <c r="F1574" i="1"/>
  <c r="E1574" i="1"/>
  <c r="V1574" i="1" s="1"/>
  <c r="K1573" i="1"/>
  <c r="F1573" i="1"/>
  <c r="E1573" i="1"/>
  <c r="V1573" i="1" s="1"/>
  <c r="K1572" i="1"/>
  <c r="F1572" i="1"/>
  <c r="E1572" i="1"/>
  <c r="V1572" i="1" s="1"/>
  <c r="K1571" i="1"/>
  <c r="F1571" i="1"/>
  <c r="E1571" i="1"/>
  <c r="V1571" i="1" s="1"/>
  <c r="K1570" i="1"/>
  <c r="F1570" i="1"/>
  <c r="E1570" i="1"/>
  <c r="V1570" i="1" s="1"/>
  <c r="K1569" i="1"/>
  <c r="F1569" i="1"/>
  <c r="E1569" i="1"/>
  <c r="V1569" i="1" s="1"/>
  <c r="K1568" i="1"/>
  <c r="F1568" i="1"/>
  <c r="E1568" i="1"/>
  <c r="V1568" i="1" s="1"/>
  <c r="K1567" i="1"/>
  <c r="F1567" i="1"/>
  <c r="E1567" i="1"/>
  <c r="V1567" i="1" s="1"/>
  <c r="K1566" i="1"/>
  <c r="F1566" i="1"/>
  <c r="E1566" i="1"/>
  <c r="V1566" i="1" s="1"/>
  <c r="K1565" i="1"/>
  <c r="F1565" i="1"/>
  <c r="E1565" i="1"/>
  <c r="V1565" i="1" s="1"/>
  <c r="K1564" i="1"/>
  <c r="F1564" i="1"/>
  <c r="E1564" i="1"/>
  <c r="V1564" i="1" s="1"/>
  <c r="K1563" i="1"/>
  <c r="F1563" i="1"/>
  <c r="E1563" i="1"/>
  <c r="V1563" i="1" s="1"/>
  <c r="K1562" i="1"/>
  <c r="F1562" i="1"/>
  <c r="E1562" i="1"/>
  <c r="V1562" i="1" s="1"/>
  <c r="K1561" i="1"/>
  <c r="F1561" i="1"/>
  <c r="E1561" i="1"/>
  <c r="V1561" i="1" s="1"/>
  <c r="K1560" i="1"/>
  <c r="F1560" i="1"/>
  <c r="E1560" i="1"/>
  <c r="V1560" i="1" s="1"/>
  <c r="K1559" i="1"/>
  <c r="F1559" i="1"/>
  <c r="E1559" i="1"/>
  <c r="V1559" i="1" s="1"/>
  <c r="K1558" i="1"/>
  <c r="F1558" i="1"/>
  <c r="E1558" i="1"/>
  <c r="V1558" i="1" s="1"/>
  <c r="K1557" i="1"/>
  <c r="F1557" i="1"/>
  <c r="E1557" i="1"/>
  <c r="V1557" i="1" s="1"/>
  <c r="K1556" i="1"/>
  <c r="F1556" i="1"/>
  <c r="E1556" i="1"/>
  <c r="V1556" i="1" s="1"/>
  <c r="K1555" i="1"/>
  <c r="F1555" i="1"/>
  <c r="E1555" i="1"/>
  <c r="V1555" i="1" s="1"/>
  <c r="K1554" i="1"/>
  <c r="F1554" i="1"/>
  <c r="E1554" i="1"/>
  <c r="V1554" i="1" s="1"/>
  <c r="K1553" i="1"/>
  <c r="F1553" i="1"/>
  <c r="E1553" i="1"/>
  <c r="V1553" i="1" s="1"/>
  <c r="K1552" i="1"/>
  <c r="F1552" i="1"/>
  <c r="E1552" i="1"/>
  <c r="V1552" i="1" s="1"/>
  <c r="K1551" i="1"/>
  <c r="F1551" i="1"/>
  <c r="E1551" i="1"/>
  <c r="V1551" i="1" s="1"/>
  <c r="K1550" i="1"/>
  <c r="F1550" i="1"/>
  <c r="E1550" i="1"/>
  <c r="V1550" i="1" s="1"/>
  <c r="K1549" i="1"/>
  <c r="F1549" i="1"/>
  <c r="E1549" i="1"/>
  <c r="V1549" i="1" s="1"/>
  <c r="K1548" i="1"/>
  <c r="F1548" i="1"/>
  <c r="E1548" i="1"/>
  <c r="V1548" i="1" s="1"/>
  <c r="K1547" i="1"/>
  <c r="F1547" i="1"/>
  <c r="E1547" i="1"/>
  <c r="V1547" i="1" s="1"/>
  <c r="K1546" i="1"/>
  <c r="F1546" i="1"/>
  <c r="E1546" i="1"/>
  <c r="V1546" i="1" s="1"/>
  <c r="K1545" i="1"/>
  <c r="F1545" i="1"/>
  <c r="E1545" i="1"/>
  <c r="V1545" i="1" s="1"/>
  <c r="K1544" i="1"/>
  <c r="F1544" i="1"/>
  <c r="E1544" i="1"/>
  <c r="V1544" i="1" s="1"/>
  <c r="K1543" i="1"/>
  <c r="F1543" i="1"/>
  <c r="E1543" i="1"/>
  <c r="V1543" i="1" s="1"/>
  <c r="K1542" i="1"/>
  <c r="F1542" i="1"/>
  <c r="E1542" i="1"/>
  <c r="V1542" i="1" s="1"/>
  <c r="K1541" i="1"/>
  <c r="F1541" i="1"/>
  <c r="E1541" i="1"/>
  <c r="V1541" i="1" s="1"/>
  <c r="Y1541" i="1" s="1"/>
  <c r="Z1541" i="1" s="1"/>
  <c r="AD1541" i="1" s="1"/>
  <c r="K1540" i="1"/>
  <c r="F1540" i="1"/>
  <c r="E1540" i="1"/>
  <c r="V1540" i="1" s="1"/>
  <c r="K1539" i="1"/>
  <c r="F1539" i="1"/>
  <c r="E1539" i="1"/>
  <c r="V1539" i="1" s="1"/>
  <c r="K1538" i="1"/>
  <c r="F1538" i="1"/>
  <c r="E1538" i="1"/>
  <c r="V1538" i="1" s="1"/>
  <c r="K1537" i="1"/>
  <c r="F1537" i="1"/>
  <c r="E1537" i="1"/>
  <c r="V1537" i="1" s="1"/>
  <c r="K1536" i="1"/>
  <c r="F1536" i="1"/>
  <c r="E1536" i="1"/>
  <c r="V1536" i="1" s="1"/>
  <c r="K1535" i="1"/>
  <c r="F1535" i="1"/>
  <c r="E1535" i="1"/>
  <c r="V1535" i="1" s="1"/>
  <c r="K1534" i="1"/>
  <c r="F1534" i="1"/>
  <c r="E1534" i="1"/>
  <c r="V1534" i="1" s="1"/>
  <c r="K1533" i="1"/>
  <c r="F1533" i="1"/>
  <c r="E1533" i="1"/>
  <c r="V1533" i="1" s="1"/>
  <c r="K1532" i="1"/>
  <c r="F1532" i="1"/>
  <c r="E1532" i="1"/>
  <c r="V1532" i="1" s="1"/>
  <c r="K1531" i="1"/>
  <c r="F1531" i="1"/>
  <c r="E1531" i="1"/>
  <c r="V1531" i="1" s="1"/>
  <c r="K1530" i="1"/>
  <c r="F1530" i="1"/>
  <c r="E1530" i="1"/>
  <c r="V1530" i="1" s="1"/>
  <c r="K1529" i="1"/>
  <c r="F1529" i="1"/>
  <c r="E1529" i="1"/>
  <c r="V1529" i="1" s="1"/>
  <c r="K1528" i="1"/>
  <c r="F1528" i="1"/>
  <c r="E1528" i="1"/>
  <c r="V1528" i="1" s="1"/>
  <c r="K1527" i="1"/>
  <c r="F1527" i="1"/>
  <c r="E1527" i="1"/>
  <c r="V1527" i="1" s="1"/>
  <c r="K1526" i="1"/>
  <c r="F1526" i="1"/>
  <c r="E1526" i="1"/>
  <c r="V1526" i="1" s="1"/>
  <c r="K1525" i="1"/>
  <c r="F1525" i="1"/>
  <c r="E1525" i="1"/>
  <c r="V1525" i="1" s="1"/>
  <c r="K1524" i="1"/>
  <c r="F1524" i="1"/>
  <c r="E1524" i="1"/>
  <c r="V1524" i="1" s="1"/>
  <c r="K1523" i="1"/>
  <c r="F1523" i="1"/>
  <c r="E1523" i="1"/>
  <c r="V1523" i="1" s="1"/>
  <c r="K1522" i="1"/>
  <c r="F1522" i="1"/>
  <c r="E1522" i="1"/>
  <c r="V1522" i="1" s="1"/>
  <c r="K1521" i="1"/>
  <c r="F1521" i="1"/>
  <c r="E1521" i="1"/>
  <c r="V1521" i="1" s="1"/>
  <c r="K1520" i="1"/>
  <c r="F1520" i="1"/>
  <c r="E1520" i="1"/>
  <c r="V1520" i="1" s="1"/>
  <c r="K1519" i="1"/>
  <c r="F1519" i="1"/>
  <c r="E1519" i="1"/>
  <c r="V1519" i="1" s="1"/>
  <c r="K1518" i="1"/>
  <c r="F1518" i="1"/>
  <c r="E1518" i="1"/>
  <c r="V1518" i="1" s="1"/>
  <c r="K1517" i="1"/>
  <c r="F1517" i="1"/>
  <c r="E1517" i="1"/>
  <c r="V1517" i="1" s="1"/>
  <c r="K1516" i="1"/>
  <c r="F1516" i="1"/>
  <c r="E1516" i="1"/>
  <c r="V1516" i="1" s="1"/>
  <c r="K1515" i="1"/>
  <c r="F1515" i="1"/>
  <c r="E1515" i="1"/>
  <c r="V1515" i="1" s="1"/>
  <c r="K1514" i="1"/>
  <c r="F1514" i="1"/>
  <c r="E1514" i="1"/>
  <c r="V1514" i="1" s="1"/>
  <c r="Y1514" i="1" s="1"/>
  <c r="Z1514" i="1" s="1"/>
  <c r="AD1514" i="1" s="1"/>
  <c r="K1513" i="1"/>
  <c r="F1513" i="1"/>
  <c r="E1513" i="1"/>
  <c r="V1513" i="1" s="1"/>
  <c r="K1512" i="1"/>
  <c r="F1512" i="1"/>
  <c r="E1512" i="1"/>
  <c r="V1512" i="1" s="1"/>
  <c r="K1511" i="1"/>
  <c r="F1511" i="1"/>
  <c r="E1511" i="1"/>
  <c r="V1511" i="1" s="1"/>
  <c r="K1510" i="1"/>
  <c r="F1510" i="1"/>
  <c r="E1510" i="1"/>
  <c r="V1510" i="1" s="1"/>
  <c r="K1509" i="1"/>
  <c r="F1509" i="1"/>
  <c r="E1509" i="1"/>
  <c r="V1509" i="1" s="1"/>
  <c r="K1508" i="1"/>
  <c r="F1508" i="1"/>
  <c r="E1508" i="1"/>
  <c r="V1508" i="1" s="1"/>
  <c r="K1507" i="1"/>
  <c r="F1507" i="1"/>
  <c r="E1507" i="1"/>
  <c r="V1507" i="1" s="1"/>
  <c r="K1506" i="1"/>
  <c r="F1506" i="1"/>
  <c r="E1506" i="1"/>
  <c r="V1506" i="1" s="1"/>
  <c r="K1505" i="1"/>
  <c r="F1505" i="1"/>
  <c r="E1505" i="1"/>
  <c r="V1505" i="1" s="1"/>
  <c r="K1504" i="1"/>
  <c r="F1504" i="1"/>
  <c r="E1504" i="1"/>
  <c r="V1504" i="1" s="1"/>
  <c r="K1503" i="1"/>
  <c r="F1503" i="1"/>
  <c r="E1503" i="1"/>
  <c r="V1503" i="1" s="1"/>
  <c r="K1502" i="1"/>
  <c r="F1502" i="1"/>
  <c r="E1502" i="1"/>
  <c r="V1502" i="1" s="1"/>
  <c r="K1501" i="1"/>
  <c r="F1501" i="1"/>
  <c r="E1501" i="1"/>
  <c r="V1501" i="1" s="1"/>
  <c r="K1500" i="1"/>
  <c r="F1500" i="1"/>
  <c r="E1500" i="1"/>
  <c r="V1500" i="1" s="1"/>
  <c r="K1499" i="1"/>
  <c r="F1499" i="1"/>
  <c r="E1499" i="1"/>
  <c r="V1499" i="1" s="1"/>
  <c r="K1498" i="1"/>
  <c r="F1498" i="1"/>
  <c r="E1498" i="1"/>
  <c r="V1498" i="1" s="1"/>
  <c r="K1497" i="1"/>
  <c r="F1497" i="1"/>
  <c r="E1497" i="1"/>
  <c r="V1497" i="1" s="1"/>
  <c r="K1496" i="1"/>
  <c r="F1496" i="1"/>
  <c r="E1496" i="1"/>
  <c r="V1496" i="1" s="1"/>
  <c r="K1495" i="1"/>
  <c r="F1495" i="1"/>
  <c r="E1495" i="1"/>
  <c r="V1495" i="1" s="1"/>
  <c r="K1494" i="1"/>
  <c r="F1494" i="1"/>
  <c r="E1494" i="1"/>
  <c r="V1494" i="1" s="1"/>
  <c r="K1493" i="1"/>
  <c r="F1493" i="1"/>
  <c r="E1493" i="1"/>
  <c r="V1493" i="1" s="1"/>
  <c r="K1492" i="1"/>
  <c r="F1492" i="1"/>
  <c r="E1492" i="1"/>
  <c r="V1492" i="1" s="1"/>
  <c r="K1491" i="1"/>
  <c r="F1491" i="1"/>
  <c r="E1491" i="1"/>
  <c r="V1491" i="1" s="1"/>
  <c r="K1490" i="1"/>
  <c r="F1490" i="1"/>
  <c r="E1490" i="1"/>
  <c r="V1490" i="1" s="1"/>
  <c r="K1489" i="1"/>
  <c r="F1489" i="1"/>
  <c r="E1489" i="1"/>
  <c r="V1489" i="1" s="1"/>
  <c r="K1488" i="1"/>
  <c r="F1488" i="1"/>
  <c r="E1488" i="1"/>
  <c r="V1488" i="1" s="1"/>
  <c r="K1487" i="1"/>
  <c r="F1487" i="1"/>
  <c r="E1487" i="1"/>
  <c r="V1487" i="1" s="1"/>
  <c r="K1486" i="1"/>
  <c r="F1486" i="1"/>
  <c r="E1486" i="1"/>
  <c r="V1486" i="1" s="1"/>
  <c r="K1485" i="1"/>
  <c r="F1485" i="1"/>
  <c r="E1485" i="1"/>
  <c r="V1485" i="1" s="1"/>
  <c r="K1484" i="1"/>
  <c r="F1484" i="1"/>
  <c r="E1484" i="1"/>
  <c r="V1484" i="1" s="1"/>
  <c r="K1483" i="1"/>
  <c r="F1483" i="1"/>
  <c r="E1483" i="1"/>
  <c r="V1483" i="1" s="1"/>
  <c r="K1482" i="1"/>
  <c r="F1482" i="1"/>
  <c r="E1482" i="1"/>
  <c r="V1482" i="1" s="1"/>
  <c r="K1481" i="1"/>
  <c r="F1481" i="1"/>
  <c r="E1481" i="1"/>
  <c r="V1481" i="1" s="1"/>
  <c r="K1480" i="1"/>
  <c r="F1480" i="1"/>
  <c r="E1480" i="1"/>
  <c r="V1480" i="1" s="1"/>
  <c r="Y1480" i="1" s="1"/>
  <c r="Z1480" i="1" s="1"/>
  <c r="AD1480" i="1" s="1"/>
  <c r="K1479" i="1"/>
  <c r="F1479" i="1"/>
  <c r="E1479" i="1"/>
  <c r="V1479" i="1" s="1"/>
  <c r="K1478" i="1"/>
  <c r="F1478" i="1"/>
  <c r="E1478" i="1"/>
  <c r="V1478" i="1" s="1"/>
  <c r="K1477" i="1"/>
  <c r="F1477" i="1"/>
  <c r="E1477" i="1"/>
  <c r="V1477" i="1" s="1"/>
  <c r="K1476" i="1"/>
  <c r="F1476" i="1"/>
  <c r="E1476" i="1"/>
  <c r="V1476" i="1" s="1"/>
  <c r="K1475" i="1"/>
  <c r="F1475" i="1"/>
  <c r="E1475" i="1"/>
  <c r="V1475" i="1" s="1"/>
  <c r="K1474" i="1"/>
  <c r="F1474" i="1"/>
  <c r="E1474" i="1"/>
  <c r="V1474" i="1" s="1"/>
  <c r="K1473" i="1"/>
  <c r="F1473" i="1"/>
  <c r="E1473" i="1"/>
  <c r="V1473" i="1" s="1"/>
  <c r="K1472" i="1"/>
  <c r="F1472" i="1"/>
  <c r="E1472" i="1"/>
  <c r="V1472" i="1" s="1"/>
  <c r="K1471" i="1"/>
  <c r="F1471" i="1"/>
  <c r="E1471" i="1"/>
  <c r="V1471" i="1" s="1"/>
  <c r="K1470" i="1"/>
  <c r="F1470" i="1"/>
  <c r="E1470" i="1"/>
  <c r="V1470" i="1" s="1"/>
  <c r="K1469" i="1"/>
  <c r="F1469" i="1"/>
  <c r="E1469" i="1"/>
  <c r="V1469" i="1" s="1"/>
  <c r="K1468" i="1"/>
  <c r="F1468" i="1"/>
  <c r="E1468" i="1"/>
  <c r="V1468" i="1" s="1"/>
  <c r="K1467" i="1"/>
  <c r="F1467" i="1"/>
  <c r="E1467" i="1"/>
  <c r="V1467" i="1" s="1"/>
  <c r="K1466" i="1"/>
  <c r="F1466" i="1"/>
  <c r="E1466" i="1"/>
  <c r="V1466" i="1" s="1"/>
  <c r="K1465" i="1"/>
  <c r="F1465" i="1"/>
  <c r="E1465" i="1"/>
  <c r="V1465" i="1" s="1"/>
  <c r="K1464" i="1"/>
  <c r="F1464" i="1"/>
  <c r="E1464" i="1"/>
  <c r="V1464" i="1" s="1"/>
  <c r="K1463" i="1"/>
  <c r="F1463" i="1"/>
  <c r="E1463" i="1"/>
  <c r="V1463" i="1" s="1"/>
  <c r="K1462" i="1"/>
  <c r="F1462" i="1"/>
  <c r="E1462" i="1"/>
  <c r="V1462" i="1" s="1"/>
  <c r="K1461" i="1"/>
  <c r="F1461" i="1"/>
  <c r="E1461" i="1"/>
  <c r="V1461" i="1" s="1"/>
  <c r="K1460" i="1"/>
  <c r="F1460" i="1"/>
  <c r="E1460" i="1"/>
  <c r="V1460" i="1" s="1"/>
  <c r="K1459" i="1"/>
  <c r="F1459" i="1"/>
  <c r="E1459" i="1"/>
  <c r="V1459" i="1" s="1"/>
  <c r="K1458" i="1"/>
  <c r="F1458" i="1"/>
  <c r="E1458" i="1"/>
  <c r="V1458" i="1" s="1"/>
  <c r="K1457" i="1"/>
  <c r="F1457" i="1"/>
  <c r="E1457" i="1"/>
  <c r="V1457" i="1" s="1"/>
  <c r="K1456" i="1"/>
  <c r="F1456" i="1"/>
  <c r="E1456" i="1"/>
  <c r="V1456" i="1" s="1"/>
  <c r="K1455" i="1"/>
  <c r="F1455" i="1"/>
  <c r="E1455" i="1"/>
  <c r="V1455" i="1" s="1"/>
  <c r="K1454" i="1"/>
  <c r="F1454" i="1"/>
  <c r="E1454" i="1"/>
  <c r="V1454" i="1" s="1"/>
  <c r="K1453" i="1"/>
  <c r="F1453" i="1"/>
  <c r="E1453" i="1"/>
  <c r="V1453" i="1" s="1"/>
  <c r="K1452" i="1"/>
  <c r="F1452" i="1"/>
  <c r="E1452" i="1"/>
  <c r="V1452" i="1" s="1"/>
  <c r="K1451" i="1"/>
  <c r="F1451" i="1"/>
  <c r="E1451" i="1"/>
  <c r="V1451" i="1" s="1"/>
  <c r="K1450" i="1"/>
  <c r="F1450" i="1"/>
  <c r="E1450" i="1"/>
  <c r="V1450" i="1" s="1"/>
  <c r="K1449" i="1"/>
  <c r="F1449" i="1"/>
  <c r="E1449" i="1"/>
  <c r="V1449" i="1" s="1"/>
  <c r="K1448" i="1"/>
  <c r="F1448" i="1"/>
  <c r="E1448" i="1"/>
  <c r="V1448" i="1" s="1"/>
  <c r="K1447" i="1"/>
  <c r="F1447" i="1"/>
  <c r="E1447" i="1"/>
  <c r="V1447" i="1" s="1"/>
  <c r="K1446" i="1"/>
  <c r="F1446" i="1"/>
  <c r="E1446" i="1"/>
  <c r="V1446" i="1" s="1"/>
  <c r="K1445" i="1"/>
  <c r="F1445" i="1"/>
  <c r="E1445" i="1"/>
  <c r="V1445" i="1" s="1"/>
  <c r="K1444" i="1"/>
  <c r="F1444" i="1"/>
  <c r="E1444" i="1"/>
  <c r="V1444" i="1" s="1"/>
  <c r="K1443" i="1"/>
  <c r="F1443" i="1"/>
  <c r="E1443" i="1"/>
  <c r="V1443" i="1" s="1"/>
  <c r="K1442" i="1"/>
  <c r="F1442" i="1"/>
  <c r="E1442" i="1"/>
  <c r="V1442" i="1" s="1"/>
  <c r="K1441" i="1"/>
  <c r="F1441" i="1"/>
  <c r="E1441" i="1"/>
  <c r="V1441" i="1" s="1"/>
  <c r="K1440" i="1"/>
  <c r="F1440" i="1"/>
  <c r="E1440" i="1"/>
  <c r="V1440" i="1" s="1"/>
  <c r="K1439" i="1"/>
  <c r="F1439" i="1"/>
  <c r="E1439" i="1"/>
  <c r="V1439" i="1" s="1"/>
  <c r="F1438" i="1"/>
  <c r="E1438" i="1"/>
  <c r="V1438" i="1" s="1"/>
  <c r="K1437" i="1"/>
  <c r="F1437" i="1"/>
  <c r="E1437" i="1"/>
  <c r="V1437" i="1" s="1"/>
  <c r="K1436" i="1"/>
  <c r="F1436" i="1"/>
  <c r="E1436" i="1"/>
  <c r="V1436" i="1" s="1"/>
  <c r="K1435" i="1"/>
  <c r="F1435" i="1"/>
  <c r="E1435" i="1"/>
  <c r="V1435" i="1" s="1"/>
  <c r="K1434" i="1"/>
  <c r="F1434" i="1"/>
  <c r="E1434" i="1"/>
  <c r="V1434" i="1" s="1"/>
  <c r="K1433" i="1"/>
  <c r="F1433" i="1"/>
  <c r="E1433" i="1"/>
  <c r="V1433" i="1" s="1"/>
  <c r="K1432" i="1"/>
  <c r="F1432" i="1"/>
  <c r="E1432" i="1"/>
  <c r="V1432" i="1" s="1"/>
  <c r="K1431" i="1"/>
  <c r="F1431" i="1"/>
  <c r="E1431" i="1"/>
  <c r="V1431" i="1" s="1"/>
  <c r="K1430" i="1"/>
  <c r="F1430" i="1"/>
  <c r="E1430" i="1"/>
  <c r="V1430" i="1" s="1"/>
  <c r="K1429" i="1"/>
  <c r="F1429" i="1"/>
  <c r="E1429" i="1"/>
  <c r="V1429" i="1" s="1"/>
  <c r="K1428" i="1"/>
  <c r="F1428" i="1"/>
  <c r="E1428" i="1"/>
  <c r="V1428" i="1" s="1"/>
  <c r="K1427" i="1"/>
  <c r="F1427" i="1"/>
  <c r="E1427" i="1"/>
  <c r="V1427" i="1" s="1"/>
  <c r="K1426" i="1"/>
  <c r="F1426" i="1"/>
  <c r="E1426" i="1"/>
  <c r="V1426" i="1" s="1"/>
  <c r="K1425" i="1"/>
  <c r="F1425" i="1"/>
  <c r="E1425" i="1"/>
  <c r="V1425" i="1" s="1"/>
  <c r="K1424" i="1"/>
  <c r="F1424" i="1"/>
  <c r="E1424" i="1"/>
  <c r="V1424" i="1" s="1"/>
  <c r="K1423" i="1"/>
  <c r="F1423" i="1"/>
  <c r="E1423" i="1"/>
  <c r="V1423" i="1" s="1"/>
  <c r="K1422" i="1"/>
  <c r="F1422" i="1"/>
  <c r="E1422" i="1"/>
  <c r="V1422" i="1" s="1"/>
  <c r="K1421" i="1"/>
  <c r="F1421" i="1"/>
  <c r="E1421" i="1"/>
  <c r="V1421" i="1" s="1"/>
  <c r="K1420" i="1"/>
  <c r="F1420" i="1"/>
  <c r="E1420" i="1"/>
  <c r="V1420" i="1" s="1"/>
  <c r="K1419" i="1"/>
  <c r="F1419" i="1"/>
  <c r="E1419" i="1"/>
  <c r="V1419" i="1" s="1"/>
  <c r="K1418" i="1"/>
  <c r="F1418" i="1"/>
  <c r="E1418" i="1"/>
  <c r="V1418" i="1" s="1"/>
  <c r="K1417" i="1"/>
  <c r="F1417" i="1"/>
  <c r="E1417" i="1"/>
  <c r="V1417" i="1" s="1"/>
  <c r="K1416" i="1"/>
  <c r="F1416" i="1"/>
  <c r="E1416" i="1"/>
  <c r="V1416" i="1" s="1"/>
  <c r="K1415" i="1"/>
  <c r="F1415" i="1"/>
  <c r="E1415" i="1"/>
  <c r="V1415" i="1" s="1"/>
  <c r="K1414" i="1"/>
  <c r="F1414" i="1"/>
  <c r="E1414" i="1"/>
  <c r="V1414" i="1" s="1"/>
  <c r="K1413" i="1"/>
  <c r="F1413" i="1"/>
  <c r="E1413" i="1"/>
  <c r="V1413" i="1" s="1"/>
  <c r="K1412" i="1"/>
  <c r="F1412" i="1"/>
  <c r="E1412" i="1"/>
  <c r="V1412" i="1" s="1"/>
  <c r="K1411" i="1"/>
  <c r="F1411" i="1"/>
  <c r="E1411" i="1"/>
  <c r="V1411" i="1" s="1"/>
  <c r="K1410" i="1"/>
  <c r="F1410" i="1"/>
  <c r="E1410" i="1"/>
  <c r="V1410" i="1" s="1"/>
  <c r="K1409" i="1"/>
  <c r="F1409" i="1"/>
  <c r="E1409" i="1"/>
  <c r="V1409" i="1" s="1"/>
  <c r="K1408" i="1"/>
  <c r="F1408" i="1"/>
  <c r="E1408" i="1"/>
  <c r="V1408" i="1" s="1"/>
  <c r="K1407" i="1"/>
  <c r="F1407" i="1"/>
  <c r="E1407" i="1"/>
  <c r="V1407" i="1" s="1"/>
  <c r="K1406" i="1"/>
  <c r="F1406" i="1"/>
  <c r="E1406" i="1"/>
  <c r="V1406" i="1" s="1"/>
  <c r="K1405" i="1"/>
  <c r="F1405" i="1"/>
  <c r="E1405" i="1"/>
  <c r="V1405" i="1" s="1"/>
  <c r="K1404" i="1"/>
  <c r="F1404" i="1"/>
  <c r="E1404" i="1"/>
  <c r="V1404" i="1" s="1"/>
  <c r="K1403" i="1"/>
  <c r="F1403" i="1"/>
  <c r="E1403" i="1"/>
  <c r="V1403" i="1" s="1"/>
  <c r="K1402" i="1"/>
  <c r="F1402" i="1"/>
  <c r="E1402" i="1"/>
  <c r="V1402" i="1" s="1"/>
  <c r="K1401" i="1"/>
  <c r="F1401" i="1"/>
  <c r="E1401" i="1"/>
  <c r="V1401" i="1" s="1"/>
  <c r="Y1401" i="1" s="1"/>
  <c r="Z1401" i="1" s="1"/>
  <c r="AD1401" i="1" s="1"/>
  <c r="K1400" i="1"/>
  <c r="F1400" i="1"/>
  <c r="E1400" i="1"/>
  <c r="V1400" i="1" s="1"/>
  <c r="K1399" i="1"/>
  <c r="F1399" i="1"/>
  <c r="E1399" i="1"/>
  <c r="V1399" i="1" s="1"/>
  <c r="K1398" i="1"/>
  <c r="F1398" i="1"/>
  <c r="E1398" i="1"/>
  <c r="V1398" i="1" s="1"/>
  <c r="K1397" i="1"/>
  <c r="F1397" i="1"/>
  <c r="E1397" i="1"/>
  <c r="V1397" i="1" s="1"/>
  <c r="K1396" i="1"/>
  <c r="F1396" i="1"/>
  <c r="E1396" i="1"/>
  <c r="V1396" i="1" s="1"/>
  <c r="K1395" i="1"/>
  <c r="F1395" i="1"/>
  <c r="E1395" i="1"/>
  <c r="V1395" i="1" s="1"/>
  <c r="K1394" i="1"/>
  <c r="F1394" i="1"/>
  <c r="E1394" i="1"/>
  <c r="V1394" i="1" s="1"/>
  <c r="K1393" i="1"/>
  <c r="F1393" i="1"/>
  <c r="E1393" i="1"/>
  <c r="V1393" i="1" s="1"/>
  <c r="K1392" i="1"/>
  <c r="F1392" i="1"/>
  <c r="E1392" i="1"/>
  <c r="V1392" i="1" s="1"/>
  <c r="K1391" i="1"/>
  <c r="F1391" i="1"/>
  <c r="E1391" i="1"/>
  <c r="V1391" i="1" s="1"/>
  <c r="K1390" i="1"/>
  <c r="F1390" i="1"/>
  <c r="E1390" i="1"/>
  <c r="V1390" i="1" s="1"/>
  <c r="K1389" i="1"/>
  <c r="F1389" i="1"/>
  <c r="E1389" i="1"/>
  <c r="V1389" i="1" s="1"/>
  <c r="K1388" i="1"/>
  <c r="F1388" i="1"/>
  <c r="E1388" i="1"/>
  <c r="V1388" i="1" s="1"/>
  <c r="K1387" i="1"/>
  <c r="F1387" i="1"/>
  <c r="E1387" i="1"/>
  <c r="V1387" i="1" s="1"/>
  <c r="K1386" i="1"/>
  <c r="F1386" i="1"/>
  <c r="E1386" i="1"/>
  <c r="V1386" i="1" s="1"/>
  <c r="K1385" i="1"/>
  <c r="F1385" i="1"/>
  <c r="E1385" i="1"/>
  <c r="V1385" i="1" s="1"/>
  <c r="K1384" i="1"/>
  <c r="F1384" i="1"/>
  <c r="E1384" i="1"/>
  <c r="V1384" i="1" s="1"/>
  <c r="K1383" i="1"/>
  <c r="F1383" i="1"/>
  <c r="E1383" i="1"/>
  <c r="V1383" i="1" s="1"/>
  <c r="K1382" i="1"/>
  <c r="F1382" i="1"/>
  <c r="E1382" i="1"/>
  <c r="V1382" i="1" s="1"/>
  <c r="K1381" i="1"/>
  <c r="F1381" i="1"/>
  <c r="E1381" i="1"/>
  <c r="V1381" i="1" s="1"/>
  <c r="K1380" i="1"/>
  <c r="F1380" i="1"/>
  <c r="E1380" i="1"/>
  <c r="V1380" i="1" s="1"/>
  <c r="K1379" i="1"/>
  <c r="F1379" i="1"/>
  <c r="E1379" i="1"/>
  <c r="V1379" i="1" s="1"/>
  <c r="K1378" i="1"/>
  <c r="F1378" i="1"/>
  <c r="E1378" i="1"/>
  <c r="V1378" i="1" s="1"/>
  <c r="K1377" i="1"/>
  <c r="F1377" i="1"/>
  <c r="E1377" i="1"/>
  <c r="V1377" i="1" s="1"/>
  <c r="K1376" i="1"/>
  <c r="F1376" i="1"/>
  <c r="E1376" i="1"/>
  <c r="V1376" i="1" s="1"/>
  <c r="K1375" i="1"/>
  <c r="F1375" i="1"/>
  <c r="E1375" i="1"/>
  <c r="V1375" i="1" s="1"/>
  <c r="K1374" i="1"/>
  <c r="F1374" i="1"/>
  <c r="E1374" i="1"/>
  <c r="V1374" i="1" s="1"/>
  <c r="K1373" i="1"/>
  <c r="F1373" i="1"/>
  <c r="E1373" i="1"/>
  <c r="V1373" i="1" s="1"/>
  <c r="K1372" i="1"/>
  <c r="F1372" i="1"/>
  <c r="E1372" i="1"/>
  <c r="V1372" i="1" s="1"/>
  <c r="K1371" i="1"/>
  <c r="F1371" i="1"/>
  <c r="E1371" i="1"/>
  <c r="V1371" i="1" s="1"/>
  <c r="K1370" i="1"/>
  <c r="F1370" i="1"/>
  <c r="E1370" i="1"/>
  <c r="V1370" i="1" s="1"/>
  <c r="K1369" i="1"/>
  <c r="F1369" i="1"/>
  <c r="E1369" i="1"/>
  <c r="V1369" i="1" s="1"/>
  <c r="K1368" i="1"/>
  <c r="F1368" i="1"/>
  <c r="E1368" i="1"/>
  <c r="V1368" i="1" s="1"/>
  <c r="K1367" i="1"/>
  <c r="F1367" i="1"/>
  <c r="E1367" i="1"/>
  <c r="V1367" i="1" s="1"/>
  <c r="K1366" i="1"/>
  <c r="F1366" i="1"/>
  <c r="E1366" i="1"/>
  <c r="V1366" i="1" s="1"/>
  <c r="K1365" i="1"/>
  <c r="F1365" i="1"/>
  <c r="E1365" i="1"/>
  <c r="V1365" i="1" s="1"/>
  <c r="K1364" i="1"/>
  <c r="F1364" i="1"/>
  <c r="E1364" i="1"/>
  <c r="V1364" i="1" s="1"/>
  <c r="K1363" i="1"/>
  <c r="F1363" i="1"/>
  <c r="E1363" i="1"/>
  <c r="V1363" i="1" s="1"/>
  <c r="K1362" i="1"/>
  <c r="F1362" i="1"/>
  <c r="E1362" i="1"/>
  <c r="V1362" i="1" s="1"/>
  <c r="K1361" i="1"/>
  <c r="F1361" i="1"/>
  <c r="E1361" i="1"/>
  <c r="V1361" i="1" s="1"/>
  <c r="K1360" i="1"/>
  <c r="F1360" i="1"/>
  <c r="E1360" i="1"/>
  <c r="V1360" i="1" s="1"/>
  <c r="K1359" i="1"/>
  <c r="F1359" i="1"/>
  <c r="E1359" i="1"/>
  <c r="V1359" i="1" s="1"/>
  <c r="K1358" i="1"/>
  <c r="F1358" i="1"/>
  <c r="E1358" i="1"/>
  <c r="V1358" i="1" s="1"/>
  <c r="K1357" i="1"/>
  <c r="F1357" i="1"/>
  <c r="E1357" i="1"/>
  <c r="V1357" i="1" s="1"/>
  <c r="K1356" i="1"/>
  <c r="F1356" i="1"/>
  <c r="E1356" i="1"/>
  <c r="V1356" i="1" s="1"/>
  <c r="K1355" i="1"/>
  <c r="F1355" i="1"/>
  <c r="E1355" i="1"/>
  <c r="V1355" i="1" s="1"/>
  <c r="K1354" i="1"/>
  <c r="F1354" i="1"/>
  <c r="E1354" i="1"/>
  <c r="V1354" i="1" s="1"/>
  <c r="K1353" i="1"/>
  <c r="F1353" i="1"/>
  <c r="E1353" i="1"/>
  <c r="V1353" i="1" s="1"/>
  <c r="K1352" i="1"/>
  <c r="F1352" i="1"/>
  <c r="E1352" i="1"/>
  <c r="V1352" i="1" s="1"/>
  <c r="K1351" i="1"/>
  <c r="F1351" i="1"/>
  <c r="E1351" i="1"/>
  <c r="V1351" i="1" s="1"/>
  <c r="K1350" i="1"/>
  <c r="F1350" i="1"/>
  <c r="E1350" i="1"/>
  <c r="V1350" i="1" s="1"/>
  <c r="K1349" i="1"/>
  <c r="F1349" i="1"/>
  <c r="E1349" i="1"/>
  <c r="V1349" i="1" s="1"/>
  <c r="K1348" i="1"/>
  <c r="F1348" i="1"/>
  <c r="E1348" i="1"/>
  <c r="V1348" i="1" s="1"/>
  <c r="K1347" i="1"/>
  <c r="F1347" i="1"/>
  <c r="E1347" i="1"/>
  <c r="V1347" i="1" s="1"/>
  <c r="K1346" i="1"/>
  <c r="F1346" i="1"/>
  <c r="E1346" i="1"/>
  <c r="V1346" i="1" s="1"/>
  <c r="K1345" i="1"/>
  <c r="F1345" i="1"/>
  <c r="E1345" i="1"/>
  <c r="V1345" i="1" s="1"/>
  <c r="K1344" i="1"/>
  <c r="F1344" i="1"/>
  <c r="E1344" i="1"/>
  <c r="V1344" i="1" s="1"/>
  <c r="K1343" i="1"/>
  <c r="F1343" i="1"/>
  <c r="E1343" i="1"/>
  <c r="V1343" i="1" s="1"/>
  <c r="K1342" i="1"/>
  <c r="F1342" i="1"/>
  <c r="E1342" i="1"/>
  <c r="V1342" i="1" s="1"/>
  <c r="K1341" i="1"/>
  <c r="F1341" i="1"/>
  <c r="E1341" i="1"/>
  <c r="V1341" i="1" s="1"/>
  <c r="K1340" i="1"/>
  <c r="F1340" i="1"/>
  <c r="E1340" i="1"/>
  <c r="V1340" i="1" s="1"/>
  <c r="Y1340" i="1" s="1"/>
  <c r="Z1340" i="1" s="1"/>
  <c r="AD1340" i="1" s="1"/>
  <c r="K1339" i="1"/>
  <c r="F1339" i="1"/>
  <c r="E1339" i="1"/>
  <c r="V1339" i="1" s="1"/>
  <c r="K1338" i="1"/>
  <c r="F1338" i="1"/>
  <c r="E1338" i="1"/>
  <c r="V1338" i="1" s="1"/>
  <c r="K1337" i="1"/>
  <c r="F1337" i="1"/>
  <c r="E1337" i="1"/>
  <c r="V1337" i="1" s="1"/>
  <c r="K1336" i="1"/>
  <c r="F1336" i="1"/>
  <c r="E1336" i="1"/>
  <c r="V1336" i="1" s="1"/>
  <c r="K1335" i="1"/>
  <c r="F1335" i="1"/>
  <c r="E1335" i="1"/>
  <c r="V1335" i="1" s="1"/>
  <c r="K1334" i="1"/>
  <c r="F1334" i="1"/>
  <c r="E1334" i="1"/>
  <c r="V1334" i="1" s="1"/>
  <c r="K1333" i="1"/>
  <c r="F1333" i="1"/>
  <c r="E1333" i="1"/>
  <c r="V1333" i="1" s="1"/>
  <c r="K1332" i="1"/>
  <c r="F1332" i="1"/>
  <c r="E1332" i="1"/>
  <c r="V1332" i="1" s="1"/>
  <c r="K1331" i="1"/>
  <c r="F1331" i="1"/>
  <c r="E1331" i="1"/>
  <c r="V1331" i="1" s="1"/>
  <c r="K1330" i="1"/>
  <c r="F1330" i="1"/>
  <c r="E1330" i="1"/>
  <c r="V1330" i="1" s="1"/>
  <c r="K1329" i="1"/>
  <c r="F1329" i="1"/>
  <c r="E1329" i="1"/>
  <c r="V1329" i="1" s="1"/>
  <c r="K1328" i="1"/>
  <c r="F1328" i="1"/>
  <c r="E1328" i="1"/>
  <c r="V1328" i="1" s="1"/>
  <c r="K1327" i="1"/>
  <c r="F1327" i="1"/>
  <c r="E1327" i="1"/>
  <c r="V1327" i="1" s="1"/>
  <c r="K1326" i="1"/>
  <c r="F1326" i="1"/>
  <c r="E1326" i="1"/>
  <c r="V1326" i="1" s="1"/>
  <c r="K1325" i="1"/>
  <c r="F1325" i="1"/>
  <c r="E1325" i="1"/>
  <c r="V1325" i="1" s="1"/>
  <c r="K1324" i="1"/>
  <c r="F1324" i="1"/>
  <c r="E1324" i="1"/>
  <c r="V1324" i="1" s="1"/>
  <c r="K1323" i="1"/>
  <c r="F1323" i="1"/>
  <c r="E1323" i="1"/>
  <c r="V1323" i="1" s="1"/>
  <c r="K1322" i="1"/>
  <c r="F1322" i="1"/>
  <c r="E1322" i="1"/>
  <c r="V1322" i="1" s="1"/>
  <c r="K1321" i="1"/>
  <c r="F1321" i="1"/>
  <c r="E1321" i="1"/>
  <c r="V1321" i="1" s="1"/>
  <c r="K1320" i="1"/>
  <c r="F1320" i="1"/>
  <c r="E1320" i="1"/>
  <c r="V1320" i="1" s="1"/>
  <c r="K1319" i="1"/>
  <c r="F1319" i="1"/>
  <c r="E1319" i="1"/>
  <c r="V1319" i="1" s="1"/>
  <c r="K1318" i="1"/>
  <c r="F1318" i="1"/>
  <c r="E1318" i="1"/>
  <c r="V1318" i="1" s="1"/>
  <c r="K1317" i="1"/>
  <c r="F1317" i="1"/>
  <c r="E1317" i="1"/>
  <c r="V1317" i="1" s="1"/>
  <c r="K1316" i="1"/>
  <c r="F1316" i="1"/>
  <c r="E1316" i="1"/>
  <c r="V1316" i="1" s="1"/>
  <c r="K1315" i="1"/>
  <c r="F1315" i="1"/>
  <c r="E1315" i="1"/>
  <c r="V1315" i="1" s="1"/>
  <c r="K1314" i="1"/>
  <c r="F1314" i="1"/>
  <c r="E1314" i="1"/>
  <c r="V1314" i="1" s="1"/>
  <c r="K1313" i="1"/>
  <c r="F1313" i="1"/>
  <c r="E1313" i="1"/>
  <c r="V1313" i="1" s="1"/>
  <c r="K1312" i="1"/>
  <c r="F1312" i="1"/>
  <c r="E1312" i="1"/>
  <c r="V1312" i="1" s="1"/>
  <c r="K1311" i="1"/>
  <c r="F1311" i="1"/>
  <c r="E1311" i="1"/>
  <c r="V1311" i="1" s="1"/>
  <c r="K1310" i="1"/>
  <c r="F1310" i="1"/>
  <c r="E1310" i="1"/>
  <c r="V1310" i="1" s="1"/>
  <c r="K1309" i="1"/>
  <c r="F1309" i="1"/>
  <c r="E1309" i="1"/>
  <c r="V1309" i="1" s="1"/>
  <c r="K1308" i="1"/>
  <c r="F1308" i="1"/>
  <c r="E1308" i="1"/>
  <c r="V1308" i="1" s="1"/>
  <c r="K1307" i="1"/>
  <c r="F1307" i="1"/>
  <c r="E1307" i="1"/>
  <c r="V1307" i="1" s="1"/>
  <c r="K1306" i="1"/>
  <c r="F1306" i="1"/>
  <c r="E1306" i="1"/>
  <c r="V1306" i="1" s="1"/>
  <c r="K1305" i="1"/>
  <c r="F1305" i="1"/>
  <c r="E1305" i="1"/>
  <c r="V1305" i="1" s="1"/>
  <c r="K1304" i="1"/>
  <c r="F1304" i="1"/>
  <c r="E1304" i="1"/>
  <c r="V1304" i="1" s="1"/>
  <c r="K1303" i="1"/>
  <c r="F1303" i="1"/>
  <c r="E1303" i="1"/>
  <c r="V1303" i="1" s="1"/>
  <c r="K1302" i="1"/>
  <c r="F1302" i="1"/>
  <c r="E1302" i="1"/>
  <c r="V1302" i="1" s="1"/>
  <c r="K1301" i="1"/>
  <c r="F1301" i="1"/>
  <c r="E1301" i="1"/>
  <c r="V1301" i="1" s="1"/>
  <c r="K1300" i="1"/>
  <c r="F1300" i="1"/>
  <c r="E1300" i="1"/>
  <c r="V1300" i="1" s="1"/>
  <c r="K1299" i="1"/>
  <c r="F1299" i="1"/>
  <c r="E1299" i="1"/>
  <c r="V1299" i="1" s="1"/>
  <c r="K1298" i="1"/>
  <c r="F1298" i="1"/>
  <c r="E1298" i="1"/>
  <c r="V1298" i="1" s="1"/>
  <c r="K1297" i="1"/>
  <c r="F1297" i="1"/>
  <c r="E1297" i="1"/>
  <c r="V1297" i="1" s="1"/>
  <c r="K1296" i="1"/>
  <c r="F1296" i="1"/>
  <c r="E1296" i="1"/>
  <c r="V1296" i="1" s="1"/>
  <c r="K1295" i="1"/>
  <c r="F1295" i="1"/>
  <c r="E1295" i="1"/>
  <c r="V1295" i="1" s="1"/>
  <c r="K1294" i="1"/>
  <c r="F1294" i="1"/>
  <c r="E1294" i="1"/>
  <c r="V1294" i="1" s="1"/>
  <c r="K1293" i="1"/>
  <c r="F1293" i="1"/>
  <c r="E1293" i="1"/>
  <c r="V1293" i="1" s="1"/>
  <c r="K1292" i="1"/>
  <c r="F1292" i="1"/>
  <c r="E1292" i="1"/>
  <c r="V1292" i="1" s="1"/>
  <c r="K1291" i="1"/>
  <c r="F1291" i="1"/>
  <c r="E1291" i="1"/>
  <c r="V1291" i="1" s="1"/>
  <c r="K1290" i="1"/>
  <c r="F1290" i="1"/>
  <c r="E1290" i="1"/>
  <c r="V1290" i="1" s="1"/>
  <c r="K1289" i="1"/>
  <c r="F1289" i="1"/>
  <c r="E1289" i="1"/>
  <c r="V1289" i="1" s="1"/>
  <c r="K1288" i="1"/>
  <c r="F1288" i="1"/>
  <c r="E1288" i="1"/>
  <c r="V1288" i="1" s="1"/>
  <c r="K1287" i="1"/>
  <c r="F1287" i="1"/>
  <c r="E1287" i="1"/>
  <c r="V1287" i="1" s="1"/>
  <c r="K1286" i="1"/>
  <c r="F1286" i="1"/>
  <c r="E1286" i="1"/>
  <c r="V1286" i="1" s="1"/>
  <c r="K1285" i="1"/>
  <c r="F1285" i="1"/>
  <c r="E1285" i="1"/>
  <c r="V1285" i="1" s="1"/>
  <c r="K1284" i="1"/>
  <c r="F1284" i="1"/>
  <c r="E1284" i="1"/>
  <c r="V1284" i="1" s="1"/>
  <c r="K1283" i="1"/>
  <c r="F1283" i="1"/>
  <c r="E1283" i="1"/>
  <c r="V1283" i="1" s="1"/>
  <c r="K1282" i="1"/>
  <c r="F1282" i="1"/>
  <c r="E1282" i="1"/>
  <c r="V1282" i="1" s="1"/>
  <c r="K1281" i="1"/>
  <c r="F1281" i="1"/>
  <c r="E1281" i="1"/>
  <c r="V1281" i="1" s="1"/>
  <c r="K1280" i="1"/>
  <c r="F1280" i="1"/>
  <c r="E1280" i="1"/>
  <c r="V1280" i="1" s="1"/>
  <c r="K1279" i="1"/>
  <c r="F1279" i="1"/>
  <c r="E1279" i="1"/>
  <c r="V1279" i="1" s="1"/>
  <c r="K1278" i="1"/>
  <c r="F1278" i="1"/>
  <c r="E1278" i="1"/>
  <c r="V1278" i="1" s="1"/>
  <c r="K1277" i="1"/>
  <c r="F1277" i="1"/>
  <c r="E1277" i="1"/>
  <c r="V1277" i="1" s="1"/>
  <c r="K1276" i="1"/>
  <c r="F1276" i="1"/>
  <c r="E1276" i="1"/>
  <c r="V1276" i="1" s="1"/>
  <c r="K1275" i="1"/>
  <c r="F1275" i="1"/>
  <c r="E1275" i="1"/>
  <c r="V1275" i="1" s="1"/>
  <c r="K1274" i="1"/>
  <c r="F1274" i="1"/>
  <c r="E1274" i="1"/>
  <c r="V1274" i="1" s="1"/>
  <c r="K1273" i="1"/>
  <c r="F1273" i="1"/>
  <c r="E1273" i="1"/>
  <c r="V1273" i="1" s="1"/>
  <c r="K1272" i="1"/>
  <c r="F1272" i="1"/>
  <c r="E1272" i="1"/>
  <c r="V1272" i="1" s="1"/>
  <c r="K1271" i="1"/>
  <c r="F1271" i="1"/>
  <c r="E1271" i="1"/>
  <c r="V1271" i="1" s="1"/>
  <c r="K1270" i="1"/>
  <c r="F1270" i="1"/>
  <c r="E1270" i="1"/>
  <c r="V1270" i="1" s="1"/>
  <c r="K1269" i="1"/>
  <c r="F1269" i="1"/>
  <c r="E1269" i="1"/>
  <c r="V1269" i="1" s="1"/>
  <c r="K1268" i="1"/>
  <c r="F1268" i="1"/>
  <c r="E1268" i="1"/>
  <c r="V1268" i="1" s="1"/>
  <c r="K1267" i="1"/>
  <c r="F1267" i="1"/>
  <c r="E1267" i="1"/>
  <c r="V1267" i="1" s="1"/>
  <c r="K1266" i="1"/>
  <c r="F1266" i="1"/>
  <c r="E1266" i="1"/>
  <c r="V1266" i="1" s="1"/>
  <c r="K1265" i="1"/>
  <c r="F1265" i="1"/>
  <c r="E1265" i="1"/>
  <c r="V1265" i="1" s="1"/>
  <c r="K1264" i="1"/>
  <c r="F1264" i="1"/>
  <c r="E1264" i="1"/>
  <c r="V1264" i="1" s="1"/>
  <c r="K1263" i="1"/>
  <c r="F1263" i="1"/>
  <c r="E1263" i="1"/>
  <c r="V1263" i="1" s="1"/>
  <c r="K1262" i="1"/>
  <c r="F1262" i="1"/>
  <c r="E1262" i="1"/>
  <c r="V1262" i="1" s="1"/>
  <c r="K1261" i="1"/>
  <c r="F1261" i="1"/>
  <c r="E1261" i="1"/>
  <c r="V1261" i="1" s="1"/>
  <c r="K1260" i="1"/>
  <c r="F1260" i="1"/>
  <c r="E1260" i="1"/>
  <c r="V1260" i="1" s="1"/>
  <c r="K1259" i="1"/>
  <c r="F1259" i="1"/>
  <c r="E1259" i="1"/>
  <c r="V1259" i="1" s="1"/>
  <c r="K1258" i="1"/>
  <c r="F1258" i="1"/>
  <c r="E1258" i="1"/>
  <c r="V1258" i="1" s="1"/>
  <c r="K1257" i="1"/>
  <c r="F1257" i="1"/>
  <c r="E1257" i="1"/>
  <c r="V1257" i="1" s="1"/>
  <c r="K1256" i="1"/>
  <c r="F1256" i="1"/>
  <c r="E1256" i="1"/>
  <c r="V1256" i="1" s="1"/>
  <c r="K1255" i="1"/>
  <c r="F1255" i="1"/>
  <c r="E1255" i="1"/>
  <c r="V1255" i="1" s="1"/>
  <c r="K1254" i="1"/>
  <c r="F1254" i="1"/>
  <c r="E1254" i="1"/>
  <c r="V1254" i="1" s="1"/>
  <c r="K1253" i="1"/>
  <c r="F1253" i="1"/>
  <c r="E1253" i="1"/>
  <c r="V1253" i="1" s="1"/>
  <c r="K1252" i="1"/>
  <c r="F1252" i="1"/>
  <c r="E1252" i="1"/>
  <c r="V1252" i="1" s="1"/>
  <c r="K1251" i="1"/>
  <c r="F1251" i="1"/>
  <c r="E1251" i="1"/>
  <c r="V1251" i="1" s="1"/>
  <c r="K1250" i="1"/>
  <c r="F1250" i="1"/>
  <c r="E1250" i="1"/>
  <c r="V1250" i="1" s="1"/>
  <c r="K1249" i="1"/>
  <c r="F1249" i="1"/>
  <c r="E1249" i="1"/>
  <c r="V1249" i="1" s="1"/>
  <c r="K1248" i="1"/>
  <c r="F1248" i="1"/>
  <c r="E1248" i="1"/>
  <c r="V1248" i="1" s="1"/>
  <c r="K1247" i="1"/>
  <c r="F1247" i="1"/>
  <c r="E1247" i="1"/>
  <c r="V1247" i="1" s="1"/>
  <c r="K1246" i="1"/>
  <c r="F1246" i="1"/>
  <c r="E1246" i="1"/>
  <c r="V1246" i="1" s="1"/>
  <c r="K1245" i="1"/>
  <c r="F1245" i="1"/>
  <c r="E1245" i="1"/>
  <c r="V1245" i="1" s="1"/>
  <c r="K1244" i="1"/>
  <c r="F1244" i="1"/>
  <c r="E1244" i="1"/>
  <c r="V1244" i="1" s="1"/>
  <c r="K1243" i="1"/>
  <c r="F1243" i="1"/>
  <c r="E1243" i="1"/>
  <c r="V1243" i="1" s="1"/>
  <c r="K1242" i="1"/>
  <c r="F1242" i="1"/>
  <c r="E1242" i="1"/>
  <c r="V1242" i="1" s="1"/>
  <c r="Y1242" i="1" s="1"/>
  <c r="Z1242" i="1" s="1"/>
  <c r="AD1242" i="1" s="1"/>
  <c r="K1241" i="1"/>
  <c r="F1241" i="1"/>
  <c r="E1241" i="1"/>
  <c r="V1241" i="1" s="1"/>
  <c r="K1240" i="1"/>
  <c r="F1240" i="1"/>
  <c r="E1240" i="1"/>
  <c r="V1240" i="1" s="1"/>
  <c r="K1239" i="1"/>
  <c r="F1239" i="1"/>
  <c r="E1239" i="1"/>
  <c r="V1239" i="1" s="1"/>
  <c r="K1238" i="1"/>
  <c r="F1238" i="1"/>
  <c r="E1238" i="1"/>
  <c r="V1238" i="1" s="1"/>
  <c r="K1237" i="1"/>
  <c r="F1237" i="1"/>
  <c r="E1237" i="1"/>
  <c r="V1237" i="1" s="1"/>
  <c r="K1236" i="1"/>
  <c r="F1236" i="1"/>
  <c r="E1236" i="1"/>
  <c r="V1236" i="1" s="1"/>
  <c r="K1235" i="1"/>
  <c r="F1235" i="1"/>
  <c r="E1235" i="1"/>
  <c r="V1235" i="1" s="1"/>
  <c r="K1234" i="1"/>
  <c r="F1234" i="1"/>
  <c r="E1234" i="1"/>
  <c r="V1234" i="1" s="1"/>
  <c r="K1233" i="1"/>
  <c r="F1233" i="1"/>
  <c r="E1233" i="1"/>
  <c r="V1233" i="1" s="1"/>
  <c r="K1232" i="1"/>
  <c r="F1232" i="1"/>
  <c r="E1232" i="1"/>
  <c r="V1232" i="1" s="1"/>
  <c r="K1231" i="1"/>
  <c r="F1231" i="1"/>
  <c r="E1231" i="1"/>
  <c r="V1231" i="1" s="1"/>
  <c r="K1230" i="1"/>
  <c r="F1230" i="1"/>
  <c r="E1230" i="1"/>
  <c r="V1230" i="1" s="1"/>
  <c r="K1229" i="1"/>
  <c r="F1229" i="1"/>
  <c r="E1229" i="1"/>
  <c r="V1229" i="1" s="1"/>
  <c r="K1228" i="1"/>
  <c r="F1228" i="1"/>
  <c r="E1228" i="1"/>
  <c r="V1228" i="1" s="1"/>
  <c r="K1227" i="1"/>
  <c r="F1227" i="1"/>
  <c r="E1227" i="1"/>
  <c r="V1227" i="1" s="1"/>
  <c r="K1226" i="1"/>
  <c r="F1226" i="1"/>
  <c r="E1226" i="1"/>
  <c r="V1226" i="1" s="1"/>
  <c r="K1225" i="1"/>
  <c r="F1225" i="1"/>
  <c r="E1225" i="1"/>
  <c r="V1225" i="1" s="1"/>
  <c r="K1224" i="1"/>
  <c r="F1224" i="1"/>
  <c r="E1224" i="1"/>
  <c r="V1224" i="1" s="1"/>
  <c r="K1223" i="1"/>
  <c r="F1223" i="1"/>
  <c r="E1223" i="1"/>
  <c r="V1223" i="1" s="1"/>
  <c r="K1222" i="1"/>
  <c r="F1222" i="1"/>
  <c r="E1222" i="1"/>
  <c r="V1222" i="1" s="1"/>
  <c r="K1221" i="1"/>
  <c r="F1221" i="1"/>
  <c r="E1221" i="1"/>
  <c r="V1221" i="1" s="1"/>
  <c r="K1220" i="1"/>
  <c r="F1220" i="1"/>
  <c r="E1220" i="1"/>
  <c r="V1220" i="1" s="1"/>
  <c r="K1219" i="1"/>
  <c r="F1219" i="1"/>
  <c r="E1219" i="1"/>
  <c r="V1219" i="1" s="1"/>
  <c r="K1218" i="1"/>
  <c r="F1218" i="1"/>
  <c r="E1218" i="1"/>
  <c r="V1218" i="1" s="1"/>
  <c r="K1217" i="1"/>
  <c r="F1217" i="1"/>
  <c r="E1217" i="1"/>
  <c r="V1217" i="1" s="1"/>
  <c r="K1216" i="1"/>
  <c r="F1216" i="1"/>
  <c r="E1216" i="1"/>
  <c r="V1216" i="1" s="1"/>
  <c r="K1215" i="1"/>
  <c r="F1215" i="1"/>
  <c r="E1215" i="1"/>
  <c r="V1215" i="1" s="1"/>
  <c r="K1214" i="1"/>
  <c r="F1214" i="1"/>
  <c r="E1214" i="1"/>
  <c r="V1214" i="1" s="1"/>
  <c r="K1213" i="1"/>
  <c r="F1213" i="1"/>
  <c r="E1213" i="1"/>
  <c r="V1213" i="1" s="1"/>
  <c r="K1212" i="1"/>
  <c r="F1212" i="1"/>
  <c r="E1212" i="1"/>
  <c r="V1212" i="1" s="1"/>
  <c r="K1211" i="1"/>
  <c r="F1211" i="1"/>
  <c r="E1211" i="1"/>
  <c r="V1211" i="1" s="1"/>
  <c r="K1210" i="1"/>
  <c r="F1210" i="1"/>
  <c r="E1210" i="1"/>
  <c r="V1210" i="1" s="1"/>
  <c r="K1209" i="1"/>
  <c r="F1209" i="1"/>
  <c r="E1209" i="1"/>
  <c r="V1209" i="1" s="1"/>
  <c r="K1208" i="1"/>
  <c r="F1208" i="1"/>
  <c r="E1208" i="1"/>
  <c r="V1208" i="1" s="1"/>
  <c r="K1207" i="1"/>
  <c r="F1207" i="1"/>
  <c r="E1207" i="1"/>
  <c r="V1207" i="1" s="1"/>
  <c r="K1206" i="1"/>
  <c r="F1206" i="1"/>
  <c r="E1206" i="1"/>
  <c r="V1206" i="1" s="1"/>
  <c r="K1205" i="1"/>
  <c r="F1205" i="1"/>
  <c r="E1205" i="1"/>
  <c r="V1205" i="1" s="1"/>
  <c r="K1204" i="1"/>
  <c r="F1204" i="1"/>
  <c r="E1204" i="1"/>
  <c r="V1204" i="1" s="1"/>
  <c r="K1203" i="1"/>
  <c r="F1203" i="1"/>
  <c r="E1203" i="1"/>
  <c r="V1203" i="1" s="1"/>
  <c r="K1202" i="1"/>
  <c r="F1202" i="1"/>
  <c r="E1202" i="1"/>
  <c r="V1202" i="1" s="1"/>
  <c r="K1201" i="1"/>
  <c r="F1201" i="1"/>
  <c r="E1201" i="1"/>
  <c r="V1201" i="1" s="1"/>
  <c r="K1200" i="1"/>
  <c r="F1200" i="1"/>
  <c r="E1200" i="1"/>
  <c r="V1200" i="1" s="1"/>
  <c r="K1199" i="1"/>
  <c r="F1199" i="1"/>
  <c r="E1199" i="1"/>
  <c r="V1199" i="1" s="1"/>
  <c r="K1198" i="1"/>
  <c r="F1198" i="1"/>
  <c r="E1198" i="1"/>
  <c r="V1198" i="1" s="1"/>
  <c r="K1197" i="1"/>
  <c r="F1197" i="1"/>
  <c r="E1197" i="1"/>
  <c r="V1197" i="1" s="1"/>
  <c r="K1196" i="1"/>
  <c r="F1196" i="1"/>
  <c r="E1196" i="1"/>
  <c r="V1196" i="1" s="1"/>
  <c r="K1195" i="1"/>
  <c r="F1195" i="1"/>
  <c r="E1195" i="1"/>
  <c r="V1195" i="1" s="1"/>
  <c r="K1194" i="1"/>
  <c r="F1194" i="1"/>
  <c r="E1194" i="1"/>
  <c r="V1194" i="1" s="1"/>
  <c r="K1193" i="1"/>
  <c r="F1193" i="1"/>
  <c r="E1193" i="1"/>
  <c r="V1193" i="1" s="1"/>
  <c r="K1192" i="1"/>
  <c r="F1192" i="1"/>
  <c r="E1192" i="1"/>
  <c r="V1192" i="1" s="1"/>
  <c r="K1191" i="1"/>
  <c r="F1191" i="1"/>
  <c r="E1191" i="1"/>
  <c r="V1191" i="1" s="1"/>
  <c r="K1190" i="1"/>
  <c r="F1190" i="1"/>
  <c r="E1190" i="1"/>
  <c r="V1190" i="1" s="1"/>
  <c r="K1189" i="1"/>
  <c r="F1189" i="1"/>
  <c r="E1189" i="1"/>
  <c r="V1189" i="1" s="1"/>
  <c r="K1188" i="1"/>
  <c r="F1188" i="1"/>
  <c r="E1188" i="1"/>
  <c r="V1188" i="1" s="1"/>
  <c r="K1187" i="1"/>
  <c r="F1187" i="1"/>
  <c r="E1187" i="1"/>
  <c r="V1187" i="1" s="1"/>
  <c r="K1186" i="1"/>
  <c r="F1186" i="1"/>
  <c r="E1186" i="1"/>
  <c r="V1186" i="1" s="1"/>
  <c r="K1185" i="1"/>
  <c r="F1185" i="1"/>
  <c r="E1185" i="1"/>
  <c r="V1185" i="1" s="1"/>
  <c r="K1184" i="1"/>
  <c r="F1184" i="1"/>
  <c r="E1184" i="1"/>
  <c r="V1184" i="1" s="1"/>
  <c r="K1183" i="1"/>
  <c r="F1183" i="1"/>
  <c r="E1183" i="1"/>
  <c r="V1183" i="1" s="1"/>
  <c r="AE1183" i="1" s="1"/>
  <c r="K1182" i="1"/>
  <c r="F1182" i="1"/>
  <c r="E1182" i="1"/>
  <c r="V1182" i="1" s="1"/>
  <c r="K1181" i="1"/>
  <c r="F1181" i="1"/>
  <c r="E1181" i="1"/>
  <c r="V1181" i="1" s="1"/>
  <c r="K1180" i="1"/>
  <c r="F1180" i="1"/>
  <c r="E1180" i="1"/>
  <c r="V1180" i="1" s="1"/>
  <c r="K1179" i="1"/>
  <c r="F1179" i="1"/>
  <c r="E1179" i="1"/>
  <c r="V1179" i="1" s="1"/>
  <c r="K1178" i="1"/>
  <c r="F1178" i="1"/>
  <c r="E1178" i="1"/>
  <c r="V1178" i="1" s="1"/>
  <c r="K1177" i="1"/>
  <c r="F1177" i="1"/>
  <c r="E1177" i="1"/>
  <c r="V1177" i="1" s="1"/>
  <c r="K1176" i="1"/>
  <c r="F1176" i="1"/>
  <c r="E1176" i="1"/>
  <c r="V1176" i="1" s="1"/>
  <c r="K1175" i="1"/>
  <c r="F1175" i="1"/>
  <c r="E1175" i="1"/>
  <c r="V1175" i="1" s="1"/>
  <c r="K1174" i="1"/>
  <c r="F1174" i="1"/>
  <c r="E1174" i="1"/>
  <c r="V1174" i="1" s="1"/>
  <c r="K1173" i="1"/>
  <c r="F1173" i="1"/>
  <c r="E1173" i="1"/>
  <c r="V1173" i="1" s="1"/>
  <c r="K1172" i="1"/>
  <c r="F1172" i="1"/>
  <c r="E1172" i="1"/>
  <c r="V1172" i="1" s="1"/>
  <c r="K1171" i="1"/>
  <c r="F1171" i="1"/>
  <c r="E1171" i="1"/>
  <c r="V1171" i="1" s="1"/>
  <c r="K1170" i="1"/>
  <c r="F1170" i="1"/>
  <c r="E1170" i="1"/>
  <c r="V1170" i="1" s="1"/>
  <c r="K1169" i="1"/>
  <c r="F1169" i="1"/>
  <c r="E1169" i="1"/>
  <c r="V1169" i="1" s="1"/>
  <c r="K1168" i="1"/>
  <c r="F1168" i="1"/>
  <c r="E1168" i="1"/>
  <c r="V1168" i="1" s="1"/>
  <c r="K1167" i="1"/>
  <c r="F1167" i="1"/>
  <c r="E1167" i="1"/>
  <c r="V1167" i="1" s="1"/>
  <c r="K1166" i="1"/>
  <c r="F1166" i="1"/>
  <c r="E1166" i="1"/>
  <c r="V1166" i="1" s="1"/>
  <c r="K1165" i="1"/>
  <c r="F1165" i="1"/>
  <c r="E1165" i="1"/>
  <c r="V1165" i="1" s="1"/>
  <c r="K1164" i="1"/>
  <c r="F1164" i="1"/>
  <c r="E1164" i="1"/>
  <c r="V1164" i="1" s="1"/>
  <c r="K1163" i="1"/>
  <c r="F1163" i="1"/>
  <c r="E1163" i="1"/>
  <c r="V1163" i="1" s="1"/>
  <c r="K1162" i="1"/>
  <c r="F1162" i="1"/>
  <c r="E1162" i="1"/>
  <c r="V1162" i="1" s="1"/>
  <c r="K1161" i="1"/>
  <c r="F1161" i="1"/>
  <c r="E1161" i="1"/>
  <c r="V1161" i="1" s="1"/>
  <c r="K1160" i="1"/>
  <c r="F1160" i="1"/>
  <c r="E1160" i="1"/>
  <c r="V1160" i="1" s="1"/>
  <c r="K1159" i="1"/>
  <c r="F1159" i="1"/>
  <c r="E1159" i="1"/>
  <c r="V1159" i="1" s="1"/>
  <c r="K1158" i="1"/>
  <c r="F1158" i="1"/>
  <c r="E1158" i="1"/>
  <c r="V1158" i="1" s="1"/>
  <c r="K1157" i="1"/>
  <c r="F1157" i="1"/>
  <c r="E1157" i="1"/>
  <c r="V1157" i="1" s="1"/>
  <c r="K1156" i="1"/>
  <c r="F1156" i="1"/>
  <c r="E1156" i="1"/>
  <c r="V1156" i="1" s="1"/>
  <c r="K1155" i="1"/>
  <c r="F1155" i="1"/>
  <c r="E1155" i="1"/>
  <c r="V1155" i="1" s="1"/>
  <c r="K1154" i="1"/>
  <c r="F1154" i="1"/>
  <c r="E1154" i="1"/>
  <c r="V1154" i="1" s="1"/>
  <c r="K1153" i="1"/>
  <c r="F1153" i="1"/>
  <c r="E1153" i="1"/>
  <c r="V1153" i="1" s="1"/>
  <c r="K1152" i="1"/>
  <c r="F1152" i="1"/>
  <c r="E1152" i="1"/>
  <c r="V1152" i="1" s="1"/>
  <c r="K1151" i="1"/>
  <c r="F1151" i="1"/>
  <c r="E1151" i="1"/>
  <c r="V1151" i="1" s="1"/>
  <c r="K1150" i="1"/>
  <c r="F1150" i="1"/>
  <c r="E1150" i="1"/>
  <c r="V1150" i="1" s="1"/>
  <c r="K1149" i="1"/>
  <c r="F1149" i="1"/>
  <c r="E1149" i="1"/>
  <c r="V1149" i="1" s="1"/>
  <c r="K1148" i="1"/>
  <c r="F1148" i="1"/>
  <c r="E1148" i="1"/>
  <c r="V1148" i="1" s="1"/>
  <c r="K1147" i="1"/>
  <c r="F1147" i="1"/>
  <c r="E1147" i="1"/>
  <c r="V1147" i="1" s="1"/>
  <c r="K1146" i="1"/>
  <c r="F1146" i="1"/>
  <c r="E1146" i="1"/>
  <c r="V1146" i="1" s="1"/>
  <c r="K1145" i="1"/>
  <c r="F1145" i="1"/>
  <c r="E1145" i="1"/>
  <c r="V1145" i="1" s="1"/>
  <c r="K1144" i="1"/>
  <c r="F1144" i="1"/>
  <c r="E1144" i="1"/>
  <c r="V1144" i="1" s="1"/>
  <c r="K1143" i="1"/>
  <c r="F1143" i="1"/>
  <c r="E1143" i="1"/>
  <c r="V1143" i="1" s="1"/>
  <c r="K1142" i="1"/>
  <c r="F1142" i="1"/>
  <c r="E1142" i="1"/>
  <c r="V1142" i="1" s="1"/>
  <c r="K1141" i="1"/>
  <c r="F1141" i="1"/>
  <c r="E1141" i="1"/>
  <c r="V1141" i="1" s="1"/>
  <c r="K1140" i="1"/>
  <c r="F1140" i="1"/>
  <c r="E1140" i="1"/>
  <c r="V1140" i="1" s="1"/>
  <c r="K1139" i="1"/>
  <c r="F1139" i="1"/>
  <c r="E1139" i="1"/>
  <c r="V1139" i="1" s="1"/>
  <c r="K1138" i="1"/>
  <c r="F1138" i="1"/>
  <c r="E1138" i="1"/>
  <c r="V1138" i="1" s="1"/>
  <c r="K1137" i="1"/>
  <c r="F1137" i="1"/>
  <c r="E1137" i="1"/>
  <c r="V1137" i="1" s="1"/>
  <c r="K1136" i="1"/>
  <c r="F1136" i="1"/>
  <c r="E1136" i="1"/>
  <c r="V1136" i="1" s="1"/>
  <c r="K1135" i="1"/>
  <c r="F1135" i="1"/>
  <c r="E1135" i="1"/>
  <c r="V1135" i="1" s="1"/>
  <c r="K1134" i="1"/>
  <c r="F1134" i="1"/>
  <c r="E1134" i="1"/>
  <c r="V1134" i="1" s="1"/>
  <c r="K1133" i="1"/>
  <c r="F1133" i="1"/>
  <c r="E1133" i="1"/>
  <c r="V1133" i="1" s="1"/>
  <c r="K1132" i="1"/>
  <c r="F1132" i="1"/>
  <c r="E1132" i="1"/>
  <c r="V1132" i="1" s="1"/>
  <c r="K1131" i="1"/>
  <c r="F1131" i="1"/>
  <c r="E1131" i="1"/>
  <c r="V1131" i="1" s="1"/>
  <c r="K1130" i="1"/>
  <c r="F1130" i="1"/>
  <c r="E1130" i="1"/>
  <c r="V1130" i="1" s="1"/>
  <c r="K1129" i="1"/>
  <c r="F1129" i="1"/>
  <c r="E1129" i="1"/>
  <c r="V1129" i="1" s="1"/>
  <c r="K1128" i="1"/>
  <c r="F1128" i="1"/>
  <c r="E1128" i="1"/>
  <c r="V1128" i="1" s="1"/>
  <c r="K1127" i="1"/>
  <c r="F1127" i="1"/>
  <c r="E1127" i="1"/>
  <c r="V1127" i="1" s="1"/>
  <c r="K1126" i="1"/>
  <c r="F1126" i="1"/>
  <c r="E1126" i="1"/>
  <c r="V1126" i="1" s="1"/>
  <c r="K1125" i="1"/>
  <c r="F1125" i="1"/>
  <c r="E1125" i="1"/>
  <c r="V1125" i="1" s="1"/>
  <c r="K1124" i="1"/>
  <c r="F1124" i="1"/>
  <c r="E1124" i="1"/>
  <c r="V1124" i="1" s="1"/>
  <c r="K1123" i="1"/>
  <c r="F1123" i="1"/>
  <c r="E1123" i="1"/>
  <c r="V1123" i="1" s="1"/>
  <c r="K1122" i="1"/>
  <c r="F1122" i="1"/>
  <c r="E1122" i="1"/>
  <c r="V1122" i="1" s="1"/>
  <c r="K1121" i="1"/>
  <c r="F1121" i="1"/>
  <c r="E1121" i="1"/>
  <c r="V1121" i="1" s="1"/>
  <c r="K1120" i="1"/>
  <c r="F1120" i="1"/>
  <c r="E1120" i="1"/>
  <c r="V1120" i="1" s="1"/>
  <c r="K1119" i="1"/>
  <c r="F1119" i="1"/>
  <c r="E1119" i="1"/>
  <c r="V1119" i="1" s="1"/>
  <c r="K1118" i="1"/>
  <c r="F1118" i="1"/>
  <c r="E1118" i="1"/>
  <c r="V1118" i="1" s="1"/>
  <c r="K1117" i="1"/>
  <c r="F1117" i="1"/>
  <c r="E1117" i="1"/>
  <c r="V1117" i="1" s="1"/>
  <c r="K1116" i="1"/>
  <c r="F1116" i="1"/>
  <c r="E1116" i="1"/>
  <c r="V1116" i="1" s="1"/>
  <c r="K1115" i="1"/>
  <c r="F1115" i="1"/>
  <c r="E1115" i="1"/>
  <c r="V1115" i="1" s="1"/>
  <c r="K1114" i="1"/>
  <c r="F1114" i="1"/>
  <c r="E1114" i="1"/>
  <c r="V1114" i="1" s="1"/>
  <c r="K1113" i="1"/>
  <c r="F1113" i="1"/>
  <c r="E1113" i="1"/>
  <c r="V1113" i="1" s="1"/>
  <c r="K1112" i="1"/>
  <c r="F1112" i="1"/>
  <c r="E1112" i="1"/>
  <c r="V1112" i="1" s="1"/>
  <c r="K1111" i="1"/>
  <c r="F1111" i="1"/>
  <c r="E1111" i="1"/>
  <c r="V1111" i="1" s="1"/>
  <c r="K1110" i="1"/>
  <c r="F1110" i="1"/>
  <c r="E1110" i="1"/>
  <c r="V1110" i="1" s="1"/>
  <c r="K1109" i="1"/>
  <c r="F1109" i="1"/>
  <c r="E1109" i="1"/>
  <c r="V1109" i="1" s="1"/>
  <c r="K1108" i="1"/>
  <c r="F1108" i="1"/>
  <c r="E1108" i="1"/>
  <c r="V1108" i="1" s="1"/>
  <c r="K1107" i="1"/>
  <c r="F1107" i="1"/>
  <c r="E1107" i="1"/>
  <c r="V1107" i="1" s="1"/>
  <c r="K1106" i="1"/>
  <c r="F1106" i="1"/>
  <c r="E1106" i="1"/>
  <c r="V1106" i="1" s="1"/>
  <c r="K1105" i="1"/>
  <c r="F1105" i="1"/>
  <c r="E1105" i="1"/>
  <c r="V1105" i="1" s="1"/>
  <c r="K1104" i="1"/>
  <c r="F1104" i="1"/>
  <c r="E1104" i="1"/>
  <c r="V1104" i="1" s="1"/>
  <c r="K1103" i="1"/>
  <c r="F1103" i="1"/>
  <c r="E1103" i="1"/>
  <c r="V1103" i="1" s="1"/>
  <c r="K1102" i="1"/>
  <c r="F1102" i="1"/>
  <c r="E1102" i="1"/>
  <c r="V1102" i="1" s="1"/>
  <c r="K1101" i="1"/>
  <c r="F1101" i="1"/>
  <c r="E1101" i="1"/>
  <c r="V1101" i="1" s="1"/>
  <c r="K1100" i="1"/>
  <c r="F1100" i="1"/>
  <c r="E1100" i="1"/>
  <c r="V1100" i="1" s="1"/>
  <c r="K1099" i="1"/>
  <c r="F1099" i="1"/>
  <c r="E1099" i="1"/>
  <c r="V1099" i="1" s="1"/>
  <c r="Y1099" i="1" s="1"/>
  <c r="Z1099" i="1" s="1"/>
  <c r="AD1099" i="1" s="1"/>
  <c r="K1098" i="1"/>
  <c r="F1098" i="1"/>
  <c r="E1098" i="1"/>
  <c r="V1098" i="1" s="1"/>
  <c r="K1097" i="1"/>
  <c r="F1097" i="1"/>
  <c r="E1097" i="1"/>
  <c r="V1097" i="1" s="1"/>
  <c r="K1096" i="1"/>
  <c r="F1096" i="1"/>
  <c r="E1096" i="1"/>
  <c r="V1096" i="1" s="1"/>
  <c r="K1095" i="1"/>
  <c r="F1095" i="1"/>
  <c r="E1095" i="1"/>
  <c r="V1095" i="1" s="1"/>
  <c r="K1094" i="1"/>
  <c r="F1094" i="1"/>
  <c r="E1094" i="1"/>
  <c r="V1094" i="1" s="1"/>
  <c r="K1093" i="1"/>
  <c r="F1093" i="1"/>
  <c r="E1093" i="1"/>
  <c r="V1093" i="1" s="1"/>
  <c r="K1092" i="1"/>
  <c r="F1092" i="1"/>
  <c r="E1092" i="1"/>
  <c r="V1092" i="1" s="1"/>
  <c r="K1091" i="1"/>
  <c r="F1091" i="1"/>
  <c r="E1091" i="1"/>
  <c r="V1091" i="1" s="1"/>
  <c r="K1090" i="1"/>
  <c r="F1090" i="1"/>
  <c r="E1090" i="1"/>
  <c r="V1090" i="1" s="1"/>
  <c r="K1089" i="1"/>
  <c r="F1089" i="1"/>
  <c r="E1089" i="1"/>
  <c r="V1089" i="1" s="1"/>
  <c r="K1088" i="1"/>
  <c r="F1088" i="1"/>
  <c r="E1088" i="1"/>
  <c r="V1088" i="1" s="1"/>
  <c r="K1087" i="1"/>
  <c r="F1087" i="1"/>
  <c r="E1087" i="1"/>
  <c r="V1087" i="1" s="1"/>
  <c r="K1086" i="1"/>
  <c r="F1086" i="1"/>
  <c r="E1086" i="1"/>
  <c r="V1086" i="1" s="1"/>
  <c r="K1085" i="1"/>
  <c r="F1085" i="1"/>
  <c r="E1085" i="1"/>
  <c r="V1085" i="1" s="1"/>
  <c r="K1084" i="1"/>
  <c r="F1084" i="1"/>
  <c r="E1084" i="1"/>
  <c r="V1084" i="1" s="1"/>
  <c r="K1083" i="1"/>
  <c r="F1083" i="1"/>
  <c r="E1083" i="1"/>
  <c r="V1083" i="1" s="1"/>
  <c r="K1082" i="1"/>
  <c r="F1082" i="1"/>
  <c r="E1082" i="1"/>
  <c r="V1082" i="1" s="1"/>
  <c r="K1081" i="1"/>
  <c r="F1081" i="1"/>
  <c r="E1081" i="1"/>
  <c r="V1081" i="1" s="1"/>
  <c r="K1080" i="1"/>
  <c r="F1080" i="1"/>
  <c r="E1080" i="1"/>
  <c r="V1080" i="1" s="1"/>
  <c r="K1079" i="1"/>
  <c r="F1079" i="1"/>
  <c r="E1079" i="1"/>
  <c r="V1079" i="1" s="1"/>
  <c r="K1078" i="1"/>
  <c r="F1078" i="1"/>
  <c r="E1078" i="1"/>
  <c r="V1078" i="1" s="1"/>
  <c r="K1077" i="1"/>
  <c r="F1077" i="1"/>
  <c r="E1077" i="1"/>
  <c r="V1077" i="1" s="1"/>
  <c r="K1076" i="1"/>
  <c r="F1076" i="1"/>
  <c r="E1076" i="1"/>
  <c r="V1076" i="1" s="1"/>
  <c r="K1075" i="1"/>
  <c r="F1075" i="1"/>
  <c r="E1075" i="1"/>
  <c r="V1075" i="1" s="1"/>
  <c r="K1074" i="1"/>
  <c r="F1074" i="1"/>
  <c r="E1074" i="1"/>
  <c r="V1074" i="1" s="1"/>
  <c r="AE1074" i="1" s="1"/>
  <c r="K1073" i="1"/>
  <c r="F1073" i="1"/>
  <c r="E1073" i="1"/>
  <c r="V1073" i="1" s="1"/>
  <c r="K1072" i="1"/>
  <c r="F1072" i="1"/>
  <c r="E1072" i="1"/>
  <c r="V1072" i="1" s="1"/>
  <c r="K1071" i="1"/>
  <c r="F1071" i="1"/>
  <c r="E1071" i="1"/>
  <c r="V1071" i="1" s="1"/>
  <c r="K1070" i="1"/>
  <c r="F1070" i="1"/>
  <c r="E1070" i="1"/>
  <c r="V1070" i="1" s="1"/>
  <c r="K1069" i="1"/>
  <c r="F1069" i="1"/>
  <c r="E1069" i="1"/>
  <c r="V1069" i="1" s="1"/>
  <c r="K1068" i="1"/>
  <c r="F1068" i="1"/>
  <c r="E1068" i="1"/>
  <c r="V1068" i="1" s="1"/>
  <c r="K1067" i="1"/>
  <c r="F1067" i="1"/>
  <c r="E1067" i="1"/>
  <c r="V1067" i="1" s="1"/>
  <c r="K1066" i="1"/>
  <c r="F1066" i="1"/>
  <c r="E1066" i="1"/>
  <c r="V1066" i="1" s="1"/>
  <c r="K1065" i="1"/>
  <c r="F1065" i="1"/>
  <c r="E1065" i="1"/>
  <c r="V1065" i="1" s="1"/>
  <c r="K1064" i="1"/>
  <c r="F1064" i="1"/>
  <c r="E1064" i="1"/>
  <c r="V1064" i="1" s="1"/>
  <c r="K1063" i="1"/>
  <c r="F1063" i="1"/>
  <c r="E1063" i="1"/>
  <c r="V1063" i="1" s="1"/>
  <c r="K1062" i="1"/>
  <c r="F1062" i="1"/>
  <c r="E1062" i="1"/>
  <c r="V1062" i="1" s="1"/>
  <c r="K1061" i="1"/>
  <c r="F1061" i="1"/>
  <c r="E1061" i="1"/>
  <c r="V1061" i="1" s="1"/>
  <c r="K1060" i="1"/>
  <c r="F1060" i="1"/>
  <c r="E1060" i="1"/>
  <c r="V1060" i="1" s="1"/>
  <c r="K1059" i="1"/>
  <c r="F1059" i="1"/>
  <c r="E1059" i="1"/>
  <c r="V1059" i="1" s="1"/>
  <c r="K1058" i="1"/>
  <c r="F1058" i="1"/>
  <c r="E1058" i="1"/>
  <c r="V1058" i="1" s="1"/>
  <c r="K1057" i="1"/>
  <c r="F1057" i="1"/>
  <c r="E1057" i="1"/>
  <c r="V1057" i="1" s="1"/>
  <c r="K1056" i="1"/>
  <c r="F1056" i="1"/>
  <c r="E1056" i="1"/>
  <c r="V1056" i="1" s="1"/>
  <c r="K1055" i="1"/>
  <c r="F1055" i="1"/>
  <c r="E1055" i="1"/>
  <c r="V1055" i="1" s="1"/>
  <c r="K1054" i="1"/>
  <c r="F1054" i="1"/>
  <c r="E1054" i="1"/>
  <c r="V1054" i="1" s="1"/>
  <c r="K1053" i="1"/>
  <c r="F1053" i="1"/>
  <c r="E1053" i="1"/>
  <c r="V1053" i="1" s="1"/>
  <c r="K1052" i="1"/>
  <c r="F1052" i="1"/>
  <c r="E1052" i="1"/>
  <c r="V1052" i="1" s="1"/>
  <c r="K1051" i="1"/>
  <c r="F1051" i="1"/>
  <c r="E1051" i="1"/>
  <c r="V1051" i="1" s="1"/>
  <c r="K1050" i="1"/>
  <c r="F1050" i="1"/>
  <c r="E1050" i="1"/>
  <c r="V1050" i="1" s="1"/>
  <c r="K1049" i="1"/>
  <c r="F1049" i="1"/>
  <c r="E1049" i="1"/>
  <c r="V1049" i="1" s="1"/>
  <c r="K1048" i="1"/>
  <c r="F1048" i="1"/>
  <c r="E1048" i="1"/>
  <c r="V1048" i="1" s="1"/>
  <c r="K1047" i="1"/>
  <c r="F1047" i="1"/>
  <c r="E1047" i="1"/>
  <c r="V1047" i="1" s="1"/>
  <c r="K1046" i="1"/>
  <c r="F1046" i="1"/>
  <c r="E1046" i="1"/>
  <c r="V1046" i="1" s="1"/>
  <c r="K1045" i="1"/>
  <c r="F1045" i="1"/>
  <c r="E1045" i="1"/>
  <c r="V1045" i="1" s="1"/>
  <c r="K1044" i="1"/>
  <c r="F1044" i="1"/>
  <c r="E1044" i="1"/>
  <c r="V1044" i="1" s="1"/>
  <c r="K1043" i="1"/>
  <c r="F1043" i="1"/>
  <c r="E1043" i="1"/>
  <c r="V1043" i="1" s="1"/>
  <c r="K1042" i="1"/>
  <c r="F1042" i="1"/>
  <c r="E1042" i="1"/>
  <c r="V1042" i="1" s="1"/>
  <c r="K1041" i="1"/>
  <c r="F1041" i="1"/>
  <c r="E1041" i="1"/>
  <c r="V1041" i="1" s="1"/>
  <c r="K1040" i="1"/>
  <c r="F1040" i="1"/>
  <c r="E1040" i="1"/>
  <c r="V1040" i="1" s="1"/>
  <c r="K1039" i="1"/>
  <c r="F1039" i="1"/>
  <c r="E1039" i="1"/>
  <c r="V1039" i="1" s="1"/>
  <c r="K1038" i="1"/>
  <c r="F1038" i="1"/>
  <c r="E1038" i="1"/>
  <c r="V1038" i="1" s="1"/>
  <c r="K1037" i="1"/>
  <c r="F1037" i="1"/>
  <c r="E1037" i="1"/>
  <c r="V1037" i="1" s="1"/>
  <c r="K1036" i="1"/>
  <c r="F1036" i="1"/>
  <c r="E1036" i="1"/>
  <c r="V1036" i="1" s="1"/>
  <c r="K1035" i="1"/>
  <c r="F1035" i="1"/>
  <c r="E1035" i="1"/>
  <c r="V1035" i="1" s="1"/>
  <c r="K1034" i="1"/>
  <c r="F1034" i="1"/>
  <c r="E1034" i="1"/>
  <c r="V1034" i="1" s="1"/>
  <c r="K1033" i="1"/>
  <c r="F1033" i="1"/>
  <c r="E1033" i="1"/>
  <c r="V1033" i="1" s="1"/>
  <c r="K1032" i="1"/>
  <c r="F1032" i="1"/>
  <c r="E1032" i="1"/>
  <c r="V1032" i="1" s="1"/>
  <c r="K1031" i="1"/>
  <c r="F1031" i="1"/>
  <c r="E1031" i="1"/>
  <c r="V1031" i="1" s="1"/>
  <c r="K1030" i="1"/>
  <c r="F1030" i="1"/>
  <c r="E1030" i="1"/>
  <c r="V1030" i="1" s="1"/>
  <c r="K1029" i="1"/>
  <c r="F1029" i="1"/>
  <c r="E1029" i="1"/>
  <c r="V1029" i="1" s="1"/>
  <c r="K1028" i="1"/>
  <c r="F1028" i="1"/>
  <c r="E1028" i="1"/>
  <c r="V1028" i="1" s="1"/>
  <c r="K1027" i="1"/>
  <c r="F1027" i="1"/>
  <c r="E1027" i="1"/>
  <c r="V1027" i="1" s="1"/>
  <c r="K1026" i="1"/>
  <c r="F1026" i="1"/>
  <c r="E1026" i="1"/>
  <c r="V1026" i="1" s="1"/>
  <c r="K1025" i="1"/>
  <c r="F1025" i="1"/>
  <c r="E1025" i="1"/>
  <c r="V1025" i="1" s="1"/>
  <c r="K1024" i="1"/>
  <c r="F1024" i="1"/>
  <c r="E1024" i="1"/>
  <c r="V1024" i="1" s="1"/>
  <c r="K1023" i="1"/>
  <c r="F1023" i="1"/>
  <c r="E1023" i="1"/>
  <c r="V1023" i="1" s="1"/>
  <c r="K1022" i="1"/>
  <c r="F1022" i="1"/>
  <c r="E1022" i="1"/>
  <c r="V1022" i="1" s="1"/>
  <c r="K1021" i="1"/>
  <c r="F1021" i="1"/>
  <c r="E1021" i="1"/>
  <c r="V1021" i="1" s="1"/>
  <c r="K1020" i="1"/>
  <c r="F1020" i="1"/>
  <c r="E1020" i="1"/>
  <c r="V1020" i="1" s="1"/>
  <c r="K1019" i="1"/>
  <c r="F1019" i="1"/>
  <c r="E1019" i="1"/>
  <c r="V1019" i="1" s="1"/>
  <c r="K1018" i="1"/>
  <c r="F1018" i="1"/>
  <c r="E1018" i="1"/>
  <c r="V1018" i="1" s="1"/>
  <c r="K1017" i="1"/>
  <c r="F1017" i="1"/>
  <c r="E1017" i="1"/>
  <c r="V1017" i="1" s="1"/>
  <c r="K1016" i="1"/>
  <c r="F1016" i="1"/>
  <c r="E1016" i="1"/>
  <c r="V1016" i="1" s="1"/>
  <c r="K1015" i="1"/>
  <c r="F1015" i="1"/>
  <c r="E1015" i="1"/>
  <c r="V1015" i="1" s="1"/>
  <c r="K1014" i="1"/>
  <c r="F1014" i="1"/>
  <c r="E1014" i="1"/>
  <c r="V1014" i="1" s="1"/>
  <c r="K1013" i="1"/>
  <c r="F1013" i="1"/>
  <c r="E1013" i="1"/>
  <c r="V1013" i="1" s="1"/>
  <c r="K1012" i="1"/>
  <c r="F1012" i="1"/>
  <c r="E1012" i="1"/>
  <c r="V1012" i="1" s="1"/>
  <c r="K1011" i="1"/>
  <c r="F1011" i="1"/>
  <c r="E1011" i="1"/>
  <c r="V1011" i="1" s="1"/>
  <c r="K1010" i="1"/>
  <c r="F1010" i="1"/>
  <c r="E1010" i="1"/>
  <c r="V1010" i="1" s="1"/>
  <c r="K1009" i="1"/>
  <c r="F1009" i="1"/>
  <c r="E1009" i="1"/>
  <c r="V1009" i="1" s="1"/>
  <c r="K1008" i="1"/>
  <c r="F1008" i="1"/>
  <c r="E1008" i="1"/>
  <c r="V1008" i="1" s="1"/>
  <c r="K1007" i="1"/>
  <c r="F1007" i="1"/>
  <c r="E1007" i="1"/>
  <c r="V1007" i="1" s="1"/>
  <c r="K1006" i="1"/>
  <c r="F1006" i="1"/>
  <c r="E1006" i="1"/>
  <c r="V1006" i="1" s="1"/>
  <c r="K1005" i="1"/>
  <c r="F1005" i="1"/>
  <c r="E1005" i="1"/>
  <c r="V1005" i="1" s="1"/>
  <c r="K1004" i="1"/>
  <c r="F1004" i="1"/>
  <c r="E1004" i="1"/>
  <c r="V1004" i="1" s="1"/>
  <c r="K1003" i="1"/>
  <c r="F1003" i="1"/>
  <c r="E1003" i="1"/>
  <c r="V1003" i="1" s="1"/>
  <c r="K1002" i="1"/>
  <c r="F1002" i="1"/>
  <c r="E1002" i="1"/>
  <c r="V1002" i="1" s="1"/>
  <c r="K1001" i="1"/>
  <c r="F1001" i="1"/>
  <c r="E1001" i="1"/>
  <c r="V1001" i="1" s="1"/>
  <c r="K1000" i="1"/>
  <c r="F1000" i="1"/>
  <c r="E1000" i="1"/>
  <c r="V1000" i="1" s="1"/>
  <c r="K999" i="1"/>
  <c r="F999" i="1"/>
  <c r="E999" i="1"/>
  <c r="V999" i="1" s="1"/>
  <c r="K998" i="1"/>
  <c r="F998" i="1"/>
  <c r="E998" i="1"/>
  <c r="V998" i="1" s="1"/>
  <c r="K997" i="1"/>
  <c r="F997" i="1"/>
  <c r="E997" i="1"/>
  <c r="V997" i="1" s="1"/>
  <c r="Y997" i="1" s="1"/>
  <c r="Z997" i="1" s="1"/>
  <c r="AD997" i="1" s="1"/>
  <c r="K996" i="1"/>
  <c r="F996" i="1"/>
  <c r="E996" i="1"/>
  <c r="V996" i="1" s="1"/>
  <c r="K995" i="1"/>
  <c r="F995" i="1"/>
  <c r="E995" i="1"/>
  <c r="V995" i="1" s="1"/>
  <c r="K994" i="1"/>
  <c r="F994" i="1"/>
  <c r="E994" i="1"/>
  <c r="V994" i="1" s="1"/>
  <c r="K993" i="1"/>
  <c r="F993" i="1"/>
  <c r="E993" i="1"/>
  <c r="V993" i="1" s="1"/>
  <c r="K992" i="1"/>
  <c r="F992" i="1"/>
  <c r="E992" i="1"/>
  <c r="V992" i="1" s="1"/>
  <c r="K991" i="1"/>
  <c r="F991" i="1"/>
  <c r="E991" i="1"/>
  <c r="V991" i="1" s="1"/>
  <c r="K990" i="1"/>
  <c r="F990" i="1"/>
  <c r="E990" i="1"/>
  <c r="V990" i="1" s="1"/>
  <c r="K989" i="1"/>
  <c r="F989" i="1"/>
  <c r="E989" i="1"/>
  <c r="V989" i="1" s="1"/>
  <c r="K988" i="1"/>
  <c r="F988" i="1"/>
  <c r="E988" i="1"/>
  <c r="V988" i="1" s="1"/>
  <c r="K987" i="1"/>
  <c r="F987" i="1"/>
  <c r="E987" i="1"/>
  <c r="V987" i="1" s="1"/>
  <c r="K986" i="1"/>
  <c r="F986" i="1"/>
  <c r="E986" i="1"/>
  <c r="V986" i="1" s="1"/>
  <c r="K985" i="1"/>
  <c r="F985" i="1"/>
  <c r="E985" i="1"/>
  <c r="V985" i="1" s="1"/>
  <c r="K984" i="1"/>
  <c r="F984" i="1"/>
  <c r="E984" i="1"/>
  <c r="V984" i="1" s="1"/>
  <c r="K983" i="1"/>
  <c r="F983" i="1"/>
  <c r="E983" i="1"/>
  <c r="V983" i="1" s="1"/>
  <c r="K982" i="1"/>
  <c r="F982" i="1"/>
  <c r="E982" i="1"/>
  <c r="V982" i="1" s="1"/>
  <c r="K981" i="1"/>
  <c r="F981" i="1"/>
  <c r="E981" i="1"/>
  <c r="V981" i="1" s="1"/>
  <c r="K980" i="1"/>
  <c r="F980" i="1"/>
  <c r="E980" i="1"/>
  <c r="V980" i="1" s="1"/>
  <c r="K979" i="1"/>
  <c r="F979" i="1"/>
  <c r="E979" i="1"/>
  <c r="V979" i="1" s="1"/>
  <c r="K978" i="1"/>
  <c r="F978" i="1"/>
  <c r="E978" i="1"/>
  <c r="V978" i="1" s="1"/>
  <c r="K977" i="1"/>
  <c r="F977" i="1"/>
  <c r="E977" i="1"/>
  <c r="V977" i="1" s="1"/>
  <c r="K976" i="1"/>
  <c r="F976" i="1"/>
  <c r="E976" i="1"/>
  <c r="V976" i="1" s="1"/>
  <c r="K975" i="1"/>
  <c r="F975" i="1"/>
  <c r="E975" i="1"/>
  <c r="V975" i="1" s="1"/>
  <c r="K974" i="1"/>
  <c r="F974" i="1"/>
  <c r="E974" i="1"/>
  <c r="V974" i="1" s="1"/>
  <c r="K973" i="1"/>
  <c r="F973" i="1"/>
  <c r="E973" i="1"/>
  <c r="V973" i="1" s="1"/>
  <c r="K972" i="1"/>
  <c r="F972" i="1"/>
  <c r="E972" i="1"/>
  <c r="V972" i="1" s="1"/>
  <c r="K971" i="1"/>
  <c r="F971" i="1"/>
  <c r="E971" i="1"/>
  <c r="V971" i="1" s="1"/>
  <c r="K970" i="1"/>
  <c r="F970" i="1"/>
  <c r="E970" i="1"/>
  <c r="V970" i="1" s="1"/>
  <c r="K969" i="1"/>
  <c r="F969" i="1"/>
  <c r="E969" i="1"/>
  <c r="V969" i="1" s="1"/>
  <c r="K968" i="1"/>
  <c r="F968" i="1"/>
  <c r="E968" i="1"/>
  <c r="V968" i="1" s="1"/>
  <c r="K967" i="1"/>
  <c r="F967" i="1"/>
  <c r="E967" i="1"/>
  <c r="V967" i="1" s="1"/>
  <c r="K966" i="1"/>
  <c r="F966" i="1"/>
  <c r="E966" i="1"/>
  <c r="V966" i="1" s="1"/>
  <c r="K965" i="1"/>
  <c r="F965" i="1"/>
  <c r="E965" i="1"/>
  <c r="V965" i="1" s="1"/>
  <c r="Y965" i="1" s="1"/>
  <c r="Z965" i="1" s="1"/>
  <c r="AD965" i="1" s="1"/>
  <c r="K964" i="1"/>
  <c r="F964" i="1"/>
  <c r="E964" i="1"/>
  <c r="V964" i="1" s="1"/>
  <c r="K963" i="1"/>
  <c r="F963" i="1"/>
  <c r="E963" i="1"/>
  <c r="V963" i="1" s="1"/>
  <c r="K962" i="1"/>
  <c r="F962" i="1"/>
  <c r="E962" i="1"/>
  <c r="V962" i="1" s="1"/>
  <c r="K961" i="1"/>
  <c r="F961" i="1"/>
  <c r="E961" i="1"/>
  <c r="V961" i="1" s="1"/>
  <c r="K960" i="1"/>
  <c r="F960" i="1"/>
  <c r="E960" i="1"/>
  <c r="V960" i="1" s="1"/>
  <c r="K959" i="1"/>
  <c r="F959" i="1"/>
  <c r="E959" i="1"/>
  <c r="V959" i="1" s="1"/>
  <c r="K958" i="1"/>
  <c r="F958" i="1"/>
  <c r="E958" i="1"/>
  <c r="V958" i="1" s="1"/>
  <c r="K957" i="1"/>
  <c r="F957" i="1"/>
  <c r="E957" i="1"/>
  <c r="V957" i="1" s="1"/>
  <c r="K956" i="1"/>
  <c r="F956" i="1"/>
  <c r="E956" i="1"/>
  <c r="V956" i="1" s="1"/>
  <c r="K955" i="1"/>
  <c r="F955" i="1"/>
  <c r="E955" i="1"/>
  <c r="V955" i="1" s="1"/>
  <c r="K954" i="1"/>
  <c r="F954" i="1"/>
  <c r="E954" i="1"/>
  <c r="V954" i="1" s="1"/>
  <c r="K953" i="1"/>
  <c r="F953" i="1"/>
  <c r="E953" i="1"/>
  <c r="V953" i="1" s="1"/>
  <c r="K952" i="1"/>
  <c r="F952" i="1"/>
  <c r="E952" i="1"/>
  <c r="V952" i="1" s="1"/>
  <c r="K951" i="1"/>
  <c r="F951" i="1"/>
  <c r="E951" i="1"/>
  <c r="V951" i="1" s="1"/>
  <c r="K950" i="1"/>
  <c r="F950" i="1"/>
  <c r="E950" i="1"/>
  <c r="V950" i="1" s="1"/>
  <c r="K949" i="1"/>
  <c r="F949" i="1"/>
  <c r="E949" i="1"/>
  <c r="V949" i="1" s="1"/>
  <c r="K948" i="1"/>
  <c r="F948" i="1"/>
  <c r="E948" i="1"/>
  <c r="V948" i="1" s="1"/>
  <c r="AE948" i="1" s="1"/>
  <c r="K947" i="1"/>
  <c r="F947" i="1"/>
  <c r="E947" i="1"/>
  <c r="V947" i="1" s="1"/>
  <c r="K946" i="1"/>
  <c r="F946" i="1"/>
  <c r="E946" i="1"/>
  <c r="V946" i="1" s="1"/>
  <c r="K945" i="1"/>
  <c r="F945" i="1"/>
  <c r="E945" i="1"/>
  <c r="V945" i="1" s="1"/>
  <c r="K944" i="1"/>
  <c r="F944" i="1"/>
  <c r="E944" i="1"/>
  <c r="V944" i="1" s="1"/>
  <c r="K943" i="1"/>
  <c r="F943" i="1"/>
  <c r="E943" i="1"/>
  <c r="V943" i="1" s="1"/>
  <c r="K942" i="1"/>
  <c r="F942" i="1"/>
  <c r="E942" i="1"/>
  <c r="V942" i="1" s="1"/>
  <c r="K941" i="1"/>
  <c r="F941" i="1"/>
  <c r="E941" i="1"/>
  <c r="V941" i="1" s="1"/>
  <c r="K940" i="1"/>
  <c r="F940" i="1"/>
  <c r="E940" i="1"/>
  <c r="V940" i="1" s="1"/>
  <c r="K939" i="1"/>
  <c r="F939" i="1"/>
  <c r="E939" i="1"/>
  <c r="V939" i="1" s="1"/>
  <c r="K938" i="1"/>
  <c r="F938" i="1"/>
  <c r="E938" i="1"/>
  <c r="V938" i="1" s="1"/>
  <c r="K937" i="1"/>
  <c r="F937" i="1"/>
  <c r="E937" i="1"/>
  <c r="V937" i="1" s="1"/>
  <c r="K936" i="1"/>
  <c r="F936" i="1"/>
  <c r="E936" i="1"/>
  <c r="V936" i="1" s="1"/>
  <c r="K935" i="1"/>
  <c r="F935" i="1"/>
  <c r="E935" i="1"/>
  <c r="V935" i="1" s="1"/>
  <c r="K934" i="1"/>
  <c r="F934" i="1"/>
  <c r="E934" i="1"/>
  <c r="V934" i="1" s="1"/>
  <c r="K933" i="1"/>
  <c r="F933" i="1"/>
  <c r="E933" i="1"/>
  <c r="V933" i="1" s="1"/>
  <c r="K932" i="1"/>
  <c r="F932" i="1"/>
  <c r="E932" i="1"/>
  <c r="V932" i="1" s="1"/>
  <c r="K931" i="1"/>
  <c r="F931" i="1"/>
  <c r="E931" i="1"/>
  <c r="V931" i="1" s="1"/>
  <c r="K930" i="1"/>
  <c r="F930" i="1"/>
  <c r="E930" i="1"/>
  <c r="V930" i="1" s="1"/>
  <c r="K929" i="1"/>
  <c r="F929" i="1"/>
  <c r="E929" i="1"/>
  <c r="V929" i="1" s="1"/>
  <c r="K928" i="1"/>
  <c r="F928" i="1"/>
  <c r="E928" i="1"/>
  <c r="V928" i="1" s="1"/>
  <c r="K927" i="1"/>
  <c r="F927" i="1"/>
  <c r="E927" i="1"/>
  <c r="V927" i="1" s="1"/>
  <c r="K926" i="1"/>
  <c r="F926" i="1"/>
  <c r="E926" i="1"/>
  <c r="V926" i="1" s="1"/>
  <c r="K925" i="1"/>
  <c r="F925" i="1"/>
  <c r="E925" i="1"/>
  <c r="V925" i="1" s="1"/>
  <c r="K924" i="1"/>
  <c r="F924" i="1"/>
  <c r="E924" i="1"/>
  <c r="V924" i="1" s="1"/>
  <c r="K923" i="1"/>
  <c r="F923" i="1"/>
  <c r="E923" i="1"/>
  <c r="V923" i="1" s="1"/>
  <c r="K922" i="1"/>
  <c r="F922" i="1"/>
  <c r="E922" i="1"/>
  <c r="V922" i="1" s="1"/>
  <c r="K921" i="1"/>
  <c r="F921" i="1"/>
  <c r="E921" i="1"/>
  <c r="V921" i="1" s="1"/>
  <c r="Y921" i="1" s="1"/>
  <c r="Z921" i="1" s="1"/>
  <c r="AD921" i="1" s="1"/>
  <c r="K920" i="1"/>
  <c r="F920" i="1"/>
  <c r="E920" i="1"/>
  <c r="V920" i="1" s="1"/>
  <c r="K919" i="1"/>
  <c r="F919" i="1"/>
  <c r="E919" i="1"/>
  <c r="V919" i="1" s="1"/>
  <c r="K918" i="1"/>
  <c r="F918" i="1"/>
  <c r="E918" i="1"/>
  <c r="V918" i="1" s="1"/>
  <c r="K917" i="1"/>
  <c r="F917" i="1"/>
  <c r="E917" i="1"/>
  <c r="V917" i="1" s="1"/>
  <c r="K916" i="1"/>
  <c r="F916" i="1"/>
  <c r="E916" i="1"/>
  <c r="V916" i="1" s="1"/>
  <c r="K915" i="1"/>
  <c r="F915" i="1"/>
  <c r="E915" i="1"/>
  <c r="V915" i="1" s="1"/>
  <c r="K914" i="1"/>
  <c r="F914" i="1"/>
  <c r="E914" i="1"/>
  <c r="V914" i="1" s="1"/>
  <c r="K913" i="1"/>
  <c r="F913" i="1"/>
  <c r="E913" i="1"/>
  <c r="V913" i="1" s="1"/>
  <c r="K912" i="1"/>
  <c r="F912" i="1"/>
  <c r="E912" i="1"/>
  <c r="V912" i="1" s="1"/>
  <c r="K911" i="1"/>
  <c r="F911" i="1"/>
  <c r="E911" i="1"/>
  <c r="V911" i="1" s="1"/>
  <c r="K910" i="1"/>
  <c r="F910" i="1"/>
  <c r="E910" i="1"/>
  <c r="V910" i="1" s="1"/>
  <c r="K909" i="1"/>
  <c r="F909" i="1"/>
  <c r="E909" i="1"/>
  <c r="V909" i="1" s="1"/>
  <c r="K908" i="1"/>
  <c r="F908" i="1"/>
  <c r="E908" i="1"/>
  <c r="V908" i="1" s="1"/>
  <c r="K907" i="1"/>
  <c r="F907" i="1"/>
  <c r="E907" i="1"/>
  <c r="V907" i="1" s="1"/>
  <c r="K906" i="1"/>
  <c r="F906" i="1"/>
  <c r="E906" i="1"/>
  <c r="V906" i="1" s="1"/>
  <c r="K905" i="1"/>
  <c r="F905" i="1"/>
  <c r="E905" i="1"/>
  <c r="V905" i="1" s="1"/>
  <c r="K904" i="1"/>
  <c r="F904" i="1"/>
  <c r="E904" i="1"/>
  <c r="V904" i="1" s="1"/>
  <c r="K903" i="1"/>
  <c r="F903" i="1"/>
  <c r="E903" i="1"/>
  <c r="V903" i="1" s="1"/>
  <c r="K902" i="1"/>
  <c r="F902" i="1"/>
  <c r="E902" i="1"/>
  <c r="V902" i="1" s="1"/>
  <c r="K901" i="1"/>
  <c r="F901" i="1"/>
  <c r="E901" i="1"/>
  <c r="V901" i="1" s="1"/>
  <c r="K900" i="1"/>
  <c r="F900" i="1"/>
  <c r="E900" i="1"/>
  <c r="V900" i="1" s="1"/>
  <c r="K899" i="1"/>
  <c r="F899" i="1"/>
  <c r="E899" i="1"/>
  <c r="V899" i="1" s="1"/>
  <c r="K898" i="1"/>
  <c r="F898" i="1"/>
  <c r="E898" i="1"/>
  <c r="V898" i="1" s="1"/>
  <c r="Y898" i="1" s="1"/>
  <c r="Z898" i="1" s="1"/>
  <c r="AD898" i="1" s="1"/>
  <c r="K897" i="1"/>
  <c r="F897" i="1"/>
  <c r="E897" i="1"/>
  <c r="V897" i="1" s="1"/>
  <c r="K896" i="1"/>
  <c r="F896" i="1"/>
  <c r="E896" i="1"/>
  <c r="V896" i="1" s="1"/>
  <c r="K895" i="1"/>
  <c r="F895" i="1"/>
  <c r="E895" i="1"/>
  <c r="V895" i="1" s="1"/>
  <c r="K894" i="1"/>
  <c r="F894" i="1"/>
  <c r="E894" i="1"/>
  <c r="V894" i="1" s="1"/>
  <c r="K893" i="1"/>
  <c r="F893" i="1"/>
  <c r="E893" i="1"/>
  <c r="V893" i="1" s="1"/>
  <c r="K892" i="1"/>
  <c r="F892" i="1"/>
  <c r="E892" i="1"/>
  <c r="V892" i="1" s="1"/>
  <c r="K891" i="1"/>
  <c r="F891" i="1"/>
  <c r="E891" i="1"/>
  <c r="V891" i="1" s="1"/>
  <c r="K890" i="1"/>
  <c r="F890" i="1"/>
  <c r="E890" i="1"/>
  <c r="V890" i="1" s="1"/>
  <c r="K889" i="1"/>
  <c r="F889" i="1"/>
  <c r="E889" i="1"/>
  <c r="V889" i="1" s="1"/>
  <c r="K888" i="1"/>
  <c r="F888" i="1"/>
  <c r="E888" i="1"/>
  <c r="V888" i="1" s="1"/>
  <c r="K887" i="1"/>
  <c r="F887" i="1"/>
  <c r="E887" i="1"/>
  <c r="V887" i="1" s="1"/>
  <c r="K886" i="1"/>
  <c r="F886" i="1"/>
  <c r="E886" i="1"/>
  <c r="V886" i="1" s="1"/>
  <c r="K885" i="1"/>
  <c r="F885" i="1"/>
  <c r="E885" i="1"/>
  <c r="V885" i="1" s="1"/>
  <c r="K884" i="1"/>
  <c r="F884" i="1"/>
  <c r="E884" i="1"/>
  <c r="V884" i="1" s="1"/>
  <c r="K883" i="1"/>
  <c r="F883" i="1"/>
  <c r="E883" i="1"/>
  <c r="V883" i="1" s="1"/>
  <c r="K882" i="1"/>
  <c r="F882" i="1"/>
  <c r="E882" i="1"/>
  <c r="V882" i="1" s="1"/>
  <c r="K881" i="1"/>
  <c r="F881" i="1"/>
  <c r="E881" i="1"/>
  <c r="V881" i="1" s="1"/>
  <c r="K880" i="1"/>
  <c r="F880" i="1"/>
  <c r="E880" i="1"/>
  <c r="V880" i="1" s="1"/>
  <c r="K879" i="1"/>
  <c r="F879" i="1"/>
  <c r="E879" i="1"/>
  <c r="V879" i="1" s="1"/>
  <c r="K878" i="1"/>
  <c r="F878" i="1"/>
  <c r="E878" i="1"/>
  <c r="V878" i="1" s="1"/>
  <c r="K877" i="1"/>
  <c r="F877" i="1"/>
  <c r="E877" i="1"/>
  <c r="V877" i="1" s="1"/>
  <c r="K876" i="1"/>
  <c r="F876" i="1"/>
  <c r="E876" i="1"/>
  <c r="V876" i="1" s="1"/>
  <c r="K875" i="1"/>
  <c r="F875" i="1"/>
  <c r="E875" i="1"/>
  <c r="V875" i="1" s="1"/>
  <c r="K874" i="1"/>
  <c r="F874" i="1"/>
  <c r="E874" i="1"/>
  <c r="V874" i="1" s="1"/>
  <c r="K873" i="1"/>
  <c r="F873" i="1"/>
  <c r="E873" i="1"/>
  <c r="V873" i="1" s="1"/>
  <c r="K872" i="1"/>
  <c r="F872" i="1"/>
  <c r="E872" i="1"/>
  <c r="V872" i="1" s="1"/>
  <c r="K871" i="1"/>
  <c r="F871" i="1"/>
  <c r="E871" i="1"/>
  <c r="V871" i="1" s="1"/>
  <c r="K870" i="1"/>
  <c r="F870" i="1"/>
  <c r="E870" i="1"/>
  <c r="V870" i="1" s="1"/>
  <c r="K869" i="1"/>
  <c r="F869" i="1"/>
  <c r="E869" i="1"/>
  <c r="V869" i="1" s="1"/>
  <c r="K868" i="1"/>
  <c r="F868" i="1"/>
  <c r="E868" i="1"/>
  <c r="V868" i="1" s="1"/>
  <c r="K867" i="1"/>
  <c r="F867" i="1"/>
  <c r="E867" i="1"/>
  <c r="V867" i="1" s="1"/>
  <c r="K866" i="1"/>
  <c r="F866" i="1"/>
  <c r="E866" i="1"/>
  <c r="V866" i="1" s="1"/>
  <c r="K865" i="1"/>
  <c r="F865" i="1"/>
  <c r="E865" i="1"/>
  <c r="V865" i="1" s="1"/>
  <c r="K864" i="1"/>
  <c r="F864" i="1"/>
  <c r="E864" i="1"/>
  <c r="V864" i="1" s="1"/>
  <c r="K863" i="1"/>
  <c r="F863" i="1"/>
  <c r="E863" i="1"/>
  <c r="V863" i="1" s="1"/>
  <c r="K862" i="1"/>
  <c r="F862" i="1"/>
  <c r="E862" i="1"/>
  <c r="V862" i="1" s="1"/>
  <c r="K861" i="1"/>
  <c r="F861" i="1"/>
  <c r="E861" i="1"/>
  <c r="V861" i="1" s="1"/>
  <c r="K860" i="1"/>
  <c r="F860" i="1"/>
  <c r="E860" i="1"/>
  <c r="V860" i="1" s="1"/>
  <c r="K859" i="1"/>
  <c r="F859" i="1"/>
  <c r="E859" i="1"/>
  <c r="V859" i="1" s="1"/>
  <c r="K858" i="1"/>
  <c r="F858" i="1"/>
  <c r="E858" i="1"/>
  <c r="V858" i="1" s="1"/>
  <c r="K857" i="1"/>
  <c r="F857" i="1"/>
  <c r="E857" i="1"/>
  <c r="V857" i="1" s="1"/>
  <c r="K856" i="1"/>
  <c r="F856" i="1"/>
  <c r="E856" i="1"/>
  <c r="V856" i="1" s="1"/>
  <c r="K855" i="1"/>
  <c r="F855" i="1"/>
  <c r="E855" i="1"/>
  <c r="V855" i="1" s="1"/>
  <c r="K854" i="1"/>
  <c r="F854" i="1"/>
  <c r="E854" i="1"/>
  <c r="V854" i="1" s="1"/>
  <c r="K853" i="1"/>
  <c r="F853" i="1"/>
  <c r="E853" i="1"/>
  <c r="V853" i="1" s="1"/>
  <c r="K852" i="1"/>
  <c r="F852" i="1"/>
  <c r="E852" i="1"/>
  <c r="V852" i="1" s="1"/>
  <c r="K851" i="1"/>
  <c r="F851" i="1"/>
  <c r="E851" i="1"/>
  <c r="V851" i="1" s="1"/>
  <c r="K850" i="1"/>
  <c r="F850" i="1"/>
  <c r="E850" i="1"/>
  <c r="V850" i="1" s="1"/>
  <c r="K849" i="1"/>
  <c r="F849" i="1"/>
  <c r="E849" i="1"/>
  <c r="V849" i="1" s="1"/>
  <c r="K848" i="1"/>
  <c r="F848" i="1"/>
  <c r="E848" i="1"/>
  <c r="V848" i="1" s="1"/>
  <c r="K847" i="1"/>
  <c r="F847" i="1"/>
  <c r="E847" i="1"/>
  <c r="V847" i="1" s="1"/>
  <c r="K846" i="1"/>
  <c r="F846" i="1"/>
  <c r="E846" i="1"/>
  <c r="V846" i="1" s="1"/>
  <c r="K845" i="1"/>
  <c r="F845" i="1"/>
  <c r="E845" i="1"/>
  <c r="V845" i="1" s="1"/>
  <c r="K844" i="1"/>
  <c r="F844" i="1"/>
  <c r="E844" i="1"/>
  <c r="V844" i="1" s="1"/>
  <c r="K843" i="1"/>
  <c r="F843" i="1"/>
  <c r="E843" i="1"/>
  <c r="V843" i="1" s="1"/>
  <c r="K842" i="1"/>
  <c r="F842" i="1"/>
  <c r="E842" i="1"/>
  <c r="V842" i="1" s="1"/>
  <c r="K841" i="1"/>
  <c r="F841" i="1"/>
  <c r="E841" i="1"/>
  <c r="V841" i="1" s="1"/>
  <c r="K840" i="1"/>
  <c r="F840" i="1"/>
  <c r="E840" i="1"/>
  <c r="V840" i="1" s="1"/>
  <c r="K839" i="1"/>
  <c r="F839" i="1"/>
  <c r="E839" i="1"/>
  <c r="V839" i="1" s="1"/>
  <c r="K838" i="1"/>
  <c r="F838" i="1"/>
  <c r="E838" i="1"/>
  <c r="V838" i="1" s="1"/>
  <c r="K837" i="1"/>
  <c r="F837" i="1"/>
  <c r="E837" i="1"/>
  <c r="V837" i="1" s="1"/>
  <c r="K836" i="1"/>
  <c r="F836" i="1"/>
  <c r="E836" i="1"/>
  <c r="V836" i="1" s="1"/>
  <c r="K835" i="1"/>
  <c r="F835" i="1"/>
  <c r="E835" i="1"/>
  <c r="V835" i="1" s="1"/>
  <c r="K834" i="1"/>
  <c r="F834" i="1"/>
  <c r="E834" i="1"/>
  <c r="V834" i="1" s="1"/>
  <c r="K833" i="1"/>
  <c r="F833" i="1"/>
  <c r="E833" i="1"/>
  <c r="V833" i="1" s="1"/>
  <c r="Y833" i="1" s="1"/>
  <c r="Z833" i="1" s="1"/>
  <c r="AD833" i="1" s="1"/>
  <c r="K832" i="1"/>
  <c r="F832" i="1"/>
  <c r="E832" i="1"/>
  <c r="V832" i="1" s="1"/>
  <c r="K831" i="1"/>
  <c r="F831" i="1"/>
  <c r="E831" i="1"/>
  <c r="V831" i="1" s="1"/>
  <c r="K830" i="1"/>
  <c r="F830" i="1"/>
  <c r="E830" i="1"/>
  <c r="V830" i="1" s="1"/>
  <c r="K829" i="1"/>
  <c r="F829" i="1"/>
  <c r="E829" i="1"/>
  <c r="V829" i="1" s="1"/>
  <c r="K828" i="1"/>
  <c r="F828" i="1"/>
  <c r="E828" i="1"/>
  <c r="V828" i="1" s="1"/>
  <c r="K827" i="1"/>
  <c r="F827" i="1"/>
  <c r="E827" i="1"/>
  <c r="V827" i="1" s="1"/>
  <c r="K826" i="1"/>
  <c r="F826" i="1"/>
  <c r="E826" i="1"/>
  <c r="V826" i="1" s="1"/>
  <c r="K825" i="1"/>
  <c r="F825" i="1"/>
  <c r="E825" i="1"/>
  <c r="V825" i="1" s="1"/>
  <c r="K824" i="1"/>
  <c r="F824" i="1"/>
  <c r="E824" i="1"/>
  <c r="V824" i="1" s="1"/>
  <c r="K823" i="1"/>
  <c r="F823" i="1"/>
  <c r="E823" i="1"/>
  <c r="V823" i="1" s="1"/>
  <c r="K822" i="1"/>
  <c r="F822" i="1"/>
  <c r="E822" i="1"/>
  <c r="V822" i="1" s="1"/>
  <c r="K821" i="1"/>
  <c r="F821" i="1"/>
  <c r="E821" i="1"/>
  <c r="V821" i="1" s="1"/>
  <c r="K820" i="1"/>
  <c r="F820" i="1"/>
  <c r="E820" i="1"/>
  <c r="V820" i="1" s="1"/>
  <c r="K819" i="1"/>
  <c r="F819" i="1"/>
  <c r="E819" i="1"/>
  <c r="V819" i="1" s="1"/>
  <c r="K818" i="1"/>
  <c r="F818" i="1"/>
  <c r="E818" i="1"/>
  <c r="V818" i="1" s="1"/>
  <c r="K817" i="1"/>
  <c r="F817" i="1"/>
  <c r="E817" i="1"/>
  <c r="V817" i="1" s="1"/>
  <c r="K816" i="1"/>
  <c r="F816" i="1"/>
  <c r="E816" i="1"/>
  <c r="V816" i="1" s="1"/>
  <c r="K815" i="1"/>
  <c r="F815" i="1"/>
  <c r="E815" i="1"/>
  <c r="V815" i="1" s="1"/>
  <c r="K814" i="1"/>
  <c r="F814" i="1"/>
  <c r="E814" i="1"/>
  <c r="V814" i="1" s="1"/>
  <c r="K813" i="1"/>
  <c r="F813" i="1"/>
  <c r="E813" i="1"/>
  <c r="V813" i="1" s="1"/>
  <c r="K812" i="1"/>
  <c r="F812" i="1"/>
  <c r="E812" i="1"/>
  <c r="V812" i="1" s="1"/>
  <c r="K811" i="1"/>
  <c r="F811" i="1"/>
  <c r="E811" i="1"/>
  <c r="V811" i="1" s="1"/>
  <c r="K810" i="1"/>
  <c r="F810" i="1"/>
  <c r="E810" i="1"/>
  <c r="V810" i="1" s="1"/>
  <c r="K809" i="1"/>
  <c r="F809" i="1"/>
  <c r="E809" i="1"/>
  <c r="V809" i="1" s="1"/>
  <c r="K808" i="1"/>
  <c r="F808" i="1"/>
  <c r="E808" i="1"/>
  <c r="V808" i="1" s="1"/>
  <c r="K807" i="1"/>
  <c r="F807" i="1"/>
  <c r="E807" i="1"/>
  <c r="V807" i="1" s="1"/>
  <c r="K806" i="1"/>
  <c r="F806" i="1"/>
  <c r="E806" i="1"/>
  <c r="V806" i="1" s="1"/>
  <c r="K805" i="1"/>
  <c r="F805" i="1"/>
  <c r="E805" i="1"/>
  <c r="V805" i="1" s="1"/>
  <c r="F804" i="1"/>
  <c r="E804" i="1"/>
  <c r="V804" i="1" s="1"/>
  <c r="K803" i="1"/>
  <c r="F803" i="1"/>
  <c r="E803" i="1"/>
  <c r="V803" i="1" s="1"/>
  <c r="K802" i="1"/>
  <c r="F802" i="1"/>
  <c r="E802" i="1"/>
  <c r="V802" i="1" s="1"/>
  <c r="K801" i="1"/>
  <c r="F801" i="1"/>
  <c r="E801" i="1"/>
  <c r="V801" i="1" s="1"/>
  <c r="K800" i="1"/>
  <c r="F800" i="1"/>
  <c r="E800" i="1"/>
  <c r="V800" i="1" s="1"/>
  <c r="K799" i="1"/>
  <c r="F799" i="1"/>
  <c r="E799" i="1"/>
  <c r="V799" i="1" s="1"/>
  <c r="K798" i="1"/>
  <c r="F798" i="1"/>
  <c r="E798" i="1"/>
  <c r="V798" i="1" s="1"/>
  <c r="K797" i="1"/>
  <c r="F797" i="1"/>
  <c r="E797" i="1"/>
  <c r="V797" i="1" s="1"/>
  <c r="K796" i="1"/>
  <c r="F796" i="1"/>
  <c r="E796" i="1"/>
  <c r="V796" i="1" s="1"/>
  <c r="K795" i="1"/>
  <c r="F795" i="1"/>
  <c r="E795" i="1"/>
  <c r="V795" i="1" s="1"/>
  <c r="K794" i="1"/>
  <c r="F794" i="1"/>
  <c r="E794" i="1"/>
  <c r="V794" i="1" s="1"/>
  <c r="Y794" i="1" s="1"/>
  <c r="Z794" i="1" s="1"/>
  <c r="K793" i="1"/>
  <c r="F793" i="1"/>
  <c r="E793" i="1"/>
  <c r="V793" i="1" s="1"/>
  <c r="K792" i="1"/>
  <c r="F792" i="1"/>
  <c r="E792" i="1"/>
  <c r="V792" i="1" s="1"/>
  <c r="K791" i="1"/>
  <c r="F791" i="1"/>
  <c r="E791" i="1"/>
  <c r="V791" i="1" s="1"/>
  <c r="K790" i="1"/>
  <c r="F790" i="1"/>
  <c r="E790" i="1"/>
  <c r="V790" i="1" s="1"/>
  <c r="K789" i="1"/>
  <c r="F789" i="1"/>
  <c r="E789" i="1"/>
  <c r="V789" i="1" s="1"/>
  <c r="K788" i="1"/>
  <c r="F788" i="1"/>
  <c r="E788" i="1"/>
  <c r="V788" i="1" s="1"/>
  <c r="K787" i="1"/>
  <c r="F787" i="1"/>
  <c r="E787" i="1"/>
  <c r="V787" i="1" s="1"/>
  <c r="K786" i="1"/>
  <c r="F786" i="1"/>
  <c r="E786" i="1"/>
  <c r="V786" i="1" s="1"/>
  <c r="K785" i="1"/>
  <c r="F785" i="1"/>
  <c r="E785" i="1"/>
  <c r="V785" i="1" s="1"/>
  <c r="K784" i="1"/>
  <c r="F784" i="1"/>
  <c r="E784" i="1"/>
  <c r="V784" i="1" s="1"/>
  <c r="K783" i="1"/>
  <c r="F783" i="1"/>
  <c r="E783" i="1"/>
  <c r="V783" i="1" s="1"/>
  <c r="K782" i="1"/>
  <c r="F782" i="1"/>
  <c r="E782" i="1"/>
  <c r="V782" i="1" s="1"/>
  <c r="K781" i="1"/>
  <c r="F781" i="1"/>
  <c r="E781" i="1"/>
  <c r="V781" i="1" s="1"/>
  <c r="K780" i="1"/>
  <c r="F780" i="1"/>
  <c r="E780" i="1"/>
  <c r="V780" i="1" s="1"/>
  <c r="K779" i="1"/>
  <c r="F779" i="1"/>
  <c r="E779" i="1"/>
  <c r="V779" i="1" s="1"/>
  <c r="K778" i="1"/>
  <c r="F778" i="1"/>
  <c r="E778" i="1"/>
  <c r="V778" i="1" s="1"/>
  <c r="AE778" i="1" s="1"/>
  <c r="K777" i="1"/>
  <c r="F777" i="1"/>
  <c r="E777" i="1"/>
  <c r="V777" i="1" s="1"/>
  <c r="K776" i="1"/>
  <c r="F776" i="1"/>
  <c r="E776" i="1"/>
  <c r="V776" i="1" s="1"/>
  <c r="Y776" i="1" s="1"/>
  <c r="Z776" i="1" s="1"/>
  <c r="AD776" i="1" s="1"/>
  <c r="K775" i="1"/>
  <c r="F775" i="1"/>
  <c r="E775" i="1"/>
  <c r="V775" i="1" s="1"/>
  <c r="K774" i="1"/>
  <c r="F774" i="1"/>
  <c r="E774" i="1"/>
  <c r="V774" i="1" s="1"/>
  <c r="K773" i="1"/>
  <c r="F773" i="1"/>
  <c r="E773" i="1"/>
  <c r="V773" i="1" s="1"/>
  <c r="K772" i="1"/>
  <c r="F772" i="1"/>
  <c r="E772" i="1"/>
  <c r="V772" i="1" s="1"/>
  <c r="K771" i="1"/>
  <c r="F771" i="1"/>
  <c r="E771" i="1"/>
  <c r="V771" i="1" s="1"/>
  <c r="K770" i="1"/>
  <c r="F770" i="1"/>
  <c r="E770" i="1"/>
  <c r="V770" i="1" s="1"/>
  <c r="K769" i="1"/>
  <c r="F769" i="1"/>
  <c r="E769" i="1"/>
  <c r="V769" i="1" s="1"/>
  <c r="K768" i="1"/>
  <c r="F768" i="1"/>
  <c r="E768" i="1"/>
  <c r="V768" i="1" s="1"/>
  <c r="K767" i="1"/>
  <c r="F767" i="1"/>
  <c r="E767" i="1"/>
  <c r="V767" i="1" s="1"/>
  <c r="K766" i="1"/>
  <c r="F766" i="1"/>
  <c r="E766" i="1"/>
  <c r="V766" i="1" s="1"/>
  <c r="K765" i="1"/>
  <c r="F765" i="1"/>
  <c r="E765" i="1"/>
  <c r="V765" i="1" s="1"/>
  <c r="K764" i="1"/>
  <c r="F764" i="1"/>
  <c r="E764" i="1"/>
  <c r="V764" i="1" s="1"/>
  <c r="K763" i="1"/>
  <c r="F763" i="1"/>
  <c r="E763" i="1"/>
  <c r="V763" i="1" s="1"/>
  <c r="K762" i="1"/>
  <c r="F762" i="1"/>
  <c r="E762" i="1"/>
  <c r="V762" i="1" s="1"/>
  <c r="K761" i="1"/>
  <c r="F761" i="1"/>
  <c r="E761" i="1"/>
  <c r="V761" i="1" s="1"/>
  <c r="K760" i="1"/>
  <c r="F760" i="1"/>
  <c r="E760" i="1"/>
  <c r="V760" i="1" s="1"/>
  <c r="K759" i="1"/>
  <c r="F759" i="1"/>
  <c r="E759" i="1"/>
  <c r="V759" i="1" s="1"/>
  <c r="K758" i="1"/>
  <c r="F758" i="1"/>
  <c r="E758" i="1"/>
  <c r="V758" i="1" s="1"/>
  <c r="K757" i="1"/>
  <c r="F757" i="1"/>
  <c r="E757" i="1"/>
  <c r="V757" i="1" s="1"/>
  <c r="K756" i="1"/>
  <c r="F756" i="1"/>
  <c r="E756" i="1"/>
  <c r="V756" i="1" s="1"/>
  <c r="K755" i="1"/>
  <c r="F755" i="1"/>
  <c r="E755" i="1"/>
  <c r="V755" i="1" s="1"/>
  <c r="K754" i="1"/>
  <c r="F754" i="1"/>
  <c r="E754" i="1"/>
  <c r="V754" i="1" s="1"/>
  <c r="K753" i="1"/>
  <c r="F753" i="1"/>
  <c r="E753" i="1"/>
  <c r="V753" i="1" s="1"/>
  <c r="K752" i="1"/>
  <c r="F752" i="1"/>
  <c r="E752" i="1"/>
  <c r="V752" i="1" s="1"/>
  <c r="K751" i="1"/>
  <c r="F751" i="1"/>
  <c r="E751" i="1"/>
  <c r="V751" i="1" s="1"/>
  <c r="K750" i="1"/>
  <c r="F750" i="1"/>
  <c r="E750" i="1"/>
  <c r="V750" i="1" s="1"/>
  <c r="K749" i="1"/>
  <c r="F749" i="1"/>
  <c r="E749" i="1"/>
  <c r="V749" i="1" s="1"/>
  <c r="K748" i="1"/>
  <c r="F748" i="1"/>
  <c r="E748" i="1"/>
  <c r="V748" i="1" s="1"/>
  <c r="K747" i="1"/>
  <c r="F747" i="1"/>
  <c r="E747" i="1"/>
  <c r="V747" i="1" s="1"/>
  <c r="K746" i="1"/>
  <c r="F746" i="1"/>
  <c r="E746" i="1"/>
  <c r="V746" i="1" s="1"/>
  <c r="AE746" i="1" s="1"/>
  <c r="K745" i="1"/>
  <c r="F745" i="1"/>
  <c r="E745" i="1"/>
  <c r="V745" i="1" s="1"/>
  <c r="K744" i="1"/>
  <c r="F744" i="1"/>
  <c r="E744" i="1"/>
  <c r="V744" i="1" s="1"/>
  <c r="K743" i="1"/>
  <c r="F743" i="1"/>
  <c r="E743" i="1"/>
  <c r="V743" i="1" s="1"/>
  <c r="Y743" i="1" s="1"/>
  <c r="Z743" i="1" s="1"/>
  <c r="AD743" i="1" s="1"/>
  <c r="K742" i="1"/>
  <c r="F742" i="1"/>
  <c r="E742" i="1"/>
  <c r="V742" i="1" s="1"/>
  <c r="K741" i="1"/>
  <c r="F741" i="1"/>
  <c r="E741" i="1"/>
  <c r="V741" i="1" s="1"/>
  <c r="K740" i="1"/>
  <c r="F740" i="1"/>
  <c r="E740" i="1"/>
  <c r="V740" i="1" s="1"/>
  <c r="K739" i="1"/>
  <c r="F739" i="1"/>
  <c r="E739" i="1"/>
  <c r="V739" i="1" s="1"/>
  <c r="K738" i="1"/>
  <c r="F738" i="1"/>
  <c r="E738" i="1"/>
  <c r="V738" i="1" s="1"/>
  <c r="K737" i="1"/>
  <c r="F737" i="1"/>
  <c r="E737" i="1"/>
  <c r="V737" i="1" s="1"/>
  <c r="K736" i="1"/>
  <c r="F736" i="1"/>
  <c r="E736" i="1"/>
  <c r="V736" i="1" s="1"/>
  <c r="K735" i="1"/>
  <c r="F735" i="1"/>
  <c r="E735" i="1"/>
  <c r="V735" i="1" s="1"/>
  <c r="K734" i="1"/>
  <c r="F734" i="1"/>
  <c r="E734" i="1"/>
  <c r="V734" i="1" s="1"/>
  <c r="K733" i="1"/>
  <c r="F733" i="1"/>
  <c r="E733" i="1"/>
  <c r="V733" i="1" s="1"/>
  <c r="K732" i="1"/>
  <c r="F732" i="1"/>
  <c r="E732" i="1"/>
  <c r="V732" i="1" s="1"/>
  <c r="K731" i="1"/>
  <c r="F731" i="1"/>
  <c r="E731" i="1"/>
  <c r="V731" i="1" s="1"/>
  <c r="K730" i="1"/>
  <c r="F730" i="1"/>
  <c r="E730" i="1"/>
  <c r="V730" i="1" s="1"/>
  <c r="K729" i="1"/>
  <c r="F729" i="1"/>
  <c r="E729" i="1"/>
  <c r="V729" i="1" s="1"/>
  <c r="K728" i="1"/>
  <c r="F728" i="1"/>
  <c r="E728" i="1"/>
  <c r="V728" i="1" s="1"/>
  <c r="K727" i="1"/>
  <c r="F727" i="1"/>
  <c r="E727" i="1"/>
  <c r="V727" i="1" s="1"/>
  <c r="K726" i="1"/>
  <c r="F726" i="1"/>
  <c r="E726" i="1"/>
  <c r="V726" i="1" s="1"/>
  <c r="K725" i="1"/>
  <c r="F725" i="1"/>
  <c r="E725" i="1"/>
  <c r="V725" i="1" s="1"/>
  <c r="K724" i="1"/>
  <c r="F724" i="1"/>
  <c r="E724" i="1"/>
  <c r="V724" i="1" s="1"/>
  <c r="K723" i="1"/>
  <c r="F723" i="1"/>
  <c r="E723" i="1"/>
  <c r="V723" i="1" s="1"/>
  <c r="K722" i="1"/>
  <c r="F722" i="1"/>
  <c r="E722" i="1"/>
  <c r="V722" i="1" s="1"/>
  <c r="K721" i="1"/>
  <c r="F721" i="1"/>
  <c r="E721" i="1"/>
  <c r="V721" i="1" s="1"/>
  <c r="K720" i="1"/>
  <c r="F720" i="1"/>
  <c r="E720" i="1"/>
  <c r="V720" i="1" s="1"/>
  <c r="K719" i="1"/>
  <c r="F719" i="1"/>
  <c r="E719" i="1"/>
  <c r="V719" i="1" s="1"/>
  <c r="K718" i="1"/>
  <c r="F718" i="1"/>
  <c r="E718" i="1"/>
  <c r="V718" i="1" s="1"/>
  <c r="K717" i="1"/>
  <c r="F717" i="1"/>
  <c r="E717" i="1"/>
  <c r="V717" i="1" s="1"/>
  <c r="K716" i="1"/>
  <c r="F716" i="1"/>
  <c r="E716" i="1"/>
  <c r="V716" i="1" s="1"/>
  <c r="K715" i="1"/>
  <c r="F715" i="1"/>
  <c r="E715" i="1"/>
  <c r="V715" i="1" s="1"/>
  <c r="K714" i="1"/>
  <c r="F714" i="1"/>
  <c r="E714" i="1"/>
  <c r="V714" i="1" s="1"/>
  <c r="K713" i="1"/>
  <c r="F713" i="1"/>
  <c r="E713" i="1"/>
  <c r="V713" i="1" s="1"/>
  <c r="K712" i="1"/>
  <c r="F712" i="1"/>
  <c r="E712" i="1"/>
  <c r="V712" i="1" s="1"/>
  <c r="K711" i="1"/>
  <c r="F711" i="1"/>
  <c r="E711" i="1"/>
  <c r="V711" i="1" s="1"/>
  <c r="K710" i="1"/>
  <c r="F710" i="1"/>
  <c r="E710" i="1"/>
  <c r="V710" i="1" s="1"/>
  <c r="K709" i="1"/>
  <c r="F709" i="1"/>
  <c r="E709" i="1"/>
  <c r="V709" i="1" s="1"/>
  <c r="AE709" i="1" s="1"/>
  <c r="K708" i="1"/>
  <c r="F708" i="1"/>
  <c r="E708" i="1"/>
  <c r="V708" i="1" s="1"/>
  <c r="Y708" i="1" s="1"/>
  <c r="Z708" i="1" s="1"/>
  <c r="AD708" i="1" s="1"/>
  <c r="K707" i="1"/>
  <c r="F707" i="1"/>
  <c r="E707" i="1"/>
  <c r="V707" i="1" s="1"/>
  <c r="K706" i="1"/>
  <c r="F706" i="1"/>
  <c r="E706" i="1"/>
  <c r="V706" i="1" s="1"/>
  <c r="K705" i="1"/>
  <c r="F705" i="1"/>
  <c r="E705" i="1"/>
  <c r="V705" i="1" s="1"/>
  <c r="AE705" i="1" s="1"/>
  <c r="K704" i="1"/>
  <c r="F704" i="1"/>
  <c r="E704" i="1"/>
  <c r="V704" i="1" s="1"/>
  <c r="K703" i="1"/>
  <c r="F703" i="1"/>
  <c r="E703" i="1"/>
  <c r="V703" i="1" s="1"/>
  <c r="K702" i="1"/>
  <c r="F702" i="1"/>
  <c r="E702" i="1"/>
  <c r="V702" i="1" s="1"/>
  <c r="K701" i="1"/>
  <c r="F701" i="1"/>
  <c r="E701" i="1"/>
  <c r="V701" i="1" s="1"/>
  <c r="K700" i="1"/>
  <c r="F700" i="1"/>
  <c r="E700" i="1"/>
  <c r="V700" i="1" s="1"/>
  <c r="K699" i="1"/>
  <c r="F699" i="1"/>
  <c r="E699" i="1"/>
  <c r="V699" i="1" s="1"/>
  <c r="Y699" i="1" s="1"/>
  <c r="Z699" i="1" s="1"/>
  <c r="AD699" i="1" s="1"/>
  <c r="K698" i="1"/>
  <c r="F698" i="1"/>
  <c r="E698" i="1"/>
  <c r="V698" i="1" s="1"/>
  <c r="K697" i="1"/>
  <c r="F697" i="1"/>
  <c r="E697" i="1"/>
  <c r="V697" i="1" s="1"/>
  <c r="Y697" i="1" s="1"/>
  <c r="Z697" i="1" s="1"/>
  <c r="AD697" i="1" s="1"/>
  <c r="K696" i="1"/>
  <c r="F696" i="1"/>
  <c r="E696" i="1"/>
  <c r="V696" i="1" s="1"/>
  <c r="K695" i="1"/>
  <c r="F695" i="1"/>
  <c r="E695" i="1"/>
  <c r="V695" i="1" s="1"/>
  <c r="K694" i="1"/>
  <c r="F694" i="1"/>
  <c r="E694" i="1"/>
  <c r="V694" i="1" s="1"/>
  <c r="K693" i="1"/>
  <c r="F693" i="1"/>
  <c r="E693" i="1"/>
  <c r="V693" i="1" s="1"/>
  <c r="K692" i="1"/>
  <c r="F692" i="1"/>
  <c r="E692" i="1"/>
  <c r="V692" i="1" s="1"/>
  <c r="K691" i="1"/>
  <c r="F691" i="1"/>
  <c r="E691" i="1"/>
  <c r="V691" i="1" s="1"/>
  <c r="K690" i="1"/>
  <c r="F690" i="1"/>
  <c r="E690" i="1"/>
  <c r="V690" i="1" s="1"/>
  <c r="Y690" i="1" s="1"/>
  <c r="Z690" i="1" s="1"/>
  <c r="AD690" i="1" s="1"/>
  <c r="K689" i="1"/>
  <c r="F689" i="1"/>
  <c r="E689" i="1"/>
  <c r="V689" i="1" s="1"/>
  <c r="K688" i="1"/>
  <c r="F688" i="1"/>
  <c r="E688" i="1"/>
  <c r="V688" i="1" s="1"/>
  <c r="K687" i="1"/>
  <c r="F687" i="1"/>
  <c r="E687" i="1"/>
  <c r="V687" i="1" s="1"/>
  <c r="K686" i="1"/>
  <c r="F686" i="1"/>
  <c r="E686" i="1"/>
  <c r="V686" i="1" s="1"/>
  <c r="K685" i="1"/>
  <c r="F685" i="1"/>
  <c r="E685" i="1"/>
  <c r="V685" i="1" s="1"/>
  <c r="K684" i="1"/>
  <c r="F684" i="1"/>
  <c r="E684" i="1"/>
  <c r="V684" i="1" s="1"/>
  <c r="K683" i="1"/>
  <c r="F683" i="1"/>
  <c r="E683" i="1"/>
  <c r="V683" i="1" s="1"/>
  <c r="K682" i="1"/>
  <c r="F682" i="1"/>
  <c r="E682" i="1"/>
  <c r="V682" i="1" s="1"/>
  <c r="K681" i="1"/>
  <c r="F681" i="1"/>
  <c r="E681" i="1"/>
  <c r="V681" i="1" s="1"/>
  <c r="K680" i="1"/>
  <c r="F680" i="1"/>
  <c r="E680" i="1"/>
  <c r="V680" i="1" s="1"/>
  <c r="K679" i="1"/>
  <c r="F679" i="1"/>
  <c r="E679" i="1"/>
  <c r="V679" i="1" s="1"/>
  <c r="K678" i="1"/>
  <c r="F678" i="1"/>
  <c r="E678" i="1"/>
  <c r="V678" i="1" s="1"/>
  <c r="K677" i="1"/>
  <c r="F677" i="1"/>
  <c r="E677" i="1"/>
  <c r="V677" i="1" s="1"/>
  <c r="K676" i="1"/>
  <c r="F676" i="1"/>
  <c r="E676" i="1"/>
  <c r="V676" i="1" s="1"/>
  <c r="K675" i="1"/>
  <c r="F675" i="1"/>
  <c r="E675" i="1"/>
  <c r="V675" i="1" s="1"/>
  <c r="Y675" i="1" s="1"/>
  <c r="Z675" i="1" s="1"/>
  <c r="AD675" i="1" s="1"/>
  <c r="K674" i="1"/>
  <c r="F674" i="1"/>
  <c r="E674" i="1"/>
  <c r="V674" i="1" s="1"/>
  <c r="K673" i="1"/>
  <c r="F673" i="1"/>
  <c r="E673" i="1"/>
  <c r="V673" i="1" s="1"/>
  <c r="K672" i="1"/>
  <c r="F672" i="1"/>
  <c r="E672" i="1"/>
  <c r="V672" i="1" s="1"/>
  <c r="K671" i="1"/>
  <c r="F671" i="1"/>
  <c r="E671" i="1"/>
  <c r="V671" i="1" s="1"/>
  <c r="K670" i="1"/>
  <c r="F670" i="1"/>
  <c r="E670" i="1"/>
  <c r="V670" i="1" s="1"/>
  <c r="K669" i="1"/>
  <c r="F669" i="1"/>
  <c r="E669" i="1"/>
  <c r="V669" i="1" s="1"/>
  <c r="K668" i="1"/>
  <c r="F668" i="1"/>
  <c r="E668" i="1"/>
  <c r="V668" i="1" s="1"/>
  <c r="K667" i="1"/>
  <c r="F667" i="1"/>
  <c r="E667" i="1"/>
  <c r="V667" i="1" s="1"/>
  <c r="K666" i="1"/>
  <c r="F666" i="1"/>
  <c r="E666" i="1"/>
  <c r="V666" i="1" s="1"/>
  <c r="K665" i="1"/>
  <c r="F665" i="1"/>
  <c r="E665" i="1"/>
  <c r="V665" i="1" s="1"/>
  <c r="K664" i="1"/>
  <c r="F664" i="1"/>
  <c r="E664" i="1"/>
  <c r="V664" i="1" s="1"/>
  <c r="K663" i="1"/>
  <c r="F663" i="1"/>
  <c r="E663" i="1"/>
  <c r="V663" i="1" s="1"/>
  <c r="K662" i="1"/>
  <c r="F662" i="1"/>
  <c r="E662" i="1"/>
  <c r="V662" i="1" s="1"/>
  <c r="K661" i="1"/>
  <c r="F661" i="1"/>
  <c r="E661" i="1"/>
  <c r="V661" i="1" s="1"/>
  <c r="K660" i="1"/>
  <c r="F660" i="1"/>
  <c r="E660" i="1"/>
  <c r="V660" i="1" s="1"/>
  <c r="K659" i="1"/>
  <c r="F659" i="1"/>
  <c r="E659" i="1"/>
  <c r="V659" i="1" s="1"/>
  <c r="K658" i="1"/>
  <c r="F658" i="1"/>
  <c r="E658" i="1"/>
  <c r="V658" i="1" s="1"/>
  <c r="K657" i="1"/>
  <c r="F657" i="1"/>
  <c r="E657" i="1"/>
  <c r="V657" i="1" s="1"/>
  <c r="K656" i="1"/>
  <c r="F656" i="1"/>
  <c r="E656" i="1"/>
  <c r="V656" i="1" s="1"/>
  <c r="K655" i="1"/>
  <c r="F655" i="1"/>
  <c r="E655" i="1"/>
  <c r="V655" i="1" s="1"/>
  <c r="K654" i="1"/>
  <c r="F654" i="1"/>
  <c r="E654" i="1"/>
  <c r="V654" i="1" s="1"/>
  <c r="K653" i="1"/>
  <c r="F653" i="1"/>
  <c r="E653" i="1"/>
  <c r="V653" i="1" s="1"/>
  <c r="K652" i="1"/>
  <c r="F652" i="1"/>
  <c r="E652" i="1"/>
  <c r="V652" i="1" s="1"/>
  <c r="K651" i="1"/>
  <c r="F651" i="1"/>
  <c r="E651" i="1"/>
  <c r="V651" i="1" s="1"/>
  <c r="AE651" i="1" s="1"/>
  <c r="K650" i="1"/>
  <c r="F650" i="1"/>
  <c r="E650" i="1"/>
  <c r="V650" i="1" s="1"/>
  <c r="K649" i="1"/>
  <c r="F649" i="1"/>
  <c r="E649" i="1"/>
  <c r="V649" i="1" s="1"/>
  <c r="K648" i="1"/>
  <c r="F648" i="1"/>
  <c r="E648" i="1"/>
  <c r="V648" i="1" s="1"/>
  <c r="K647" i="1"/>
  <c r="F647" i="1"/>
  <c r="E647" i="1"/>
  <c r="V647" i="1" s="1"/>
  <c r="K646" i="1"/>
  <c r="F646" i="1"/>
  <c r="E646" i="1"/>
  <c r="V646" i="1" s="1"/>
  <c r="K645" i="1"/>
  <c r="F645" i="1"/>
  <c r="E645" i="1"/>
  <c r="V645" i="1" s="1"/>
  <c r="K644" i="1"/>
  <c r="F644" i="1"/>
  <c r="E644" i="1"/>
  <c r="V644" i="1" s="1"/>
  <c r="K643" i="1"/>
  <c r="F643" i="1"/>
  <c r="E643" i="1"/>
  <c r="V643" i="1" s="1"/>
  <c r="K642" i="1"/>
  <c r="F642" i="1"/>
  <c r="E642" i="1"/>
  <c r="V642" i="1" s="1"/>
  <c r="K641" i="1"/>
  <c r="F641" i="1"/>
  <c r="E641" i="1"/>
  <c r="V641" i="1" s="1"/>
  <c r="K640" i="1"/>
  <c r="F640" i="1"/>
  <c r="E640" i="1"/>
  <c r="V640" i="1" s="1"/>
  <c r="K639" i="1"/>
  <c r="F639" i="1"/>
  <c r="E639" i="1"/>
  <c r="V639" i="1" s="1"/>
  <c r="K638" i="1"/>
  <c r="F638" i="1"/>
  <c r="E638" i="1"/>
  <c r="V638" i="1" s="1"/>
  <c r="K637" i="1"/>
  <c r="F637" i="1"/>
  <c r="E637" i="1"/>
  <c r="V637" i="1" s="1"/>
  <c r="K636" i="1"/>
  <c r="F636" i="1"/>
  <c r="E636" i="1"/>
  <c r="V636" i="1" s="1"/>
  <c r="K635" i="1"/>
  <c r="F635" i="1"/>
  <c r="E635" i="1"/>
  <c r="V635" i="1" s="1"/>
  <c r="Y635" i="1" s="1"/>
  <c r="Z635" i="1" s="1"/>
  <c r="AD635" i="1" s="1"/>
  <c r="K634" i="1"/>
  <c r="F634" i="1"/>
  <c r="E634" i="1"/>
  <c r="V634" i="1" s="1"/>
  <c r="K633" i="1"/>
  <c r="F633" i="1"/>
  <c r="E633" i="1"/>
  <c r="V633" i="1" s="1"/>
  <c r="K632" i="1"/>
  <c r="F632" i="1"/>
  <c r="E632" i="1"/>
  <c r="V632" i="1" s="1"/>
  <c r="K631" i="1"/>
  <c r="F631" i="1"/>
  <c r="E631" i="1"/>
  <c r="V631" i="1" s="1"/>
  <c r="Y631" i="1" s="1"/>
  <c r="Z631" i="1" s="1"/>
  <c r="AD631" i="1" s="1"/>
  <c r="K630" i="1"/>
  <c r="F630" i="1"/>
  <c r="E630" i="1"/>
  <c r="V630" i="1" s="1"/>
  <c r="K629" i="1"/>
  <c r="F629" i="1"/>
  <c r="E629" i="1"/>
  <c r="V629" i="1" s="1"/>
  <c r="Y629" i="1" s="1"/>
  <c r="Z629" i="1" s="1"/>
  <c r="AD629" i="1" s="1"/>
  <c r="K628" i="1"/>
  <c r="F628" i="1"/>
  <c r="E628" i="1"/>
  <c r="V628" i="1" s="1"/>
  <c r="K627" i="1"/>
  <c r="F627" i="1"/>
  <c r="E627" i="1"/>
  <c r="V627" i="1" s="1"/>
  <c r="K626" i="1"/>
  <c r="F626" i="1"/>
  <c r="E626" i="1"/>
  <c r="V626" i="1" s="1"/>
  <c r="K625" i="1"/>
  <c r="F625" i="1"/>
  <c r="E625" i="1"/>
  <c r="V625" i="1" s="1"/>
  <c r="K624" i="1"/>
  <c r="F624" i="1"/>
  <c r="E624" i="1"/>
  <c r="V624" i="1" s="1"/>
  <c r="K623" i="1"/>
  <c r="F623" i="1"/>
  <c r="E623" i="1"/>
  <c r="V623" i="1" s="1"/>
  <c r="K622" i="1"/>
  <c r="F622" i="1"/>
  <c r="E622" i="1"/>
  <c r="V622" i="1" s="1"/>
  <c r="K621" i="1"/>
  <c r="F621" i="1"/>
  <c r="E621" i="1"/>
  <c r="V621" i="1" s="1"/>
  <c r="K620" i="1"/>
  <c r="F620" i="1"/>
  <c r="E620" i="1"/>
  <c r="V620" i="1" s="1"/>
  <c r="K619" i="1"/>
  <c r="F619" i="1"/>
  <c r="E619" i="1"/>
  <c r="V619" i="1" s="1"/>
  <c r="K618" i="1"/>
  <c r="F618" i="1"/>
  <c r="E618" i="1"/>
  <c r="V618" i="1" s="1"/>
  <c r="K617" i="1"/>
  <c r="F617" i="1"/>
  <c r="E617" i="1"/>
  <c r="V617" i="1" s="1"/>
  <c r="K616" i="1"/>
  <c r="F616" i="1"/>
  <c r="E616" i="1"/>
  <c r="V616" i="1" s="1"/>
  <c r="K615" i="1"/>
  <c r="F615" i="1"/>
  <c r="E615" i="1"/>
  <c r="V615" i="1" s="1"/>
  <c r="K614" i="1"/>
  <c r="F614" i="1"/>
  <c r="E614" i="1"/>
  <c r="V614" i="1" s="1"/>
  <c r="K613" i="1"/>
  <c r="F613" i="1"/>
  <c r="E613" i="1"/>
  <c r="V613" i="1" s="1"/>
  <c r="K612" i="1"/>
  <c r="F612" i="1"/>
  <c r="E612" i="1"/>
  <c r="V612" i="1" s="1"/>
  <c r="K611" i="1"/>
  <c r="F611" i="1"/>
  <c r="E611" i="1"/>
  <c r="V611" i="1" s="1"/>
  <c r="K610" i="1"/>
  <c r="F610" i="1"/>
  <c r="E610" i="1"/>
  <c r="V610" i="1" s="1"/>
  <c r="K609" i="1"/>
  <c r="F609" i="1"/>
  <c r="E609" i="1"/>
  <c r="V609" i="1" s="1"/>
  <c r="K608" i="1"/>
  <c r="F608" i="1"/>
  <c r="E608" i="1"/>
  <c r="V608" i="1" s="1"/>
  <c r="K607" i="1"/>
  <c r="F607" i="1"/>
  <c r="E607" i="1"/>
  <c r="V607" i="1" s="1"/>
  <c r="K606" i="1"/>
  <c r="F606" i="1"/>
  <c r="E606" i="1"/>
  <c r="V606" i="1" s="1"/>
  <c r="K605" i="1"/>
  <c r="F605" i="1"/>
  <c r="E605" i="1"/>
  <c r="V605" i="1" s="1"/>
  <c r="K604" i="1"/>
  <c r="F604" i="1"/>
  <c r="E604" i="1"/>
  <c r="V604" i="1" s="1"/>
  <c r="K603" i="1"/>
  <c r="F603" i="1"/>
  <c r="E603" i="1"/>
  <c r="V603" i="1" s="1"/>
  <c r="Y603" i="1" s="1"/>
  <c r="Z603" i="1" s="1"/>
  <c r="K602" i="1"/>
  <c r="F602" i="1"/>
  <c r="E602" i="1"/>
  <c r="V602" i="1" s="1"/>
  <c r="K601" i="1"/>
  <c r="F601" i="1"/>
  <c r="E601" i="1"/>
  <c r="V601" i="1" s="1"/>
  <c r="K600" i="1"/>
  <c r="F600" i="1"/>
  <c r="E600" i="1"/>
  <c r="V600" i="1" s="1"/>
  <c r="K599" i="1"/>
  <c r="F599" i="1"/>
  <c r="E599" i="1"/>
  <c r="V599" i="1" s="1"/>
  <c r="Y599" i="1" s="1"/>
  <c r="Z599" i="1" s="1"/>
  <c r="K598" i="1"/>
  <c r="F598" i="1"/>
  <c r="E598" i="1"/>
  <c r="V598" i="1" s="1"/>
  <c r="K597" i="1"/>
  <c r="F597" i="1"/>
  <c r="E597" i="1"/>
  <c r="V597" i="1" s="1"/>
  <c r="K596" i="1"/>
  <c r="F596" i="1"/>
  <c r="E596" i="1"/>
  <c r="V596" i="1" s="1"/>
  <c r="K595" i="1"/>
  <c r="F595" i="1"/>
  <c r="E595" i="1"/>
  <c r="V595" i="1" s="1"/>
  <c r="K594" i="1"/>
  <c r="F594" i="1"/>
  <c r="E594" i="1"/>
  <c r="V594" i="1" s="1"/>
  <c r="K593" i="1"/>
  <c r="F593" i="1"/>
  <c r="E593" i="1"/>
  <c r="V593" i="1" s="1"/>
  <c r="K592" i="1"/>
  <c r="F592" i="1"/>
  <c r="E592" i="1"/>
  <c r="V592" i="1" s="1"/>
  <c r="K591" i="1"/>
  <c r="F591" i="1"/>
  <c r="E591" i="1"/>
  <c r="V591" i="1" s="1"/>
  <c r="Y591" i="1" s="1"/>
  <c r="Z591" i="1" s="1"/>
  <c r="AD591" i="1" s="1"/>
  <c r="K590" i="1"/>
  <c r="F590" i="1"/>
  <c r="E590" i="1"/>
  <c r="V590" i="1" s="1"/>
  <c r="K589" i="1"/>
  <c r="F589" i="1"/>
  <c r="E589" i="1"/>
  <c r="V589" i="1" s="1"/>
  <c r="K588" i="1"/>
  <c r="F588" i="1"/>
  <c r="E588" i="1"/>
  <c r="V588" i="1" s="1"/>
  <c r="K587" i="1"/>
  <c r="F587" i="1"/>
  <c r="E587" i="1"/>
  <c r="V587" i="1" s="1"/>
  <c r="K586" i="1"/>
  <c r="F586" i="1"/>
  <c r="E586" i="1"/>
  <c r="V586" i="1" s="1"/>
  <c r="K585" i="1"/>
  <c r="F585" i="1"/>
  <c r="E585" i="1"/>
  <c r="V585" i="1" s="1"/>
  <c r="K584" i="1"/>
  <c r="F584" i="1"/>
  <c r="E584" i="1"/>
  <c r="V584" i="1" s="1"/>
  <c r="K583" i="1"/>
  <c r="F583" i="1"/>
  <c r="E583" i="1"/>
  <c r="V583" i="1" s="1"/>
  <c r="K582" i="1"/>
  <c r="F582" i="1"/>
  <c r="E582" i="1"/>
  <c r="V582" i="1" s="1"/>
  <c r="K581" i="1"/>
  <c r="F581" i="1"/>
  <c r="E581" i="1"/>
  <c r="V581" i="1" s="1"/>
  <c r="K580" i="1"/>
  <c r="F580" i="1"/>
  <c r="E580" i="1"/>
  <c r="V580" i="1" s="1"/>
  <c r="K579" i="1"/>
  <c r="F579" i="1"/>
  <c r="E579" i="1"/>
  <c r="V579" i="1" s="1"/>
  <c r="K578" i="1"/>
  <c r="F578" i="1"/>
  <c r="E578" i="1"/>
  <c r="V578" i="1" s="1"/>
  <c r="K577" i="1"/>
  <c r="F577" i="1"/>
  <c r="E577" i="1"/>
  <c r="V577" i="1" s="1"/>
  <c r="Y577" i="1" s="1"/>
  <c r="Z577" i="1" s="1"/>
  <c r="AD577" i="1" s="1"/>
  <c r="K576" i="1"/>
  <c r="F576" i="1"/>
  <c r="E576" i="1"/>
  <c r="V576" i="1" s="1"/>
  <c r="K575" i="1"/>
  <c r="F575" i="1"/>
  <c r="E575" i="1"/>
  <c r="V575" i="1" s="1"/>
  <c r="K574" i="1"/>
  <c r="F574" i="1"/>
  <c r="E574" i="1"/>
  <c r="V574" i="1" s="1"/>
  <c r="K573" i="1"/>
  <c r="F573" i="1"/>
  <c r="E573" i="1"/>
  <c r="V573" i="1" s="1"/>
  <c r="K572" i="1"/>
  <c r="F572" i="1"/>
  <c r="E572" i="1"/>
  <c r="V572" i="1" s="1"/>
  <c r="K571" i="1"/>
  <c r="F571" i="1"/>
  <c r="E571" i="1"/>
  <c r="V571" i="1" s="1"/>
  <c r="K570" i="1"/>
  <c r="F570" i="1"/>
  <c r="E570" i="1"/>
  <c r="V570" i="1" s="1"/>
  <c r="K569" i="1"/>
  <c r="F569" i="1"/>
  <c r="E569" i="1"/>
  <c r="V569" i="1" s="1"/>
  <c r="Y569" i="1" s="1"/>
  <c r="Z569" i="1" s="1"/>
  <c r="AD569" i="1" s="1"/>
  <c r="K568" i="1"/>
  <c r="F568" i="1"/>
  <c r="E568" i="1"/>
  <c r="V568" i="1" s="1"/>
  <c r="K567" i="1"/>
  <c r="F567" i="1"/>
  <c r="E567" i="1"/>
  <c r="V567" i="1" s="1"/>
  <c r="K566" i="1"/>
  <c r="F566" i="1"/>
  <c r="E566" i="1"/>
  <c r="V566" i="1" s="1"/>
  <c r="K565" i="1"/>
  <c r="F565" i="1"/>
  <c r="E565" i="1"/>
  <c r="V565" i="1" s="1"/>
  <c r="K564" i="1"/>
  <c r="F564" i="1"/>
  <c r="E564" i="1"/>
  <c r="V564" i="1" s="1"/>
  <c r="K563" i="1"/>
  <c r="F563" i="1"/>
  <c r="E563" i="1"/>
  <c r="V563" i="1" s="1"/>
  <c r="K562" i="1"/>
  <c r="F562" i="1"/>
  <c r="E562" i="1"/>
  <c r="V562" i="1" s="1"/>
  <c r="K561" i="1"/>
  <c r="F561" i="1"/>
  <c r="E561" i="1"/>
  <c r="V561" i="1" s="1"/>
  <c r="K560" i="1"/>
  <c r="F560" i="1"/>
  <c r="E560" i="1"/>
  <c r="V560" i="1" s="1"/>
  <c r="Y560" i="1" s="1"/>
  <c r="Z560" i="1" s="1"/>
  <c r="AD560" i="1" s="1"/>
  <c r="K559" i="1"/>
  <c r="F559" i="1"/>
  <c r="E559" i="1"/>
  <c r="V559" i="1" s="1"/>
  <c r="K558" i="1"/>
  <c r="F558" i="1"/>
  <c r="E558" i="1"/>
  <c r="V558" i="1" s="1"/>
  <c r="K557" i="1"/>
  <c r="F557" i="1"/>
  <c r="E557" i="1"/>
  <c r="V557" i="1" s="1"/>
  <c r="K556" i="1"/>
  <c r="F556" i="1"/>
  <c r="E556" i="1"/>
  <c r="V556" i="1" s="1"/>
  <c r="K555" i="1"/>
  <c r="F555" i="1"/>
  <c r="E555" i="1"/>
  <c r="V555" i="1" s="1"/>
  <c r="K554" i="1"/>
  <c r="F554" i="1"/>
  <c r="E554" i="1"/>
  <c r="V554" i="1" s="1"/>
  <c r="K553" i="1"/>
  <c r="F553" i="1"/>
  <c r="E553" i="1"/>
  <c r="V553" i="1" s="1"/>
  <c r="K552" i="1"/>
  <c r="F552" i="1"/>
  <c r="E552" i="1"/>
  <c r="V552" i="1" s="1"/>
  <c r="K551" i="1"/>
  <c r="F551" i="1"/>
  <c r="E551" i="1"/>
  <c r="V551" i="1" s="1"/>
  <c r="K550" i="1"/>
  <c r="F550" i="1"/>
  <c r="E550" i="1"/>
  <c r="V550" i="1" s="1"/>
  <c r="K549" i="1"/>
  <c r="F549" i="1"/>
  <c r="E549" i="1"/>
  <c r="V549" i="1" s="1"/>
  <c r="K548" i="1"/>
  <c r="F548" i="1"/>
  <c r="E548" i="1"/>
  <c r="V548" i="1" s="1"/>
  <c r="K547" i="1"/>
  <c r="F547" i="1"/>
  <c r="E547" i="1"/>
  <c r="V547" i="1" s="1"/>
  <c r="K546" i="1"/>
  <c r="F546" i="1"/>
  <c r="E546" i="1"/>
  <c r="V546" i="1" s="1"/>
  <c r="K545" i="1"/>
  <c r="F545" i="1"/>
  <c r="E545" i="1"/>
  <c r="V545" i="1" s="1"/>
  <c r="K544" i="1"/>
  <c r="F544" i="1"/>
  <c r="E544" i="1"/>
  <c r="V544" i="1" s="1"/>
  <c r="K543" i="1"/>
  <c r="F543" i="1"/>
  <c r="E543" i="1"/>
  <c r="V543" i="1" s="1"/>
  <c r="K542" i="1"/>
  <c r="F542" i="1"/>
  <c r="E542" i="1"/>
  <c r="V542" i="1" s="1"/>
  <c r="K541" i="1"/>
  <c r="F541" i="1"/>
  <c r="E541" i="1"/>
  <c r="V541" i="1" s="1"/>
  <c r="K540" i="1"/>
  <c r="F540" i="1"/>
  <c r="E540" i="1"/>
  <c r="V540" i="1" s="1"/>
  <c r="K539" i="1"/>
  <c r="F539" i="1"/>
  <c r="E539" i="1"/>
  <c r="V539" i="1" s="1"/>
  <c r="Y539" i="1" s="1"/>
  <c r="Z539" i="1" s="1"/>
  <c r="AD539" i="1" s="1"/>
  <c r="K538" i="1"/>
  <c r="F538" i="1"/>
  <c r="E538" i="1"/>
  <c r="V538" i="1" s="1"/>
  <c r="K537" i="1"/>
  <c r="F537" i="1"/>
  <c r="E537" i="1"/>
  <c r="V537" i="1" s="1"/>
  <c r="K536" i="1"/>
  <c r="F536" i="1"/>
  <c r="E536" i="1"/>
  <c r="V536" i="1" s="1"/>
  <c r="Y536" i="1" s="1"/>
  <c r="Z536" i="1" s="1"/>
  <c r="AD536" i="1" s="1"/>
  <c r="K535" i="1"/>
  <c r="F535" i="1"/>
  <c r="E535" i="1"/>
  <c r="V535" i="1" s="1"/>
  <c r="K534" i="1"/>
  <c r="F534" i="1"/>
  <c r="E534" i="1"/>
  <c r="V534" i="1" s="1"/>
  <c r="K533" i="1"/>
  <c r="F533" i="1"/>
  <c r="E533" i="1"/>
  <c r="V533" i="1" s="1"/>
  <c r="Y533" i="1" s="1"/>
  <c r="Z533" i="1" s="1"/>
  <c r="AD533" i="1" s="1"/>
  <c r="K532" i="1"/>
  <c r="F532" i="1"/>
  <c r="E532" i="1"/>
  <c r="V532" i="1" s="1"/>
  <c r="K531" i="1"/>
  <c r="F531" i="1"/>
  <c r="E531" i="1"/>
  <c r="V531" i="1" s="1"/>
  <c r="K530" i="1"/>
  <c r="F530" i="1"/>
  <c r="E530" i="1"/>
  <c r="V530" i="1" s="1"/>
  <c r="K529" i="1"/>
  <c r="F529" i="1"/>
  <c r="E529" i="1"/>
  <c r="V529" i="1" s="1"/>
  <c r="Y529" i="1" s="1"/>
  <c r="Z529" i="1" s="1"/>
  <c r="AD529" i="1" s="1"/>
  <c r="K528" i="1"/>
  <c r="F528" i="1"/>
  <c r="E528" i="1"/>
  <c r="V528" i="1" s="1"/>
  <c r="K527" i="1"/>
  <c r="F527" i="1"/>
  <c r="E527" i="1"/>
  <c r="V527" i="1" s="1"/>
  <c r="K526" i="1"/>
  <c r="F526" i="1"/>
  <c r="E526" i="1"/>
  <c r="V526" i="1" s="1"/>
  <c r="K525" i="1"/>
  <c r="F525" i="1"/>
  <c r="E525" i="1"/>
  <c r="V525" i="1" s="1"/>
  <c r="Y525" i="1" s="1"/>
  <c r="Z525" i="1" s="1"/>
  <c r="AD525" i="1" s="1"/>
  <c r="K524" i="1"/>
  <c r="F524" i="1"/>
  <c r="E524" i="1"/>
  <c r="V524" i="1" s="1"/>
  <c r="K523" i="1"/>
  <c r="F523" i="1"/>
  <c r="E523" i="1"/>
  <c r="V523" i="1" s="1"/>
  <c r="K522" i="1"/>
  <c r="F522" i="1"/>
  <c r="E522" i="1"/>
  <c r="V522" i="1" s="1"/>
  <c r="K521" i="1"/>
  <c r="F521" i="1"/>
  <c r="E521" i="1"/>
  <c r="V521" i="1" s="1"/>
  <c r="K520" i="1"/>
  <c r="F520" i="1"/>
  <c r="E520" i="1"/>
  <c r="V520" i="1" s="1"/>
  <c r="K519" i="1"/>
  <c r="F519" i="1"/>
  <c r="E519" i="1"/>
  <c r="V519" i="1" s="1"/>
  <c r="K518" i="1"/>
  <c r="F518" i="1"/>
  <c r="E518" i="1"/>
  <c r="V518" i="1" s="1"/>
  <c r="K517" i="1"/>
  <c r="F517" i="1"/>
  <c r="E517" i="1"/>
  <c r="V517" i="1" s="1"/>
  <c r="K516" i="1"/>
  <c r="F516" i="1"/>
  <c r="E516" i="1"/>
  <c r="V516" i="1" s="1"/>
  <c r="K515" i="1"/>
  <c r="F515" i="1"/>
  <c r="E515" i="1"/>
  <c r="V515" i="1" s="1"/>
  <c r="K514" i="1"/>
  <c r="F514" i="1"/>
  <c r="E514" i="1"/>
  <c r="V514" i="1" s="1"/>
  <c r="K513" i="1"/>
  <c r="F513" i="1"/>
  <c r="E513" i="1"/>
  <c r="V513" i="1" s="1"/>
  <c r="K512" i="1"/>
  <c r="F512" i="1"/>
  <c r="E512" i="1"/>
  <c r="V512" i="1" s="1"/>
  <c r="K511" i="1"/>
  <c r="F511" i="1"/>
  <c r="E511" i="1"/>
  <c r="V511" i="1" s="1"/>
  <c r="Y511" i="1" s="1"/>
  <c r="Z511" i="1" s="1"/>
  <c r="AD511" i="1" s="1"/>
  <c r="K510" i="1"/>
  <c r="F510" i="1"/>
  <c r="E510" i="1"/>
  <c r="V510" i="1" s="1"/>
  <c r="K509" i="1"/>
  <c r="F509" i="1"/>
  <c r="E509" i="1"/>
  <c r="V509" i="1" s="1"/>
  <c r="Y509" i="1" s="1"/>
  <c r="Z509" i="1" s="1"/>
  <c r="AD509" i="1" s="1"/>
  <c r="K508" i="1"/>
  <c r="F508" i="1"/>
  <c r="E508" i="1"/>
  <c r="V508" i="1" s="1"/>
  <c r="Y508" i="1" s="1"/>
  <c r="Z508" i="1" s="1"/>
  <c r="AD508" i="1" s="1"/>
  <c r="K507" i="1"/>
  <c r="F507" i="1"/>
  <c r="E507" i="1"/>
  <c r="V507" i="1" s="1"/>
  <c r="K506" i="1"/>
  <c r="F506" i="1"/>
  <c r="E506" i="1"/>
  <c r="V506" i="1" s="1"/>
  <c r="K505" i="1"/>
  <c r="F505" i="1"/>
  <c r="E505" i="1"/>
  <c r="V505" i="1" s="1"/>
  <c r="Y505" i="1" s="1"/>
  <c r="Z505" i="1" s="1"/>
  <c r="AD505" i="1" s="1"/>
  <c r="K504" i="1"/>
  <c r="F504" i="1"/>
  <c r="E504" i="1"/>
  <c r="V504" i="1" s="1"/>
  <c r="AE504" i="1" s="1"/>
  <c r="K503" i="1"/>
  <c r="F503" i="1"/>
  <c r="E503" i="1"/>
  <c r="V503" i="1" s="1"/>
  <c r="K502" i="1"/>
  <c r="F502" i="1"/>
  <c r="E502" i="1"/>
  <c r="V502" i="1" s="1"/>
  <c r="K501" i="1"/>
  <c r="F501" i="1"/>
  <c r="E501" i="1"/>
  <c r="V501" i="1" s="1"/>
  <c r="K500" i="1"/>
  <c r="F500" i="1"/>
  <c r="E500" i="1"/>
  <c r="V500" i="1" s="1"/>
  <c r="K499" i="1"/>
  <c r="F499" i="1"/>
  <c r="E499" i="1"/>
  <c r="V499" i="1" s="1"/>
  <c r="K498" i="1"/>
  <c r="F498" i="1"/>
  <c r="E498" i="1"/>
  <c r="V498" i="1" s="1"/>
  <c r="K497" i="1"/>
  <c r="F497" i="1"/>
  <c r="E497" i="1"/>
  <c r="V497" i="1" s="1"/>
  <c r="K496" i="1"/>
  <c r="F496" i="1"/>
  <c r="E496" i="1"/>
  <c r="V496" i="1" s="1"/>
  <c r="K495" i="1"/>
  <c r="F495" i="1"/>
  <c r="E495" i="1"/>
  <c r="V495" i="1" s="1"/>
  <c r="K494" i="1"/>
  <c r="F494" i="1"/>
  <c r="E494" i="1"/>
  <c r="V494" i="1" s="1"/>
  <c r="K493" i="1"/>
  <c r="F493" i="1"/>
  <c r="E493" i="1"/>
  <c r="V493" i="1" s="1"/>
  <c r="K492" i="1"/>
  <c r="F492" i="1"/>
  <c r="E492" i="1"/>
  <c r="V492" i="1" s="1"/>
  <c r="K491" i="1"/>
  <c r="F491" i="1"/>
  <c r="E491" i="1"/>
  <c r="V491" i="1" s="1"/>
  <c r="K490" i="1"/>
  <c r="F490" i="1"/>
  <c r="E490" i="1"/>
  <c r="V490" i="1" s="1"/>
  <c r="K489" i="1"/>
  <c r="F489" i="1"/>
  <c r="E489" i="1"/>
  <c r="V489" i="1" s="1"/>
  <c r="K488" i="1"/>
  <c r="F488" i="1"/>
  <c r="E488" i="1"/>
  <c r="V488" i="1" s="1"/>
  <c r="K487" i="1"/>
  <c r="F487" i="1"/>
  <c r="E487" i="1"/>
  <c r="V487" i="1" s="1"/>
  <c r="K486" i="1"/>
  <c r="F486" i="1"/>
  <c r="E486" i="1"/>
  <c r="V486" i="1" s="1"/>
  <c r="K485" i="1"/>
  <c r="F485" i="1"/>
  <c r="E485" i="1"/>
  <c r="V485" i="1" s="1"/>
  <c r="K484" i="1"/>
  <c r="F484" i="1"/>
  <c r="E484" i="1"/>
  <c r="V484" i="1" s="1"/>
  <c r="K483" i="1"/>
  <c r="F483" i="1"/>
  <c r="E483" i="1"/>
  <c r="V483" i="1" s="1"/>
  <c r="K482" i="1"/>
  <c r="F482" i="1"/>
  <c r="E482" i="1"/>
  <c r="V482" i="1" s="1"/>
  <c r="K481" i="1"/>
  <c r="F481" i="1"/>
  <c r="E481" i="1"/>
  <c r="V481" i="1" s="1"/>
  <c r="K480" i="1"/>
  <c r="F480" i="1"/>
  <c r="E480" i="1"/>
  <c r="V480" i="1" s="1"/>
  <c r="K479" i="1"/>
  <c r="F479" i="1"/>
  <c r="E479" i="1"/>
  <c r="V479" i="1" s="1"/>
  <c r="K478" i="1"/>
  <c r="F478" i="1"/>
  <c r="E478" i="1"/>
  <c r="V478" i="1" s="1"/>
  <c r="K477" i="1"/>
  <c r="F477" i="1"/>
  <c r="E477" i="1"/>
  <c r="V477" i="1" s="1"/>
  <c r="K476" i="1"/>
  <c r="F476" i="1"/>
  <c r="E476" i="1"/>
  <c r="V476" i="1" s="1"/>
  <c r="K475" i="1"/>
  <c r="F475" i="1"/>
  <c r="E475" i="1"/>
  <c r="V475" i="1" s="1"/>
  <c r="K474" i="1"/>
  <c r="F474" i="1"/>
  <c r="E474" i="1"/>
  <c r="V474" i="1" s="1"/>
  <c r="K473" i="1"/>
  <c r="F473" i="1"/>
  <c r="E473" i="1"/>
  <c r="V473" i="1" s="1"/>
  <c r="Y473" i="1" s="1"/>
  <c r="Z473" i="1" s="1"/>
  <c r="AD473" i="1" s="1"/>
  <c r="K472" i="1"/>
  <c r="F472" i="1"/>
  <c r="E472" i="1"/>
  <c r="V472" i="1" s="1"/>
  <c r="K471" i="1"/>
  <c r="F471" i="1"/>
  <c r="E471" i="1"/>
  <c r="V471" i="1" s="1"/>
  <c r="K470" i="1"/>
  <c r="F470" i="1"/>
  <c r="E470" i="1"/>
  <c r="V470" i="1" s="1"/>
  <c r="K469" i="1"/>
  <c r="F469" i="1"/>
  <c r="E469" i="1"/>
  <c r="V469" i="1" s="1"/>
  <c r="K468" i="1"/>
  <c r="F468" i="1"/>
  <c r="E468" i="1"/>
  <c r="V468" i="1" s="1"/>
  <c r="K467" i="1"/>
  <c r="F467" i="1"/>
  <c r="E467" i="1"/>
  <c r="V467" i="1" s="1"/>
  <c r="K466" i="1"/>
  <c r="F466" i="1"/>
  <c r="E466" i="1"/>
  <c r="V466" i="1" s="1"/>
  <c r="K465" i="1"/>
  <c r="F465" i="1"/>
  <c r="E465" i="1"/>
  <c r="V465" i="1" s="1"/>
  <c r="K464" i="1"/>
  <c r="F464" i="1"/>
  <c r="E464" i="1"/>
  <c r="V464" i="1" s="1"/>
  <c r="K463" i="1"/>
  <c r="F463" i="1"/>
  <c r="E463" i="1"/>
  <c r="V463" i="1" s="1"/>
  <c r="K462" i="1"/>
  <c r="F462" i="1"/>
  <c r="E462" i="1"/>
  <c r="V462" i="1" s="1"/>
  <c r="K461" i="1"/>
  <c r="F461" i="1"/>
  <c r="E461" i="1"/>
  <c r="V461" i="1" s="1"/>
  <c r="K460" i="1"/>
  <c r="F460" i="1"/>
  <c r="E460" i="1"/>
  <c r="V460" i="1" s="1"/>
  <c r="K459" i="1"/>
  <c r="F459" i="1"/>
  <c r="E459" i="1"/>
  <c r="V459" i="1" s="1"/>
  <c r="K458" i="1"/>
  <c r="F458" i="1"/>
  <c r="E458" i="1"/>
  <c r="V458" i="1" s="1"/>
  <c r="K457" i="1"/>
  <c r="F457" i="1"/>
  <c r="E457" i="1"/>
  <c r="V457" i="1" s="1"/>
  <c r="Y457" i="1" s="1"/>
  <c r="Z457" i="1" s="1"/>
  <c r="AD457" i="1" s="1"/>
  <c r="K456" i="1"/>
  <c r="F456" i="1"/>
  <c r="E456" i="1"/>
  <c r="V456" i="1" s="1"/>
  <c r="K455" i="1"/>
  <c r="F455" i="1"/>
  <c r="E455" i="1"/>
  <c r="V455" i="1" s="1"/>
  <c r="K454" i="1"/>
  <c r="F454" i="1"/>
  <c r="E454" i="1"/>
  <c r="V454" i="1" s="1"/>
  <c r="K453" i="1"/>
  <c r="F453" i="1"/>
  <c r="E453" i="1"/>
  <c r="V453" i="1" s="1"/>
  <c r="K452" i="1"/>
  <c r="F452" i="1"/>
  <c r="E452" i="1"/>
  <c r="V452" i="1" s="1"/>
  <c r="K451" i="1"/>
  <c r="F451" i="1"/>
  <c r="E451" i="1"/>
  <c r="V451" i="1" s="1"/>
  <c r="K450" i="1"/>
  <c r="F450" i="1"/>
  <c r="E450" i="1"/>
  <c r="V450" i="1" s="1"/>
  <c r="K449" i="1"/>
  <c r="F449" i="1"/>
  <c r="E449" i="1"/>
  <c r="V449" i="1" s="1"/>
  <c r="K448" i="1"/>
  <c r="F448" i="1"/>
  <c r="E448" i="1"/>
  <c r="V448" i="1" s="1"/>
  <c r="K447" i="1"/>
  <c r="F447" i="1"/>
  <c r="E447" i="1"/>
  <c r="V447" i="1" s="1"/>
  <c r="K446" i="1"/>
  <c r="F446" i="1"/>
  <c r="E446" i="1"/>
  <c r="V446" i="1" s="1"/>
  <c r="K445" i="1"/>
  <c r="F445" i="1"/>
  <c r="E445" i="1"/>
  <c r="V445" i="1" s="1"/>
  <c r="K444" i="1"/>
  <c r="F444" i="1"/>
  <c r="E444" i="1"/>
  <c r="V444" i="1" s="1"/>
  <c r="Y444" i="1" s="1"/>
  <c r="Z444" i="1" s="1"/>
  <c r="AD444" i="1" s="1"/>
  <c r="K443" i="1"/>
  <c r="F443" i="1"/>
  <c r="E443" i="1"/>
  <c r="V443" i="1" s="1"/>
  <c r="K442" i="1"/>
  <c r="F442" i="1"/>
  <c r="E442" i="1"/>
  <c r="V442" i="1" s="1"/>
  <c r="K441" i="1"/>
  <c r="F441" i="1"/>
  <c r="E441" i="1"/>
  <c r="V441" i="1" s="1"/>
  <c r="K440" i="1"/>
  <c r="F440" i="1"/>
  <c r="E440" i="1"/>
  <c r="V440" i="1" s="1"/>
  <c r="K439" i="1"/>
  <c r="F439" i="1"/>
  <c r="E439" i="1"/>
  <c r="V439" i="1" s="1"/>
  <c r="AE439" i="1" s="1"/>
  <c r="K438" i="1"/>
  <c r="F438" i="1"/>
  <c r="E438" i="1"/>
  <c r="V438" i="1" s="1"/>
  <c r="K437" i="1"/>
  <c r="F437" i="1"/>
  <c r="E437" i="1"/>
  <c r="V437" i="1" s="1"/>
  <c r="K436" i="1"/>
  <c r="F436" i="1"/>
  <c r="E436" i="1"/>
  <c r="V436" i="1" s="1"/>
  <c r="K435" i="1"/>
  <c r="F435" i="1"/>
  <c r="E435" i="1"/>
  <c r="V435" i="1" s="1"/>
  <c r="K434" i="1"/>
  <c r="F434" i="1"/>
  <c r="E434" i="1"/>
  <c r="V434" i="1" s="1"/>
  <c r="Y434" i="1" s="1"/>
  <c r="Z434" i="1" s="1"/>
  <c r="AD434" i="1" s="1"/>
  <c r="K433" i="1"/>
  <c r="F433" i="1"/>
  <c r="E433" i="1"/>
  <c r="V433" i="1" s="1"/>
  <c r="K432" i="1"/>
  <c r="F432" i="1"/>
  <c r="E432" i="1"/>
  <c r="V432" i="1" s="1"/>
  <c r="K431" i="1"/>
  <c r="F431" i="1"/>
  <c r="E431" i="1"/>
  <c r="V431" i="1" s="1"/>
  <c r="K430" i="1"/>
  <c r="F430" i="1"/>
  <c r="E430" i="1"/>
  <c r="V430" i="1" s="1"/>
  <c r="Y430" i="1" s="1"/>
  <c r="Z430" i="1" s="1"/>
  <c r="K429" i="1"/>
  <c r="F429" i="1"/>
  <c r="E429" i="1"/>
  <c r="V429" i="1" s="1"/>
  <c r="K428" i="1"/>
  <c r="F428" i="1"/>
  <c r="E428" i="1"/>
  <c r="V428" i="1" s="1"/>
  <c r="K427" i="1"/>
  <c r="F427" i="1"/>
  <c r="E427" i="1"/>
  <c r="V427" i="1" s="1"/>
  <c r="K426" i="1"/>
  <c r="F426" i="1"/>
  <c r="E426" i="1"/>
  <c r="V426" i="1" s="1"/>
  <c r="Y426" i="1" s="1"/>
  <c r="Z426" i="1" s="1"/>
  <c r="AD426" i="1" s="1"/>
  <c r="K425" i="1"/>
  <c r="F425" i="1"/>
  <c r="E425" i="1"/>
  <c r="V425" i="1" s="1"/>
  <c r="K424" i="1"/>
  <c r="F424" i="1"/>
  <c r="E424" i="1"/>
  <c r="V424" i="1" s="1"/>
  <c r="K423" i="1"/>
  <c r="F423" i="1"/>
  <c r="E423" i="1"/>
  <c r="V423" i="1" s="1"/>
  <c r="K422" i="1"/>
  <c r="F422" i="1"/>
  <c r="E422" i="1"/>
  <c r="V422" i="1" s="1"/>
  <c r="K421" i="1"/>
  <c r="F421" i="1"/>
  <c r="E421" i="1"/>
  <c r="V421" i="1" s="1"/>
  <c r="Y421" i="1" s="1"/>
  <c r="Z421" i="1" s="1"/>
  <c r="AD421" i="1" s="1"/>
  <c r="K420" i="1"/>
  <c r="F420" i="1"/>
  <c r="E420" i="1"/>
  <c r="V420" i="1" s="1"/>
  <c r="K419" i="1"/>
  <c r="F419" i="1"/>
  <c r="E419" i="1"/>
  <c r="V419" i="1" s="1"/>
  <c r="K418" i="1"/>
  <c r="F418" i="1"/>
  <c r="E418" i="1"/>
  <c r="V418" i="1" s="1"/>
  <c r="K417" i="1"/>
  <c r="F417" i="1"/>
  <c r="E417" i="1"/>
  <c r="V417" i="1" s="1"/>
  <c r="Y417" i="1" s="1"/>
  <c r="Z417" i="1" s="1"/>
  <c r="AD417" i="1" s="1"/>
  <c r="K416" i="1"/>
  <c r="F416" i="1"/>
  <c r="E416" i="1"/>
  <c r="V416" i="1" s="1"/>
  <c r="K415" i="1"/>
  <c r="F415" i="1"/>
  <c r="E415" i="1"/>
  <c r="V415" i="1" s="1"/>
  <c r="K414" i="1"/>
  <c r="F414" i="1"/>
  <c r="E414" i="1"/>
  <c r="V414" i="1" s="1"/>
  <c r="K413" i="1"/>
  <c r="F413" i="1"/>
  <c r="E413" i="1"/>
  <c r="V413" i="1" s="1"/>
  <c r="K412" i="1"/>
  <c r="F412" i="1"/>
  <c r="E412" i="1"/>
  <c r="V412" i="1" s="1"/>
  <c r="K411" i="1"/>
  <c r="F411" i="1"/>
  <c r="E411" i="1"/>
  <c r="V411" i="1" s="1"/>
  <c r="K410" i="1"/>
  <c r="F410" i="1"/>
  <c r="E410" i="1"/>
  <c r="V410" i="1" s="1"/>
  <c r="K409" i="1"/>
  <c r="F409" i="1"/>
  <c r="E409" i="1"/>
  <c r="V409" i="1" s="1"/>
  <c r="K408" i="1"/>
  <c r="F408" i="1"/>
  <c r="E408" i="1"/>
  <c r="V408" i="1" s="1"/>
  <c r="K407" i="1"/>
  <c r="F407" i="1"/>
  <c r="E407" i="1"/>
  <c r="V407" i="1" s="1"/>
  <c r="K406" i="1"/>
  <c r="F406" i="1"/>
  <c r="E406" i="1"/>
  <c r="V406" i="1" s="1"/>
  <c r="K405" i="1"/>
  <c r="F405" i="1"/>
  <c r="E405" i="1"/>
  <c r="V405" i="1" s="1"/>
  <c r="K404" i="1"/>
  <c r="F404" i="1"/>
  <c r="E404" i="1"/>
  <c r="V404" i="1" s="1"/>
  <c r="K403" i="1"/>
  <c r="F403" i="1"/>
  <c r="E403" i="1"/>
  <c r="V403" i="1" s="1"/>
  <c r="K402" i="1"/>
  <c r="F402" i="1"/>
  <c r="E402" i="1"/>
  <c r="V402" i="1" s="1"/>
  <c r="K401" i="1"/>
  <c r="F401" i="1"/>
  <c r="E401" i="1"/>
  <c r="V401" i="1" s="1"/>
  <c r="K400" i="1"/>
  <c r="F400" i="1"/>
  <c r="E400" i="1"/>
  <c r="V400" i="1" s="1"/>
  <c r="K399" i="1"/>
  <c r="F399" i="1"/>
  <c r="E399" i="1"/>
  <c r="V399" i="1" s="1"/>
  <c r="K398" i="1"/>
  <c r="F398" i="1"/>
  <c r="E398" i="1"/>
  <c r="V398" i="1" s="1"/>
  <c r="K397" i="1"/>
  <c r="F397" i="1"/>
  <c r="E397" i="1"/>
  <c r="V397" i="1" s="1"/>
  <c r="K396" i="1"/>
  <c r="F396" i="1"/>
  <c r="E396" i="1"/>
  <c r="V396" i="1" s="1"/>
  <c r="K395" i="1"/>
  <c r="F395" i="1"/>
  <c r="E395" i="1"/>
  <c r="V395" i="1" s="1"/>
  <c r="K394" i="1"/>
  <c r="F394" i="1"/>
  <c r="E394" i="1"/>
  <c r="V394" i="1" s="1"/>
  <c r="K393" i="1"/>
  <c r="F393" i="1"/>
  <c r="E393" i="1"/>
  <c r="V393" i="1" s="1"/>
  <c r="K392" i="1"/>
  <c r="F392" i="1"/>
  <c r="E392" i="1"/>
  <c r="V392" i="1" s="1"/>
  <c r="K391" i="1"/>
  <c r="F391" i="1"/>
  <c r="E391" i="1"/>
  <c r="V391" i="1" s="1"/>
  <c r="K390" i="1"/>
  <c r="F390" i="1"/>
  <c r="E390" i="1"/>
  <c r="V390" i="1" s="1"/>
  <c r="K389" i="1"/>
  <c r="F389" i="1"/>
  <c r="E389" i="1"/>
  <c r="V389" i="1" s="1"/>
  <c r="K388" i="1"/>
  <c r="F388" i="1"/>
  <c r="E388" i="1"/>
  <c r="V388" i="1" s="1"/>
  <c r="K387" i="1"/>
  <c r="F387" i="1"/>
  <c r="E387" i="1"/>
  <c r="V387" i="1" s="1"/>
  <c r="K386" i="1"/>
  <c r="F386" i="1"/>
  <c r="E386" i="1"/>
  <c r="V386" i="1" s="1"/>
  <c r="K385" i="1"/>
  <c r="F385" i="1"/>
  <c r="E385" i="1"/>
  <c r="V385" i="1" s="1"/>
  <c r="K384" i="1"/>
  <c r="F384" i="1"/>
  <c r="E384" i="1"/>
  <c r="V384" i="1" s="1"/>
  <c r="K383" i="1"/>
  <c r="F383" i="1"/>
  <c r="E383" i="1"/>
  <c r="V383" i="1" s="1"/>
  <c r="K382" i="1"/>
  <c r="F382" i="1"/>
  <c r="E382" i="1"/>
  <c r="V382" i="1" s="1"/>
  <c r="K381" i="1"/>
  <c r="F381" i="1"/>
  <c r="E381" i="1"/>
  <c r="V381" i="1" s="1"/>
  <c r="K380" i="1"/>
  <c r="F380" i="1"/>
  <c r="E380" i="1"/>
  <c r="V380" i="1" s="1"/>
  <c r="K379" i="1"/>
  <c r="F379" i="1"/>
  <c r="E379" i="1"/>
  <c r="V379" i="1" s="1"/>
  <c r="Y379" i="1" s="1"/>
  <c r="Z379" i="1" s="1"/>
  <c r="AD379" i="1" s="1"/>
  <c r="K378" i="1"/>
  <c r="F378" i="1"/>
  <c r="E378" i="1"/>
  <c r="V378" i="1" s="1"/>
  <c r="K377" i="1"/>
  <c r="F377" i="1"/>
  <c r="E377" i="1"/>
  <c r="V377" i="1" s="1"/>
  <c r="K376" i="1"/>
  <c r="F376" i="1"/>
  <c r="E376" i="1"/>
  <c r="V376" i="1" s="1"/>
  <c r="K375" i="1"/>
  <c r="F375" i="1"/>
  <c r="E375" i="1"/>
  <c r="V375" i="1" s="1"/>
  <c r="K374" i="1"/>
  <c r="F374" i="1"/>
  <c r="E374" i="1"/>
  <c r="V374" i="1" s="1"/>
  <c r="K373" i="1"/>
  <c r="F373" i="1"/>
  <c r="E373" i="1"/>
  <c r="V373" i="1" s="1"/>
  <c r="K372" i="1"/>
  <c r="F372" i="1"/>
  <c r="E372" i="1"/>
  <c r="V372" i="1" s="1"/>
  <c r="K371" i="1"/>
  <c r="F371" i="1"/>
  <c r="E371" i="1"/>
  <c r="V371" i="1" s="1"/>
  <c r="K370" i="1"/>
  <c r="F370" i="1"/>
  <c r="E370" i="1"/>
  <c r="V370" i="1" s="1"/>
  <c r="K369" i="1"/>
  <c r="F369" i="1"/>
  <c r="E369" i="1"/>
  <c r="V369" i="1" s="1"/>
  <c r="Y369" i="1" s="1"/>
  <c r="Z369" i="1" s="1"/>
  <c r="AD369" i="1" s="1"/>
  <c r="K368" i="1"/>
  <c r="F368" i="1"/>
  <c r="E368" i="1"/>
  <c r="V368" i="1" s="1"/>
  <c r="K367" i="1"/>
  <c r="F367" i="1"/>
  <c r="E367" i="1"/>
  <c r="V367" i="1" s="1"/>
  <c r="K366" i="1"/>
  <c r="F366" i="1"/>
  <c r="E366" i="1"/>
  <c r="V366" i="1" s="1"/>
  <c r="Y366" i="1" s="1"/>
  <c r="Z366" i="1" s="1"/>
  <c r="AD366" i="1" s="1"/>
  <c r="K365" i="1"/>
  <c r="F365" i="1"/>
  <c r="E365" i="1"/>
  <c r="V365" i="1" s="1"/>
  <c r="K364" i="1"/>
  <c r="F364" i="1"/>
  <c r="E364" i="1"/>
  <c r="V364" i="1" s="1"/>
  <c r="K363" i="1"/>
  <c r="F363" i="1"/>
  <c r="E363" i="1"/>
  <c r="V363" i="1" s="1"/>
  <c r="K362" i="1"/>
  <c r="F362" i="1"/>
  <c r="E362" i="1"/>
  <c r="V362" i="1" s="1"/>
  <c r="K361" i="1"/>
  <c r="F361" i="1"/>
  <c r="E361" i="1"/>
  <c r="V361" i="1" s="1"/>
  <c r="K360" i="1"/>
  <c r="F360" i="1"/>
  <c r="E360" i="1"/>
  <c r="V360" i="1" s="1"/>
  <c r="Y360" i="1" s="1"/>
  <c r="Z360" i="1" s="1"/>
  <c r="AD360" i="1" s="1"/>
  <c r="K359" i="1"/>
  <c r="F359" i="1"/>
  <c r="E359" i="1"/>
  <c r="V359" i="1" s="1"/>
  <c r="Y359" i="1" s="1"/>
  <c r="Z359" i="1" s="1"/>
  <c r="K358" i="1"/>
  <c r="F358" i="1"/>
  <c r="E358" i="1"/>
  <c r="V358" i="1" s="1"/>
  <c r="Y358" i="1" s="1"/>
  <c r="Z358" i="1" s="1"/>
  <c r="K357" i="1"/>
  <c r="F357" i="1"/>
  <c r="E357" i="1"/>
  <c r="V357" i="1" s="1"/>
  <c r="K356" i="1"/>
  <c r="F356" i="1"/>
  <c r="E356" i="1"/>
  <c r="V356" i="1" s="1"/>
  <c r="K355" i="1"/>
  <c r="F355" i="1"/>
  <c r="E355" i="1"/>
  <c r="V355" i="1" s="1"/>
  <c r="K354" i="1"/>
  <c r="F354" i="1"/>
  <c r="E354" i="1"/>
  <c r="V354" i="1" s="1"/>
  <c r="K353" i="1"/>
  <c r="F353" i="1"/>
  <c r="E353" i="1"/>
  <c r="V353" i="1" s="1"/>
  <c r="K352" i="1"/>
  <c r="F352" i="1"/>
  <c r="E352" i="1"/>
  <c r="V352" i="1" s="1"/>
  <c r="K351" i="1"/>
  <c r="F351" i="1"/>
  <c r="E351" i="1"/>
  <c r="V351" i="1" s="1"/>
  <c r="K350" i="1"/>
  <c r="F350" i="1"/>
  <c r="E350" i="1"/>
  <c r="V350" i="1" s="1"/>
  <c r="K349" i="1"/>
  <c r="F349" i="1"/>
  <c r="E349" i="1"/>
  <c r="V349" i="1" s="1"/>
  <c r="K348" i="1"/>
  <c r="F348" i="1"/>
  <c r="E348" i="1"/>
  <c r="V348" i="1" s="1"/>
  <c r="K347" i="1"/>
  <c r="F347" i="1"/>
  <c r="E347" i="1"/>
  <c r="V347" i="1" s="1"/>
  <c r="K346" i="1"/>
  <c r="F346" i="1"/>
  <c r="E346" i="1"/>
  <c r="V346" i="1" s="1"/>
  <c r="K345" i="1"/>
  <c r="F345" i="1"/>
  <c r="E345" i="1"/>
  <c r="V345" i="1" s="1"/>
  <c r="K344" i="1"/>
  <c r="F344" i="1"/>
  <c r="E344" i="1"/>
  <c r="V344" i="1" s="1"/>
  <c r="K343" i="1"/>
  <c r="F343" i="1"/>
  <c r="E343" i="1"/>
  <c r="V343" i="1" s="1"/>
  <c r="K342" i="1"/>
  <c r="F342" i="1"/>
  <c r="E342" i="1"/>
  <c r="V342" i="1" s="1"/>
  <c r="K341" i="1"/>
  <c r="F341" i="1"/>
  <c r="E341" i="1"/>
  <c r="V341" i="1" s="1"/>
  <c r="K340" i="1"/>
  <c r="F340" i="1"/>
  <c r="E340" i="1"/>
  <c r="V340" i="1" s="1"/>
  <c r="K339" i="1"/>
  <c r="F339" i="1"/>
  <c r="E339" i="1"/>
  <c r="V339" i="1" s="1"/>
  <c r="K338" i="1"/>
  <c r="F338" i="1"/>
  <c r="E338" i="1"/>
  <c r="V338" i="1" s="1"/>
  <c r="K337" i="1"/>
  <c r="F337" i="1"/>
  <c r="E337" i="1"/>
  <c r="V337" i="1" s="1"/>
  <c r="K336" i="1"/>
  <c r="F336" i="1"/>
  <c r="E336" i="1"/>
  <c r="V336" i="1" s="1"/>
  <c r="K335" i="1"/>
  <c r="F335" i="1"/>
  <c r="E335" i="1"/>
  <c r="V335" i="1" s="1"/>
  <c r="K334" i="1"/>
  <c r="F334" i="1"/>
  <c r="E334" i="1"/>
  <c r="V334" i="1" s="1"/>
  <c r="K333" i="1"/>
  <c r="F333" i="1"/>
  <c r="E333" i="1"/>
  <c r="V333" i="1" s="1"/>
  <c r="K332" i="1"/>
  <c r="F332" i="1"/>
  <c r="E332" i="1"/>
  <c r="V332" i="1" s="1"/>
  <c r="K331" i="1"/>
  <c r="F331" i="1"/>
  <c r="E331" i="1"/>
  <c r="V331" i="1" s="1"/>
  <c r="K330" i="1"/>
  <c r="F330" i="1"/>
  <c r="E330" i="1"/>
  <c r="V330" i="1" s="1"/>
  <c r="Y330" i="1" s="1"/>
  <c r="Z330" i="1" s="1"/>
  <c r="AD330" i="1" s="1"/>
  <c r="K329" i="1"/>
  <c r="F329" i="1"/>
  <c r="E329" i="1"/>
  <c r="V329" i="1" s="1"/>
  <c r="Y329" i="1" s="1"/>
  <c r="Z329" i="1" s="1"/>
  <c r="K328" i="1"/>
  <c r="F328" i="1"/>
  <c r="E328" i="1"/>
  <c r="V328" i="1" s="1"/>
  <c r="Y328" i="1" s="1"/>
  <c r="Z328" i="1" s="1"/>
  <c r="AD328" i="1" s="1"/>
  <c r="K327" i="1"/>
  <c r="F327" i="1"/>
  <c r="E327" i="1"/>
  <c r="V327" i="1" s="1"/>
  <c r="K326" i="1"/>
  <c r="F326" i="1"/>
  <c r="E326" i="1"/>
  <c r="V326" i="1" s="1"/>
  <c r="Y326" i="1" s="1"/>
  <c r="Z326" i="1" s="1"/>
  <c r="AD326" i="1" s="1"/>
  <c r="K325" i="1"/>
  <c r="F325" i="1"/>
  <c r="E325" i="1"/>
  <c r="V325" i="1" s="1"/>
  <c r="K324" i="1"/>
  <c r="F324" i="1"/>
  <c r="E324" i="1"/>
  <c r="V324" i="1" s="1"/>
  <c r="K323" i="1"/>
  <c r="F323" i="1"/>
  <c r="E323" i="1"/>
  <c r="V323" i="1" s="1"/>
  <c r="Y323" i="1" s="1"/>
  <c r="Z323" i="1" s="1"/>
  <c r="AD323" i="1" s="1"/>
  <c r="K322" i="1"/>
  <c r="F322" i="1"/>
  <c r="E322" i="1"/>
  <c r="V322" i="1" s="1"/>
  <c r="K321" i="1"/>
  <c r="F321" i="1"/>
  <c r="E321" i="1"/>
  <c r="V321" i="1" s="1"/>
  <c r="K320" i="1"/>
  <c r="F320" i="1"/>
  <c r="E320" i="1"/>
  <c r="V320" i="1" s="1"/>
  <c r="K319" i="1"/>
  <c r="F319" i="1"/>
  <c r="E319" i="1"/>
  <c r="V319" i="1" s="1"/>
  <c r="Y319" i="1" s="1"/>
  <c r="Z319" i="1" s="1"/>
  <c r="AD319" i="1" s="1"/>
  <c r="K318" i="1"/>
  <c r="F318" i="1"/>
  <c r="E318" i="1"/>
  <c r="V318" i="1" s="1"/>
  <c r="Y318" i="1" s="1"/>
  <c r="Z318" i="1" s="1"/>
  <c r="AD318" i="1" s="1"/>
  <c r="K317" i="1"/>
  <c r="F317" i="1"/>
  <c r="E317" i="1"/>
  <c r="V317" i="1" s="1"/>
  <c r="K316" i="1"/>
  <c r="F316" i="1"/>
  <c r="E316" i="1"/>
  <c r="V316" i="1" s="1"/>
  <c r="K315" i="1"/>
  <c r="F315" i="1"/>
  <c r="E315" i="1"/>
  <c r="V315" i="1" s="1"/>
  <c r="K314" i="1"/>
  <c r="F314" i="1"/>
  <c r="E314" i="1"/>
  <c r="V314" i="1" s="1"/>
  <c r="K313" i="1"/>
  <c r="F313" i="1"/>
  <c r="E313" i="1"/>
  <c r="V313" i="1" s="1"/>
  <c r="AE313" i="1" s="1"/>
  <c r="K312" i="1"/>
  <c r="F312" i="1"/>
  <c r="E312" i="1"/>
  <c r="V312" i="1" s="1"/>
  <c r="K311" i="1"/>
  <c r="F311" i="1"/>
  <c r="E311" i="1"/>
  <c r="V311" i="1" s="1"/>
  <c r="K310" i="1"/>
  <c r="F310" i="1"/>
  <c r="E310" i="1"/>
  <c r="V310" i="1" s="1"/>
  <c r="K309" i="1"/>
  <c r="F309" i="1"/>
  <c r="E309" i="1"/>
  <c r="V309" i="1" s="1"/>
  <c r="K308" i="1"/>
  <c r="F308" i="1"/>
  <c r="E308" i="1"/>
  <c r="V308" i="1" s="1"/>
  <c r="K307" i="1"/>
  <c r="F307" i="1"/>
  <c r="E307" i="1"/>
  <c r="V307" i="1" s="1"/>
  <c r="Y307" i="1" s="1"/>
  <c r="Z307" i="1" s="1"/>
  <c r="AD307" i="1" s="1"/>
  <c r="K306" i="1"/>
  <c r="F306" i="1"/>
  <c r="E306" i="1"/>
  <c r="V306" i="1" s="1"/>
  <c r="K305" i="1"/>
  <c r="F305" i="1"/>
  <c r="E305" i="1"/>
  <c r="V305" i="1" s="1"/>
  <c r="K304" i="1"/>
  <c r="F304" i="1"/>
  <c r="E304" i="1"/>
  <c r="V304" i="1" s="1"/>
  <c r="K303" i="1"/>
  <c r="F303" i="1"/>
  <c r="E303" i="1"/>
  <c r="V303" i="1" s="1"/>
  <c r="K302" i="1"/>
  <c r="F302" i="1"/>
  <c r="E302" i="1"/>
  <c r="V302" i="1" s="1"/>
  <c r="K301" i="1"/>
  <c r="F301" i="1"/>
  <c r="E301" i="1"/>
  <c r="V301" i="1" s="1"/>
  <c r="K300" i="1"/>
  <c r="F300" i="1"/>
  <c r="E300" i="1"/>
  <c r="V300" i="1" s="1"/>
  <c r="K299" i="1"/>
  <c r="F299" i="1"/>
  <c r="E299" i="1"/>
  <c r="V299" i="1" s="1"/>
  <c r="Y299" i="1" s="1"/>
  <c r="Z299" i="1" s="1"/>
  <c r="AD299" i="1" s="1"/>
  <c r="K298" i="1"/>
  <c r="F298" i="1"/>
  <c r="E298" i="1"/>
  <c r="V298" i="1" s="1"/>
  <c r="K297" i="1"/>
  <c r="F297" i="1"/>
  <c r="E297" i="1"/>
  <c r="V297" i="1" s="1"/>
  <c r="K296" i="1"/>
  <c r="F296" i="1"/>
  <c r="E296" i="1"/>
  <c r="V296" i="1" s="1"/>
  <c r="Y296" i="1" s="1"/>
  <c r="Z296" i="1" s="1"/>
  <c r="AD296" i="1" s="1"/>
  <c r="K295" i="1"/>
  <c r="F295" i="1"/>
  <c r="E295" i="1"/>
  <c r="V295" i="1" s="1"/>
  <c r="K294" i="1"/>
  <c r="F294" i="1"/>
  <c r="E294" i="1"/>
  <c r="V294" i="1" s="1"/>
  <c r="K293" i="1"/>
  <c r="F293" i="1"/>
  <c r="E293" i="1"/>
  <c r="V293" i="1" s="1"/>
  <c r="K292" i="1"/>
  <c r="F292" i="1"/>
  <c r="E292" i="1"/>
  <c r="V292" i="1" s="1"/>
  <c r="K291" i="1"/>
  <c r="F291" i="1"/>
  <c r="E291" i="1"/>
  <c r="V291" i="1" s="1"/>
  <c r="Y291" i="1" s="1"/>
  <c r="Z291" i="1" s="1"/>
  <c r="AD291" i="1" s="1"/>
  <c r="K290" i="1"/>
  <c r="F290" i="1"/>
  <c r="E290" i="1"/>
  <c r="V290" i="1" s="1"/>
  <c r="K289" i="1"/>
  <c r="F289" i="1"/>
  <c r="E289" i="1"/>
  <c r="V289" i="1" s="1"/>
  <c r="K288" i="1"/>
  <c r="F288" i="1"/>
  <c r="E288" i="1"/>
  <c r="V288" i="1" s="1"/>
  <c r="K287" i="1"/>
  <c r="F287" i="1"/>
  <c r="E287" i="1"/>
  <c r="V287" i="1" s="1"/>
  <c r="K286" i="1"/>
  <c r="F286" i="1"/>
  <c r="E286" i="1"/>
  <c r="V286" i="1" s="1"/>
  <c r="K285" i="1"/>
  <c r="F285" i="1"/>
  <c r="E285" i="1"/>
  <c r="V285" i="1" s="1"/>
  <c r="AE285" i="1" s="1"/>
  <c r="K284" i="1"/>
  <c r="F284" i="1"/>
  <c r="E284" i="1"/>
  <c r="V284" i="1" s="1"/>
  <c r="K283" i="1"/>
  <c r="F283" i="1"/>
  <c r="E283" i="1"/>
  <c r="V283" i="1" s="1"/>
  <c r="Y283" i="1" s="1"/>
  <c r="Z283" i="1" s="1"/>
  <c r="AD283" i="1" s="1"/>
  <c r="K282" i="1"/>
  <c r="F282" i="1"/>
  <c r="E282" i="1"/>
  <c r="V282" i="1" s="1"/>
  <c r="K281" i="1"/>
  <c r="F281" i="1"/>
  <c r="E281" i="1"/>
  <c r="V281" i="1" s="1"/>
  <c r="K280" i="1"/>
  <c r="F280" i="1"/>
  <c r="E280" i="1"/>
  <c r="V280" i="1" s="1"/>
  <c r="K279" i="1"/>
  <c r="F279" i="1"/>
  <c r="E279" i="1"/>
  <c r="V279" i="1" s="1"/>
  <c r="K278" i="1"/>
  <c r="F278" i="1"/>
  <c r="E278" i="1"/>
  <c r="V278" i="1" s="1"/>
  <c r="K277" i="1"/>
  <c r="F277" i="1"/>
  <c r="E277" i="1"/>
  <c r="V277" i="1" s="1"/>
  <c r="K276" i="1"/>
  <c r="F276" i="1"/>
  <c r="E276" i="1"/>
  <c r="V276" i="1" s="1"/>
  <c r="K275" i="1"/>
  <c r="F275" i="1"/>
  <c r="E275" i="1"/>
  <c r="V275" i="1" s="1"/>
  <c r="K274" i="1"/>
  <c r="F274" i="1"/>
  <c r="E274" i="1"/>
  <c r="V274" i="1" s="1"/>
  <c r="K273" i="1"/>
  <c r="F273" i="1"/>
  <c r="E273" i="1"/>
  <c r="V273" i="1" s="1"/>
  <c r="K272" i="1"/>
  <c r="F272" i="1"/>
  <c r="E272" i="1"/>
  <c r="V272" i="1" s="1"/>
  <c r="K271" i="1"/>
  <c r="F271" i="1"/>
  <c r="E271" i="1"/>
  <c r="V271" i="1" s="1"/>
  <c r="K270" i="1"/>
  <c r="F270" i="1"/>
  <c r="E270" i="1"/>
  <c r="V270" i="1" s="1"/>
  <c r="K269" i="1"/>
  <c r="F269" i="1"/>
  <c r="E269" i="1"/>
  <c r="V269" i="1" s="1"/>
  <c r="K268" i="1"/>
  <c r="F268" i="1"/>
  <c r="E268" i="1"/>
  <c r="V268" i="1" s="1"/>
  <c r="K267" i="1"/>
  <c r="F267" i="1"/>
  <c r="E267" i="1"/>
  <c r="V267" i="1" s="1"/>
  <c r="K266" i="1"/>
  <c r="F266" i="1"/>
  <c r="E266" i="1"/>
  <c r="V266" i="1" s="1"/>
  <c r="K265" i="1"/>
  <c r="F265" i="1"/>
  <c r="E265" i="1"/>
  <c r="V265" i="1" s="1"/>
  <c r="K264" i="1"/>
  <c r="F264" i="1"/>
  <c r="E264" i="1"/>
  <c r="V264" i="1" s="1"/>
  <c r="K263" i="1"/>
  <c r="F263" i="1"/>
  <c r="E263" i="1"/>
  <c r="V263" i="1" s="1"/>
  <c r="K262" i="1"/>
  <c r="F262" i="1"/>
  <c r="E262" i="1"/>
  <c r="V262" i="1" s="1"/>
  <c r="K261" i="1"/>
  <c r="F261" i="1"/>
  <c r="E261" i="1"/>
  <c r="V261" i="1" s="1"/>
  <c r="K260" i="1"/>
  <c r="F260" i="1"/>
  <c r="E260" i="1"/>
  <c r="V260" i="1" s="1"/>
  <c r="K259" i="1"/>
  <c r="F259" i="1"/>
  <c r="E259" i="1"/>
  <c r="V259" i="1" s="1"/>
  <c r="K258" i="1"/>
  <c r="F258" i="1"/>
  <c r="E258" i="1"/>
  <c r="V258" i="1" s="1"/>
  <c r="K257" i="1"/>
  <c r="F257" i="1"/>
  <c r="E257" i="1"/>
  <c r="V257" i="1" s="1"/>
  <c r="K256" i="1"/>
  <c r="F256" i="1"/>
  <c r="E256" i="1"/>
  <c r="V256" i="1" s="1"/>
  <c r="K255" i="1"/>
  <c r="F255" i="1"/>
  <c r="E255" i="1"/>
  <c r="V255" i="1" s="1"/>
  <c r="K254" i="1"/>
  <c r="F254" i="1"/>
  <c r="E254" i="1"/>
  <c r="V254" i="1" s="1"/>
  <c r="K253" i="1"/>
  <c r="F253" i="1"/>
  <c r="E253" i="1"/>
  <c r="V253" i="1" s="1"/>
  <c r="Y253" i="1" s="1"/>
  <c r="Z253" i="1" s="1"/>
  <c r="K252" i="1"/>
  <c r="F252" i="1"/>
  <c r="E252" i="1"/>
  <c r="V252" i="1" s="1"/>
  <c r="K251" i="1"/>
  <c r="F251" i="1"/>
  <c r="E251" i="1"/>
  <c r="V251" i="1" s="1"/>
  <c r="K250" i="1"/>
  <c r="F250" i="1"/>
  <c r="E250" i="1"/>
  <c r="V250" i="1" s="1"/>
  <c r="K249" i="1"/>
  <c r="F249" i="1"/>
  <c r="E249" i="1"/>
  <c r="V249" i="1" s="1"/>
  <c r="Y249" i="1" s="1"/>
  <c r="Z249" i="1" s="1"/>
  <c r="AD249" i="1" s="1"/>
  <c r="K248" i="1"/>
  <c r="F248" i="1"/>
  <c r="E248" i="1"/>
  <c r="V248" i="1" s="1"/>
  <c r="K247" i="1"/>
  <c r="F247" i="1"/>
  <c r="E247" i="1"/>
  <c r="V247" i="1" s="1"/>
  <c r="AE247" i="1" s="1"/>
  <c r="K246" i="1"/>
  <c r="F246" i="1"/>
  <c r="E246" i="1"/>
  <c r="V246" i="1" s="1"/>
  <c r="K245" i="1"/>
  <c r="F245" i="1"/>
  <c r="E245" i="1"/>
  <c r="V245" i="1" s="1"/>
  <c r="K244" i="1"/>
  <c r="F244" i="1"/>
  <c r="E244" i="1"/>
  <c r="V244" i="1" s="1"/>
  <c r="K243" i="1"/>
  <c r="F243" i="1"/>
  <c r="E243" i="1"/>
  <c r="V243" i="1" s="1"/>
  <c r="K242" i="1"/>
  <c r="F242" i="1"/>
  <c r="E242" i="1"/>
  <c r="V242" i="1" s="1"/>
  <c r="K241" i="1"/>
  <c r="F241" i="1"/>
  <c r="E241" i="1"/>
  <c r="V241" i="1" s="1"/>
  <c r="K240" i="1"/>
  <c r="F240" i="1"/>
  <c r="E240" i="1"/>
  <c r="V240" i="1" s="1"/>
  <c r="K239" i="1"/>
  <c r="F239" i="1"/>
  <c r="E239" i="1"/>
  <c r="V239" i="1" s="1"/>
  <c r="K238" i="1"/>
  <c r="F238" i="1"/>
  <c r="E238" i="1"/>
  <c r="V238" i="1" s="1"/>
  <c r="K237" i="1"/>
  <c r="F237" i="1"/>
  <c r="E237" i="1"/>
  <c r="V237" i="1" s="1"/>
  <c r="K236" i="1"/>
  <c r="F236" i="1"/>
  <c r="E236" i="1"/>
  <c r="V236" i="1" s="1"/>
  <c r="K235" i="1"/>
  <c r="F235" i="1"/>
  <c r="E235" i="1"/>
  <c r="V235" i="1" s="1"/>
  <c r="Y235" i="1" s="1"/>
  <c r="Z235" i="1" s="1"/>
  <c r="AD235" i="1" s="1"/>
  <c r="K234" i="1"/>
  <c r="F234" i="1"/>
  <c r="E234" i="1"/>
  <c r="V234" i="1" s="1"/>
  <c r="K233" i="1"/>
  <c r="F233" i="1"/>
  <c r="E233" i="1"/>
  <c r="V233" i="1" s="1"/>
  <c r="K232" i="1"/>
  <c r="F232" i="1"/>
  <c r="E232" i="1"/>
  <c r="V232" i="1" s="1"/>
  <c r="K231" i="1"/>
  <c r="F231" i="1"/>
  <c r="E231" i="1"/>
  <c r="V231" i="1" s="1"/>
  <c r="K230" i="1"/>
  <c r="F230" i="1"/>
  <c r="E230" i="1"/>
  <c r="V230" i="1" s="1"/>
  <c r="K229" i="1"/>
  <c r="F229" i="1"/>
  <c r="E229" i="1"/>
  <c r="V229" i="1" s="1"/>
  <c r="K228" i="1"/>
  <c r="F228" i="1"/>
  <c r="E228" i="1"/>
  <c r="V228" i="1" s="1"/>
  <c r="K227" i="1"/>
  <c r="F227" i="1"/>
  <c r="E227" i="1"/>
  <c r="V227" i="1" s="1"/>
  <c r="K226" i="1"/>
  <c r="F226" i="1"/>
  <c r="E226" i="1"/>
  <c r="V226" i="1" s="1"/>
  <c r="Y226" i="1" s="1"/>
  <c r="Z226" i="1" s="1"/>
  <c r="AD226" i="1" s="1"/>
  <c r="K225" i="1"/>
  <c r="F225" i="1"/>
  <c r="E225" i="1"/>
  <c r="V225" i="1" s="1"/>
  <c r="K224" i="1"/>
  <c r="F224" i="1"/>
  <c r="E224" i="1"/>
  <c r="V224" i="1" s="1"/>
  <c r="K223" i="1"/>
  <c r="F223" i="1"/>
  <c r="E223" i="1"/>
  <c r="V223" i="1" s="1"/>
  <c r="K222" i="1"/>
  <c r="F222" i="1"/>
  <c r="E222" i="1"/>
  <c r="V222" i="1" s="1"/>
  <c r="K221" i="1"/>
  <c r="F221" i="1"/>
  <c r="E221" i="1"/>
  <c r="V221" i="1" s="1"/>
  <c r="Y221" i="1" s="1"/>
  <c r="Z221" i="1" s="1"/>
  <c r="K220" i="1"/>
  <c r="F220" i="1"/>
  <c r="E220" i="1"/>
  <c r="V220" i="1" s="1"/>
  <c r="K219" i="1"/>
  <c r="F219" i="1"/>
  <c r="E219" i="1"/>
  <c r="V219" i="1" s="1"/>
  <c r="K218" i="1"/>
  <c r="F218" i="1"/>
  <c r="E218" i="1"/>
  <c r="V218" i="1" s="1"/>
  <c r="K217" i="1"/>
  <c r="F217" i="1"/>
  <c r="E217" i="1"/>
  <c r="V217" i="1" s="1"/>
  <c r="Y217" i="1" s="1"/>
  <c r="Z217" i="1" s="1"/>
  <c r="K216" i="1"/>
  <c r="F216" i="1"/>
  <c r="E216" i="1"/>
  <c r="V216" i="1" s="1"/>
  <c r="K215" i="1"/>
  <c r="F215" i="1"/>
  <c r="E215" i="1"/>
  <c r="V215" i="1" s="1"/>
  <c r="K214" i="1"/>
  <c r="F214" i="1"/>
  <c r="E214" i="1"/>
  <c r="V214" i="1" s="1"/>
  <c r="K213" i="1"/>
  <c r="F213" i="1"/>
  <c r="E213" i="1"/>
  <c r="V213" i="1" s="1"/>
  <c r="K212" i="1"/>
  <c r="F212" i="1"/>
  <c r="E212" i="1"/>
  <c r="V212" i="1" s="1"/>
  <c r="K211" i="1"/>
  <c r="F211" i="1"/>
  <c r="E211" i="1"/>
  <c r="V211" i="1" s="1"/>
  <c r="K210" i="1"/>
  <c r="F210" i="1"/>
  <c r="E210" i="1"/>
  <c r="V210" i="1" s="1"/>
  <c r="K209" i="1"/>
  <c r="F209" i="1"/>
  <c r="E209" i="1"/>
  <c r="V209" i="1" s="1"/>
  <c r="K208" i="1"/>
  <c r="F208" i="1"/>
  <c r="E208" i="1"/>
  <c r="V208" i="1" s="1"/>
  <c r="K207" i="1"/>
  <c r="F207" i="1"/>
  <c r="E207" i="1"/>
  <c r="V207" i="1" s="1"/>
  <c r="K206" i="1"/>
  <c r="F206" i="1"/>
  <c r="E206" i="1"/>
  <c r="V206" i="1" s="1"/>
  <c r="K205" i="1"/>
  <c r="F205" i="1"/>
  <c r="E205" i="1"/>
  <c r="V205" i="1" s="1"/>
  <c r="K204" i="1"/>
  <c r="F204" i="1"/>
  <c r="E204" i="1"/>
  <c r="V204" i="1" s="1"/>
  <c r="K203" i="1"/>
  <c r="F203" i="1"/>
  <c r="E203" i="1"/>
  <c r="V203" i="1" s="1"/>
  <c r="K202" i="1"/>
  <c r="F202" i="1"/>
  <c r="E202" i="1"/>
  <c r="V202" i="1" s="1"/>
  <c r="K201" i="1"/>
  <c r="F201" i="1"/>
  <c r="E201" i="1"/>
  <c r="V201" i="1" s="1"/>
  <c r="K200" i="1"/>
  <c r="F200" i="1"/>
  <c r="E200" i="1"/>
  <c r="V200" i="1" s="1"/>
  <c r="K199" i="1"/>
  <c r="F199" i="1"/>
  <c r="E199" i="1"/>
  <c r="V199" i="1" s="1"/>
  <c r="K198" i="1"/>
  <c r="F198" i="1"/>
  <c r="E198" i="1"/>
  <c r="V198" i="1" s="1"/>
  <c r="K197" i="1"/>
  <c r="F197" i="1"/>
  <c r="E197" i="1"/>
  <c r="V197" i="1" s="1"/>
  <c r="Y197" i="1" s="1"/>
  <c r="Z197" i="1" s="1"/>
  <c r="K196" i="1"/>
  <c r="F196" i="1"/>
  <c r="E196" i="1"/>
  <c r="V196" i="1" s="1"/>
  <c r="K195" i="1"/>
  <c r="F195" i="1"/>
  <c r="E195" i="1"/>
  <c r="V195" i="1" s="1"/>
  <c r="K194" i="1"/>
  <c r="F194" i="1"/>
  <c r="E194" i="1"/>
  <c r="V194" i="1" s="1"/>
  <c r="Y194" i="1" s="1"/>
  <c r="Z194" i="1" s="1"/>
  <c r="AD194" i="1" s="1"/>
  <c r="K193" i="1"/>
  <c r="F193" i="1"/>
  <c r="E193" i="1"/>
  <c r="V193" i="1" s="1"/>
  <c r="K192" i="1"/>
  <c r="F192" i="1"/>
  <c r="E192" i="1"/>
  <c r="V192" i="1" s="1"/>
  <c r="K191" i="1"/>
  <c r="F191" i="1"/>
  <c r="E191" i="1"/>
  <c r="V191" i="1" s="1"/>
  <c r="Y191" i="1" s="1"/>
  <c r="Z191" i="1" s="1"/>
  <c r="AD191" i="1" s="1"/>
  <c r="K190" i="1"/>
  <c r="F190" i="1"/>
  <c r="E190" i="1"/>
  <c r="V190" i="1" s="1"/>
  <c r="K189" i="1"/>
  <c r="F189" i="1"/>
  <c r="E189" i="1"/>
  <c r="V189" i="1" s="1"/>
  <c r="K188" i="1"/>
  <c r="F188" i="1"/>
  <c r="E188" i="1"/>
  <c r="V188" i="1" s="1"/>
  <c r="K187" i="1"/>
  <c r="F187" i="1"/>
  <c r="E187" i="1"/>
  <c r="V187" i="1" s="1"/>
  <c r="K186" i="1"/>
  <c r="F186" i="1"/>
  <c r="E186" i="1"/>
  <c r="V186" i="1" s="1"/>
  <c r="Y186" i="1" s="1"/>
  <c r="Z186" i="1" s="1"/>
  <c r="AD186" i="1" s="1"/>
  <c r="K185" i="1"/>
  <c r="F185" i="1"/>
  <c r="E185" i="1"/>
  <c r="V185" i="1" s="1"/>
  <c r="K184" i="1"/>
  <c r="F184" i="1"/>
  <c r="E184" i="1"/>
  <c r="V184" i="1" s="1"/>
  <c r="Y184" i="1" s="1"/>
  <c r="Z184" i="1" s="1"/>
  <c r="AD184" i="1" s="1"/>
  <c r="K183" i="1"/>
  <c r="F183" i="1"/>
  <c r="E183" i="1"/>
  <c r="V183" i="1" s="1"/>
  <c r="K182" i="1"/>
  <c r="F182" i="1"/>
  <c r="E182" i="1"/>
  <c r="V182" i="1" s="1"/>
  <c r="Y182" i="1" s="1"/>
  <c r="Z182" i="1" s="1"/>
  <c r="AD182" i="1" s="1"/>
  <c r="K181" i="1"/>
  <c r="F181" i="1"/>
  <c r="E181" i="1"/>
  <c r="V181" i="1" s="1"/>
  <c r="Y181" i="1" s="1"/>
  <c r="Z181" i="1" s="1"/>
  <c r="AD181" i="1" s="1"/>
  <c r="K180" i="1"/>
  <c r="F180" i="1"/>
  <c r="E180" i="1"/>
  <c r="V180" i="1" s="1"/>
  <c r="Y180" i="1" s="1"/>
  <c r="Z180" i="1" s="1"/>
  <c r="K179" i="1"/>
  <c r="F179" i="1"/>
  <c r="E179" i="1"/>
  <c r="V179" i="1" s="1"/>
  <c r="Y179" i="1" s="1"/>
  <c r="Z179" i="1" s="1"/>
  <c r="AD179" i="1" s="1"/>
  <c r="K178" i="1"/>
  <c r="F178" i="1"/>
  <c r="E178" i="1"/>
  <c r="V178" i="1" s="1"/>
  <c r="K177" i="1"/>
  <c r="F177" i="1"/>
  <c r="E177" i="1"/>
  <c r="V177" i="1" s="1"/>
  <c r="K176" i="1"/>
  <c r="F176" i="1"/>
  <c r="E176" i="1"/>
  <c r="V176" i="1" s="1"/>
  <c r="K175" i="1"/>
  <c r="F175" i="1"/>
  <c r="E175" i="1"/>
  <c r="V175" i="1" s="1"/>
  <c r="K174" i="1"/>
  <c r="F174" i="1"/>
  <c r="E174" i="1"/>
  <c r="V174" i="1" s="1"/>
  <c r="K173" i="1"/>
  <c r="F173" i="1"/>
  <c r="E173" i="1"/>
  <c r="V173" i="1" s="1"/>
  <c r="K172" i="1"/>
  <c r="F172" i="1"/>
  <c r="E172" i="1"/>
  <c r="V172" i="1" s="1"/>
  <c r="K171" i="1"/>
  <c r="F171" i="1"/>
  <c r="E171" i="1"/>
  <c r="V171" i="1" s="1"/>
  <c r="K170" i="1"/>
  <c r="F170" i="1"/>
  <c r="E170" i="1"/>
  <c r="V170" i="1" s="1"/>
  <c r="K169" i="1"/>
  <c r="F169" i="1"/>
  <c r="E169" i="1"/>
  <c r="V169" i="1" s="1"/>
  <c r="K168" i="1"/>
  <c r="F168" i="1"/>
  <c r="E168" i="1"/>
  <c r="V168" i="1" s="1"/>
  <c r="K167" i="1"/>
  <c r="F167" i="1"/>
  <c r="E167" i="1"/>
  <c r="V167" i="1" s="1"/>
  <c r="K166" i="1"/>
  <c r="F166" i="1"/>
  <c r="E166" i="1"/>
  <c r="V166" i="1" s="1"/>
  <c r="K165" i="1"/>
  <c r="F165" i="1"/>
  <c r="E165" i="1"/>
  <c r="V165" i="1" s="1"/>
  <c r="K164" i="1"/>
  <c r="F164" i="1"/>
  <c r="E164" i="1"/>
  <c r="V164" i="1" s="1"/>
  <c r="K163" i="1"/>
  <c r="F163" i="1"/>
  <c r="E163" i="1"/>
  <c r="V163" i="1" s="1"/>
  <c r="K162" i="1"/>
  <c r="F162" i="1"/>
  <c r="E162" i="1"/>
  <c r="V162" i="1" s="1"/>
  <c r="K161" i="1"/>
  <c r="F161" i="1"/>
  <c r="E161" i="1"/>
  <c r="V161" i="1" s="1"/>
  <c r="K160" i="1"/>
  <c r="F160" i="1"/>
  <c r="E160" i="1"/>
  <c r="V160" i="1" s="1"/>
  <c r="K159" i="1"/>
  <c r="F159" i="1"/>
  <c r="E159" i="1"/>
  <c r="V159" i="1" s="1"/>
  <c r="K158" i="1"/>
  <c r="F158" i="1"/>
  <c r="E158" i="1"/>
  <c r="V158" i="1" s="1"/>
  <c r="K157" i="1"/>
  <c r="F157" i="1"/>
  <c r="E157" i="1"/>
  <c r="V157" i="1" s="1"/>
  <c r="K156" i="1"/>
  <c r="F156" i="1"/>
  <c r="E156" i="1"/>
  <c r="V156" i="1" s="1"/>
  <c r="K155" i="1"/>
  <c r="F155" i="1"/>
  <c r="E155" i="1"/>
  <c r="V155" i="1" s="1"/>
  <c r="K154" i="1"/>
  <c r="F154" i="1"/>
  <c r="E154" i="1"/>
  <c r="V154" i="1" s="1"/>
  <c r="K153" i="1"/>
  <c r="F153" i="1"/>
  <c r="E153" i="1"/>
  <c r="V153" i="1" s="1"/>
  <c r="K152" i="1"/>
  <c r="F152" i="1"/>
  <c r="E152" i="1"/>
  <c r="V152" i="1" s="1"/>
  <c r="K151" i="1"/>
  <c r="F151" i="1"/>
  <c r="E151" i="1"/>
  <c r="V151" i="1" s="1"/>
  <c r="K150" i="1"/>
  <c r="F150" i="1"/>
  <c r="E150" i="1"/>
  <c r="V150" i="1" s="1"/>
  <c r="Y150" i="1" s="1"/>
  <c r="Z150" i="1" s="1"/>
  <c r="K149" i="1"/>
  <c r="F149" i="1"/>
  <c r="E149" i="1"/>
  <c r="V149" i="1" s="1"/>
  <c r="K148" i="1"/>
  <c r="F148" i="1"/>
  <c r="E148" i="1"/>
  <c r="V148" i="1" s="1"/>
  <c r="K147" i="1"/>
  <c r="F147" i="1"/>
  <c r="E147" i="1"/>
  <c r="V147" i="1" s="1"/>
  <c r="K146" i="1"/>
  <c r="F146" i="1"/>
  <c r="E146" i="1"/>
  <c r="V146" i="1" s="1"/>
  <c r="K145" i="1"/>
  <c r="F145" i="1"/>
  <c r="E145" i="1"/>
  <c r="V145" i="1" s="1"/>
  <c r="K144" i="1"/>
  <c r="F144" i="1"/>
  <c r="E144" i="1"/>
  <c r="V144" i="1" s="1"/>
  <c r="K143" i="1"/>
  <c r="F143" i="1"/>
  <c r="E143" i="1"/>
  <c r="V143" i="1" s="1"/>
  <c r="K142" i="1"/>
  <c r="F142" i="1"/>
  <c r="E142" i="1"/>
  <c r="V142" i="1" s="1"/>
  <c r="K141" i="1"/>
  <c r="F141" i="1"/>
  <c r="E141" i="1"/>
  <c r="V141" i="1" s="1"/>
  <c r="K140" i="1"/>
  <c r="F140" i="1"/>
  <c r="E140" i="1"/>
  <c r="V140" i="1" s="1"/>
  <c r="Y140" i="1" s="1"/>
  <c r="Z140" i="1" s="1"/>
  <c r="AD140" i="1" s="1"/>
  <c r="K139" i="1"/>
  <c r="F139" i="1"/>
  <c r="E139" i="1"/>
  <c r="V139" i="1" s="1"/>
  <c r="K138" i="1"/>
  <c r="F138" i="1"/>
  <c r="E138" i="1"/>
  <c r="V138" i="1" s="1"/>
  <c r="K137" i="1"/>
  <c r="F137" i="1"/>
  <c r="E137" i="1"/>
  <c r="V137" i="1" s="1"/>
  <c r="Y137" i="1" s="1"/>
  <c r="Z137" i="1" s="1"/>
  <c r="AD137" i="1" s="1"/>
  <c r="K136" i="1"/>
  <c r="F136" i="1"/>
  <c r="E136" i="1"/>
  <c r="V136" i="1" s="1"/>
  <c r="Y136" i="1" s="1"/>
  <c r="Z136" i="1" s="1"/>
  <c r="AD136" i="1" s="1"/>
  <c r="K135" i="1"/>
  <c r="F135" i="1"/>
  <c r="E135" i="1"/>
  <c r="V135" i="1" s="1"/>
  <c r="K134" i="1"/>
  <c r="F134" i="1"/>
  <c r="E134" i="1"/>
  <c r="V134" i="1" s="1"/>
  <c r="K133" i="1"/>
  <c r="F133" i="1"/>
  <c r="E133" i="1"/>
  <c r="V133" i="1" s="1"/>
  <c r="Y133" i="1" s="1"/>
  <c r="Z133" i="1" s="1"/>
  <c r="K132" i="1"/>
  <c r="F132" i="1"/>
  <c r="E132" i="1"/>
  <c r="V132" i="1" s="1"/>
  <c r="K131" i="1"/>
  <c r="F131" i="1"/>
  <c r="E131" i="1"/>
  <c r="V131" i="1" s="1"/>
  <c r="K130" i="1"/>
  <c r="F130" i="1"/>
  <c r="E130" i="1"/>
  <c r="V130" i="1" s="1"/>
  <c r="K129" i="1"/>
  <c r="F129" i="1"/>
  <c r="E129" i="1"/>
  <c r="V129" i="1" s="1"/>
  <c r="Y129" i="1" s="1"/>
  <c r="Z129" i="1" s="1"/>
  <c r="AD129" i="1" s="1"/>
  <c r="K128" i="1"/>
  <c r="F128" i="1"/>
  <c r="E128" i="1"/>
  <c r="V128" i="1" s="1"/>
  <c r="K127" i="1"/>
  <c r="F127" i="1"/>
  <c r="E127" i="1"/>
  <c r="V127" i="1" s="1"/>
  <c r="Y127" i="1" s="1"/>
  <c r="Z127" i="1" s="1"/>
  <c r="K126" i="1"/>
  <c r="F126" i="1"/>
  <c r="E126" i="1"/>
  <c r="V126" i="1" s="1"/>
  <c r="K125" i="1"/>
  <c r="F125" i="1"/>
  <c r="E125" i="1"/>
  <c r="V125" i="1" s="1"/>
  <c r="K124" i="1"/>
  <c r="F124" i="1"/>
  <c r="E124" i="1"/>
  <c r="V124" i="1" s="1"/>
  <c r="K123" i="1"/>
  <c r="F123" i="1"/>
  <c r="E123" i="1"/>
  <c r="V123" i="1" s="1"/>
  <c r="K122" i="1"/>
  <c r="F122" i="1"/>
  <c r="E122" i="1"/>
  <c r="V122" i="1" s="1"/>
  <c r="K121" i="1"/>
  <c r="F121" i="1"/>
  <c r="E121" i="1"/>
  <c r="V121" i="1" s="1"/>
  <c r="K120" i="1"/>
  <c r="F120" i="1"/>
  <c r="E120" i="1"/>
  <c r="V120" i="1" s="1"/>
  <c r="K119" i="1"/>
  <c r="F119" i="1"/>
  <c r="E119" i="1"/>
  <c r="V119" i="1" s="1"/>
  <c r="K118" i="1"/>
  <c r="F118" i="1"/>
  <c r="E118" i="1"/>
  <c r="V118" i="1" s="1"/>
  <c r="K117" i="1"/>
  <c r="F117" i="1"/>
  <c r="E117" i="1"/>
  <c r="V117" i="1" s="1"/>
  <c r="K116" i="1"/>
  <c r="F116" i="1"/>
  <c r="E116" i="1"/>
  <c r="V116" i="1" s="1"/>
  <c r="K115" i="1"/>
  <c r="F115" i="1"/>
  <c r="E115" i="1"/>
  <c r="V115" i="1" s="1"/>
  <c r="K114" i="1"/>
  <c r="F114" i="1"/>
  <c r="E114" i="1"/>
  <c r="V114" i="1" s="1"/>
  <c r="K113" i="1"/>
  <c r="F113" i="1"/>
  <c r="E113" i="1"/>
  <c r="V113" i="1" s="1"/>
  <c r="K112" i="1"/>
  <c r="F112" i="1"/>
  <c r="E112" i="1"/>
  <c r="V112" i="1" s="1"/>
  <c r="Y112" i="1" s="1"/>
  <c r="Z112" i="1" s="1"/>
  <c r="AD112" i="1" s="1"/>
  <c r="K111" i="1"/>
  <c r="F111" i="1"/>
  <c r="E111" i="1"/>
  <c r="V111" i="1" s="1"/>
  <c r="K110" i="1"/>
  <c r="F110" i="1"/>
  <c r="E110" i="1"/>
  <c r="V110" i="1" s="1"/>
  <c r="K109" i="1"/>
  <c r="F109" i="1"/>
  <c r="E109" i="1"/>
  <c r="V109" i="1" s="1"/>
  <c r="K108" i="1"/>
  <c r="F108" i="1"/>
  <c r="E108" i="1"/>
  <c r="V108" i="1" s="1"/>
  <c r="Y108" i="1" s="1"/>
  <c r="Z108" i="1" s="1"/>
  <c r="AD108" i="1" s="1"/>
  <c r="K107" i="1"/>
  <c r="F107" i="1"/>
  <c r="E107" i="1"/>
  <c r="V107" i="1" s="1"/>
  <c r="K106" i="1"/>
  <c r="F106" i="1"/>
  <c r="E106" i="1"/>
  <c r="V106" i="1" s="1"/>
  <c r="K105" i="1"/>
  <c r="F105" i="1"/>
  <c r="E105" i="1"/>
  <c r="V105" i="1" s="1"/>
  <c r="K104" i="1"/>
  <c r="F104" i="1"/>
  <c r="E104" i="1"/>
  <c r="V104" i="1" s="1"/>
  <c r="K103" i="1"/>
  <c r="F103" i="1"/>
  <c r="E103" i="1"/>
  <c r="V103" i="1" s="1"/>
  <c r="K102" i="1"/>
  <c r="F102" i="1"/>
  <c r="E102" i="1"/>
  <c r="V102" i="1" s="1"/>
  <c r="K101" i="1"/>
  <c r="F101" i="1"/>
  <c r="E101" i="1"/>
  <c r="V101" i="1" s="1"/>
  <c r="K100" i="1"/>
  <c r="F100" i="1"/>
  <c r="E100" i="1"/>
  <c r="V100" i="1" s="1"/>
  <c r="Y100" i="1" s="1"/>
  <c r="Z100" i="1" s="1"/>
  <c r="AD100" i="1" s="1"/>
  <c r="K99" i="1"/>
  <c r="F99" i="1"/>
  <c r="E99" i="1"/>
  <c r="V99" i="1" s="1"/>
  <c r="K98" i="1"/>
  <c r="F98" i="1"/>
  <c r="E98" i="1"/>
  <c r="V98" i="1" s="1"/>
  <c r="K97" i="1"/>
  <c r="F97" i="1"/>
  <c r="E97" i="1"/>
  <c r="V97" i="1" s="1"/>
  <c r="K96" i="1"/>
  <c r="F96" i="1"/>
  <c r="E96" i="1"/>
  <c r="V96" i="1" s="1"/>
  <c r="K95" i="1"/>
  <c r="F95" i="1"/>
  <c r="E95" i="1"/>
  <c r="V95" i="1" s="1"/>
  <c r="K94" i="1"/>
  <c r="F94" i="1"/>
  <c r="E94" i="1"/>
  <c r="V94" i="1" s="1"/>
  <c r="K93" i="1"/>
  <c r="F93" i="1"/>
  <c r="E93" i="1"/>
  <c r="V93" i="1" s="1"/>
  <c r="K92" i="1"/>
  <c r="F92" i="1"/>
  <c r="E92" i="1"/>
  <c r="V92" i="1" s="1"/>
  <c r="K91" i="1"/>
  <c r="F91" i="1"/>
  <c r="E91" i="1"/>
  <c r="V91" i="1" s="1"/>
  <c r="K90" i="1"/>
  <c r="F90" i="1"/>
  <c r="E90" i="1"/>
  <c r="V90" i="1" s="1"/>
  <c r="K89" i="1"/>
  <c r="F89" i="1"/>
  <c r="E89" i="1"/>
  <c r="V89" i="1" s="1"/>
  <c r="K88" i="1"/>
  <c r="F88" i="1"/>
  <c r="E88" i="1"/>
  <c r="V88" i="1" s="1"/>
  <c r="K87" i="1"/>
  <c r="F87" i="1"/>
  <c r="E87" i="1"/>
  <c r="V87" i="1" s="1"/>
  <c r="K86" i="1"/>
  <c r="F86" i="1"/>
  <c r="E86" i="1"/>
  <c r="V86" i="1" s="1"/>
  <c r="K85" i="1"/>
  <c r="F85" i="1"/>
  <c r="E85" i="1"/>
  <c r="V85" i="1" s="1"/>
  <c r="K84" i="1"/>
  <c r="F84" i="1"/>
  <c r="E84" i="1"/>
  <c r="V84" i="1" s="1"/>
  <c r="Y84" i="1" s="1"/>
  <c r="Z84" i="1" s="1"/>
  <c r="AD84" i="1" s="1"/>
  <c r="K83" i="1"/>
  <c r="F83" i="1"/>
  <c r="E83" i="1"/>
  <c r="V83" i="1" s="1"/>
  <c r="K82" i="1"/>
  <c r="F82" i="1"/>
  <c r="E82" i="1"/>
  <c r="V82" i="1" s="1"/>
  <c r="K81" i="1"/>
  <c r="F81" i="1"/>
  <c r="E81" i="1"/>
  <c r="V81" i="1" s="1"/>
  <c r="K80" i="1"/>
  <c r="F80" i="1"/>
  <c r="E80" i="1"/>
  <c r="V80" i="1" s="1"/>
  <c r="K79" i="1"/>
  <c r="F79" i="1"/>
  <c r="E79" i="1"/>
  <c r="V79" i="1" s="1"/>
  <c r="K78" i="1"/>
  <c r="F78" i="1"/>
  <c r="E78" i="1"/>
  <c r="V78" i="1" s="1"/>
  <c r="K77" i="1"/>
  <c r="F77" i="1"/>
  <c r="E77" i="1"/>
  <c r="V77" i="1" s="1"/>
  <c r="K76" i="1"/>
  <c r="F76" i="1"/>
  <c r="E76" i="1"/>
  <c r="V76" i="1" s="1"/>
  <c r="K75" i="1"/>
  <c r="F75" i="1"/>
  <c r="E75" i="1"/>
  <c r="V75" i="1" s="1"/>
  <c r="K74" i="1"/>
  <c r="F74" i="1"/>
  <c r="E74" i="1"/>
  <c r="V74" i="1" s="1"/>
  <c r="K73" i="1"/>
  <c r="F73" i="1"/>
  <c r="E73" i="1"/>
  <c r="V73" i="1" s="1"/>
  <c r="K72" i="1"/>
  <c r="F72" i="1"/>
  <c r="E72" i="1"/>
  <c r="V72" i="1" s="1"/>
  <c r="K71" i="1"/>
  <c r="F71" i="1"/>
  <c r="E71" i="1"/>
  <c r="V71" i="1" s="1"/>
  <c r="K70" i="1"/>
  <c r="F70" i="1"/>
  <c r="E70" i="1"/>
  <c r="V70" i="1" s="1"/>
  <c r="K69" i="1"/>
  <c r="F69" i="1"/>
  <c r="E69" i="1"/>
  <c r="V69" i="1" s="1"/>
  <c r="K68" i="1"/>
  <c r="F68" i="1"/>
  <c r="E68" i="1"/>
  <c r="V68" i="1" s="1"/>
  <c r="K67" i="1"/>
  <c r="F67" i="1"/>
  <c r="E67" i="1"/>
  <c r="V67" i="1" s="1"/>
  <c r="K66" i="1"/>
  <c r="F66" i="1"/>
  <c r="E66" i="1"/>
  <c r="V66" i="1" s="1"/>
  <c r="K65" i="1"/>
  <c r="F65" i="1"/>
  <c r="E65" i="1"/>
  <c r="V65" i="1" s="1"/>
  <c r="K64" i="1"/>
  <c r="F64" i="1"/>
  <c r="E64" i="1"/>
  <c r="V64" i="1" s="1"/>
  <c r="K63" i="1"/>
  <c r="F63" i="1"/>
  <c r="E63" i="1"/>
  <c r="V63" i="1" s="1"/>
  <c r="K62" i="1"/>
  <c r="F62" i="1"/>
  <c r="E62" i="1"/>
  <c r="V62" i="1" s="1"/>
  <c r="K61" i="1"/>
  <c r="F61" i="1"/>
  <c r="E61" i="1"/>
  <c r="V61" i="1" s="1"/>
  <c r="K60" i="1"/>
  <c r="F60" i="1"/>
  <c r="E60" i="1"/>
  <c r="V60" i="1" s="1"/>
  <c r="Y60" i="1" s="1"/>
  <c r="Z60" i="1" s="1"/>
  <c r="AD60" i="1" s="1"/>
  <c r="K59" i="1"/>
  <c r="F59" i="1"/>
  <c r="E59" i="1"/>
  <c r="V59" i="1" s="1"/>
  <c r="K58" i="1"/>
  <c r="F58" i="1"/>
  <c r="E58" i="1"/>
  <c r="V58" i="1" s="1"/>
  <c r="K57" i="1"/>
  <c r="F57" i="1"/>
  <c r="E57" i="1"/>
  <c r="V57" i="1" s="1"/>
  <c r="K56" i="1"/>
  <c r="F56" i="1"/>
  <c r="E56" i="1"/>
  <c r="V56" i="1" s="1"/>
  <c r="AE56" i="1" s="1"/>
  <c r="K55" i="1"/>
  <c r="F55" i="1"/>
  <c r="E55" i="1"/>
  <c r="V55" i="1" s="1"/>
  <c r="K54" i="1"/>
  <c r="F54" i="1"/>
  <c r="E54" i="1"/>
  <c r="V54" i="1" s="1"/>
  <c r="Y54" i="1" s="1"/>
  <c r="Z54" i="1" s="1"/>
  <c r="AD54" i="1" s="1"/>
  <c r="K53" i="1"/>
  <c r="F53" i="1"/>
  <c r="E53" i="1"/>
  <c r="V53" i="1" s="1"/>
  <c r="K52" i="1"/>
  <c r="F52" i="1"/>
  <c r="E52" i="1"/>
  <c r="V52" i="1" s="1"/>
  <c r="K51" i="1"/>
  <c r="F51" i="1"/>
  <c r="E51" i="1"/>
  <c r="V51" i="1" s="1"/>
  <c r="K50" i="1"/>
  <c r="F50" i="1"/>
  <c r="E50" i="1"/>
  <c r="V50" i="1" s="1"/>
  <c r="K49" i="1"/>
  <c r="F49" i="1"/>
  <c r="E49" i="1"/>
  <c r="V49" i="1" s="1"/>
  <c r="K48" i="1"/>
  <c r="F48" i="1"/>
  <c r="E48" i="1"/>
  <c r="V48" i="1" s="1"/>
  <c r="K47" i="1"/>
  <c r="F47" i="1"/>
  <c r="E47" i="1"/>
  <c r="V47" i="1" s="1"/>
  <c r="K46" i="1"/>
  <c r="F46" i="1"/>
  <c r="E46" i="1"/>
  <c r="V46" i="1" s="1"/>
  <c r="Y46" i="1" s="1"/>
  <c r="Z46" i="1" s="1"/>
  <c r="AD46" i="1" s="1"/>
  <c r="K45" i="1"/>
  <c r="F45" i="1"/>
  <c r="E45" i="1"/>
  <c r="V45" i="1" s="1"/>
  <c r="K44" i="1"/>
  <c r="F44" i="1"/>
  <c r="E44" i="1"/>
  <c r="V44" i="1" s="1"/>
  <c r="K43" i="1"/>
  <c r="F43" i="1"/>
  <c r="E43" i="1"/>
  <c r="V43" i="1" s="1"/>
  <c r="K42" i="1"/>
  <c r="F42" i="1"/>
  <c r="E42" i="1"/>
  <c r="V42" i="1" s="1"/>
  <c r="K41" i="1"/>
  <c r="F41" i="1"/>
  <c r="E41" i="1"/>
  <c r="V41" i="1" s="1"/>
  <c r="K40" i="1"/>
  <c r="F40" i="1"/>
  <c r="E40" i="1"/>
  <c r="V40" i="1" s="1"/>
  <c r="K39" i="1"/>
  <c r="F39" i="1"/>
  <c r="E39" i="1"/>
  <c r="V39" i="1" s="1"/>
  <c r="K38" i="1"/>
  <c r="F38" i="1"/>
  <c r="E38" i="1"/>
  <c r="V38" i="1" s="1"/>
  <c r="K37" i="1"/>
  <c r="F37" i="1"/>
  <c r="E37" i="1"/>
  <c r="V37" i="1" s="1"/>
  <c r="K36" i="1"/>
  <c r="F36" i="1"/>
  <c r="E36" i="1"/>
  <c r="V36" i="1" s="1"/>
  <c r="K35" i="1"/>
  <c r="F35" i="1"/>
  <c r="E35" i="1"/>
  <c r="V35" i="1" s="1"/>
  <c r="K34" i="1"/>
  <c r="F34" i="1"/>
  <c r="E34" i="1"/>
  <c r="V34" i="1" s="1"/>
  <c r="K33" i="1"/>
  <c r="F33" i="1"/>
  <c r="E33" i="1"/>
  <c r="V33" i="1" s="1"/>
  <c r="K32" i="1"/>
  <c r="F32" i="1"/>
  <c r="E32" i="1"/>
  <c r="V32" i="1" s="1"/>
  <c r="K31" i="1"/>
  <c r="F31" i="1"/>
  <c r="E31" i="1"/>
  <c r="V31" i="1" s="1"/>
  <c r="K30" i="1"/>
  <c r="F30" i="1"/>
  <c r="E30" i="1"/>
  <c r="V30" i="1" s="1"/>
  <c r="K29" i="1"/>
  <c r="F29" i="1"/>
  <c r="E29" i="1"/>
  <c r="V29" i="1" s="1"/>
  <c r="K28" i="1"/>
  <c r="F28" i="1"/>
  <c r="E28" i="1"/>
  <c r="V28" i="1" s="1"/>
  <c r="K27" i="1"/>
  <c r="F27" i="1"/>
  <c r="E27" i="1"/>
  <c r="V27" i="1" s="1"/>
  <c r="K26" i="1"/>
  <c r="F26" i="1"/>
  <c r="E26" i="1"/>
  <c r="V26" i="1" s="1"/>
  <c r="K25" i="1"/>
  <c r="F25" i="1"/>
  <c r="E25" i="1"/>
  <c r="V25" i="1" s="1"/>
  <c r="K24" i="1"/>
  <c r="F24" i="1"/>
  <c r="E24" i="1"/>
  <c r="V24" i="1" s="1"/>
  <c r="K23" i="1"/>
  <c r="F23" i="1"/>
  <c r="E23" i="1"/>
  <c r="V23" i="1" s="1"/>
  <c r="K22" i="1"/>
  <c r="F22" i="1"/>
  <c r="E22" i="1"/>
  <c r="V22" i="1" s="1"/>
  <c r="K21" i="1"/>
  <c r="F21" i="1"/>
  <c r="E21" i="1"/>
  <c r="V21" i="1" s="1"/>
  <c r="K20" i="1"/>
  <c r="F20" i="1"/>
  <c r="E20" i="1"/>
  <c r="V20" i="1" s="1"/>
  <c r="K19" i="1"/>
  <c r="F19" i="1"/>
  <c r="E19" i="1"/>
  <c r="V19" i="1" s="1"/>
  <c r="K18" i="1"/>
  <c r="F18" i="1"/>
  <c r="E18" i="1"/>
  <c r="V18" i="1" s="1"/>
  <c r="K17" i="1"/>
  <c r="F17" i="1"/>
  <c r="E17" i="1"/>
  <c r="V17" i="1" s="1"/>
  <c r="K16" i="1"/>
  <c r="F16" i="1"/>
  <c r="E16" i="1"/>
  <c r="V16" i="1" s="1"/>
  <c r="K15" i="1"/>
  <c r="F15" i="1"/>
  <c r="E15" i="1"/>
  <c r="V15" i="1" s="1"/>
  <c r="AC14" i="1"/>
  <c r="AB14" i="1"/>
  <c r="AA14" i="1"/>
  <c r="X14" i="1"/>
  <c r="W14" i="1"/>
  <c r="U14" i="1"/>
  <c r="K14" i="1"/>
  <c r="F14" i="1"/>
  <c r="E14" i="1"/>
  <c r="V14" i="1" s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C13" i="1"/>
  <c r="AB13" i="1"/>
  <c r="X13" i="1"/>
  <c r="W13" i="1"/>
  <c r="AA13" i="1" s="1"/>
  <c r="U13" i="1"/>
  <c r="K13" i="1"/>
  <c r="F13" i="1"/>
  <c r="E13" i="1"/>
  <c r="V13" i="1" s="1"/>
  <c r="AE25" i="1" l="1"/>
  <c r="Y25" i="1"/>
  <c r="Z25" i="1" s="1"/>
  <c r="AD25" i="1" s="1"/>
  <c r="AE65" i="1"/>
  <c r="Y65" i="1"/>
  <c r="Z65" i="1" s="1"/>
  <c r="AD65" i="1" s="1"/>
  <c r="AE73" i="1"/>
  <c r="Y73" i="1"/>
  <c r="Z73" i="1" s="1"/>
  <c r="AD73" i="1" s="1"/>
  <c r="AE89" i="1"/>
  <c r="Y89" i="1"/>
  <c r="Z89" i="1" s="1"/>
  <c r="AD89" i="1" s="1"/>
  <c r="AE113" i="1"/>
  <c r="Y113" i="1"/>
  <c r="Z113" i="1" s="1"/>
  <c r="AD113" i="1" s="1"/>
  <c r="AE153" i="1"/>
  <c r="Y153" i="1"/>
  <c r="Z153" i="1" s="1"/>
  <c r="AD153" i="1" s="1"/>
  <c r="AE177" i="1"/>
  <c r="Y177" i="1"/>
  <c r="Z177" i="1" s="1"/>
  <c r="AD177" i="1" s="1"/>
  <c r="AE193" i="1"/>
  <c r="Y193" i="1"/>
  <c r="Z193" i="1" s="1"/>
  <c r="AD193" i="1" s="1"/>
  <c r="AE201" i="1"/>
  <c r="Y201" i="1"/>
  <c r="Z201" i="1" s="1"/>
  <c r="AD201" i="1" s="1"/>
  <c r="AE241" i="1"/>
  <c r="Y241" i="1"/>
  <c r="Z241" i="1" s="1"/>
  <c r="AD241" i="1" s="1"/>
  <c r="AE273" i="1"/>
  <c r="Y273" i="1"/>
  <c r="Z273" i="1" s="1"/>
  <c r="AD273" i="1" s="1"/>
  <c r="AE297" i="1"/>
  <c r="Y297" i="1"/>
  <c r="Z297" i="1" s="1"/>
  <c r="AD297" i="1" s="1"/>
  <c r="AE305" i="1"/>
  <c r="Y305" i="1"/>
  <c r="Z305" i="1" s="1"/>
  <c r="AD305" i="1" s="1"/>
  <c r="AE337" i="1"/>
  <c r="Y337" i="1"/>
  <c r="Z337" i="1" s="1"/>
  <c r="AD337" i="1" s="1"/>
  <c r="AE353" i="1"/>
  <c r="Y353" i="1"/>
  <c r="Z353" i="1" s="1"/>
  <c r="AD353" i="1" s="1"/>
  <c r="AE377" i="1"/>
  <c r="Y377" i="1"/>
  <c r="Z377" i="1" s="1"/>
  <c r="AD377" i="1" s="1"/>
  <c r="AE497" i="1"/>
  <c r="Y497" i="1"/>
  <c r="Z497" i="1" s="1"/>
  <c r="AD497" i="1" s="1"/>
  <c r="AE513" i="1"/>
  <c r="Y513" i="1"/>
  <c r="Z513" i="1" s="1"/>
  <c r="AD513" i="1" s="1"/>
  <c r="AE521" i="1"/>
  <c r="Y521" i="1"/>
  <c r="Z521" i="1" s="1"/>
  <c r="AD521" i="1" s="1"/>
  <c r="AE601" i="1"/>
  <c r="Y601" i="1"/>
  <c r="Z601" i="1" s="1"/>
  <c r="AD601" i="1" s="1"/>
  <c r="Y625" i="1"/>
  <c r="Z625" i="1" s="1"/>
  <c r="AE625" i="1"/>
  <c r="AE641" i="1"/>
  <c r="Y641" i="1"/>
  <c r="Z641" i="1" s="1"/>
  <c r="AD641" i="1" s="1"/>
  <c r="AE28" i="1"/>
  <c r="Y28" i="1"/>
  <c r="Z28" i="1" s="1"/>
  <c r="AD28" i="1" s="1"/>
  <c r="AE36" i="1"/>
  <c r="Y36" i="1"/>
  <c r="Z36" i="1" s="1"/>
  <c r="AD36" i="1" s="1"/>
  <c r="AE44" i="1"/>
  <c r="Y44" i="1"/>
  <c r="Z44" i="1" s="1"/>
  <c r="AD44" i="1" s="1"/>
  <c r="AE18" i="1"/>
  <c r="Y18" i="1"/>
  <c r="Z18" i="1" s="1"/>
  <c r="AD18" i="1" s="1"/>
  <c r="AE26" i="1"/>
  <c r="Y26" i="1"/>
  <c r="Z26" i="1" s="1"/>
  <c r="AD26" i="1" s="1"/>
  <c r="AE34" i="1"/>
  <c r="Y34" i="1"/>
  <c r="Z34" i="1" s="1"/>
  <c r="AD34" i="1" s="1"/>
  <c r="AE42" i="1"/>
  <c r="Y42" i="1"/>
  <c r="Z42" i="1" s="1"/>
  <c r="AD42" i="1" s="1"/>
  <c r="AE50" i="1"/>
  <c r="Y50" i="1"/>
  <c r="Z50" i="1" s="1"/>
  <c r="AD50" i="1" s="1"/>
  <c r="Y58" i="1"/>
  <c r="Z58" i="1" s="1"/>
  <c r="AD58" i="1" s="1"/>
  <c r="AE58" i="1"/>
  <c r="AE66" i="1"/>
  <c r="Y66" i="1"/>
  <c r="Z66" i="1" s="1"/>
  <c r="AD66" i="1" s="1"/>
  <c r="AE74" i="1"/>
  <c r="Y74" i="1"/>
  <c r="Z74" i="1" s="1"/>
  <c r="AD74" i="1" s="1"/>
  <c r="AE82" i="1"/>
  <c r="Y82" i="1"/>
  <c r="Z82" i="1" s="1"/>
  <c r="AD82" i="1" s="1"/>
  <c r="AE90" i="1"/>
  <c r="Y90" i="1"/>
  <c r="Z90" i="1" s="1"/>
  <c r="AD90" i="1" s="1"/>
  <c r="AE98" i="1"/>
  <c r="Y98" i="1"/>
  <c r="Z98" i="1" s="1"/>
  <c r="AD98" i="1" s="1"/>
  <c r="Y106" i="1"/>
  <c r="Z106" i="1" s="1"/>
  <c r="AD106" i="1" s="1"/>
  <c r="AE106" i="1"/>
  <c r="AE114" i="1"/>
  <c r="Y114" i="1"/>
  <c r="Z114" i="1" s="1"/>
  <c r="AD114" i="1" s="1"/>
  <c r="AE122" i="1"/>
  <c r="Y122" i="1"/>
  <c r="Z122" i="1" s="1"/>
  <c r="AD122" i="1" s="1"/>
  <c r="Y130" i="1"/>
  <c r="Z130" i="1" s="1"/>
  <c r="AD130" i="1" s="1"/>
  <c r="AE130" i="1"/>
  <c r="AE138" i="1"/>
  <c r="Y138" i="1"/>
  <c r="Z138" i="1" s="1"/>
  <c r="AD138" i="1" s="1"/>
  <c r="AE146" i="1"/>
  <c r="Y146" i="1"/>
  <c r="Z146" i="1" s="1"/>
  <c r="AD146" i="1" s="1"/>
  <c r="AE154" i="1"/>
  <c r="Y154" i="1"/>
  <c r="Z154" i="1" s="1"/>
  <c r="AD154" i="1" s="1"/>
  <c r="AE162" i="1"/>
  <c r="Y162" i="1"/>
  <c r="Z162" i="1" s="1"/>
  <c r="AD162" i="1" s="1"/>
  <c r="AE170" i="1"/>
  <c r="Y170" i="1"/>
  <c r="Z170" i="1" s="1"/>
  <c r="AD170" i="1" s="1"/>
  <c r="AE178" i="1"/>
  <c r="Y178" i="1"/>
  <c r="Z178" i="1" s="1"/>
  <c r="AD178" i="1" s="1"/>
  <c r="AE202" i="1"/>
  <c r="Y202" i="1"/>
  <c r="Z202" i="1" s="1"/>
  <c r="AD202" i="1" s="1"/>
  <c r="AE210" i="1"/>
  <c r="Y210" i="1"/>
  <c r="Z210" i="1" s="1"/>
  <c r="AD210" i="1" s="1"/>
  <c r="AE218" i="1"/>
  <c r="Y218" i="1"/>
  <c r="Z218" i="1" s="1"/>
  <c r="AD218" i="1" s="1"/>
  <c r="AE234" i="1"/>
  <c r="Y234" i="1"/>
  <c r="Z234" i="1" s="1"/>
  <c r="AD234" i="1" s="1"/>
  <c r="AE242" i="1"/>
  <c r="Y242" i="1"/>
  <c r="Z242" i="1" s="1"/>
  <c r="AD242" i="1" s="1"/>
  <c r="AE250" i="1"/>
  <c r="Y250" i="1"/>
  <c r="Z250" i="1" s="1"/>
  <c r="AD250" i="1" s="1"/>
  <c r="Y258" i="1"/>
  <c r="Z258" i="1" s="1"/>
  <c r="AD258" i="1" s="1"/>
  <c r="AE258" i="1"/>
  <c r="AE266" i="1"/>
  <c r="Y266" i="1"/>
  <c r="Z266" i="1" s="1"/>
  <c r="AD266" i="1" s="1"/>
  <c r="AE274" i="1"/>
  <c r="Y274" i="1"/>
  <c r="Z274" i="1" s="1"/>
  <c r="AD274" i="1" s="1"/>
  <c r="AE282" i="1"/>
  <c r="Y282" i="1"/>
  <c r="Z282" i="1" s="1"/>
  <c r="AD282" i="1" s="1"/>
  <c r="AE290" i="1"/>
  <c r="Y290" i="1"/>
  <c r="Z290" i="1" s="1"/>
  <c r="AD290" i="1" s="1"/>
  <c r="AE298" i="1"/>
  <c r="Y298" i="1"/>
  <c r="Z298" i="1" s="1"/>
  <c r="AD298" i="1" s="1"/>
  <c r="AE306" i="1"/>
  <c r="Y306" i="1"/>
  <c r="Z306" i="1" s="1"/>
  <c r="AD306" i="1" s="1"/>
  <c r="AE314" i="1"/>
  <c r="Y314" i="1"/>
  <c r="Z314" i="1" s="1"/>
  <c r="AD314" i="1" s="1"/>
  <c r="AE322" i="1"/>
  <c r="Y322" i="1"/>
  <c r="Z322" i="1" s="1"/>
  <c r="AD322" i="1" s="1"/>
  <c r="AE338" i="1"/>
  <c r="Y338" i="1"/>
  <c r="Z338" i="1" s="1"/>
  <c r="AD338" i="1" s="1"/>
  <c r="AE346" i="1"/>
  <c r="Y346" i="1"/>
  <c r="Z346" i="1" s="1"/>
  <c r="AD346" i="1" s="1"/>
  <c r="AE354" i="1"/>
  <c r="Y354" i="1"/>
  <c r="Z354" i="1" s="1"/>
  <c r="AD354" i="1" s="1"/>
  <c r="AE362" i="1"/>
  <c r="Y362" i="1"/>
  <c r="Z362" i="1" s="1"/>
  <c r="AD362" i="1" s="1"/>
  <c r="AE370" i="1"/>
  <c r="Y370" i="1"/>
  <c r="Z370" i="1" s="1"/>
  <c r="AD370" i="1" s="1"/>
  <c r="AE378" i="1"/>
  <c r="Y378" i="1"/>
  <c r="Z378" i="1" s="1"/>
  <c r="AD378" i="1" s="1"/>
  <c r="Y386" i="1"/>
  <c r="Z386" i="1" s="1"/>
  <c r="AD386" i="1" s="1"/>
  <c r="AE386" i="1"/>
  <c r="AE394" i="1"/>
  <c r="Y394" i="1"/>
  <c r="Z394" i="1" s="1"/>
  <c r="AD394" i="1" s="1"/>
  <c r="AE402" i="1"/>
  <c r="Y402" i="1"/>
  <c r="Z402" i="1" s="1"/>
  <c r="AD402" i="1" s="1"/>
  <c r="AE410" i="1"/>
  <c r="Y410" i="1"/>
  <c r="Z410" i="1" s="1"/>
  <c r="AD410" i="1" s="1"/>
  <c r="AE418" i="1"/>
  <c r="Y418" i="1"/>
  <c r="Z418" i="1" s="1"/>
  <c r="AD418" i="1" s="1"/>
  <c r="AE442" i="1"/>
  <c r="Y442" i="1"/>
  <c r="Z442" i="1" s="1"/>
  <c r="AD442" i="1" s="1"/>
  <c r="AE450" i="1"/>
  <c r="Y450" i="1"/>
  <c r="Z450" i="1" s="1"/>
  <c r="AD450" i="1" s="1"/>
  <c r="AE458" i="1"/>
  <c r="Y458" i="1"/>
  <c r="Z458" i="1" s="1"/>
  <c r="AD458" i="1" s="1"/>
  <c r="AE466" i="1"/>
  <c r="Y466" i="1"/>
  <c r="Z466" i="1" s="1"/>
  <c r="AD466" i="1" s="1"/>
  <c r="AE474" i="1"/>
  <c r="Y474" i="1"/>
  <c r="Z474" i="1" s="1"/>
  <c r="AD474" i="1" s="1"/>
  <c r="AE482" i="1"/>
  <c r="Y482" i="1"/>
  <c r="Z482" i="1" s="1"/>
  <c r="AD482" i="1" s="1"/>
  <c r="AE490" i="1"/>
  <c r="Y490" i="1"/>
  <c r="Z490" i="1" s="1"/>
  <c r="AD490" i="1" s="1"/>
  <c r="AE498" i="1"/>
  <c r="Y498" i="1"/>
  <c r="Z498" i="1" s="1"/>
  <c r="AD498" i="1" s="1"/>
  <c r="AE506" i="1"/>
  <c r="Y506" i="1"/>
  <c r="Z506" i="1" s="1"/>
  <c r="AD506" i="1" s="1"/>
  <c r="AE514" i="1"/>
  <c r="Y514" i="1"/>
  <c r="Z514" i="1" s="1"/>
  <c r="AD514" i="1" s="1"/>
  <c r="AE522" i="1"/>
  <c r="Y522" i="1"/>
  <c r="Z522" i="1" s="1"/>
  <c r="AD522" i="1" s="1"/>
  <c r="AE530" i="1"/>
  <c r="Y530" i="1"/>
  <c r="Z530" i="1" s="1"/>
  <c r="AD530" i="1" s="1"/>
  <c r="AE538" i="1"/>
  <c r="Y538" i="1"/>
  <c r="Z538" i="1" s="1"/>
  <c r="AD538" i="1" s="1"/>
  <c r="AE546" i="1"/>
  <c r="Y546" i="1"/>
  <c r="Z546" i="1" s="1"/>
  <c r="AD546" i="1" s="1"/>
  <c r="AE554" i="1"/>
  <c r="Y554" i="1"/>
  <c r="Z554" i="1" s="1"/>
  <c r="AD554" i="1" s="1"/>
  <c r="AE562" i="1"/>
  <c r="Y562" i="1"/>
  <c r="Z562" i="1" s="1"/>
  <c r="AD562" i="1" s="1"/>
  <c r="AE570" i="1"/>
  <c r="Y570" i="1"/>
  <c r="Z570" i="1" s="1"/>
  <c r="AD570" i="1" s="1"/>
  <c r="AE578" i="1"/>
  <c r="Y578" i="1"/>
  <c r="Z578" i="1" s="1"/>
  <c r="AD578" i="1" s="1"/>
  <c r="AE586" i="1"/>
  <c r="Y586" i="1"/>
  <c r="Z586" i="1" s="1"/>
  <c r="AD586" i="1" s="1"/>
  <c r="AE594" i="1"/>
  <c r="Y594" i="1"/>
  <c r="Z594" i="1" s="1"/>
  <c r="AD594" i="1" s="1"/>
  <c r="AE602" i="1"/>
  <c r="Y602" i="1"/>
  <c r="Z602" i="1" s="1"/>
  <c r="AD602" i="1" s="1"/>
  <c r="AE610" i="1"/>
  <c r="Y610" i="1"/>
  <c r="Z610" i="1" s="1"/>
  <c r="AD610" i="1" s="1"/>
  <c r="AE618" i="1"/>
  <c r="Y618" i="1"/>
  <c r="Z618" i="1" s="1"/>
  <c r="AD618" i="1" s="1"/>
  <c r="AE626" i="1"/>
  <c r="Y626" i="1"/>
  <c r="Z626" i="1" s="1"/>
  <c r="AD626" i="1" s="1"/>
  <c r="AE634" i="1"/>
  <c r="Y634" i="1"/>
  <c r="Z634" i="1" s="1"/>
  <c r="AD634" i="1" s="1"/>
  <c r="AE642" i="1"/>
  <c r="Y642" i="1"/>
  <c r="Z642" i="1" s="1"/>
  <c r="AD642" i="1" s="1"/>
  <c r="AE650" i="1"/>
  <c r="Y650" i="1"/>
  <c r="Z650" i="1" s="1"/>
  <c r="AD650" i="1" s="1"/>
  <c r="AE658" i="1"/>
  <c r="Y658" i="1"/>
  <c r="Z658" i="1" s="1"/>
  <c r="AD658" i="1" s="1"/>
  <c r="AE666" i="1"/>
  <c r="Y666" i="1"/>
  <c r="Z666" i="1" s="1"/>
  <c r="AD666" i="1" s="1"/>
  <c r="AE674" i="1"/>
  <c r="Y674" i="1"/>
  <c r="Z674" i="1" s="1"/>
  <c r="AD674" i="1" s="1"/>
  <c r="Y682" i="1"/>
  <c r="Z682" i="1" s="1"/>
  <c r="AD682" i="1" s="1"/>
  <c r="AE682" i="1"/>
  <c r="AE698" i="1"/>
  <c r="Y698" i="1"/>
  <c r="Z698" i="1" s="1"/>
  <c r="AD698" i="1" s="1"/>
  <c r="AE706" i="1"/>
  <c r="Y706" i="1"/>
  <c r="Z706" i="1" s="1"/>
  <c r="AD706" i="1" s="1"/>
  <c r="AE714" i="1"/>
  <c r="Y714" i="1"/>
  <c r="Z714" i="1" s="1"/>
  <c r="AD714" i="1" s="1"/>
  <c r="AE722" i="1"/>
  <c r="Y722" i="1"/>
  <c r="Z722" i="1" s="1"/>
  <c r="AD722" i="1" s="1"/>
  <c r="AE730" i="1"/>
  <c r="Y730" i="1"/>
  <c r="Z730" i="1" s="1"/>
  <c r="AD730" i="1" s="1"/>
  <c r="AE738" i="1"/>
  <c r="Y738" i="1"/>
  <c r="Z738" i="1" s="1"/>
  <c r="AD738" i="1" s="1"/>
  <c r="AE754" i="1"/>
  <c r="Y754" i="1"/>
  <c r="Z754" i="1" s="1"/>
  <c r="AD754" i="1" s="1"/>
  <c r="AE762" i="1"/>
  <c r="Y762" i="1"/>
  <c r="Z762" i="1" s="1"/>
  <c r="AD762" i="1" s="1"/>
  <c r="AE770" i="1"/>
  <c r="Y770" i="1"/>
  <c r="Z770" i="1" s="1"/>
  <c r="AD770" i="1" s="1"/>
  <c r="AE786" i="1"/>
  <c r="Y786" i="1"/>
  <c r="Z786" i="1" s="1"/>
  <c r="AD786" i="1" s="1"/>
  <c r="AE802" i="1"/>
  <c r="Y802" i="1"/>
  <c r="Z802" i="1" s="1"/>
  <c r="AD802" i="1" s="1"/>
  <c r="AE805" i="1"/>
  <c r="Y805" i="1"/>
  <c r="Z805" i="1" s="1"/>
  <c r="AD805" i="1" s="1"/>
  <c r="AE813" i="1"/>
  <c r="Y813" i="1"/>
  <c r="Z813" i="1" s="1"/>
  <c r="AD813" i="1" s="1"/>
  <c r="AE821" i="1"/>
  <c r="Y821" i="1"/>
  <c r="Z821" i="1" s="1"/>
  <c r="AD821" i="1" s="1"/>
  <c r="AE829" i="1"/>
  <c r="Y829" i="1"/>
  <c r="Z829" i="1" s="1"/>
  <c r="AD829" i="1" s="1"/>
  <c r="Y837" i="1"/>
  <c r="Z837" i="1" s="1"/>
  <c r="AD837" i="1" s="1"/>
  <c r="AE837" i="1"/>
  <c r="AE845" i="1"/>
  <c r="Y845" i="1"/>
  <c r="Z845" i="1" s="1"/>
  <c r="AD845" i="1" s="1"/>
  <c r="AE853" i="1"/>
  <c r="Y853" i="1"/>
  <c r="Z853" i="1" s="1"/>
  <c r="AD853" i="1" s="1"/>
  <c r="AE861" i="1"/>
  <c r="Y861" i="1"/>
  <c r="Z861" i="1" s="1"/>
  <c r="AD861" i="1" s="1"/>
  <c r="AE869" i="1"/>
  <c r="Y869" i="1"/>
  <c r="Z869" i="1" s="1"/>
  <c r="AD869" i="1" s="1"/>
  <c r="AE877" i="1"/>
  <c r="Y877" i="1"/>
  <c r="Z877" i="1" s="1"/>
  <c r="AD877" i="1" s="1"/>
  <c r="AE885" i="1"/>
  <c r="Y885" i="1"/>
  <c r="Z885" i="1" s="1"/>
  <c r="AD885" i="1" s="1"/>
  <c r="AE893" i="1"/>
  <c r="Y893" i="1"/>
  <c r="Z893" i="1" s="1"/>
  <c r="AD893" i="1" s="1"/>
  <c r="AE901" i="1"/>
  <c r="Y901" i="1"/>
  <c r="Z901" i="1" s="1"/>
  <c r="AD901" i="1" s="1"/>
  <c r="AE909" i="1"/>
  <c r="Y909" i="1"/>
  <c r="Z909" i="1" s="1"/>
  <c r="AD909" i="1" s="1"/>
  <c r="AE917" i="1"/>
  <c r="Y917" i="1"/>
  <c r="Z917" i="1" s="1"/>
  <c r="AD917" i="1" s="1"/>
  <c r="Y925" i="1"/>
  <c r="Z925" i="1" s="1"/>
  <c r="AD925" i="1" s="1"/>
  <c r="AE925" i="1"/>
  <c r="AE933" i="1"/>
  <c r="Y933" i="1"/>
  <c r="Z933" i="1" s="1"/>
  <c r="AD933" i="1" s="1"/>
  <c r="AE941" i="1"/>
  <c r="Y941" i="1"/>
  <c r="Z941" i="1" s="1"/>
  <c r="AD941" i="1" s="1"/>
  <c r="Y949" i="1"/>
  <c r="Z949" i="1" s="1"/>
  <c r="AD949" i="1" s="1"/>
  <c r="AE949" i="1"/>
  <c r="AE957" i="1"/>
  <c r="Y957" i="1"/>
  <c r="Z957" i="1" s="1"/>
  <c r="AD957" i="1" s="1"/>
  <c r="AE973" i="1"/>
  <c r="Y973" i="1"/>
  <c r="Z973" i="1" s="1"/>
  <c r="AD973" i="1" s="1"/>
  <c r="Y981" i="1"/>
  <c r="Z981" i="1" s="1"/>
  <c r="AD981" i="1" s="1"/>
  <c r="AE981" i="1"/>
  <c r="AE989" i="1"/>
  <c r="Y989" i="1"/>
  <c r="Z989" i="1" s="1"/>
  <c r="AD989" i="1" s="1"/>
  <c r="AE1005" i="1"/>
  <c r="Y1005" i="1"/>
  <c r="Z1005" i="1" s="1"/>
  <c r="AD1005" i="1" s="1"/>
  <c r="Y1013" i="1"/>
  <c r="Z1013" i="1" s="1"/>
  <c r="AD1013" i="1" s="1"/>
  <c r="AE1013" i="1"/>
  <c r="AE1021" i="1"/>
  <c r="Y1021" i="1"/>
  <c r="Z1021" i="1" s="1"/>
  <c r="AD1021" i="1" s="1"/>
  <c r="AE1029" i="1"/>
  <c r="Y1029" i="1"/>
  <c r="Z1029" i="1" s="1"/>
  <c r="AD1029" i="1" s="1"/>
  <c r="AE1037" i="1"/>
  <c r="Y1037" i="1"/>
  <c r="Z1037" i="1" s="1"/>
  <c r="AD1037" i="1" s="1"/>
  <c r="AE1045" i="1"/>
  <c r="Y1045" i="1"/>
  <c r="Z1045" i="1" s="1"/>
  <c r="AD1045" i="1" s="1"/>
  <c r="AE1053" i="1"/>
  <c r="Y1053" i="1"/>
  <c r="Z1053" i="1" s="1"/>
  <c r="AD1053" i="1" s="1"/>
  <c r="AE1061" i="1"/>
  <c r="Y1061" i="1"/>
  <c r="Z1061" i="1" s="1"/>
  <c r="AD1061" i="1" s="1"/>
  <c r="AE1069" i="1"/>
  <c r="Y1069" i="1"/>
  <c r="Z1069" i="1" s="1"/>
  <c r="AD1069" i="1" s="1"/>
  <c r="AE1077" i="1"/>
  <c r="Y1077" i="1"/>
  <c r="Z1077" i="1" s="1"/>
  <c r="AD1077" i="1" s="1"/>
  <c r="AE1085" i="1"/>
  <c r="Y1085" i="1"/>
  <c r="Z1085" i="1" s="1"/>
  <c r="AD1085" i="1" s="1"/>
  <c r="AE1093" i="1"/>
  <c r="Y1093" i="1"/>
  <c r="Z1093" i="1" s="1"/>
  <c r="AD1093" i="1" s="1"/>
  <c r="AE1101" i="1"/>
  <c r="Y1101" i="1"/>
  <c r="Z1101" i="1" s="1"/>
  <c r="AD1101" i="1" s="1"/>
  <c r="AE1109" i="1"/>
  <c r="Y1109" i="1"/>
  <c r="Z1109" i="1" s="1"/>
  <c r="AD1109" i="1" s="1"/>
  <c r="AE1117" i="1"/>
  <c r="Y1117" i="1"/>
  <c r="Z1117" i="1" s="1"/>
  <c r="AD1117" i="1" s="1"/>
  <c r="AE1125" i="1"/>
  <c r="Y1125" i="1"/>
  <c r="Z1125" i="1" s="1"/>
  <c r="AD1125" i="1" s="1"/>
  <c r="AE1133" i="1"/>
  <c r="Y1133" i="1"/>
  <c r="Z1133" i="1" s="1"/>
  <c r="AD1133" i="1" s="1"/>
  <c r="AE1141" i="1"/>
  <c r="Y1141" i="1"/>
  <c r="Z1141" i="1" s="1"/>
  <c r="AD1141" i="1" s="1"/>
  <c r="AE1149" i="1"/>
  <c r="Y1149" i="1"/>
  <c r="Z1149" i="1" s="1"/>
  <c r="AD1149" i="1" s="1"/>
  <c r="AE1157" i="1"/>
  <c r="Y1157" i="1"/>
  <c r="Z1157" i="1" s="1"/>
  <c r="AD1157" i="1" s="1"/>
  <c r="Y1165" i="1"/>
  <c r="Z1165" i="1" s="1"/>
  <c r="AD1165" i="1" s="1"/>
  <c r="AE1165" i="1"/>
  <c r="AE1173" i="1"/>
  <c r="Y1173" i="1"/>
  <c r="Z1173" i="1" s="1"/>
  <c r="AD1173" i="1" s="1"/>
  <c r="AE1181" i="1"/>
  <c r="Y1181" i="1"/>
  <c r="Z1181" i="1" s="1"/>
  <c r="AD1181" i="1" s="1"/>
  <c r="AE1189" i="1"/>
  <c r="Y1189" i="1"/>
  <c r="Z1189" i="1" s="1"/>
  <c r="AD1189" i="1" s="1"/>
  <c r="Y1197" i="1"/>
  <c r="Z1197" i="1" s="1"/>
  <c r="AD1197" i="1" s="1"/>
  <c r="AE1197" i="1"/>
  <c r="Y1205" i="1"/>
  <c r="Z1205" i="1" s="1"/>
  <c r="AD1205" i="1" s="1"/>
  <c r="AE1205" i="1"/>
  <c r="AE1213" i="1"/>
  <c r="Y1213" i="1"/>
  <c r="Z1213" i="1" s="1"/>
  <c r="AD1213" i="1" s="1"/>
  <c r="Y1221" i="1"/>
  <c r="Z1221" i="1" s="1"/>
  <c r="AD1221" i="1" s="1"/>
  <c r="AE1221" i="1"/>
  <c r="Y1229" i="1"/>
  <c r="Z1229" i="1" s="1"/>
  <c r="AD1229" i="1" s="1"/>
  <c r="AE1229" i="1"/>
  <c r="AE1237" i="1"/>
  <c r="Y1237" i="1"/>
  <c r="Z1237" i="1" s="1"/>
  <c r="AD1237" i="1" s="1"/>
  <c r="AE1245" i="1"/>
  <c r="Y1245" i="1"/>
  <c r="Z1245" i="1" s="1"/>
  <c r="AD1245" i="1" s="1"/>
  <c r="AE1253" i="1"/>
  <c r="Y1253" i="1"/>
  <c r="Z1253" i="1" s="1"/>
  <c r="AD1253" i="1" s="1"/>
  <c r="Y1261" i="1"/>
  <c r="Z1261" i="1" s="1"/>
  <c r="AD1261" i="1" s="1"/>
  <c r="AE1261" i="1"/>
  <c r="AE1269" i="1"/>
  <c r="Y1269" i="1"/>
  <c r="Z1269" i="1" s="1"/>
  <c r="AD1269" i="1" s="1"/>
  <c r="Y1277" i="1"/>
  <c r="Z1277" i="1" s="1"/>
  <c r="AD1277" i="1" s="1"/>
  <c r="AE1277" i="1"/>
  <c r="AE1285" i="1"/>
  <c r="Y1285" i="1"/>
  <c r="Z1285" i="1" s="1"/>
  <c r="AD1285" i="1" s="1"/>
  <c r="AE1293" i="1"/>
  <c r="Y1293" i="1"/>
  <c r="Z1293" i="1" s="1"/>
  <c r="AD1293" i="1" s="1"/>
  <c r="Y1301" i="1"/>
  <c r="Z1301" i="1" s="1"/>
  <c r="AD1301" i="1" s="1"/>
  <c r="AE1301" i="1"/>
  <c r="Y1309" i="1"/>
  <c r="Z1309" i="1" s="1"/>
  <c r="AD1309" i="1" s="1"/>
  <c r="AE1309" i="1"/>
  <c r="AE1317" i="1"/>
  <c r="Y1317" i="1"/>
  <c r="Z1317" i="1" s="1"/>
  <c r="AD1317" i="1" s="1"/>
  <c r="AE1325" i="1"/>
  <c r="Y1325" i="1"/>
  <c r="Z1325" i="1" s="1"/>
  <c r="AE1333" i="1"/>
  <c r="Y1333" i="1"/>
  <c r="Z1333" i="1" s="1"/>
  <c r="AD1333" i="1" s="1"/>
  <c r="AE1341" i="1"/>
  <c r="Y1341" i="1"/>
  <c r="Z1341" i="1" s="1"/>
  <c r="AD1341" i="1" s="1"/>
  <c r="AE1349" i="1"/>
  <c r="Y1349" i="1"/>
  <c r="Z1349" i="1" s="1"/>
  <c r="AD1349" i="1" s="1"/>
  <c r="AE1357" i="1"/>
  <c r="Y1357" i="1"/>
  <c r="Z1357" i="1" s="1"/>
  <c r="AD1357" i="1" s="1"/>
  <c r="AE1365" i="1"/>
  <c r="Y1365" i="1"/>
  <c r="Z1365" i="1" s="1"/>
  <c r="AD1365" i="1" s="1"/>
  <c r="AE1373" i="1"/>
  <c r="Y1373" i="1"/>
  <c r="Z1373" i="1" s="1"/>
  <c r="AD1373" i="1" s="1"/>
  <c r="AE1381" i="1"/>
  <c r="Y1381" i="1"/>
  <c r="Z1381" i="1" s="1"/>
  <c r="AD1381" i="1" s="1"/>
  <c r="AE1389" i="1"/>
  <c r="Y1389" i="1"/>
  <c r="Z1389" i="1" s="1"/>
  <c r="AD1389" i="1" s="1"/>
  <c r="AE1397" i="1"/>
  <c r="Y1397" i="1"/>
  <c r="Z1397" i="1" s="1"/>
  <c r="AD1397" i="1" s="1"/>
  <c r="AE1405" i="1"/>
  <c r="Y1405" i="1"/>
  <c r="Z1405" i="1" s="1"/>
  <c r="AD1405" i="1" s="1"/>
  <c r="AE1413" i="1"/>
  <c r="Y1413" i="1"/>
  <c r="Z1413" i="1" s="1"/>
  <c r="AD1413" i="1" s="1"/>
  <c r="AE1421" i="1"/>
  <c r="Y1421" i="1"/>
  <c r="Z1421" i="1" s="1"/>
  <c r="AD1421" i="1" s="1"/>
  <c r="AE1429" i="1"/>
  <c r="Y1429" i="1"/>
  <c r="Z1429" i="1" s="1"/>
  <c r="AD1429" i="1" s="1"/>
  <c r="AE1437" i="1"/>
  <c r="Y1437" i="1"/>
  <c r="Z1437" i="1" s="1"/>
  <c r="AD1437" i="1" s="1"/>
  <c r="AE1440" i="1"/>
  <c r="Y1440" i="1"/>
  <c r="Z1440" i="1" s="1"/>
  <c r="AD1440" i="1" s="1"/>
  <c r="AE1448" i="1"/>
  <c r="Y1448" i="1"/>
  <c r="Z1448" i="1" s="1"/>
  <c r="AD1448" i="1" s="1"/>
  <c r="AE1456" i="1"/>
  <c r="Y1456" i="1"/>
  <c r="Z1456" i="1" s="1"/>
  <c r="AD1456" i="1" s="1"/>
  <c r="AE1464" i="1"/>
  <c r="Y1464" i="1"/>
  <c r="Z1464" i="1" s="1"/>
  <c r="AD1464" i="1" s="1"/>
  <c r="Y1472" i="1"/>
  <c r="Z1472" i="1" s="1"/>
  <c r="AD1472" i="1" s="1"/>
  <c r="AE1472" i="1"/>
  <c r="Y1488" i="1"/>
  <c r="Z1488" i="1" s="1"/>
  <c r="AD1488" i="1" s="1"/>
  <c r="AE1488" i="1"/>
  <c r="AE1496" i="1"/>
  <c r="Y1496" i="1"/>
  <c r="Z1496" i="1" s="1"/>
  <c r="AD1496" i="1" s="1"/>
  <c r="AE1504" i="1"/>
  <c r="Y1504" i="1"/>
  <c r="Z1504" i="1" s="1"/>
  <c r="AD1504" i="1" s="1"/>
  <c r="Y1512" i="1"/>
  <c r="Z1512" i="1" s="1"/>
  <c r="AD1512" i="1" s="1"/>
  <c r="AE1512" i="1"/>
  <c r="Y1520" i="1"/>
  <c r="Z1520" i="1" s="1"/>
  <c r="AD1520" i="1" s="1"/>
  <c r="AE1520" i="1"/>
  <c r="Y1528" i="1"/>
  <c r="Z1528" i="1" s="1"/>
  <c r="AD1528" i="1" s="1"/>
  <c r="AE1528" i="1"/>
  <c r="AE1536" i="1"/>
  <c r="Y1536" i="1"/>
  <c r="Z1536" i="1" s="1"/>
  <c r="AD1536" i="1" s="1"/>
  <c r="AE1544" i="1"/>
  <c r="Y1544" i="1"/>
  <c r="Z1544" i="1" s="1"/>
  <c r="AD1544" i="1" s="1"/>
  <c r="AE1552" i="1"/>
  <c r="Y1552" i="1"/>
  <c r="Z1552" i="1" s="1"/>
  <c r="AD1552" i="1" s="1"/>
  <c r="Y1560" i="1"/>
  <c r="Z1560" i="1" s="1"/>
  <c r="AD1560" i="1" s="1"/>
  <c r="AE1560" i="1"/>
  <c r="Y1568" i="1"/>
  <c r="Z1568" i="1" s="1"/>
  <c r="AD1568" i="1" s="1"/>
  <c r="AE1568" i="1"/>
  <c r="Z1576" i="1"/>
  <c r="AD1576" i="1" s="1"/>
  <c r="AE1576" i="1"/>
  <c r="Y1576" i="1"/>
  <c r="AE1584" i="1"/>
  <c r="Y1584" i="1"/>
  <c r="Z1584" i="1" s="1"/>
  <c r="AD1584" i="1" s="1"/>
  <c r="AE1592" i="1"/>
  <c r="Y1592" i="1"/>
  <c r="Z1592" i="1" s="1"/>
  <c r="AD1592" i="1" s="1"/>
  <c r="AE1600" i="1"/>
  <c r="Y1600" i="1"/>
  <c r="Z1600" i="1" s="1"/>
  <c r="AD1600" i="1" s="1"/>
  <c r="Y1608" i="1"/>
  <c r="Z1608" i="1" s="1"/>
  <c r="AD1608" i="1" s="1"/>
  <c r="AE1608" i="1"/>
  <c r="Y1616" i="1"/>
  <c r="Z1616" i="1" s="1"/>
  <c r="AE1616" i="1"/>
  <c r="Y1632" i="1"/>
  <c r="Z1632" i="1" s="1"/>
  <c r="AD1632" i="1" s="1"/>
  <c r="AE1632" i="1"/>
  <c r="AE1640" i="1"/>
  <c r="Y1640" i="1"/>
  <c r="Z1640" i="1" s="1"/>
  <c r="AD1640" i="1" s="1"/>
  <c r="Y1648" i="1"/>
  <c r="Z1648" i="1" s="1"/>
  <c r="AD1648" i="1" s="1"/>
  <c r="AE1648" i="1"/>
  <c r="Y1656" i="1"/>
  <c r="Z1656" i="1" s="1"/>
  <c r="AD1656" i="1" s="1"/>
  <c r="AE1656" i="1"/>
  <c r="Y1664" i="1"/>
  <c r="Z1664" i="1" s="1"/>
  <c r="AD1664" i="1" s="1"/>
  <c r="AE1664" i="1"/>
  <c r="Y1672" i="1"/>
  <c r="Z1672" i="1" s="1"/>
  <c r="AD1672" i="1" s="1"/>
  <c r="AE1672" i="1"/>
  <c r="Y1688" i="1"/>
  <c r="Z1688" i="1" s="1"/>
  <c r="AD1688" i="1" s="1"/>
  <c r="AE1688" i="1"/>
  <c r="AE1696" i="1"/>
  <c r="Y1696" i="1"/>
  <c r="Z1696" i="1" s="1"/>
  <c r="AD1696" i="1" s="1"/>
  <c r="Y1704" i="1"/>
  <c r="Z1704" i="1" s="1"/>
  <c r="AD1704" i="1" s="1"/>
  <c r="AE1704" i="1"/>
  <c r="AE1720" i="1"/>
  <c r="Y1720" i="1"/>
  <c r="Z1720" i="1" s="1"/>
  <c r="AD1720" i="1" s="1"/>
  <c r="Y1728" i="1"/>
  <c r="Z1728" i="1" s="1"/>
  <c r="AD1728" i="1" s="1"/>
  <c r="AE1728" i="1"/>
  <c r="Z1736" i="1"/>
  <c r="AD1736" i="1" s="1"/>
  <c r="AE1736" i="1"/>
  <c r="Y1736" i="1"/>
  <c r="Y1744" i="1"/>
  <c r="Z1744" i="1" s="1"/>
  <c r="AD1744" i="1" s="1"/>
  <c r="AE1744" i="1"/>
  <c r="AE1752" i="1"/>
  <c r="Y1752" i="1"/>
  <c r="Z1752" i="1" s="1"/>
  <c r="AD1752" i="1" s="1"/>
  <c r="Y1760" i="1"/>
  <c r="Z1760" i="1" s="1"/>
  <c r="AD1760" i="1" s="1"/>
  <c r="AE1760" i="1"/>
  <c r="Z1768" i="1"/>
  <c r="AD1768" i="1" s="1"/>
  <c r="AE1768" i="1"/>
  <c r="Y1768" i="1"/>
  <c r="Y1776" i="1"/>
  <c r="Z1776" i="1" s="1"/>
  <c r="AD1776" i="1" s="1"/>
  <c r="AE1776" i="1"/>
  <c r="AE1784" i="1"/>
  <c r="Y1784" i="1"/>
  <c r="Z1784" i="1" s="1"/>
  <c r="AD1784" i="1" s="1"/>
  <c r="AE1800" i="1"/>
  <c r="Y1800" i="1"/>
  <c r="Z1800" i="1" s="1"/>
  <c r="AD1800" i="1" s="1"/>
  <c r="Y1808" i="1"/>
  <c r="Z1808" i="1" s="1"/>
  <c r="AD1808" i="1" s="1"/>
  <c r="AE1808" i="1"/>
  <c r="Y1824" i="1"/>
  <c r="Z1824" i="1" s="1"/>
  <c r="AD1824" i="1" s="1"/>
  <c r="AE1824" i="1"/>
  <c r="AE1832" i="1"/>
  <c r="Y1832" i="1"/>
  <c r="Z1832" i="1" s="1"/>
  <c r="AD1832" i="1" s="1"/>
  <c r="AE1840" i="1"/>
  <c r="Y1840" i="1"/>
  <c r="Z1840" i="1" s="1"/>
  <c r="AD1840" i="1" s="1"/>
  <c r="AE1848" i="1"/>
  <c r="Y1848" i="1"/>
  <c r="Z1848" i="1" s="1"/>
  <c r="AD1848" i="1" s="1"/>
  <c r="AE1856" i="1"/>
  <c r="Y1856" i="1"/>
  <c r="Z1856" i="1" s="1"/>
  <c r="AD1856" i="1" s="1"/>
  <c r="AE1864" i="1"/>
  <c r="Y1864" i="1"/>
  <c r="Z1864" i="1" s="1"/>
  <c r="AD1864" i="1" s="1"/>
  <c r="AE1872" i="1"/>
  <c r="Y1872" i="1"/>
  <c r="Z1872" i="1" s="1"/>
  <c r="AD1872" i="1" s="1"/>
  <c r="AE1880" i="1"/>
  <c r="Y1880" i="1"/>
  <c r="Z1880" i="1" s="1"/>
  <c r="AD1880" i="1" s="1"/>
  <c r="AE1888" i="1"/>
  <c r="Y1888" i="1"/>
  <c r="Z1888" i="1" s="1"/>
  <c r="AD1888" i="1" s="1"/>
  <c r="AE1896" i="1"/>
  <c r="Y1896" i="1"/>
  <c r="Z1896" i="1" s="1"/>
  <c r="AD1896" i="1" s="1"/>
  <c r="AE1904" i="1"/>
  <c r="Y1904" i="1"/>
  <c r="Z1904" i="1" s="1"/>
  <c r="AD1904" i="1" s="1"/>
  <c r="AE1912" i="1"/>
  <c r="Y1912" i="1"/>
  <c r="Z1912" i="1" s="1"/>
  <c r="AD1912" i="1" s="1"/>
  <c r="Y1920" i="1"/>
  <c r="Z1920" i="1" s="1"/>
  <c r="AD1920" i="1" s="1"/>
  <c r="AE1920" i="1"/>
  <c r="AE1928" i="1"/>
  <c r="Y1928" i="1"/>
  <c r="Z1928" i="1" s="1"/>
  <c r="AD1928" i="1" s="1"/>
  <c r="Y1936" i="1"/>
  <c r="Z1936" i="1" s="1"/>
  <c r="AD1936" i="1" s="1"/>
  <c r="AE1936" i="1"/>
  <c r="AE1944" i="1"/>
  <c r="Y1944" i="1"/>
  <c r="Z1944" i="1" s="1"/>
  <c r="AD1944" i="1" s="1"/>
  <c r="Y1952" i="1"/>
  <c r="Z1952" i="1" s="1"/>
  <c r="AD1952" i="1" s="1"/>
  <c r="AE1952" i="1"/>
  <c r="AE1960" i="1"/>
  <c r="Y1960" i="1"/>
  <c r="Z1960" i="1" s="1"/>
  <c r="AD1960" i="1" s="1"/>
  <c r="Y1968" i="1"/>
  <c r="Z1968" i="1" s="1"/>
  <c r="AD1968" i="1" s="1"/>
  <c r="AE1968" i="1"/>
  <c r="AE1976" i="1"/>
  <c r="Y1976" i="1"/>
  <c r="Z1976" i="1" s="1"/>
  <c r="AD1976" i="1" s="1"/>
  <c r="Y1984" i="1"/>
  <c r="Z1984" i="1" s="1"/>
  <c r="AD1984" i="1" s="1"/>
  <c r="AE1984" i="1"/>
  <c r="AE1992" i="1"/>
  <c r="Y1992" i="1"/>
  <c r="Z1992" i="1" s="1"/>
  <c r="AD1992" i="1" s="1"/>
  <c r="Y2000" i="1"/>
  <c r="Z2000" i="1" s="1"/>
  <c r="AD2000" i="1" s="1"/>
  <c r="AE2000" i="1"/>
  <c r="AE2008" i="1"/>
  <c r="Y2008" i="1"/>
  <c r="Z2008" i="1" s="1"/>
  <c r="AD2008" i="1" s="1"/>
  <c r="AE2024" i="1"/>
  <c r="Y2024" i="1"/>
  <c r="Z2024" i="1" s="1"/>
  <c r="AD2024" i="1" s="1"/>
  <c r="Y2032" i="1"/>
  <c r="Z2032" i="1" s="1"/>
  <c r="AD2032" i="1" s="1"/>
  <c r="AE2032" i="1"/>
  <c r="AE2040" i="1"/>
  <c r="Y2040" i="1"/>
  <c r="Z2040" i="1" s="1"/>
  <c r="AD2040" i="1" s="1"/>
  <c r="AE2048" i="1"/>
  <c r="Y2048" i="1"/>
  <c r="Z2048" i="1" s="1"/>
  <c r="AD2048" i="1" s="1"/>
  <c r="AE2056" i="1"/>
  <c r="Y2056" i="1"/>
  <c r="Z2056" i="1" s="1"/>
  <c r="AD2056" i="1" s="1"/>
  <c r="AE2064" i="1"/>
  <c r="Y2064" i="1"/>
  <c r="Z2064" i="1" s="1"/>
  <c r="AD2064" i="1" s="1"/>
  <c r="AE2072" i="1"/>
  <c r="Y2072" i="1"/>
  <c r="Z2072" i="1" s="1"/>
  <c r="AD2072" i="1" s="1"/>
  <c r="AE2080" i="1"/>
  <c r="Y2080" i="1"/>
  <c r="Z2080" i="1" s="1"/>
  <c r="AD2080" i="1" s="1"/>
  <c r="AE2088" i="1"/>
  <c r="Y2088" i="1"/>
  <c r="Z2088" i="1" s="1"/>
  <c r="AD2088" i="1" s="1"/>
  <c r="AE2096" i="1"/>
  <c r="Y2096" i="1"/>
  <c r="Z2096" i="1" s="1"/>
  <c r="AD2096" i="1" s="1"/>
  <c r="AE2104" i="1"/>
  <c r="Y2104" i="1"/>
  <c r="Z2104" i="1" s="1"/>
  <c r="AD2104" i="1" s="1"/>
  <c r="AE2112" i="1"/>
  <c r="Y2112" i="1"/>
  <c r="Z2112" i="1" s="1"/>
  <c r="AD2112" i="1" s="1"/>
  <c r="AE2120" i="1"/>
  <c r="Y2120" i="1"/>
  <c r="Z2120" i="1" s="1"/>
  <c r="AD2120" i="1" s="1"/>
  <c r="AE2128" i="1"/>
  <c r="Y2128" i="1"/>
  <c r="Z2128" i="1" s="1"/>
  <c r="AD2128" i="1" s="1"/>
  <c r="AE2136" i="1"/>
  <c r="Y2136" i="1"/>
  <c r="Z2136" i="1" s="1"/>
  <c r="AD2136" i="1" s="1"/>
  <c r="AE2144" i="1"/>
  <c r="Y2144" i="1"/>
  <c r="Z2144" i="1" s="1"/>
  <c r="AD2144" i="1" s="1"/>
  <c r="AE2152" i="1"/>
  <c r="Y2152" i="1"/>
  <c r="Z2152" i="1" s="1"/>
  <c r="AD2152" i="1" s="1"/>
  <c r="AE2160" i="1"/>
  <c r="Y2160" i="1"/>
  <c r="Z2160" i="1" s="1"/>
  <c r="AD2160" i="1" s="1"/>
  <c r="AE2168" i="1"/>
  <c r="Y2168" i="1"/>
  <c r="Z2168" i="1" s="1"/>
  <c r="AD2168" i="1" s="1"/>
  <c r="AE2176" i="1"/>
  <c r="Y2176" i="1"/>
  <c r="Z2176" i="1" s="1"/>
  <c r="AD2176" i="1" s="1"/>
  <c r="AE2184" i="1"/>
  <c r="Y2184" i="1"/>
  <c r="Z2184" i="1" s="1"/>
  <c r="AD2184" i="1" s="1"/>
  <c r="AE2192" i="1"/>
  <c r="Y2192" i="1"/>
  <c r="Z2192" i="1" s="1"/>
  <c r="AD2192" i="1" s="1"/>
  <c r="AE2200" i="1"/>
  <c r="Y2200" i="1"/>
  <c r="Z2200" i="1" s="1"/>
  <c r="AD2200" i="1" s="1"/>
  <c r="AE2208" i="1"/>
  <c r="Y2208" i="1"/>
  <c r="Z2208" i="1" s="1"/>
  <c r="AD2208" i="1" s="1"/>
  <c r="AE2216" i="1"/>
  <c r="Y2216" i="1"/>
  <c r="Z2216" i="1" s="1"/>
  <c r="AD2216" i="1" s="1"/>
  <c r="AE2224" i="1"/>
  <c r="Y2224" i="1"/>
  <c r="Z2224" i="1" s="1"/>
  <c r="AD2224" i="1" s="1"/>
  <c r="AE2232" i="1"/>
  <c r="Y2232" i="1"/>
  <c r="Z2232" i="1" s="1"/>
  <c r="AD2232" i="1" s="1"/>
  <c r="AE2240" i="1"/>
  <c r="Y2240" i="1"/>
  <c r="Z2240" i="1" s="1"/>
  <c r="AD2240" i="1" s="1"/>
  <c r="AE2248" i="1"/>
  <c r="Y2248" i="1"/>
  <c r="Z2248" i="1" s="1"/>
  <c r="AD2248" i="1" s="1"/>
  <c r="AE2256" i="1"/>
  <c r="Y2256" i="1"/>
  <c r="Z2256" i="1" s="1"/>
  <c r="AD2256" i="1" s="1"/>
  <c r="AE2264" i="1"/>
  <c r="Y2264" i="1"/>
  <c r="Z2264" i="1" s="1"/>
  <c r="AD2264" i="1" s="1"/>
  <c r="AE2272" i="1"/>
  <c r="Y2272" i="1"/>
  <c r="Z2272" i="1" s="1"/>
  <c r="AD2272" i="1" s="1"/>
  <c r="AE2280" i="1"/>
  <c r="Y2280" i="1"/>
  <c r="Z2280" i="1" s="1"/>
  <c r="AD2280" i="1" s="1"/>
  <c r="AE2288" i="1"/>
  <c r="Y2288" i="1"/>
  <c r="Z2288" i="1" s="1"/>
  <c r="AD2288" i="1" s="1"/>
  <c r="AE2296" i="1"/>
  <c r="Y2296" i="1"/>
  <c r="Z2296" i="1" s="1"/>
  <c r="AD2296" i="1" s="1"/>
  <c r="AE2304" i="1"/>
  <c r="Y2304" i="1"/>
  <c r="Z2304" i="1" s="1"/>
  <c r="AD2304" i="1" s="1"/>
  <c r="AE2312" i="1"/>
  <c r="Y2312" i="1"/>
  <c r="Z2312" i="1" s="1"/>
  <c r="AD2312" i="1" s="1"/>
  <c r="AE2320" i="1"/>
  <c r="Y2320" i="1"/>
  <c r="Z2320" i="1" s="1"/>
  <c r="AD2320" i="1" s="1"/>
  <c r="AE2328" i="1"/>
  <c r="Y2328" i="1"/>
  <c r="Z2328" i="1" s="1"/>
  <c r="AD2328" i="1" s="1"/>
  <c r="AE2336" i="1"/>
  <c r="Y2336" i="1"/>
  <c r="Z2336" i="1" s="1"/>
  <c r="AD2336" i="1" s="1"/>
  <c r="AE2344" i="1"/>
  <c r="Y2344" i="1"/>
  <c r="Z2344" i="1" s="1"/>
  <c r="AD2344" i="1" s="1"/>
  <c r="AE2352" i="1"/>
  <c r="Y2352" i="1"/>
  <c r="Z2352" i="1" s="1"/>
  <c r="AD2352" i="1" s="1"/>
  <c r="AE2360" i="1"/>
  <c r="Y2360" i="1"/>
  <c r="Z2360" i="1" s="1"/>
  <c r="AD2360" i="1" s="1"/>
  <c r="AE2368" i="1"/>
  <c r="Y2368" i="1"/>
  <c r="Z2368" i="1" s="1"/>
  <c r="AD2368" i="1" s="1"/>
  <c r="Y2376" i="1"/>
  <c r="Z2376" i="1" s="1"/>
  <c r="AD2376" i="1" s="1"/>
  <c r="AE2376" i="1"/>
  <c r="Y2384" i="1"/>
  <c r="Z2384" i="1" s="1"/>
  <c r="AD2384" i="1" s="1"/>
  <c r="AE2384" i="1"/>
  <c r="AE2392" i="1"/>
  <c r="Y2392" i="1"/>
  <c r="Z2392" i="1" s="1"/>
  <c r="AD2392" i="1" s="1"/>
  <c r="Y2400" i="1"/>
  <c r="Z2400" i="1" s="1"/>
  <c r="AD2400" i="1" s="1"/>
  <c r="AE2400" i="1"/>
  <c r="AE2408" i="1"/>
  <c r="Y2408" i="1"/>
  <c r="Z2408" i="1" s="1"/>
  <c r="AD2408" i="1" s="1"/>
  <c r="Y2416" i="1"/>
  <c r="Z2416" i="1" s="1"/>
  <c r="AD2416" i="1" s="1"/>
  <c r="AE2416" i="1"/>
  <c r="AE2424" i="1"/>
  <c r="Y2424" i="1"/>
  <c r="Z2424" i="1" s="1"/>
  <c r="AD2424" i="1" s="1"/>
  <c r="AE2432" i="1"/>
  <c r="Y2432" i="1"/>
  <c r="Z2432" i="1" s="1"/>
  <c r="AD2432" i="1" s="1"/>
  <c r="Y2440" i="1"/>
  <c r="Z2440" i="1" s="1"/>
  <c r="AD2440" i="1" s="1"/>
  <c r="AE2440" i="1"/>
  <c r="AE2448" i="1"/>
  <c r="Y2448" i="1"/>
  <c r="Z2448" i="1" s="1"/>
  <c r="AD2448" i="1" s="1"/>
  <c r="AE2456" i="1"/>
  <c r="Y2456" i="1"/>
  <c r="Z2456" i="1" s="1"/>
  <c r="AD2456" i="1" s="1"/>
  <c r="Y2464" i="1"/>
  <c r="Z2464" i="1" s="1"/>
  <c r="AD2464" i="1" s="1"/>
  <c r="AE2464" i="1"/>
  <c r="Y2472" i="1"/>
  <c r="Z2472" i="1" s="1"/>
  <c r="AD2472" i="1" s="1"/>
  <c r="AE2472" i="1"/>
  <c r="AE2480" i="1"/>
  <c r="Y2480" i="1"/>
  <c r="Z2480" i="1" s="1"/>
  <c r="AD2480" i="1" s="1"/>
  <c r="AE2488" i="1"/>
  <c r="Y2488" i="1"/>
  <c r="Z2488" i="1" s="1"/>
  <c r="AD2488" i="1" s="1"/>
  <c r="Y2496" i="1"/>
  <c r="Z2496" i="1" s="1"/>
  <c r="AD2496" i="1" s="1"/>
  <c r="AE2496" i="1"/>
  <c r="AE2504" i="1"/>
  <c r="Y2504" i="1"/>
  <c r="Z2504" i="1" s="1"/>
  <c r="AD2504" i="1" s="1"/>
  <c r="AE2512" i="1"/>
  <c r="Y2512" i="1"/>
  <c r="Z2512" i="1" s="1"/>
  <c r="AD2512" i="1" s="1"/>
  <c r="AE2520" i="1"/>
  <c r="Y2520" i="1"/>
  <c r="Z2520" i="1" s="1"/>
  <c r="AD2520" i="1" s="1"/>
  <c r="AE2528" i="1"/>
  <c r="Y2528" i="1"/>
  <c r="Z2528" i="1" s="1"/>
  <c r="AD2528" i="1" s="1"/>
  <c r="Y2536" i="1"/>
  <c r="Z2536" i="1" s="1"/>
  <c r="AD2536" i="1" s="1"/>
  <c r="AE2536" i="1"/>
  <c r="AE2544" i="1"/>
  <c r="Y2544" i="1"/>
  <c r="Z2544" i="1" s="1"/>
  <c r="AD2544" i="1" s="1"/>
  <c r="AE2552" i="1"/>
  <c r="Y2552" i="1"/>
  <c r="Z2552" i="1" s="1"/>
  <c r="AD2552" i="1" s="1"/>
  <c r="AE2560" i="1"/>
  <c r="Y2560" i="1"/>
  <c r="Z2560" i="1" s="1"/>
  <c r="AD2560" i="1" s="1"/>
  <c r="AE2568" i="1"/>
  <c r="Y2568" i="1"/>
  <c r="Z2568" i="1" s="1"/>
  <c r="AD2568" i="1" s="1"/>
  <c r="AE2576" i="1"/>
  <c r="Y2576" i="1"/>
  <c r="Z2576" i="1" s="1"/>
  <c r="AD2576" i="1" s="1"/>
  <c r="AE2584" i="1"/>
  <c r="Y2584" i="1"/>
  <c r="Z2584" i="1" s="1"/>
  <c r="AD2584" i="1" s="1"/>
  <c r="AE2592" i="1"/>
  <c r="Y2592" i="1"/>
  <c r="Z2592" i="1" s="1"/>
  <c r="AD2592" i="1" s="1"/>
  <c r="AE2600" i="1"/>
  <c r="Y2600" i="1"/>
  <c r="Z2600" i="1" s="1"/>
  <c r="AD2600" i="1" s="1"/>
  <c r="AE2608" i="1"/>
  <c r="Y2608" i="1"/>
  <c r="Z2608" i="1" s="1"/>
  <c r="AD2608" i="1" s="1"/>
  <c r="AE2616" i="1"/>
  <c r="Y2616" i="1"/>
  <c r="Z2616" i="1" s="1"/>
  <c r="AD2616" i="1" s="1"/>
  <c r="AE2624" i="1"/>
  <c r="Y2624" i="1"/>
  <c r="Z2624" i="1" s="1"/>
  <c r="AD2624" i="1" s="1"/>
  <c r="AE2632" i="1"/>
  <c r="Y2632" i="1"/>
  <c r="Z2632" i="1" s="1"/>
  <c r="AD2632" i="1" s="1"/>
  <c r="Y2640" i="1"/>
  <c r="Z2640" i="1" s="1"/>
  <c r="AD2640" i="1" s="1"/>
  <c r="AE2640" i="1"/>
  <c r="Y2648" i="1"/>
  <c r="Z2648" i="1" s="1"/>
  <c r="AD2648" i="1" s="1"/>
  <c r="AE2648" i="1"/>
  <c r="AE2656" i="1"/>
  <c r="Y2656" i="1"/>
  <c r="Z2656" i="1" s="1"/>
  <c r="AD2656" i="1" s="1"/>
  <c r="AE2664" i="1"/>
  <c r="Y2664" i="1"/>
  <c r="Z2664" i="1" s="1"/>
  <c r="AD2664" i="1" s="1"/>
  <c r="AE2672" i="1"/>
  <c r="Y2672" i="1"/>
  <c r="Z2672" i="1" s="1"/>
  <c r="AD2672" i="1" s="1"/>
  <c r="AE2680" i="1"/>
  <c r="Y2680" i="1"/>
  <c r="Z2680" i="1" s="1"/>
  <c r="AD2680" i="1" s="1"/>
  <c r="AE2688" i="1"/>
  <c r="Y2688" i="1"/>
  <c r="Z2688" i="1" s="1"/>
  <c r="AD2688" i="1" s="1"/>
  <c r="AE2696" i="1"/>
  <c r="Y2696" i="1"/>
  <c r="Z2696" i="1" s="1"/>
  <c r="AD2696" i="1" s="1"/>
  <c r="AE2704" i="1"/>
  <c r="Y2704" i="1"/>
  <c r="Z2704" i="1" s="1"/>
  <c r="AD2704" i="1" s="1"/>
  <c r="Y2712" i="1"/>
  <c r="Z2712" i="1" s="1"/>
  <c r="AD2712" i="1" s="1"/>
  <c r="AE2712" i="1"/>
  <c r="AE2720" i="1"/>
  <c r="Y2720" i="1"/>
  <c r="Z2720" i="1" s="1"/>
  <c r="AD2720" i="1" s="1"/>
  <c r="AE2728" i="1"/>
  <c r="Y2728" i="1"/>
  <c r="Z2728" i="1" s="1"/>
  <c r="AD2728" i="1" s="1"/>
  <c r="AE2736" i="1"/>
  <c r="Y2736" i="1"/>
  <c r="Z2736" i="1" s="1"/>
  <c r="AD2736" i="1" s="1"/>
  <c r="Y2744" i="1"/>
  <c r="Z2744" i="1" s="1"/>
  <c r="AD2744" i="1" s="1"/>
  <c r="AE2744" i="1"/>
  <c r="AE2752" i="1"/>
  <c r="Y2752" i="1"/>
  <c r="Z2752" i="1" s="1"/>
  <c r="AD2752" i="1" s="1"/>
  <c r="AE2760" i="1"/>
  <c r="Y2760" i="1"/>
  <c r="Z2760" i="1" s="1"/>
  <c r="AD2760" i="1" s="1"/>
  <c r="Y2768" i="1"/>
  <c r="Z2768" i="1" s="1"/>
  <c r="AD2768" i="1" s="1"/>
  <c r="AE2768" i="1"/>
  <c r="AE2776" i="1"/>
  <c r="Y2776" i="1"/>
  <c r="Z2776" i="1" s="1"/>
  <c r="AD2776" i="1" s="1"/>
  <c r="AE2784" i="1"/>
  <c r="Y2784" i="1"/>
  <c r="Z2784" i="1" s="1"/>
  <c r="AD2784" i="1" s="1"/>
  <c r="AE2792" i="1"/>
  <c r="Y2792" i="1"/>
  <c r="Z2792" i="1" s="1"/>
  <c r="AD2792" i="1" s="1"/>
  <c r="AE2800" i="1"/>
  <c r="Y2800" i="1"/>
  <c r="Z2800" i="1" s="1"/>
  <c r="AD2800" i="1" s="1"/>
  <c r="AE2808" i="1"/>
  <c r="Y2808" i="1"/>
  <c r="Z2808" i="1" s="1"/>
  <c r="AD2808" i="1" s="1"/>
  <c r="AE2816" i="1"/>
  <c r="Y2816" i="1"/>
  <c r="Z2816" i="1" s="1"/>
  <c r="AD2816" i="1" s="1"/>
  <c r="AE2824" i="1"/>
  <c r="Y2824" i="1"/>
  <c r="Z2824" i="1" s="1"/>
  <c r="AD2824" i="1" s="1"/>
  <c r="AE2832" i="1"/>
  <c r="Y2832" i="1"/>
  <c r="Z2832" i="1" s="1"/>
  <c r="AD2832" i="1" s="1"/>
  <c r="AE2840" i="1"/>
  <c r="Y2840" i="1"/>
  <c r="Z2840" i="1" s="1"/>
  <c r="AD2840" i="1" s="1"/>
  <c r="AE2848" i="1"/>
  <c r="Y2848" i="1"/>
  <c r="Z2848" i="1" s="1"/>
  <c r="AD2848" i="1" s="1"/>
  <c r="AE2856" i="1"/>
  <c r="Y2856" i="1"/>
  <c r="Z2856" i="1" s="1"/>
  <c r="AD2856" i="1" s="1"/>
  <c r="AE2864" i="1"/>
  <c r="Y2864" i="1"/>
  <c r="Z2864" i="1" s="1"/>
  <c r="AD2864" i="1" s="1"/>
  <c r="AE2872" i="1"/>
  <c r="Y2872" i="1"/>
  <c r="Z2872" i="1" s="1"/>
  <c r="AD2872" i="1" s="1"/>
  <c r="AE2880" i="1"/>
  <c r="Y2880" i="1"/>
  <c r="Z2880" i="1" s="1"/>
  <c r="AD2880" i="1" s="1"/>
  <c r="Y2888" i="1"/>
  <c r="Z2888" i="1" s="1"/>
  <c r="AD2888" i="1" s="1"/>
  <c r="AE2888" i="1"/>
  <c r="Y2896" i="1"/>
  <c r="Z2896" i="1" s="1"/>
  <c r="AD2896" i="1" s="1"/>
  <c r="AE2896" i="1"/>
  <c r="AE2904" i="1"/>
  <c r="Y2904" i="1"/>
  <c r="Z2904" i="1" s="1"/>
  <c r="AD2904" i="1" s="1"/>
  <c r="Y2912" i="1"/>
  <c r="Z2912" i="1" s="1"/>
  <c r="AD2912" i="1" s="1"/>
  <c r="AE2912" i="1"/>
  <c r="AE2920" i="1"/>
  <c r="Y2920" i="1"/>
  <c r="Z2920" i="1" s="1"/>
  <c r="AD2920" i="1" s="1"/>
  <c r="AE2928" i="1"/>
  <c r="Y2928" i="1"/>
  <c r="Z2928" i="1" s="1"/>
  <c r="AD2928" i="1" s="1"/>
  <c r="Y2936" i="1"/>
  <c r="Z2936" i="1" s="1"/>
  <c r="AD2936" i="1" s="1"/>
  <c r="AE2936" i="1"/>
  <c r="AE2944" i="1"/>
  <c r="Y2944" i="1"/>
  <c r="Z2944" i="1" s="1"/>
  <c r="AD2944" i="1" s="1"/>
  <c r="Y2952" i="1"/>
  <c r="Z2952" i="1" s="1"/>
  <c r="AD2952" i="1" s="1"/>
  <c r="AE2952" i="1"/>
  <c r="Y2960" i="1"/>
  <c r="Z2960" i="1" s="1"/>
  <c r="AD2960" i="1" s="1"/>
  <c r="AE2960" i="1"/>
  <c r="AE2968" i="1"/>
  <c r="Y2968" i="1"/>
  <c r="Z2968" i="1" s="1"/>
  <c r="AD2968" i="1" s="1"/>
  <c r="Y2976" i="1"/>
  <c r="Z2976" i="1" s="1"/>
  <c r="AD2976" i="1" s="1"/>
  <c r="AE2976" i="1"/>
  <c r="Y2984" i="1"/>
  <c r="Z2984" i="1" s="1"/>
  <c r="AD2984" i="1" s="1"/>
  <c r="AE2984" i="1"/>
  <c r="AE2992" i="1"/>
  <c r="Y2992" i="1"/>
  <c r="Z2992" i="1" s="1"/>
  <c r="AD2992" i="1" s="1"/>
  <c r="Y3000" i="1"/>
  <c r="Z3000" i="1" s="1"/>
  <c r="AD3000" i="1" s="1"/>
  <c r="AE3000" i="1"/>
  <c r="AE3008" i="1"/>
  <c r="Y3008" i="1"/>
  <c r="Z3008" i="1" s="1"/>
  <c r="AD3008" i="1" s="1"/>
  <c r="Y3016" i="1"/>
  <c r="Z3016" i="1" s="1"/>
  <c r="AD3016" i="1" s="1"/>
  <c r="AE3016" i="1"/>
  <c r="Y3024" i="1"/>
  <c r="Z3024" i="1" s="1"/>
  <c r="AD3024" i="1" s="1"/>
  <c r="AE3024" i="1"/>
  <c r="AE3032" i="1"/>
  <c r="Y3032" i="1"/>
  <c r="Z3032" i="1" s="1"/>
  <c r="AD3032" i="1" s="1"/>
  <c r="Y3040" i="1"/>
  <c r="Z3040" i="1" s="1"/>
  <c r="AD3040" i="1" s="1"/>
  <c r="AE3040" i="1"/>
  <c r="Y3048" i="1"/>
  <c r="Z3048" i="1" s="1"/>
  <c r="AD3048" i="1" s="1"/>
  <c r="AE3048" i="1"/>
  <c r="Y3056" i="1"/>
  <c r="Z3056" i="1" s="1"/>
  <c r="AD3056" i="1" s="1"/>
  <c r="AE3056" i="1"/>
  <c r="AE3064" i="1"/>
  <c r="Y3064" i="1"/>
  <c r="Z3064" i="1" s="1"/>
  <c r="AD3064" i="1" s="1"/>
  <c r="AE3072" i="1"/>
  <c r="Y3072" i="1"/>
  <c r="Z3072" i="1" s="1"/>
  <c r="AD3072" i="1" s="1"/>
  <c r="AE3080" i="1"/>
  <c r="Y3080" i="1"/>
  <c r="Z3080" i="1" s="1"/>
  <c r="AD3080" i="1" s="1"/>
  <c r="AE3088" i="1"/>
  <c r="Y3088" i="1"/>
  <c r="Z3088" i="1" s="1"/>
  <c r="AD3088" i="1" s="1"/>
  <c r="AE3096" i="1"/>
  <c r="Y3096" i="1"/>
  <c r="Z3096" i="1" s="1"/>
  <c r="AD3096" i="1" s="1"/>
  <c r="Y3104" i="1"/>
  <c r="Z3104" i="1" s="1"/>
  <c r="AD3104" i="1" s="1"/>
  <c r="AE3104" i="1"/>
  <c r="AE3112" i="1"/>
  <c r="Y3112" i="1"/>
  <c r="Z3112" i="1" s="1"/>
  <c r="AD3112" i="1" s="1"/>
  <c r="AE3120" i="1"/>
  <c r="Y3120" i="1"/>
  <c r="Z3120" i="1" s="1"/>
  <c r="AD3120" i="1" s="1"/>
  <c r="AE3128" i="1"/>
  <c r="Y3128" i="1"/>
  <c r="Z3128" i="1" s="1"/>
  <c r="AD3128" i="1" s="1"/>
  <c r="AE3136" i="1"/>
  <c r="Y3136" i="1"/>
  <c r="Z3136" i="1" s="1"/>
  <c r="AD3136" i="1" s="1"/>
  <c r="Y3144" i="1"/>
  <c r="Z3144" i="1" s="1"/>
  <c r="AD3144" i="1" s="1"/>
  <c r="AE3144" i="1"/>
  <c r="AE3152" i="1"/>
  <c r="Y3152" i="1"/>
  <c r="Z3152" i="1" s="1"/>
  <c r="AD3152" i="1" s="1"/>
  <c r="AE3160" i="1"/>
  <c r="Y3160" i="1"/>
  <c r="Z3160" i="1" s="1"/>
  <c r="AD3160" i="1" s="1"/>
  <c r="AE3168" i="1"/>
  <c r="Y3168" i="1"/>
  <c r="Z3168" i="1" s="1"/>
  <c r="AD3168" i="1" s="1"/>
  <c r="Y3176" i="1"/>
  <c r="Z3176" i="1" s="1"/>
  <c r="AD3176" i="1" s="1"/>
  <c r="AE3176" i="1"/>
  <c r="AE3184" i="1"/>
  <c r="Y3184" i="1"/>
  <c r="Z3184" i="1" s="1"/>
  <c r="AD3184" i="1" s="1"/>
  <c r="AE3192" i="1"/>
  <c r="Y3192" i="1"/>
  <c r="Z3192" i="1" s="1"/>
  <c r="AD3192" i="1" s="1"/>
  <c r="AE3200" i="1"/>
  <c r="Y3200" i="1"/>
  <c r="Z3200" i="1" s="1"/>
  <c r="AD3200" i="1" s="1"/>
  <c r="AE3208" i="1"/>
  <c r="Y3208" i="1"/>
  <c r="Z3208" i="1" s="1"/>
  <c r="AD3208" i="1" s="1"/>
  <c r="AE3217" i="1"/>
  <c r="Y3217" i="1"/>
  <c r="Z3217" i="1" s="1"/>
  <c r="AD3217" i="1" s="1"/>
  <c r="AE3223" i="1"/>
  <c r="Y3223" i="1"/>
  <c r="Z3223" i="1" s="1"/>
  <c r="AD3223" i="1" s="1"/>
  <c r="AE3231" i="1"/>
  <c r="Y3231" i="1"/>
  <c r="Z3231" i="1" s="1"/>
  <c r="AD3231" i="1" s="1"/>
  <c r="AE3239" i="1"/>
  <c r="Y3239" i="1"/>
  <c r="Z3239" i="1" s="1"/>
  <c r="AD3239" i="1" s="1"/>
  <c r="AE3247" i="1"/>
  <c r="Y3247" i="1"/>
  <c r="Z3247" i="1" s="1"/>
  <c r="AD3247" i="1" s="1"/>
  <c r="AE3255" i="1"/>
  <c r="Y3255" i="1"/>
  <c r="Z3255" i="1" s="1"/>
  <c r="AD3255" i="1" s="1"/>
  <c r="Y3263" i="1"/>
  <c r="Z3263" i="1" s="1"/>
  <c r="AD3263" i="1" s="1"/>
  <c r="AE3263" i="1"/>
  <c r="AE3271" i="1"/>
  <c r="Y3271" i="1"/>
  <c r="Z3271" i="1" s="1"/>
  <c r="AD3271" i="1" s="1"/>
  <c r="Y3279" i="1"/>
  <c r="Z3279" i="1" s="1"/>
  <c r="AD3279" i="1" s="1"/>
  <c r="AE3279" i="1"/>
  <c r="AE3287" i="1"/>
  <c r="Y3287" i="1"/>
  <c r="Z3287" i="1" s="1"/>
  <c r="AD3287" i="1" s="1"/>
  <c r="AE3295" i="1"/>
  <c r="Y3295" i="1"/>
  <c r="Z3295" i="1" s="1"/>
  <c r="AD3295" i="1" s="1"/>
  <c r="AE3303" i="1"/>
  <c r="Y3303" i="1"/>
  <c r="Z3303" i="1" s="1"/>
  <c r="AD3303" i="1" s="1"/>
  <c r="AE3311" i="1"/>
  <c r="Y3311" i="1"/>
  <c r="Z3311" i="1" s="1"/>
  <c r="AD3311" i="1" s="1"/>
  <c r="AE3319" i="1"/>
  <c r="Y3319" i="1"/>
  <c r="Z3319" i="1" s="1"/>
  <c r="AD3319" i="1" s="1"/>
  <c r="AE3327" i="1"/>
  <c r="Y3327" i="1"/>
  <c r="Z3327" i="1" s="1"/>
  <c r="AD3327" i="1" s="1"/>
  <c r="AE3335" i="1"/>
  <c r="Y3335" i="1"/>
  <c r="Z3335" i="1" s="1"/>
  <c r="AD3335" i="1" s="1"/>
  <c r="AE3343" i="1"/>
  <c r="Y3343" i="1"/>
  <c r="Z3343" i="1" s="1"/>
  <c r="AD3343" i="1" s="1"/>
  <c r="AE3351" i="1"/>
  <c r="Y3351" i="1"/>
  <c r="Z3351" i="1" s="1"/>
  <c r="AD3351" i="1" s="1"/>
  <c r="AE3359" i="1"/>
  <c r="Y3359" i="1"/>
  <c r="Z3359" i="1" s="1"/>
  <c r="AD3359" i="1" s="1"/>
  <c r="AE3367" i="1"/>
  <c r="Y3367" i="1"/>
  <c r="Z3367" i="1" s="1"/>
  <c r="AD3367" i="1" s="1"/>
  <c r="AE3375" i="1"/>
  <c r="Y3375" i="1"/>
  <c r="Z3375" i="1" s="1"/>
  <c r="AD3375" i="1" s="1"/>
  <c r="AE54" i="1"/>
  <c r="AE112" i="1"/>
  <c r="AE283" i="1"/>
  <c r="AE319" i="1"/>
  <c r="AE226" i="1"/>
  <c r="AD625" i="1"/>
  <c r="AE533" i="1"/>
  <c r="AE690" i="1"/>
  <c r="AE743" i="1"/>
  <c r="AE997" i="1"/>
  <c r="AE1694" i="1"/>
  <c r="AE536" i="1"/>
  <c r="Y948" i="1"/>
  <c r="Z948" i="1" s="1"/>
  <c r="AD948" i="1" s="1"/>
  <c r="Y2183" i="1"/>
  <c r="Z2183" i="1" s="1"/>
  <c r="AD2183" i="1" s="1"/>
  <c r="AE1344" i="1"/>
  <c r="Y1344" i="1"/>
  <c r="Z1344" i="1" s="1"/>
  <c r="AD1344" i="1" s="1"/>
  <c r="AE2371" i="1"/>
  <c r="Y2371" i="1"/>
  <c r="Z2371" i="1" s="1"/>
  <c r="AD2371" i="1" s="1"/>
  <c r="AE2379" i="1"/>
  <c r="Y2379" i="1"/>
  <c r="Z2379" i="1" s="1"/>
  <c r="AD2379" i="1" s="1"/>
  <c r="AE2387" i="1"/>
  <c r="Y2387" i="1"/>
  <c r="Z2387" i="1" s="1"/>
  <c r="AD2387" i="1" s="1"/>
  <c r="AE2395" i="1"/>
  <c r="Y2395" i="1"/>
  <c r="Z2395" i="1" s="1"/>
  <c r="AD2395" i="1" s="1"/>
  <c r="AE2403" i="1"/>
  <c r="Y2403" i="1"/>
  <c r="Z2403" i="1" s="1"/>
  <c r="AD2403" i="1" s="1"/>
  <c r="Y2411" i="1"/>
  <c r="Z2411" i="1" s="1"/>
  <c r="AD2411" i="1" s="1"/>
  <c r="AE2411" i="1"/>
  <c r="Y2419" i="1"/>
  <c r="Z2419" i="1" s="1"/>
  <c r="AE2419" i="1"/>
  <c r="Y2427" i="1"/>
  <c r="Z2427" i="1" s="1"/>
  <c r="AD2427" i="1" s="1"/>
  <c r="AE2435" i="1"/>
  <c r="Y2435" i="1"/>
  <c r="Z2435" i="1" s="1"/>
  <c r="AD2435" i="1" s="1"/>
  <c r="AE2443" i="1"/>
  <c r="Y2443" i="1"/>
  <c r="Z2443" i="1" s="1"/>
  <c r="AD2443" i="1" s="1"/>
  <c r="AE2451" i="1"/>
  <c r="Y2451" i="1"/>
  <c r="Z2451" i="1" s="1"/>
  <c r="AD2451" i="1" s="1"/>
  <c r="Y2459" i="1"/>
  <c r="Z2459" i="1" s="1"/>
  <c r="AD2459" i="1" s="1"/>
  <c r="AE2459" i="1"/>
  <c r="AE2467" i="1"/>
  <c r="Y2467" i="1"/>
  <c r="Z2467" i="1" s="1"/>
  <c r="AD2467" i="1" s="1"/>
  <c r="AE2475" i="1"/>
  <c r="Y2475" i="1"/>
  <c r="Z2475" i="1" s="1"/>
  <c r="AD2475" i="1" s="1"/>
  <c r="Y2483" i="1"/>
  <c r="Z2483" i="1" s="1"/>
  <c r="AD2483" i="1" s="1"/>
  <c r="AE2483" i="1"/>
  <c r="AE2491" i="1"/>
  <c r="Y2491" i="1"/>
  <c r="Z2491" i="1" s="1"/>
  <c r="AD2491" i="1" s="1"/>
  <c r="AE2499" i="1"/>
  <c r="Y2499" i="1"/>
  <c r="Z2499" i="1" s="1"/>
  <c r="AD2499" i="1" s="1"/>
  <c r="AE2507" i="1"/>
  <c r="Y2507" i="1"/>
  <c r="Z2507" i="1" s="1"/>
  <c r="AD2507" i="1" s="1"/>
  <c r="AE2515" i="1"/>
  <c r="Y2515" i="1"/>
  <c r="Z2515" i="1" s="1"/>
  <c r="AD2515" i="1" s="1"/>
  <c r="AE2523" i="1"/>
  <c r="Y2523" i="1"/>
  <c r="Z2523" i="1" s="1"/>
  <c r="AD2523" i="1" s="1"/>
  <c r="AE2531" i="1"/>
  <c r="Y2531" i="1"/>
  <c r="Z2531" i="1" s="1"/>
  <c r="AD2531" i="1" s="1"/>
  <c r="AE2539" i="1"/>
  <c r="Y2539" i="1"/>
  <c r="Z2539" i="1" s="1"/>
  <c r="AD2539" i="1" s="1"/>
  <c r="Y2547" i="1"/>
  <c r="Z2547" i="1" s="1"/>
  <c r="AD2547" i="1" s="1"/>
  <c r="AE2547" i="1"/>
  <c r="AE2555" i="1"/>
  <c r="Y2555" i="1"/>
  <c r="Z2555" i="1" s="1"/>
  <c r="AD2555" i="1" s="1"/>
  <c r="AE2563" i="1"/>
  <c r="Y2563" i="1"/>
  <c r="Z2563" i="1" s="1"/>
  <c r="AD2563" i="1" s="1"/>
  <c r="AE2571" i="1"/>
  <c r="Y2571" i="1"/>
  <c r="Z2571" i="1" s="1"/>
  <c r="AD2571" i="1" s="1"/>
  <c r="AE2579" i="1"/>
  <c r="Y2579" i="1"/>
  <c r="Z2579" i="1" s="1"/>
  <c r="AD2579" i="1" s="1"/>
  <c r="AE2587" i="1"/>
  <c r="Y2587" i="1"/>
  <c r="Z2587" i="1" s="1"/>
  <c r="AD2587" i="1" s="1"/>
  <c r="AE2595" i="1"/>
  <c r="Y2595" i="1"/>
  <c r="Z2595" i="1" s="1"/>
  <c r="AD2595" i="1" s="1"/>
  <c r="AE2603" i="1"/>
  <c r="Y2603" i="1"/>
  <c r="Z2603" i="1" s="1"/>
  <c r="AD2603" i="1" s="1"/>
  <c r="AE2611" i="1"/>
  <c r="Y2611" i="1"/>
  <c r="Z2611" i="1" s="1"/>
  <c r="AD2611" i="1" s="1"/>
  <c r="AE2619" i="1"/>
  <c r="Y2619" i="1"/>
  <c r="Z2619" i="1" s="1"/>
  <c r="AD2619" i="1" s="1"/>
  <c r="AE2627" i="1"/>
  <c r="Y2627" i="1"/>
  <c r="Z2627" i="1" s="1"/>
  <c r="AD2627" i="1" s="1"/>
  <c r="AE2635" i="1"/>
  <c r="Y2635" i="1"/>
  <c r="Z2635" i="1" s="1"/>
  <c r="AD2635" i="1" s="1"/>
  <c r="AE2643" i="1"/>
  <c r="Y2643" i="1"/>
  <c r="Z2643" i="1" s="1"/>
  <c r="AD2643" i="1" s="1"/>
  <c r="AE2651" i="1"/>
  <c r="Y2651" i="1"/>
  <c r="Z2651" i="1" s="1"/>
  <c r="AD2651" i="1" s="1"/>
  <c r="AE2659" i="1"/>
  <c r="Y2659" i="1"/>
  <c r="Z2659" i="1" s="1"/>
  <c r="AD2659" i="1" s="1"/>
  <c r="AE2667" i="1"/>
  <c r="Y2667" i="1"/>
  <c r="Z2667" i="1" s="1"/>
  <c r="AD2667" i="1" s="1"/>
  <c r="AE2675" i="1"/>
  <c r="Y2675" i="1"/>
  <c r="Z2675" i="1" s="1"/>
  <c r="AD2675" i="1" s="1"/>
  <c r="Y2683" i="1"/>
  <c r="Z2683" i="1" s="1"/>
  <c r="AD2683" i="1" s="1"/>
  <c r="AE2683" i="1"/>
  <c r="Y2691" i="1"/>
  <c r="Z2691" i="1" s="1"/>
  <c r="AD2691" i="1" s="1"/>
  <c r="AE2691" i="1"/>
  <c r="AE2699" i="1"/>
  <c r="Y2699" i="1"/>
  <c r="Z2699" i="1" s="1"/>
  <c r="AD2699" i="1" s="1"/>
  <c r="Y2707" i="1"/>
  <c r="Z2707" i="1" s="1"/>
  <c r="AE2707" i="1"/>
  <c r="AE2715" i="1"/>
  <c r="Y2715" i="1"/>
  <c r="Z2715" i="1" s="1"/>
  <c r="AD2715" i="1" s="1"/>
  <c r="Y2723" i="1"/>
  <c r="Z2723" i="1" s="1"/>
  <c r="AD2723" i="1" s="1"/>
  <c r="AE2723" i="1"/>
  <c r="AE2731" i="1"/>
  <c r="Y2731" i="1"/>
  <c r="Z2731" i="1" s="1"/>
  <c r="AD2731" i="1" s="1"/>
  <c r="Y2739" i="1"/>
  <c r="Z2739" i="1" s="1"/>
  <c r="AE2739" i="1"/>
  <c r="Y2747" i="1"/>
  <c r="Z2747" i="1" s="1"/>
  <c r="AD2747" i="1" s="1"/>
  <c r="AE2747" i="1"/>
  <c r="AE2755" i="1"/>
  <c r="Y2755" i="1"/>
  <c r="Z2755" i="1" s="1"/>
  <c r="AD2755" i="1" s="1"/>
  <c r="AE2763" i="1"/>
  <c r="Y2763" i="1"/>
  <c r="Z2763" i="1" s="1"/>
  <c r="AD2763" i="1" s="1"/>
  <c r="Y2771" i="1"/>
  <c r="Z2771" i="1" s="1"/>
  <c r="AE2771" i="1"/>
  <c r="AE2779" i="1"/>
  <c r="Y2779" i="1"/>
  <c r="Z2779" i="1" s="1"/>
  <c r="AD2779" i="1" s="1"/>
  <c r="AE2787" i="1"/>
  <c r="Y2787" i="1"/>
  <c r="Z2787" i="1" s="1"/>
  <c r="AD2787" i="1" s="1"/>
  <c r="AE2795" i="1"/>
  <c r="Y2795" i="1"/>
  <c r="Z2795" i="1" s="1"/>
  <c r="AD2795" i="1" s="1"/>
  <c r="Y2803" i="1"/>
  <c r="Z2803" i="1" s="1"/>
  <c r="AD2803" i="1" s="1"/>
  <c r="AE2803" i="1"/>
  <c r="AE2811" i="1"/>
  <c r="Y2811" i="1"/>
  <c r="Z2811" i="1" s="1"/>
  <c r="AD2811" i="1" s="1"/>
  <c r="AE2819" i="1"/>
  <c r="Y2819" i="1"/>
  <c r="Z2819" i="1" s="1"/>
  <c r="AD2819" i="1" s="1"/>
  <c r="Y2827" i="1"/>
  <c r="Z2827" i="1" s="1"/>
  <c r="AD2827" i="1" s="1"/>
  <c r="AE2827" i="1"/>
  <c r="AE2835" i="1"/>
  <c r="Y2835" i="1"/>
  <c r="Z2835" i="1" s="1"/>
  <c r="AD2835" i="1" s="1"/>
  <c r="AE2843" i="1"/>
  <c r="Y2843" i="1"/>
  <c r="Z2843" i="1" s="1"/>
  <c r="AD2843" i="1" s="1"/>
  <c r="AE2851" i="1"/>
  <c r="Y2851" i="1"/>
  <c r="Z2851" i="1" s="1"/>
  <c r="AD2851" i="1" s="1"/>
  <c r="Y2859" i="1"/>
  <c r="Z2859" i="1" s="1"/>
  <c r="AD2859" i="1" s="1"/>
  <c r="AE2859" i="1"/>
  <c r="Y2867" i="1"/>
  <c r="Z2867" i="1" s="1"/>
  <c r="AD2867" i="1" s="1"/>
  <c r="AE2867" i="1"/>
  <c r="AE2875" i="1"/>
  <c r="Y2875" i="1"/>
  <c r="Z2875" i="1" s="1"/>
  <c r="AD2875" i="1" s="1"/>
  <c r="AE2883" i="1"/>
  <c r="Y2883" i="1"/>
  <c r="Z2883" i="1" s="1"/>
  <c r="AD2883" i="1" s="1"/>
  <c r="Y2891" i="1"/>
  <c r="Z2891" i="1" s="1"/>
  <c r="AD2891" i="1" s="1"/>
  <c r="AE2891" i="1"/>
  <c r="Y2899" i="1"/>
  <c r="Z2899" i="1" s="1"/>
  <c r="AD2899" i="1" s="1"/>
  <c r="AE2899" i="1"/>
  <c r="Y2907" i="1"/>
  <c r="Z2907" i="1" s="1"/>
  <c r="AD2907" i="1" s="1"/>
  <c r="AE2907" i="1"/>
  <c r="Y2915" i="1"/>
  <c r="Z2915" i="1" s="1"/>
  <c r="AD2915" i="1" s="1"/>
  <c r="AE2915" i="1"/>
  <c r="Y2923" i="1"/>
  <c r="Z2923" i="1" s="1"/>
  <c r="AD2923" i="1" s="1"/>
  <c r="AE2923" i="1"/>
  <c r="Y2931" i="1"/>
  <c r="Z2931" i="1" s="1"/>
  <c r="AD2931" i="1" s="1"/>
  <c r="AE2931" i="1"/>
  <c r="Y2939" i="1"/>
  <c r="Z2939" i="1" s="1"/>
  <c r="AD2939" i="1" s="1"/>
  <c r="AE2939" i="1"/>
  <c r="Y2947" i="1"/>
  <c r="Z2947" i="1" s="1"/>
  <c r="AD2947" i="1" s="1"/>
  <c r="AE2947" i="1"/>
  <c r="Y2955" i="1"/>
  <c r="Z2955" i="1" s="1"/>
  <c r="AD2955" i="1" s="1"/>
  <c r="AE2955" i="1"/>
  <c r="Y2963" i="1"/>
  <c r="Z2963" i="1" s="1"/>
  <c r="AD2963" i="1" s="1"/>
  <c r="AE2963" i="1"/>
  <c r="Y2971" i="1"/>
  <c r="Z2971" i="1" s="1"/>
  <c r="AD2971" i="1" s="1"/>
  <c r="AE2971" i="1"/>
  <c r="Y2979" i="1"/>
  <c r="Z2979" i="1" s="1"/>
  <c r="AD2979" i="1" s="1"/>
  <c r="AE2979" i="1"/>
  <c r="Y2987" i="1"/>
  <c r="Z2987" i="1" s="1"/>
  <c r="AD2987" i="1" s="1"/>
  <c r="AE2987" i="1"/>
  <c r="Y2995" i="1"/>
  <c r="Z2995" i="1" s="1"/>
  <c r="AD2995" i="1" s="1"/>
  <c r="AE2995" i="1"/>
  <c r="Y3003" i="1"/>
  <c r="Z3003" i="1" s="1"/>
  <c r="AD3003" i="1" s="1"/>
  <c r="AE3003" i="1"/>
  <c r="Y3011" i="1"/>
  <c r="Z3011" i="1" s="1"/>
  <c r="AD3011" i="1" s="1"/>
  <c r="AE3011" i="1"/>
  <c r="Y3019" i="1"/>
  <c r="Z3019" i="1" s="1"/>
  <c r="AD3019" i="1" s="1"/>
  <c r="AE3019" i="1"/>
  <c r="Y3027" i="1"/>
  <c r="Z3027" i="1" s="1"/>
  <c r="AD3027" i="1" s="1"/>
  <c r="AE3027" i="1"/>
  <c r="Y3035" i="1"/>
  <c r="Z3035" i="1" s="1"/>
  <c r="AD3035" i="1" s="1"/>
  <c r="AE3035" i="1"/>
  <c r="Y3043" i="1"/>
  <c r="Z3043" i="1" s="1"/>
  <c r="AD3043" i="1" s="1"/>
  <c r="AE3043" i="1"/>
  <c r="Y3051" i="1"/>
  <c r="Z3051" i="1" s="1"/>
  <c r="AD3051" i="1" s="1"/>
  <c r="AE3051" i="1"/>
  <c r="Y3059" i="1"/>
  <c r="Z3059" i="1" s="1"/>
  <c r="AD3059" i="1" s="1"/>
  <c r="AE3059" i="1"/>
  <c r="Y3067" i="1"/>
  <c r="Z3067" i="1" s="1"/>
  <c r="AD3067" i="1" s="1"/>
  <c r="AE3067" i="1"/>
  <c r="Y3075" i="1"/>
  <c r="Z3075" i="1" s="1"/>
  <c r="AD3075" i="1" s="1"/>
  <c r="AE3075" i="1"/>
  <c r="Y3083" i="1"/>
  <c r="Z3083" i="1" s="1"/>
  <c r="AD3083" i="1" s="1"/>
  <c r="AE3083" i="1"/>
  <c r="Y3091" i="1"/>
  <c r="Z3091" i="1" s="1"/>
  <c r="AD3091" i="1" s="1"/>
  <c r="AE3091" i="1"/>
  <c r="Y3099" i="1"/>
  <c r="Z3099" i="1" s="1"/>
  <c r="AD3099" i="1" s="1"/>
  <c r="AE3099" i="1"/>
  <c r="Y3107" i="1"/>
  <c r="Z3107" i="1" s="1"/>
  <c r="AD3107" i="1" s="1"/>
  <c r="AE3107" i="1"/>
  <c r="Y3115" i="1"/>
  <c r="Z3115" i="1" s="1"/>
  <c r="AD3115" i="1" s="1"/>
  <c r="AE3115" i="1"/>
  <c r="Y3123" i="1"/>
  <c r="Z3123" i="1" s="1"/>
  <c r="AD3123" i="1" s="1"/>
  <c r="AE3123" i="1"/>
  <c r="Y3131" i="1"/>
  <c r="Z3131" i="1" s="1"/>
  <c r="AD3131" i="1" s="1"/>
  <c r="AE3131" i="1"/>
  <c r="Y3139" i="1"/>
  <c r="Z3139" i="1" s="1"/>
  <c r="AD3139" i="1" s="1"/>
  <c r="AE3139" i="1"/>
  <c r="Y3147" i="1"/>
  <c r="Z3147" i="1" s="1"/>
  <c r="AD3147" i="1" s="1"/>
  <c r="AE3147" i="1"/>
  <c r="Y3155" i="1"/>
  <c r="Z3155" i="1" s="1"/>
  <c r="AD3155" i="1" s="1"/>
  <c r="AE3155" i="1"/>
  <c r="Y3163" i="1"/>
  <c r="Z3163" i="1" s="1"/>
  <c r="AD3163" i="1" s="1"/>
  <c r="AE3163" i="1"/>
  <c r="Y3171" i="1"/>
  <c r="Z3171" i="1" s="1"/>
  <c r="AD3171" i="1" s="1"/>
  <c r="AE3171" i="1"/>
  <c r="Y3179" i="1"/>
  <c r="Z3179" i="1" s="1"/>
  <c r="AD3179" i="1" s="1"/>
  <c r="AE3179" i="1"/>
  <c r="Y3187" i="1"/>
  <c r="Z3187" i="1" s="1"/>
  <c r="AD3187" i="1" s="1"/>
  <c r="AE3187" i="1"/>
  <c r="Y3195" i="1"/>
  <c r="Z3195" i="1" s="1"/>
  <c r="AD3195" i="1" s="1"/>
  <c r="AE3195" i="1"/>
  <c r="AE3203" i="1"/>
  <c r="Y3203" i="1"/>
  <c r="Z3203" i="1" s="1"/>
  <c r="AD3203" i="1" s="1"/>
  <c r="Y3211" i="1"/>
  <c r="Z3211" i="1" s="1"/>
  <c r="AD3211" i="1" s="1"/>
  <c r="AE3211" i="1"/>
  <c r="AE3226" i="1"/>
  <c r="Y3226" i="1"/>
  <c r="Z3226" i="1" s="1"/>
  <c r="AD3226" i="1" s="1"/>
  <c r="Y3234" i="1"/>
  <c r="Z3234" i="1" s="1"/>
  <c r="AD3234" i="1" s="1"/>
  <c r="AE3234" i="1"/>
  <c r="AE3242" i="1"/>
  <c r="Y3242" i="1"/>
  <c r="Z3242" i="1" s="1"/>
  <c r="AD3242" i="1" s="1"/>
  <c r="Y3250" i="1"/>
  <c r="Z3250" i="1" s="1"/>
  <c r="AD3250" i="1" s="1"/>
  <c r="AE3250" i="1"/>
  <c r="AE3258" i="1"/>
  <c r="Y3258" i="1"/>
  <c r="Z3258" i="1" s="1"/>
  <c r="AD3258" i="1" s="1"/>
  <c r="AE3266" i="1"/>
  <c r="Y3266" i="1"/>
  <c r="Z3266" i="1" s="1"/>
  <c r="AD3266" i="1" s="1"/>
  <c r="Y3274" i="1"/>
  <c r="Z3274" i="1" s="1"/>
  <c r="AD3274" i="1" s="1"/>
  <c r="AE3274" i="1"/>
  <c r="Y3282" i="1"/>
  <c r="Z3282" i="1" s="1"/>
  <c r="AD3282" i="1" s="1"/>
  <c r="AE3282" i="1"/>
  <c r="Y3290" i="1"/>
  <c r="Z3290" i="1" s="1"/>
  <c r="AD3290" i="1" s="1"/>
  <c r="AE3290" i="1"/>
  <c r="AE3298" i="1"/>
  <c r="Y3298" i="1"/>
  <c r="Z3298" i="1" s="1"/>
  <c r="AD3298" i="1" s="1"/>
  <c r="Y3306" i="1"/>
  <c r="Z3306" i="1" s="1"/>
  <c r="AD3306" i="1" s="1"/>
  <c r="AE3306" i="1"/>
  <c r="Y3314" i="1"/>
  <c r="Z3314" i="1" s="1"/>
  <c r="AD3314" i="1" s="1"/>
  <c r="AE3314" i="1"/>
  <c r="Y3322" i="1"/>
  <c r="Z3322" i="1" s="1"/>
  <c r="AE3322" i="1"/>
  <c r="Y3330" i="1"/>
  <c r="Z3330" i="1" s="1"/>
  <c r="AD3330" i="1" s="1"/>
  <c r="AE3330" i="1"/>
  <c r="Y3338" i="1"/>
  <c r="Z3338" i="1" s="1"/>
  <c r="AD3338" i="1" s="1"/>
  <c r="AE3338" i="1"/>
  <c r="Y3346" i="1"/>
  <c r="Z3346" i="1" s="1"/>
  <c r="AD3346" i="1" s="1"/>
  <c r="AE3346" i="1"/>
  <c r="AE3354" i="1"/>
  <c r="Y3354" i="1"/>
  <c r="Z3354" i="1" s="1"/>
  <c r="AD3354" i="1" s="1"/>
  <c r="Y3362" i="1"/>
  <c r="Z3362" i="1" s="1"/>
  <c r="AD3362" i="1" s="1"/>
  <c r="AE3362" i="1"/>
  <c r="AE3370" i="1"/>
  <c r="Y3370" i="1"/>
  <c r="Z3370" i="1" s="1"/>
  <c r="AD3370" i="1" s="1"/>
  <c r="A3110" i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E84" i="1"/>
  <c r="AE136" i="1"/>
  <c r="AE326" i="1"/>
  <c r="AE299" i="1"/>
  <c r="AE235" i="1"/>
  <c r="AE369" i="1"/>
  <c r="AE359" i="1"/>
  <c r="AE426" i="1"/>
  <c r="AE434" i="1"/>
  <c r="AE629" i="1"/>
  <c r="AE1480" i="1"/>
  <c r="AE1541" i="1"/>
  <c r="AE1624" i="1"/>
  <c r="AE1816" i="1"/>
  <c r="AE1915" i="1"/>
  <c r="AE2489" i="1"/>
  <c r="AE2613" i="1"/>
  <c r="Y504" i="1"/>
  <c r="Z504" i="1" s="1"/>
  <c r="AD504" i="1" s="1"/>
  <c r="Y651" i="1"/>
  <c r="Z651" i="1" s="1"/>
  <c r="AD651" i="1" s="1"/>
  <c r="AE37" i="1"/>
  <c r="Y37" i="1"/>
  <c r="Z37" i="1" s="1"/>
  <c r="AD37" i="1" s="1"/>
  <c r="AE117" i="1"/>
  <c r="Y117" i="1"/>
  <c r="Z117" i="1" s="1"/>
  <c r="AD117" i="1" s="1"/>
  <c r="AE205" i="1"/>
  <c r="Y205" i="1"/>
  <c r="Z205" i="1" s="1"/>
  <c r="AD205" i="1" s="1"/>
  <c r="AE229" i="1"/>
  <c r="Y229" i="1"/>
  <c r="Z229" i="1" s="1"/>
  <c r="AD229" i="1" s="1"/>
  <c r="AE293" i="1"/>
  <c r="Y293" i="1"/>
  <c r="Z293" i="1" s="1"/>
  <c r="AD293" i="1" s="1"/>
  <c r="AE349" i="1"/>
  <c r="Y349" i="1"/>
  <c r="Z349" i="1" s="1"/>
  <c r="AD349" i="1" s="1"/>
  <c r="AE413" i="1"/>
  <c r="Y413" i="1"/>
  <c r="Z413" i="1" s="1"/>
  <c r="AD413" i="1" s="1"/>
  <c r="AE661" i="1"/>
  <c r="Y661" i="1"/>
  <c r="Z661" i="1" s="1"/>
  <c r="AD661" i="1" s="1"/>
  <c r="AE685" i="1"/>
  <c r="Y685" i="1"/>
  <c r="Z685" i="1" s="1"/>
  <c r="AD685" i="1" s="1"/>
  <c r="AE856" i="1"/>
  <c r="Y856" i="1"/>
  <c r="Z856" i="1" s="1"/>
  <c r="AD856" i="1" s="1"/>
  <c r="AE896" i="1"/>
  <c r="Y896" i="1"/>
  <c r="Z896" i="1" s="1"/>
  <c r="AD896" i="1" s="1"/>
  <c r="AE944" i="1"/>
  <c r="Y944" i="1"/>
  <c r="Z944" i="1" s="1"/>
  <c r="AD944" i="1" s="1"/>
  <c r="AE968" i="1"/>
  <c r="Y968" i="1"/>
  <c r="Z968" i="1" s="1"/>
  <c r="AD968" i="1" s="1"/>
  <c r="AE1040" i="1"/>
  <c r="Y1040" i="1"/>
  <c r="Z1040" i="1" s="1"/>
  <c r="AD1040" i="1" s="1"/>
  <c r="AE1056" i="1"/>
  <c r="Y1056" i="1"/>
  <c r="Z1056" i="1" s="1"/>
  <c r="AD1056" i="1" s="1"/>
  <c r="AE1152" i="1"/>
  <c r="Y1152" i="1"/>
  <c r="Z1152" i="1" s="1"/>
  <c r="AD1152" i="1" s="1"/>
  <c r="AE1200" i="1"/>
  <c r="Y1200" i="1"/>
  <c r="Z1200" i="1" s="1"/>
  <c r="AD1200" i="1" s="1"/>
  <c r="AE1232" i="1"/>
  <c r="Y1232" i="1"/>
  <c r="Z1232" i="1" s="1"/>
  <c r="AD1232" i="1" s="1"/>
  <c r="AE1256" i="1"/>
  <c r="Y1256" i="1"/>
  <c r="Z1256" i="1" s="1"/>
  <c r="AD1256" i="1" s="1"/>
  <c r="AE1312" i="1"/>
  <c r="Y1312" i="1"/>
  <c r="Z1312" i="1" s="1"/>
  <c r="AD1312" i="1" s="1"/>
  <c r="AE24" i="1"/>
  <c r="Y24" i="1"/>
  <c r="Z24" i="1" s="1"/>
  <c r="AD24" i="1" s="1"/>
  <c r="AE32" i="1"/>
  <c r="Y32" i="1"/>
  <c r="Z32" i="1" s="1"/>
  <c r="AD32" i="1" s="1"/>
  <c r="AE40" i="1"/>
  <c r="Y40" i="1"/>
  <c r="Z40" i="1" s="1"/>
  <c r="AD40" i="1" s="1"/>
  <c r="AE48" i="1"/>
  <c r="Y48" i="1"/>
  <c r="Z48" i="1" s="1"/>
  <c r="AD48" i="1" s="1"/>
  <c r="AE64" i="1"/>
  <c r="Y64" i="1"/>
  <c r="Z64" i="1" s="1"/>
  <c r="AD64" i="1" s="1"/>
  <c r="AE72" i="1"/>
  <c r="Y72" i="1"/>
  <c r="Z72" i="1" s="1"/>
  <c r="AD72" i="1" s="1"/>
  <c r="AE80" i="1"/>
  <c r="Y80" i="1"/>
  <c r="Z80" i="1" s="1"/>
  <c r="AD80" i="1" s="1"/>
  <c r="AE88" i="1"/>
  <c r="Y88" i="1"/>
  <c r="Z88" i="1" s="1"/>
  <c r="AD88" i="1" s="1"/>
  <c r="AE96" i="1"/>
  <c r="Y96" i="1"/>
  <c r="Z96" i="1" s="1"/>
  <c r="AD96" i="1" s="1"/>
  <c r="AE104" i="1"/>
  <c r="Y104" i="1"/>
  <c r="Z104" i="1" s="1"/>
  <c r="AD104" i="1" s="1"/>
  <c r="Y120" i="1"/>
  <c r="Z120" i="1" s="1"/>
  <c r="AD120" i="1" s="1"/>
  <c r="AE120" i="1"/>
  <c r="AE128" i="1"/>
  <c r="Y128" i="1"/>
  <c r="Z128" i="1" s="1"/>
  <c r="AD128" i="1" s="1"/>
  <c r="Z144" i="1"/>
  <c r="AD144" i="1" s="1"/>
  <c r="AE144" i="1"/>
  <c r="Y144" i="1"/>
  <c r="AE152" i="1"/>
  <c r="Y152" i="1"/>
  <c r="Z152" i="1" s="1"/>
  <c r="AD152" i="1" s="1"/>
  <c r="AE160" i="1"/>
  <c r="Y160" i="1"/>
  <c r="Z160" i="1" s="1"/>
  <c r="AD160" i="1" s="1"/>
  <c r="AE168" i="1"/>
  <c r="Y168" i="1"/>
  <c r="Z168" i="1" s="1"/>
  <c r="AD168" i="1" s="1"/>
  <c r="AE176" i="1"/>
  <c r="Y176" i="1"/>
  <c r="Z176" i="1" s="1"/>
  <c r="AD176" i="1" s="1"/>
  <c r="AE192" i="1"/>
  <c r="Y192" i="1"/>
  <c r="Z192" i="1" s="1"/>
  <c r="AD192" i="1" s="1"/>
  <c r="AE200" i="1"/>
  <c r="Y200" i="1"/>
  <c r="Z200" i="1" s="1"/>
  <c r="AD200" i="1" s="1"/>
  <c r="AE208" i="1"/>
  <c r="Y208" i="1"/>
  <c r="Z208" i="1" s="1"/>
  <c r="AD208" i="1" s="1"/>
  <c r="AE216" i="1"/>
  <c r="Y216" i="1"/>
  <c r="Z216" i="1" s="1"/>
  <c r="AD216" i="1" s="1"/>
  <c r="AE224" i="1"/>
  <c r="Y224" i="1"/>
  <c r="Z224" i="1" s="1"/>
  <c r="AD224" i="1" s="1"/>
  <c r="AE232" i="1"/>
  <c r="Y232" i="1"/>
  <c r="Z232" i="1" s="1"/>
  <c r="AD232" i="1" s="1"/>
  <c r="AE240" i="1"/>
  <c r="Y240" i="1"/>
  <c r="Z240" i="1" s="1"/>
  <c r="AD240" i="1" s="1"/>
  <c r="AE248" i="1"/>
  <c r="Y248" i="1"/>
  <c r="Z248" i="1" s="1"/>
  <c r="AD248" i="1" s="1"/>
  <c r="AE256" i="1"/>
  <c r="Y256" i="1"/>
  <c r="Z256" i="1" s="1"/>
  <c r="AD256" i="1" s="1"/>
  <c r="AE264" i="1"/>
  <c r="Y264" i="1"/>
  <c r="Z264" i="1" s="1"/>
  <c r="AD264" i="1" s="1"/>
  <c r="AE272" i="1"/>
  <c r="Y272" i="1"/>
  <c r="Z272" i="1" s="1"/>
  <c r="AD272" i="1" s="1"/>
  <c r="AE280" i="1"/>
  <c r="Y280" i="1"/>
  <c r="Z280" i="1" s="1"/>
  <c r="AD280" i="1" s="1"/>
  <c r="AE288" i="1"/>
  <c r="Y288" i="1"/>
  <c r="Z288" i="1" s="1"/>
  <c r="AD288" i="1" s="1"/>
  <c r="Y304" i="1"/>
  <c r="Z304" i="1" s="1"/>
  <c r="AD304" i="1" s="1"/>
  <c r="AE304" i="1"/>
  <c r="AE312" i="1"/>
  <c r="Y312" i="1"/>
  <c r="Z312" i="1" s="1"/>
  <c r="AD312" i="1" s="1"/>
  <c r="AE320" i="1"/>
  <c r="Y320" i="1"/>
  <c r="Z320" i="1" s="1"/>
  <c r="AD320" i="1" s="1"/>
  <c r="Y336" i="1"/>
  <c r="Z336" i="1" s="1"/>
  <c r="AD336" i="1" s="1"/>
  <c r="AE336" i="1"/>
  <c r="AE344" i="1"/>
  <c r="Y344" i="1"/>
  <c r="Z344" i="1" s="1"/>
  <c r="AD344" i="1" s="1"/>
  <c r="AE352" i="1"/>
  <c r="Y352" i="1"/>
  <c r="Z352" i="1" s="1"/>
  <c r="AD352" i="1" s="1"/>
  <c r="AE368" i="1"/>
  <c r="Y368" i="1"/>
  <c r="Z368" i="1" s="1"/>
  <c r="AD368" i="1" s="1"/>
  <c r="AE376" i="1"/>
  <c r="Y376" i="1"/>
  <c r="Z376" i="1" s="1"/>
  <c r="AD376" i="1" s="1"/>
  <c r="AE384" i="1"/>
  <c r="Y384" i="1"/>
  <c r="Z384" i="1" s="1"/>
  <c r="AD384" i="1" s="1"/>
  <c r="AE392" i="1"/>
  <c r="Y392" i="1"/>
  <c r="Z392" i="1" s="1"/>
  <c r="AD392" i="1" s="1"/>
  <c r="AE400" i="1"/>
  <c r="Y400" i="1"/>
  <c r="Z400" i="1" s="1"/>
  <c r="AD400" i="1" s="1"/>
  <c r="AE408" i="1"/>
  <c r="Y408" i="1"/>
  <c r="Z408" i="1" s="1"/>
  <c r="AD408" i="1" s="1"/>
  <c r="AE416" i="1"/>
  <c r="Y416" i="1"/>
  <c r="Z416" i="1" s="1"/>
  <c r="AD416" i="1" s="1"/>
  <c r="AE424" i="1"/>
  <c r="Y424" i="1"/>
  <c r="Z424" i="1" s="1"/>
  <c r="AD424" i="1" s="1"/>
  <c r="AE432" i="1"/>
  <c r="Y432" i="1"/>
  <c r="Z432" i="1" s="1"/>
  <c r="AD432" i="1" s="1"/>
  <c r="AE440" i="1"/>
  <c r="Y440" i="1"/>
  <c r="Z440" i="1" s="1"/>
  <c r="AD440" i="1" s="1"/>
  <c r="AE448" i="1"/>
  <c r="Y448" i="1"/>
  <c r="Z448" i="1" s="1"/>
  <c r="AD448" i="1" s="1"/>
  <c r="AE456" i="1"/>
  <c r="Y456" i="1"/>
  <c r="Z456" i="1" s="1"/>
  <c r="AD456" i="1" s="1"/>
  <c r="AE464" i="1"/>
  <c r="Y464" i="1"/>
  <c r="Z464" i="1" s="1"/>
  <c r="AD464" i="1" s="1"/>
  <c r="AE472" i="1"/>
  <c r="Y472" i="1"/>
  <c r="Z472" i="1" s="1"/>
  <c r="AD472" i="1" s="1"/>
  <c r="AE480" i="1"/>
  <c r="Y480" i="1"/>
  <c r="Z480" i="1" s="1"/>
  <c r="AD480" i="1" s="1"/>
  <c r="AE488" i="1"/>
  <c r="Y488" i="1"/>
  <c r="Z488" i="1" s="1"/>
  <c r="AD488" i="1" s="1"/>
  <c r="AE496" i="1"/>
  <c r="Y496" i="1"/>
  <c r="Z496" i="1" s="1"/>
  <c r="AD496" i="1" s="1"/>
  <c r="AE512" i="1"/>
  <c r="Y512" i="1"/>
  <c r="Z512" i="1" s="1"/>
  <c r="AD512" i="1" s="1"/>
  <c r="AE520" i="1"/>
  <c r="Y520" i="1"/>
  <c r="Z520" i="1" s="1"/>
  <c r="AD520" i="1" s="1"/>
  <c r="AE528" i="1"/>
  <c r="Y528" i="1"/>
  <c r="Z528" i="1" s="1"/>
  <c r="AD528" i="1" s="1"/>
  <c r="AE544" i="1"/>
  <c r="Y544" i="1"/>
  <c r="Z544" i="1" s="1"/>
  <c r="AD544" i="1" s="1"/>
  <c r="AE552" i="1"/>
  <c r="Y552" i="1"/>
  <c r="Z552" i="1" s="1"/>
  <c r="AE568" i="1"/>
  <c r="Y568" i="1"/>
  <c r="Z568" i="1" s="1"/>
  <c r="AD568" i="1" s="1"/>
  <c r="AE576" i="1"/>
  <c r="Y576" i="1"/>
  <c r="Z576" i="1" s="1"/>
  <c r="AD576" i="1" s="1"/>
  <c r="Y584" i="1"/>
  <c r="Z584" i="1" s="1"/>
  <c r="AD584" i="1" s="1"/>
  <c r="AE584" i="1"/>
  <c r="AE592" i="1"/>
  <c r="Y592" i="1"/>
  <c r="Z592" i="1" s="1"/>
  <c r="AD592" i="1" s="1"/>
  <c r="AE600" i="1"/>
  <c r="Y600" i="1"/>
  <c r="Z600" i="1" s="1"/>
  <c r="AD600" i="1" s="1"/>
  <c r="AE608" i="1"/>
  <c r="Y608" i="1"/>
  <c r="Z608" i="1" s="1"/>
  <c r="AD608" i="1" s="1"/>
  <c r="AE616" i="1"/>
  <c r="Y616" i="1"/>
  <c r="Z616" i="1" s="1"/>
  <c r="AD616" i="1" s="1"/>
  <c r="AE624" i="1"/>
  <c r="Y624" i="1"/>
  <c r="Z624" i="1" s="1"/>
  <c r="AD624" i="1" s="1"/>
  <c r="Y632" i="1"/>
  <c r="Z632" i="1" s="1"/>
  <c r="AD632" i="1" s="1"/>
  <c r="AE632" i="1"/>
  <c r="AE640" i="1"/>
  <c r="Y640" i="1"/>
  <c r="Z640" i="1" s="1"/>
  <c r="AD640" i="1" s="1"/>
  <c r="AE648" i="1"/>
  <c r="Y648" i="1"/>
  <c r="Z648" i="1" s="1"/>
  <c r="AD648" i="1" s="1"/>
  <c r="AE656" i="1"/>
  <c r="Y656" i="1"/>
  <c r="Z656" i="1" s="1"/>
  <c r="AD656" i="1" s="1"/>
  <c r="AE664" i="1"/>
  <c r="Y664" i="1"/>
  <c r="Z664" i="1" s="1"/>
  <c r="AD664" i="1" s="1"/>
  <c r="AE672" i="1"/>
  <c r="Y672" i="1"/>
  <c r="Z672" i="1" s="1"/>
  <c r="AD672" i="1" s="1"/>
  <c r="AE680" i="1"/>
  <c r="Y680" i="1"/>
  <c r="Z680" i="1" s="1"/>
  <c r="AD680" i="1" s="1"/>
  <c r="AE688" i="1"/>
  <c r="Y688" i="1"/>
  <c r="Z688" i="1" s="1"/>
  <c r="AD688" i="1" s="1"/>
  <c r="AE696" i="1"/>
  <c r="Y696" i="1"/>
  <c r="Z696" i="1" s="1"/>
  <c r="AD696" i="1" s="1"/>
  <c r="AE704" i="1"/>
  <c r="Y704" i="1"/>
  <c r="Z704" i="1" s="1"/>
  <c r="AD704" i="1" s="1"/>
  <c r="AE712" i="1"/>
  <c r="Y712" i="1"/>
  <c r="Z712" i="1" s="1"/>
  <c r="AD712" i="1" s="1"/>
  <c r="Y720" i="1"/>
  <c r="Z720" i="1" s="1"/>
  <c r="AD720" i="1" s="1"/>
  <c r="AE720" i="1"/>
  <c r="AE728" i="1"/>
  <c r="Y728" i="1"/>
  <c r="Z728" i="1" s="1"/>
  <c r="AD728" i="1" s="1"/>
  <c r="Y736" i="1"/>
  <c r="Z736" i="1" s="1"/>
  <c r="AD736" i="1" s="1"/>
  <c r="AE736" i="1"/>
  <c r="AE744" i="1"/>
  <c r="Y744" i="1"/>
  <c r="Z744" i="1" s="1"/>
  <c r="AD744" i="1" s="1"/>
  <c r="AE752" i="1"/>
  <c r="Y752" i="1"/>
  <c r="Z752" i="1" s="1"/>
  <c r="AD752" i="1" s="1"/>
  <c r="Y760" i="1"/>
  <c r="Z760" i="1" s="1"/>
  <c r="AE760" i="1"/>
  <c r="AE768" i="1"/>
  <c r="Y768" i="1"/>
  <c r="Z768" i="1" s="1"/>
  <c r="AD768" i="1" s="1"/>
  <c r="AE784" i="1"/>
  <c r="Y784" i="1"/>
  <c r="Z784" i="1" s="1"/>
  <c r="AD784" i="1" s="1"/>
  <c r="AE792" i="1"/>
  <c r="Y792" i="1"/>
  <c r="Z792" i="1" s="1"/>
  <c r="AD792" i="1" s="1"/>
  <c r="AE800" i="1"/>
  <c r="Y800" i="1"/>
  <c r="Z800" i="1" s="1"/>
  <c r="AD800" i="1" s="1"/>
  <c r="AE811" i="1"/>
  <c r="Y811" i="1"/>
  <c r="Z811" i="1" s="1"/>
  <c r="AD811" i="1" s="1"/>
  <c r="Y819" i="1"/>
  <c r="Z819" i="1" s="1"/>
  <c r="AD819" i="1" s="1"/>
  <c r="AE819" i="1"/>
  <c r="Y827" i="1"/>
  <c r="Z827" i="1" s="1"/>
  <c r="AD827" i="1" s="1"/>
  <c r="AE827" i="1"/>
  <c r="AE835" i="1"/>
  <c r="Y835" i="1"/>
  <c r="Z835" i="1" s="1"/>
  <c r="AD835" i="1" s="1"/>
  <c r="AE843" i="1"/>
  <c r="Y843" i="1"/>
  <c r="Z843" i="1" s="1"/>
  <c r="AD843" i="1" s="1"/>
  <c r="AE851" i="1"/>
  <c r="Y851" i="1"/>
  <c r="Z851" i="1" s="1"/>
  <c r="AE859" i="1"/>
  <c r="Y859" i="1"/>
  <c r="Z859" i="1" s="1"/>
  <c r="AE867" i="1"/>
  <c r="Y867" i="1"/>
  <c r="Z867" i="1" s="1"/>
  <c r="AD867" i="1" s="1"/>
  <c r="Y875" i="1"/>
  <c r="Z875" i="1" s="1"/>
  <c r="AD875" i="1" s="1"/>
  <c r="AE875" i="1"/>
  <c r="Y883" i="1"/>
  <c r="Z883" i="1" s="1"/>
  <c r="AD883" i="1" s="1"/>
  <c r="AE883" i="1"/>
  <c r="AE891" i="1"/>
  <c r="Y891" i="1"/>
  <c r="Z891" i="1" s="1"/>
  <c r="AD891" i="1" s="1"/>
  <c r="AE899" i="1"/>
  <c r="Y899" i="1"/>
  <c r="Z899" i="1" s="1"/>
  <c r="AD899" i="1" s="1"/>
  <c r="Y907" i="1"/>
  <c r="Z907" i="1" s="1"/>
  <c r="AD907" i="1" s="1"/>
  <c r="AE907" i="1"/>
  <c r="AE915" i="1"/>
  <c r="Y915" i="1"/>
  <c r="Z915" i="1" s="1"/>
  <c r="AD915" i="1" s="1"/>
  <c r="Y923" i="1"/>
  <c r="Z923" i="1" s="1"/>
  <c r="AD923" i="1" s="1"/>
  <c r="AE923" i="1"/>
  <c r="Y931" i="1"/>
  <c r="Z931" i="1" s="1"/>
  <c r="AD931" i="1" s="1"/>
  <c r="AE931" i="1"/>
  <c r="Y939" i="1"/>
  <c r="Z939" i="1" s="1"/>
  <c r="AD939" i="1" s="1"/>
  <c r="AE939" i="1"/>
  <c r="AE947" i="1"/>
  <c r="Y947" i="1"/>
  <c r="Z947" i="1" s="1"/>
  <c r="AD947" i="1" s="1"/>
  <c r="AE955" i="1"/>
  <c r="Y955" i="1"/>
  <c r="Z955" i="1" s="1"/>
  <c r="AD955" i="1" s="1"/>
  <c r="AE963" i="1"/>
  <c r="Y963" i="1"/>
  <c r="Z963" i="1" s="1"/>
  <c r="AD963" i="1" s="1"/>
  <c r="AE971" i="1"/>
  <c r="Y971" i="1"/>
  <c r="Z971" i="1" s="1"/>
  <c r="AD971" i="1" s="1"/>
  <c r="AE979" i="1"/>
  <c r="Y979" i="1"/>
  <c r="Z979" i="1" s="1"/>
  <c r="AD979" i="1" s="1"/>
  <c r="Y987" i="1"/>
  <c r="Z987" i="1" s="1"/>
  <c r="AD987" i="1" s="1"/>
  <c r="AE987" i="1"/>
  <c r="AE995" i="1"/>
  <c r="Y995" i="1"/>
  <c r="Z995" i="1" s="1"/>
  <c r="AD995" i="1" s="1"/>
  <c r="Y1003" i="1"/>
  <c r="Z1003" i="1" s="1"/>
  <c r="AD1003" i="1" s="1"/>
  <c r="AE1003" i="1"/>
  <c r="AE1011" i="1"/>
  <c r="Y1011" i="1"/>
  <c r="Z1011" i="1" s="1"/>
  <c r="AD1011" i="1" s="1"/>
  <c r="AE1019" i="1"/>
  <c r="Y1019" i="1"/>
  <c r="Z1019" i="1" s="1"/>
  <c r="AD1019" i="1" s="1"/>
  <c r="AE1027" i="1"/>
  <c r="Y1027" i="1"/>
  <c r="Z1027" i="1" s="1"/>
  <c r="AD1027" i="1" s="1"/>
  <c r="Y1035" i="1"/>
  <c r="Z1035" i="1" s="1"/>
  <c r="AD1035" i="1" s="1"/>
  <c r="AE1035" i="1"/>
  <c r="Y1043" i="1"/>
  <c r="Z1043" i="1" s="1"/>
  <c r="AE1043" i="1"/>
  <c r="AE1051" i="1"/>
  <c r="Y1051" i="1"/>
  <c r="Z1051" i="1" s="1"/>
  <c r="AD1051" i="1" s="1"/>
  <c r="AE1059" i="1"/>
  <c r="Y1059" i="1"/>
  <c r="Z1059" i="1" s="1"/>
  <c r="AD1059" i="1" s="1"/>
  <c r="Y1067" i="1"/>
  <c r="Z1067" i="1" s="1"/>
  <c r="AD1067" i="1" s="1"/>
  <c r="AE1067" i="1"/>
  <c r="Y1075" i="1"/>
  <c r="Z1075" i="1" s="1"/>
  <c r="AD1075" i="1" s="1"/>
  <c r="AE1075" i="1"/>
  <c r="AE1083" i="1"/>
  <c r="Y1083" i="1"/>
  <c r="Z1083" i="1" s="1"/>
  <c r="AD1083" i="1" s="1"/>
  <c r="Y1091" i="1"/>
  <c r="Z1091" i="1" s="1"/>
  <c r="AD1091" i="1" s="1"/>
  <c r="AE1091" i="1"/>
  <c r="AE1107" i="1"/>
  <c r="Y1107" i="1"/>
  <c r="Z1107" i="1" s="1"/>
  <c r="Y1115" i="1"/>
  <c r="Z1115" i="1" s="1"/>
  <c r="AD1115" i="1" s="1"/>
  <c r="AE1115" i="1"/>
  <c r="Y1123" i="1"/>
  <c r="Z1123" i="1" s="1"/>
  <c r="AD1123" i="1" s="1"/>
  <c r="AE1123" i="1"/>
  <c r="AE1131" i="1"/>
  <c r="Y1131" i="1"/>
  <c r="Z1131" i="1" s="1"/>
  <c r="AD1131" i="1" s="1"/>
  <c r="Y1139" i="1"/>
  <c r="Z1139" i="1" s="1"/>
  <c r="AD1139" i="1" s="1"/>
  <c r="AE1139" i="1"/>
  <c r="AE1147" i="1"/>
  <c r="Y1147" i="1"/>
  <c r="Z1147" i="1" s="1"/>
  <c r="AD1147" i="1" s="1"/>
  <c r="AE1155" i="1"/>
  <c r="Y1155" i="1"/>
  <c r="Z1155" i="1" s="1"/>
  <c r="AD1155" i="1" s="1"/>
  <c r="Y1163" i="1"/>
  <c r="Z1163" i="1" s="1"/>
  <c r="AD1163" i="1" s="1"/>
  <c r="AE1163" i="1"/>
  <c r="AE1171" i="1"/>
  <c r="Y1171" i="1"/>
  <c r="Z1171" i="1" s="1"/>
  <c r="AD1171" i="1" s="1"/>
  <c r="Y1179" i="1"/>
  <c r="Z1179" i="1" s="1"/>
  <c r="AD1179" i="1" s="1"/>
  <c r="AE1179" i="1"/>
  <c r="AE1187" i="1"/>
  <c r="Y1187" i="1"/>
  <c r="Z1187" i="1" s="1"/>
  <c r="AD1187" i="1" s="1"/>
  <c r="AE1195" i="1"/>
  <c r="Y1195" i="1"/>
  <c r="Z1195" i="1" s="1"/>
  <c r="AD1195" i="1" s="1"/>
  <c r="Y1203" i="1"/>
  <c r="Z1203" i="1" s="1"/>
  <c r="AD1203" i="1" s="1"/>
  <c r="AE1203" i="1"/>
  <c r="Y1211" i="1"/>
  <c r="Z1211" i="1" s="1"/>
  <c r="AD1211" i="1" s="1"/>
  <c r="AE1211" i="1"/>
  <c r="AE1219" i="1"/>
  <c r="Y1219" i="1"/>
  <c r="Z1219" i="1" s="1"/>
  <c r="AD1219" i="1" s="1"/>
  <c r="AE1227" i="1"/>
  <c r="Y1227" i="1"/>
  <c r="Z1227" i="1" s="1"/>
  <c r="AD1227" i="1" s="1"/>
  <c r="Y1235" i="1"/>
  <c r="Z1235" i="1" s="1"/>
  <c r="AD1235" i="1" s="1"/>
  <c r="AE1235" i="1"/>
  <c r="AE1243" i="1"/>
  <c r="Y1243" i="1"/>
  <c r="Z1243" i="1" s="1"/>
  <c r="AD1243" i="1" s="1"/>
  <c r="Y1251" i="1"/>
  <c r="Z1251" i="1" s="1"/>
  <c r="AD1251" i="1" s="1"/>
  <c r="AE1251" i="1"/>
  <c r="Y1259" i="1"/>
  <c r="Z1259" i="1" s="1"/>
  <c r="AD1259" i="1" s="1"/>
  <c r="AE1259" i="1"/>
  <c r="AE1267" i="1"/>
  <c r="Y1267" i="1"/>
  <c r="Z1267" i="1" s="1"/>
  <c r="AD1267" i="1" s="1"/>
  <c r="AE1275" i="1"/>
  <c r="Y1275" i="1"/>
  <c r="Z1275" i="1" s="1"/>
  <c r="AD1275" i="1" s="1"/>
  <c r="AE1283" i="1"/>
  <c r="Y1283" i="1"/>
  <c r="Z1283" i="1" s="1"/>
  <c r="AD1283" i="1" s="1"/>
  <c r="Y1291" i="1"/>
  <c r="Z1291" i="1" s="1"/>
  <c r="AE1291" i="1"/>
  <c r="AE1299" i="1"/>
  <c r="Y1299" i="1"/>
  <c r="Z1299" i="1" s="1"/>
  <c r="AD1299" i="1" s="1"/>
  <c r="AE1307" i="1"/>
  <c r="Y1307" i="1"/>
  <c r="Z1307" i="1" s="1"/>
  <c r="AD1307" i="1" s="1"/>
  <c r="AE1315" i="1"/>
  <c r="Y1315" i="1"/>
  <c r="Z1315" i="1" s="1"/>
  <c r="AD1315" i="1" s="1"/>
  <c r="Y1323" i="1"/>
  <c r="Z1323" i="1" s="1"/>
  <c r="AD1323" i="1" s="1"/>
  <c r="AE1323" i="1"/>
  <c r="AE1331" i="1"/>
  <c r="Y1331" i="1"/>
  <c r="Z1331" i="1" s="1"/>
  <c r="AD1331" i="1" s="1"/>
  <c r="AE1339" i="1"/>
  <c r="Y1339" i="1"/>
  <c r="Z1339" i="1" s="1"/>
  <c r="AD1339" i="1" s="1"/>
  <c r="AE1347" i="1"/>
  <c r="Y1347" i="1"/>
  <c r="Z1347" i="1" s="1"/>
  <c r="AD1347" i="1" s="1"/>
  <c r="AE1355" i="1"/>
  <c r="Y1355" i="1"/>
  <c r="Z1355" i="1" s="1"/>
  <c r="AD1355" i="1" s="1"/>
  <c r="AE1363" i="1"/>
  <c r="Y1363" i="1"/>
  <c r="Z1363" i="1" s="1"/>
  <c r="AD1363" i="1" s="1"/>
  <c r="AE1371" i="1"/>
  <c r="Y1371" i="1"/>
  <c r="Z1371" i="1" s="1"/>
  <c r="AD1371" i="1" s="1"/>
  <c r="AE1379" i="1"/>
  <c r="Y1379" i="1"/>
  <c r="Z1379" i="1" s="1"/>
  <c r="AD1379" i="1" s="1"/>
  <c r="AE1387" i="1"/>
  <c r="Y1387" i="1"/>
  <c r="Z1387" i="1" s="1"/>
  <c r="AD1387" i="1" s="1"/>
  <c r="AE1395" i="1"/>
  <c r="Y1395" i="1"/>
  <c r="Z1395" i="1" s="1"/>
  <c r="AD1395" i="1" s="1"/>
  <c r="AE1403" i="1"/>
  <c r="Y1403" i="1"/>
  <c r="Z1403" i="1" s="1"/>
  <c r="AD1403" i="1" s="1"/>
  <c r="AE1411" i="1"/>
  <c r="Y1411" i="1"/>
  <c r="Z1411" i="1" s="1"/>
  <c r="AD1411" i="1" s="1"/>
  <c r="AE1419" i="1"/>
  <c r="Y1419" i="1"/>
  <c r="Z1419" i="1" s="1"/>
  <c r="AD1419" i="1" s="1"/>
  <c r="AE1427" i="1"/>
  <c r="Y1427" i="1"/>
  <c r="Z1427" i="1" s="1"/>
  <c r="AD1427" i="1" s="1"/>
  <c r="AE1435" i="1"/>
  <c r="Y1435" i="1"/>
  <c r="Z1435" i="1" s="1"/>
  <c r="AD1435" i="1" s="1"/>
  <c r="AE1446" i="1"/>
  <c r="Y1446" i="1"/>
  <c r="Z1446" i="1" s="1"/>
  <c r="AD1446" i="1" s="1"/>
  <c r="AE1454" i="1"/>
  <c r="Y1454" i="1"/>
  <c r="Z1454" i="1" s="1"/>
  <c r="AD1454" i="1" s="1"/>
  <c r="Y1462" i="1"/>
  <c r="Z1462" i="1" s="1"/>
  <c r="AD1462" i="1" s="1"/>
  <c r="AE1462" i="1"/>
  <c r="Y1470" i="1"/>
  <c r="Z1470" i="1" s="1"/>
  <c r="AD1470" i="1" s="1"/>
  <c r="AE1470" i="1"/>
  <c r="Y1478" i="1"/>
  <c r="Z1478" i="1" s="1"/>
  <c r="AD1478" i="1" s="1"/>
  <c r="AE1478" i="1"/>
  <c r="AE1486" i="1"/>
  <c r="Y1486" i="1"/>
  <c r="Z1486" i="1" s="1"/>
  <c r="AD1486" i="1" s="1"/>
  <c r="AE1494" i="1"/>
  <c r="Y1494" i="1"/>
  <c r="Z1494" i="1" s="1"/>
  <c r="AD1494" i="1" s="1"/>
  <c r="AE1502" i="1"/>
  <c r="Y1502" i="1"/>
  <c r="Z1502" i="1" s="1"/>
  <c r="AD1502" i="1" s="1"/>
  <c r="AE1510" i="1"/>
  <c r="Y1510" i="1"/>
  <c r="Z1510" i="1" s="1"/>
  <c r="AD1510" i="1" s="1"/>
  <c r="AE1518" i="1"/>
  <c r="Y1518" i="1"/>
  <c r="Z1518" i="1" s="1"/>
  <c r="AD1518" i="1" s="1"/>
  <c r="AE1526" i="1"/>
  <c r="Y1526" i="1"/>
  <c r="Z1526" i="1" s="1"/>
  <c r="AD1526" i="1" s="1"/>
  <c r="AE1534" i="1"/>
  <c r="Y1534" i="1"/>
  <c r="Z1534" i="1" s="1"/>
  <c r="AD1534" i="1" s="1"/>
  <c r="AE1542" i="1"/>
  <c r="Y1542" i="1"/>
  <c r="Z1542" i="1" s="1"/>
  <c r="AD1542" i="1" s="1"/>
  <c r="Y1550" i="1"/>
  <c r="Z1550" i="1" s="1"/>
  <c r="AD1550" i="1" s="1"/>
  <c r="AE1550" i="1"/>
  <c r="Y1558" i="1"/>
  <c r="Z1558" i="1" s="1"/>
  <c r="AD1558" i="1" s="1"/>
  <c r="AE1558" i="1"/>
  <c r="AE1566" i="1"/>
  <c r="Y1566" i="1"/>
  <c r="Z1566" i="1" s="1"/>
  <c r="AD1566" i="1" s="1"/>
  <c r="Y1574" i="1"/>
  <c r="Z1574" i="1" s="1"/>
  <c r="AD1574" i="1" s="1"/>
  <c r="AE1574" i="1"/>
  <c r="AE1582" i="1"/>
  <c r="Y1582" i="1"/>
  <c r="Z1582" i="1" s="1"/>
  <c r="AD1582" i="1" s="1"/>
  <c r="Y1590" i="1"/>
  <c r="Z1590" i="1" s="1"/>
  <c r="AD1590" i="1" s="1"/>
  <c r="AE1590" i="1"/>
  <c r="AE1598" i="1"/>
  <c r="Y1598" i="1"/>
  <c r="Z1598" i="1" s="1"/>
  <c r="AD1598" i="1" s="1"/>
  <c r="Y1606" i="1"/>
  <c r="Z1606" i="1" s="1"/>
  <c r="AD1606" i="1" s="1"/>
  <c r="AE1606" i="1"/>
  <c r="Y1614" i="1"/>
  <c r="Z1614" i="1" s="1"/>
  <c r="AD1614" i="1" s="1"/>
  <c r="AE1614" i="1"/>
  <c r="AE1622" i="1"/>
  <c r="Y1622" i="1"/>
  <c r="Z1622" i="1" s="1"/>
  <c r="AD1622" i="1" s="1"/>
  <c r="AE1630" i="1"/>
  <c r="Y1630" i="1"/>
  <c r="Z1630" i="1" s="1"/>
  <c r="AD1630" i="1" s="1"/>
  <c r="AE1638" i="1"/>
  <c r="Y1638" i="1"/>
  <c r="Z1638" i="1" s="1"/>
  <c r="AD1638" i="1" s="1"/>
  <c r="AE1646" i="1"/>
  <c r="Y1646" i="1"/>
  <c r="Z1646" i="1" s="1"/>
  <c r="AD1646" i="1" s="1"/>
  <c r="Y1654" i="1"/>
  <c r="Z1654" i="1" s="1"/>
  <c r="AD1654" i="1" s="1"/>
  <c r="AE1654" i="1"/>
  <c r="AE1662" i="1"/>
  <c r="Y1662" i="1"/>
  <c r="Z1662" i="1" s="1"/>
  <c r="AD1662" i="1" s="1"/>
  <c r="Y1670" i="1"/>
  <c r="Z1670" i="1" s="1"/>
  <c r="AD1670" i="1" s="1"/>
  <c r="AE1670" i="1"/>
  <c r="AE1678" i="1"/>
  <c r="Y1678" i="1"/>
  <c r="Z1678" i="1" s="1"/>
  <c r="AD1678" i="1" s="1"/>
  <c r="AE1686" i="1"/>
  <c r="Y1686" i="1"/>
  <c r="Z1686" i="1" s="1"/>
  <c r="AD1686" i="1" s="1"/>
  <c r="AE1702" i="1"/>
  <c r="Y1702" i="1"/>
  <c r="Z1702" i="1" s="1"/>
  <c r="AD1702" i="1" s="1"/>
  <c r="Y1710" i="1"/>
  <c r="Z1710" i="1" s="1"/>
  <c r="AE1710" i="1"/>
  <c r="Y1726" i="1"/>
  <c r="Z1726" i="1" s="1"/>
  <c r="AD1726" i="1" s="1"/>
  <c r="AE1726" i="1"/>
  <c r="AE1734" i="1"/>
  <c r="Y1734" i="1"/>
  <c r="Z1734" i="1" s="1"/>
  <c r="AD1734" i="1" s="1"/>
  <c r="Y1742" i="1"/>
  <c r="Z1742" i="1" s="1"/>
  <c r="AE1742" i="1"/>
  <c r="Z1750" i="1"/>
  <c r="AD1750" i="1" s="1"/>
  <c r="Y1750" i="1"/>
  <c r="AE1750" i="1"/>
  <c r="Y1758" i="1"/>
  <c r="Z1758" i="1" s="1"/>
  <c r="AD1758" i="1" s="1"/>
  <c r="AE1758" i="1"/>
  <c r="Z1766" i="1"/>
  <c r="AD1766" i="1" s="1"/>
  <c r="AE1766" i="1"/>
  <c r="Y1766" i="1"/>
  <c r="Y1774" i="1"/>
  <c r="Z1774" i="1" s="1"/>
  <c r="AE1774" i="1"/>
  <c r="AE1782" i="1"/>
  <c r="Y1782" i="1"/>
  <c r="Z1782" i="1" s="1"/>
  <c r="AD1782" i="1" s="1"/>
  <c r="Y1790" i="1"/>
  <c r="Z1790" i="1" s="1"/>
  <c r="AD1790" i="1" s="1"/>
  <c r="AE1790" i="1"/>
  <c r="AE1798" i="1"/>
  <c r="Y1798" i="1"/>
  <c r="Z1798" i="1" s="1"/>
  <c r="AD1798" i="1" s="1"/>
  <c r="Y1806" i="1"/>
  <c r="Z1806" i="1" s="1"/>
  <c r="AE1806" i="1"/>
  <c r="AE1814" i="1"/>
  <c r="Y1814" i="1"/>
  <c r="Z1814" i="1" s="1"/>
  <c r="AD1814" i="1" s="1"/>
  <c r="Y1822" i="1"/>
  <c r="Z1822" i="1" s="1"/>
  <c r="AD1822" i="1" s="1"/>
  <c r="AE1822" i="1"/>
  <c r="Z1830" i="1"/>
  <c r="AD1830" i="1" s="1"/>
  <c r="AE1830" i="1"/>
  <c r="Y1830" i="1"/>
  <c r="AE1838" i="1"/>
  <c r="Y1838" i="1"/>
  <c r="Z1838" i="1" s="1"/>
  <c r="AD1838" i="1" s="1"/>
  <c r="AE1846" i="1"/>
  <c r="Y1846" i="1"/>
  <c r="Z1846" i="1" s="1"/>
  <c r="AD1846" i="1" s="1"/>
  <c r="AE1854" i="1"/>
  <c r="Y1854" i="1"/>
  <c r="Z1854" i="1" s="1"/>
  <c r="AD1854" i="1" s="1"/>
  <c r="AE1878" i="1"/>
  <c r="Y1878" i="1"/>
  <c r="Z1878" i="1" s="1"/>
  <c r="AD1878" i="1" s="1"/>
  <c r="AE1886" i="1"/>
  <c r="Y1886" i="1"/>
  <c r="Z1886" i="1" s="1"/>
  <c r="AD1886" i="1" s="1"/>
  <c r="AE1894" i="1"/>
  <c r="Y1894" i="1"/>
  <c r="Z1894" i="1" s="1"/>
  <c r="AD1894" i="1" s="1"/>
  <c r="AE1902" i="1"/>
  <c r="Y1902" i="1"/>
  <c r="Z1902" i="1" s="1"/>
  <c r="AD1902" i="1" s="1"/>
  <c r="AE1910" i="1"/>
  <c r="Y1910" i="1"/>
  <c r="Z1910" i="1" s="1"/>
  <c r="AD1910" i="1" s="1"/>
  <c r="AE1918" i="1"/>
  <c r="Y1918" i="1"/>
  <c r="Z1918" i="1" s="1"/>
  <c r="AD1918" i="1" s="1"/>
  <c r="AE1926" i="1"/>
  <c r="Y1926" i="1"/>
  <c r="Z1926" i="1" s="1"/>
  <c r="AD1926" i="1" s="1"/>
  <c r="AE1934" i="1"/>
  <c r="Y1934" i="1"/>
  <c r="Z1934" i="1" s="1"/>
  <c r="AD1934" i="1" s="1"/>
  <c r="AE1942" i="1"/>
  <c r="Y1942" i="1"/>
  <c r="Z1942" i="1" s="1"/>
  <c r="AD1942" i="1" s="1"/>
  <c r="AE1950" i="1"/>
  <c r="Y1950" i="1"/>
  <c r="Z1950" i="1" s="1"/>
  <c r="AD1950" i="1" s="1"/>
  <c r="AE1958" i="1"/>
  <c r="Y1958" i="1"/>
  <c r="Z1958" i="1" s="1"/>
  <c r="AD1958" i="1" s="1"/>
  <c r="AE1966" i="1"/>
  <c r="Y1966" i="1"/>
  <c r="Z1966" i="1" s="1"/>
  <c r="AD1966" i="1" s="1"/>
  <c r="AE1974" i="1"/>
  <c r="Y1974" i="1"/>
  <c r="Z1974" i="1" s="1"/>
  <c r="AD1974" i="1" s="1"/>
  <c r="AE1982" i="1"/>
  <c r="Y1982" i="1"/>
  <c r="Z1982" i="1" s="1"/>
  <c r="AD1982" i="1" s="1"/>
  <c r="AE1990" i="1"/>
  <c r="Y1990" i="1"/>
  <c r="Z1990" i="1" s="1"/>
  <c r="AD1990" i="1" s="1"/>
  <c r="AE1998" i="1"/>
  <c r="Y1998" i="1"/>
  <c r="Z1998" i="1" s="1"/>
  <c r="AD1998" i="1" s="1"/>
  <c r="AE2006" i="1"/>
  <c r="Y2006" i="1"/>
  <c r="Z2006" i="1" s="1"/>
  <c r="AD2006" i="1" s="1"/>
  <c r="AE2014" i="1"/>
  <c r="Y2014" i="1"/>
  <c r="Z2014" i="1" s="1"/>
  <c r="AD2014" i="1" s="1"/>
  <c r="AE2022" i="1"/>
  <c r="Y2022" i="1"/>
  <c r="Z2022" i="1" s="1"/>
  <c r="AD2022" i="1" s="1"/>
  <c r="AE2030" i="1"/>
  <c r="Y2030" i="1"/>
  <c r="Z2030" i="1" s="1"/>
  <c r="AD2030" i="1" s="1"/>
  <c r="AE2038" i="1"/>
  <c r="Y2038" i="1"/>
  <c r="Z2038" i="1" s="1"/>
  <c r="AD2038" i="1" s="1"/>
  <c r="AE2046" i="1"/>
  <c r="Y2046" i="1"/>
  <c r="Z2046" i="1" s="1"/>
  <c r="AD2046" i="1" s="1"/>
  <c r="Y2054" i="1"/>
  <c r="Z2054" i="1" s="1"/>
  <c r="AD2054" i="1" s="1"/>
  <c r="AE2054" i="1"/>
  <c r="AE2062" i="1"/>
  <c r="Y2062" i="1"/>
  <c r="Z2062" i="1" s="1"/>
  <c r="AD2062" i="1" s="1"/>
  <c r="AE2070" i="1"/>
  <c r="Y2070" i="1"/>
  <c r="Z2070" i="1" s="1"/>
  <c r="AD2070" i="1" s="1"/>
  <c r="AE2078" i="1"/>
  <c r="Y2078" i="1"/>
  <c r="Z2078" i="1" s="1"/>
  <c r="AD2078" i="1" s="1"/>
  <c r="Y2086" i="1"/>
  <c r="Z2086" i="1" s="1"/>
  <c r="AD2086" i="1" s="1"/>
  <c r="AE2086" i="1"/>
  <c r="Y2094" i="1"/>
  <c r="Z2094" i="1" s="1"/>
  <c r="AD2094" i="1" s="1"/>
  <c r="AE2094" i="1"/>
  <c r="Y2102" i="1"/>
  <c r="Z2102" i="1" s="1"/>
  <c r="AD2102" i="1" s="1"/>
  <c r="AE2102" i="1"/>
  <c r="Y2110" i="1"/>
  <c r="Z2110" i="1" s="1"/>
  <c r="AD2110" i="1" s="1"/>
  <c r="AE2110" i="1"/>
  <c r="AE2118" i="1"/>
  <c r="Y2118" i="1"/>
  <c r="Z2118" i="1" s="1"/>
  <c r="AD2118" i="1" s="1"/>
  <c r="AE2126" i="1"/>
  <c r="Y2126" i="1"/>
  <c r="Z2126" i="1" s="1"/>
  <c r="AD2126" i="1" s="1"/>
  <c r="Y2134" i="1"/>
  <c r="Z2134" i="1" s="1"/>
  <c r="AD2134" i="1" s="1"/>
  <c r="AE2134" i="1"/>
  <c r="Y2150" i="1"/>
  <c r="Z2150" i="1" s="1"/>
  <c r="AD2150" i="1" s="1"/>
  <c r="AE2150" i="1"/>
  <c r="AE2158" i="1"/>
  <c r="Y2158" i="1"/>
  <c r="Z2158" i="1" s="1"/>
  <c r="AD2158" i="1" s="1"/>
  <c r="Y2166" i="1"/>
  <c r="Z2166" i="1" s="1"/>
  <c r="AD2166" i="1" s="1"/>
  <c r="AE2166" i="1"/>
  <c r="AE2174" i="1"/>
  <c r="Y2174" i="1"/>
  <c r="Z2174" i="1" s="1"/>
  <c r="AD2174" i="1" s="1"/>
  <c r="AE2182" i="1"/>
  <c r="Y2182" i="1"/>
  <c r="Z2182" i="1" s="1"/>
  <c r="AD2182" i="1" s="1"/>
  <c r="AE2190" i="1"/>
  <c r="Y2190" i="1"/>
  <c r="Z2190" i="1" s="1"/>
  <c r="AD2190" i="1" s="1"/>
  <c r="AE2198" i="1"/>
  <c r="Y2198" i="1"/>
  <c r="Z2198" i="1" s="1"/>
  <c r="AD2198" i="1" s="1"/>
  <c r="AE2206" i="1"/>
  <c r="Y2206" i="1"/>
  <c r="Z2206" i="1" s="1"/>
  <c r="AD2206" i="1" s="1"/>
  <c r="AE2214" i="1"/>
  <c r="Y2214" i="1"/>
  <c r="Z2214" i="1" s="1"/>
  <c r="AD2214" i="1" s="1"/>
  <c r="AE2222" i="1"/>
  <c r="Y2222" i="1"/>
  <c r="Z2222" i="1" s="1"/>
  <c r="AD2222" i="1" s="1"/>
  <c r="AE2230" i="1"/>
  <c r="Y2230" i="1"/>
  <c r="Z2230" i="1" s="1"/>
  <c r="AD2230" i="1" s="1"/>
  <c r="AE2238" i="1"/>
  <c r="Y2238" i="1"/>
  <c r="Z2238" i="1" s="1"/>
  <c r="AD2238" i="1" s="1"/>
  <c r="AE2246" i="1"/>
  <c r="Y2246" i="1"/>
  <c r="Z2246" i="1" s="1"/>
  <c r="AD2246" i="1" s="1"/>
  <c r="AE2254" i="1"/>
  <c r="Y2254" i="1"/>
  <c r="Z2254" i="1" s="1"/>
  <c r="AD2254" i="1" s="1"/>
  <c r="AE2262" i="1"/>
  <c r="Y2262" i="1"/>
  <c r="Z2262" i="1" s="1"/>
  <c r="AD2262" i="1" s="1"/>
  <c r="AE2270" i="1"/>
  <c r="Y2270" i="1"/>
  <c r="Z2270" i="1" s="1"/>
  <c r="AD2270" i="1" s="1"/>
  <c r="AE2278" i="1"/>
  <c r="Y2278" i="1"/>
  <c r="Z2278" i="1" s="1"/>
  <c r="AD2278" i="1" s="1"/>
  <c r="AE2286" i="1"/>
  <c r="Y2286" i="1"/>
  <c r="Z2286" i="1" s="1"/>
  <c r="AD2286" i="1" s="1"/>
  <c r="AE2294" i="1"/>
  <c r="Y2294" i="1"/>
  <c r="Z2294" i="1" s="1"/>
  <c r="AD2294" i="1" s="1"/>
  <c r="AE2302" i="1"/>
  <c r="Y2302" i="1"/>
  <c r="Z2302" i="1" s="1"/>
  <c r="AD2302" i="1" s="1"/>
  <c r="AE2310" i="1"/>
  <c r="Y2310" i="1"/>
  <c r="Z2310" i="1" s="1"/>
  <c r="AD2310" i="1" s="1"/>
  <c r="AE2318" i="1"/>
  <c r="Y2318" i="1"/>
  <c r="Z2318" i="1" s="1"/>
  <c r="AD2318" i="1" s="1"/>
  <c r="AE2326" i="1"/>
  <c r="Y2326" i="1"/>
  <c r="Z2326" i="1" s="1"/>
  <c r="AD2326" i="1" s="1"/>
  <c r="AE2334" i="1"/>
  <c r="Y2334" i="1"/>
  <c r="Z2334" i="1" s="1"/>
  <c r="AD2334" i="1" s="1"/>
  <c r="AE2342" i="1"/>
  <c r="Y2342" i="1"/>
  <c r="Z2342" i="1" s="1"/>
  <c r="AD2342" i="1" s="1"/>
  <c r="AE2350" i="1"/>
  <c r="Y2350" i="1"/>
  <c r="Z2350" i="1" s="1"/>
  <c r="AD2350" i="1" s="1"/>
  <c r="AE2358" i="1"/>
  <c r="Y2358" i="1"/>
  <c r="Z2358" i="1" s="1"/>
  <c r="AD2358" i="1" s="1"/>
  <c r="AE2366" i="1"/>
  <c r="Y2366" i="1"/>
  <c r="Z2366" i="1" s="1"/>
  <c r="AD2366" i="1" s="1"/>
  <c r="AE2374" i="1"/>
  <c r="Y2374" i="1"/>
  <c r="Z2374" i="1" s="1"/>
  <c r="AD2374" i="1" s="1"/>
  <c r="AE2382" i="1"/>
  <c r="Y2382" i="1"/>
  <c r="Z2382" i="1" s="1"/>
  <c r="AD2382" i="1" s="1"/>
  <c r="AE2390" i="1"/>
  <c r="Y2390" i="1"/>
  <c r="Z2390" i="1" s="1"/>
  <c r="AD2390" i="1" s="1"/>
  <c r="AE2398" i="1"/>
  <c r="Y2398" i="1"/>
  <c r="Z2398" i="1" s="1"/>
  <c r="AD2398" i="1" s="1"/>
  <c r="AE2406" i="1"/>
  <c r="Y2406" i="1"/>
  <c r="Z2406" i="1" s="1"/>
  <c r="AD2406" i="1" s="1"/>
  <c r="AE2414" i="1"/>
  <c r="Y2414" i="1"/>
  <c r="Z2414" i="1" s="1"/>
  <c r="AD2414" i="1" s="1"/>
  <c r="AE2422" i="1"/>
  <c r="Y2422" i="1"/>
  <c r="Z2422" i="1" s="1"/>
  <c r="AD2422" i="1" s="1"/>
  <c r="AE2430" i="1"/>
  <c r="Y2430" i="1"/>
  <c r="Z2430" i="1" s="1"/>
  <c r="AD2430" i="1" s="1"/>
  <c r="Y2438" i="1"/>
  <c r="Z2438" i="1" s="1"/>
  <c r="AD2438" i="1" s="1"/>
  <c r="AE2438" i="1"/>
  <c r="Y2446" i="1"/>
  <c r="Z2446" i="1" s="1"/>
  <c r="AD2446" i="1" s="1"/>
  <c r="AE2446" i="1"/>
  <c r="AE2454" i="1"/>
  <c r="Y2454" i="1"/>
  <c r="Z2454" i="1" s="1"/>
  <c r="AD2454" i="1" s="1"/>
  <c r="AE2462" i="1"/>
  <c r="Y2462" i="1"/>
  <c r="Z2462" i="1" s="1"/>
  <c r="AD2462" i="1" s="1"/>
  <c r="AE2470" i="1"/>
  <c r="Y2470" i="1"/>
  <c r="Z2470" i="1" s="1"/>
  <c r="AD2470" i="1" s="1"/>
  <c r="AE2478" i="1"/>
  <c r="Y2478" i="1"/>
  <c r="Z2478" i="1" s="1"/>
  <c r="AD2478" i="1" s="1"/>
  <c r="AE2486" i="1"/>
  <c r="Y2486" i="1"/>
  <c r="Z2486" i="1" s="1"/>
  <c r="AD2486" i="1" s="1"/>
  <c r="AE2494" i="1"/>
  <c r="Y2494" i="1"/>
  <c r="Z2494" i="1" s="1"/>
  <c r="AD2494" i="1" s="1"/>
  <c r="AE2502" i="1"/>
  <c r="Y2502" i="1"/>
  <c r="Z2502" i="1" s="1"/>
  <c r="AD2502" i="1" s="1"/>
  <c r="Y2510" i="1"/>
  <c r="Z2510" i="1" s="1"/>
  <c r="AD2510" i="1" s="1"/>
  <c r="AE2510" i="1"/>
  <c r="AE2518" i="1"/>
  <c r="Y2518" i="1"/>
  <c r="Z2518" i="1" s="1"/>
  <c r="AD2518" i="1" s="1"/>
  <c r="AE2526" i="1"/>
  <c r="Y2526" i="1"/>
  <c r="Z2526" i="1" s="1"/>
  <c r="AD2526" i="1" s="1"/>
  <c r="AE2534" i="1"/>
  <c r="Y2534" i="1"/>
  <c r="Z2534" i="1" s="1"/>
  <c r="AD2534" i="1" s="1"/>
  <c r="AE2542" i="1"/>
  <c r="Y2542" i="1"/>
  <c r="Z2542" i="1" s="1"/>
  <c r="AD2542" i="1" s="1"/>
  <c r="Y2550" i="1"/>
  <c r="Z2550" i="1" s="1"/>
  <c r="AD2550" i="1" s="1"/>
  <c r="AE2550" i="1"/>
  <c r="AE2558" i="1"/>
  <c r="Y2558" i="1"/>
  <c r="Z2558" i="1" s="1"/>
  <c r="AD2558" i="1" s="1"/>
  <c r="AE2566" i="1"/>
  <c r="Y2566" i="1"/>
  <c r="Z2566" i="1" s="1"/>
  <c r="AD2566" i="1" s="1"/>
  <c r="AE2574" i="1"/>
  <c r="Y2574" i="1"/>
  <c r="Z2574" i="1" s="1"/>
  <c r="AD2574" i="1" s="1"/>
  <c r="AE2582" i="1"/>
  <c r="Y2582" i="1"/>
  <c r="Z2582" i="1" s="1"/>
  <c r="AD2582" i="1" s="1"/>
  <c r="AE2590" i="1"/>
  <c r="Y2590" i="1"/>
  <c r="Z2590" i="1" s="1"/>
  <c r="AD2590" i="1" s="1"/>
  <c r="AE2598" i="1"/>
  <c r="Y2598" i="1"/>
  <c r="Z2598" i="1" s="1"/>
  <c r="AD2598" i="1" s="1"/>
  <c r="AE2606" i="1"/>
  <c r="Y2606" i="1"/>
  <c r="Z2606" i="1" s="1"/>
  <c r="AD2606" i="1" s="1"/>
  <c r="AE2614" i="1"/>
  <c r="Y2614" i="1"/>
  <c r="Z2614" i="1" s="1"/>
  <c r="AD2614" i="1" s="1"/>
  <c r="AE2622" i="1"/>
  <c r="Y2622" i="1"/>
  <c r="Z2622" i="1" s="1"/>
  <c r="AD2622" i="1" s="1"/>
  <c r="AE2630" i="1"/>
  <c r="Y2630" i="1"/>
  <c r="Z2630" i="1" s="1"/>
  <c r="AD2630" i="1" s="1"/>
  <c r="AE2638" i="1"/>
  <c r="Y2638" i="1"/>
  <c r="Z2638" i="1" s="1"/>
  <c r="AD2638" i="1" s="1"/>
  <c r="AE2646" i="1"/>
  <c r="Y2646" i="1"/>
  <c r="Z2646" i="1" s="1"/>
  <c r="AD2646" i="1" s="1"/>
  <c r="AE2654" i="1"/>
  <c r="Y2654" i="1"/>
  <c r="Z2654" i="1" s="1"/>
  <c r="AD2654" i="1" s="1"/>
  <c r="Y2662" i="1"/>
  <c r="Z2662" i="1" s="1"/>
  <c r="AD2662" i="1" s="1"/>
  <c r="AE2662" i="1"/>
  <c r="AE2670" i="1"/>
  <c r="Y2670" i="1"/>
  <c r="Z2670" i="1" s="1"/>
  <c r="AD2670" i="1" s="1"/>
  <c r="AE2678" i="1"/>
  <c r="Y2678" i="1"/>
  <c r="Z2678" i="1" s="1"/>
  <c r="AD2678" i="1" s="1"/>
  <c r="Y2686" i="1"/>
  <c r="Z2686" i="1" s="1"/>
  <c r="AD2686" i="1" s="1"/>
  <c r="AE2686" i="1"/>
  <c r="AE2694" i="1"/>
  <c r="Y2694" i="1"/>
  <c r="Z2694" i="1" s="1"/>
  <c r="AD2694" i="1" s="1"/>
  <c r="AE2702" i="1"/>
  <c r="Y2702" i="1"/>
  <c r="Z2702" i="1" s="1"/>
  <c r="AD2702" i="1" s="1"/>
  <c r="AE2710" i="1"/>
  <c r="Y2710" i="1"/>
  <c r="Z2710" i="1" s="1"/>
  <c r="AD2710" i="1" s="1"/>
  <c r="Y2718" i="1"/>
  <c r="Z2718" i="1" s="1"/>
  <c r="AD2718" i="1" s="1"/>
  <c r="AE2718" i="1"/>
  <c r="AE2726" i="1"/>
  <c r="Y2726" i="1"/>
  <c r="Z2726" i="1" s="1"/>
  <c r="AD2726" i="1" s="1"/>
  <c r="Y2734" i="1"/>
  <c r="Z2734" i="1" s="1"/>
  <c r="AD2734" i="1" s="1"/>
  <c r="AE2734" i="1"/>
  <c r="AE2742" i="1"/>
  <c r="Y2742" i="1"/>
  <c r="Z2742" i="1" s="1"/>
  <c r="AD2742" i="1" s="1"/>
  <c r="Y2750" i="1"/>
  <c r="Z2750" i="1" s="1"/>
  <c r="AD2750" i="1" s="1"/>
  <c r="AE2750" i="1"/>
  <c r="Y2758" i="1"/>
  <c r="Z2758" i="1" s="1"/>
  <c r="AD2758" i="1" s="1"/>
  <c r="AE2758" i="1"/>
  <c r="AE2766" i="1"/>
  <c r="Y2766" i="1"/>
  <c r="Z2766" i="1" s="1"/>
  <c r="AD2766" i="1" s="1"/>
  <c r="Y2774" i="1"/>
  <c r="Z2774" i="1" s="1"/>
  <c r="AD2774" i="1" s="1"/>
  <c r="AE2774" i="1"/>
  <c r="Y2782" i="1"/>
  <c r="Z2782" i="1" s="1"/>
  <c r="AD2782" i="1" s="1"/>
  <c r="AE2782" i="1"/>
  <c r="AE2790" i="1"/>
  <c r="Y2790" i="1"/>
  <c r="Z2790" i="1" s="1"/>
  <c r="AD2790" i="1" s="1"/>
  <c r="Y2798" i="1"/>
  <c r="Z2798" i="1" s="1"/>
  <c r="AD2798" i="1" s="1"/>
  <c r="AE2798" i="1"/>
  <c r="Y2806" i="1"/>
  <c r="Z2806" i="1" s="1"/>
  <c r="AD2806" i="1" s="1"/>
  <c r="AE2806" i="1"/>
  <c r="AE2814" i="1"/>
  <c r="Y2814" i="1"/>
  <c r="Z2814" i="1" s="1"/>
  <c r="AD2814" i="1" s="1"/>
  <c r="Y2822" i="1"/>
  <c r="Z2822" i="1" s="1"/>
  <c r="AD2822" i="1" s="1"/>
  <c r="AE2822" i="1"/>
  <c r="AE2830" i="1"/>
  <c r="Y2830" i="1"/>
  <c r="Z2830" i="1" s="1"/>
  <c r="AD2830" i="1" s="1"/>
  <c r="AE2838" i="1"/>
  <c r="Y2838" i="1"/>
  <c r="Z2838" i="1" s="1"/>
  <c r="AD2838" i="1" s="1"/>
  <c r="Y2846" i="1"/>
  <c r="Z2846" i="1" s="1"/>
  <c r="AD2846" i="1" s="1"/>
  <c r="AE2846" i="1"/>
  <c r="Y2854" i="1"/>
  <c r="Z2854" i="1" s="1"/>
  <c r="AD2854" i="1" s="1"/>
  <c r="AE2854" i="1"/>
  <c r="Y2862" i="1"/>
  <c r="Z2862" i="1" s="1"/>
  <c r="AD2862" i="1" s="1"/>
  <c r="AE2862" i="1"/>
  <c r="AE2870" i="1"/>
  <c r="Y2870" i="1"/>
  <c r="Z2870" i="1" s="1"/>
  <c r="AD2870" i="1" s="1"/>
  <c r="AE2878" i="1"/>
  <c r="Y2878" i="1"/>
  <c r="Z2878" i="1" s="1"/>
  <c r="AD2878" i="1" s="1"/>
  <c r="AE2886" i="1"/>
  <c r="Y2886" i="1"/>
  <c r="Z2886" i="1" s="1"/>
  <c r="AD2886" i="1" s="1"/>
  <c r="AE2894" i="1"/>
  <c r="Y2894" i="1"/>
  <c r="Z2894" i="1" s="1"/>
  <c r="AD2894" i="1" s="1"/>
  <c r="AE2902" i="1"/>
  <c r="Y2902" i="1"/>
  <c r="Z2902" i="1" s="1"/>
  <c r="AD2902" i="1" s="1"/>
  <c r="AE2910" i="1"/>
  <c r="Y2910" i="1"/>
  <c r="Z2910" i="1" s="1"/>
  <c r="AD2910" i="1" s="1"/>
  <c r="AE2918" i="1"/>
  <c r="Y2918" i="1"/>
  <c r="Z2918" i="1" s="1"/>
  <c r="AD2918" i="1" s="1"/>
  <c r="AE2926" i="1"/>
  <c r="Y2926" i="1"/>
  <c r="Z2926" i="1" s="1"/>
  <c r="AD2926" i="1" s="1"/>
  <c r="AE2934" i="1"/>
  <c r="Y2934" i="1"/>
  <c r="Z2934" i="1" s="1"/>
  <c r="AD2934" i="1" s="1"/>
  <c r="AE2942" i="1"/>
  <c r="Y2942" i="1"/>
  <c r="Z2942" i="1" s="1"/>
  <c r="AD2942" i="1" s="1"/>
  <c r="AE2950" i="1"/>
  <c r="Y2950" i="1"/>
  <c r="Z2950" i="1" s="1"/>
  <c r="AD2950" i="1" s="1"/>
  <c r="AE2958" i="1"/>
  <c r="Y2958" i="1"/>
  <c r="Z2958" i="1" s="1"/>
  <c r="AD2958" i="1" s="1"/>
  <c r="AE2966" i="1"/>
  <c r="Y2966" i="1"/>
  <c r="Z2966" i="1" s="1"/>
  <c r="AD2966" i="1" s="1"/>
  <c r="AE2974" i="1"/>
  <c r="Y2974" i="1"/>
  <c r="Z2974" i="1" s="1"/>
  <c r="AD2974" i="1" s="1"/>
  <c r="AE2982" i="1"/>
  <c r="Y2982" i="1"/>
  <c r="Z2982" i="1" s="1"/>
  <c r="AD2982" i="1" s="1"/>
  <c r="AE2990" i="1"/>
  <c r="Y2990" i="1"/>
  <c r="Z2990" i="1" s="1"/>
  <c r="AD2990" i="1" s="1"/>
  <c r="AE2998" i="1"/>
  <c r="Y2998" i="1"/>
  <c r="Z2998" i="1" s="1"/>
  <c r="AD2998" i="1" s="1"/>
  <c r="AE3006" i="1"/>
  <c r="Y3006" i="1"/>
  <c r="Z3006" i="1" s="1"/>
  <c r="AD3006" i="1" s="1"/>
  <c r="AE3014" i="1"/>
  <c r="Y3014" i="1"/>
  <c r="Z3014" i="1" s="1"/>
  <c r="AD3014" i="1" s="1"/>
  <c r="AE3022" i="1"/>
  <c r="Y3022" i="1"/>
  <c r="Z3022" i="1" s="1"/>
  <c r="AD3022" i="1" s="1"/>
  <c r="AE3030" i="1"/>
  <c r="Y3030" i="1"/>
  <c r="Z3030" i="1" s="1"/>
  <c r="AD3030" i="1" s="1"/>
  <c r="AE3038" i="1"/>
  <c r="Y3038" i="1"/>
  <c r="Z3038" i="1" s="1"/>
  <c r="AD3038" i="1" s="1"/>
  <c r="AE3046" i="1"/>
  <c r="Y3046" i="1"/>
  <c r="Z3046" i="1" s="1"/>
  <c r="AD3046" i="1" s="1"/>
  <c r="AE3054" i="1"/>
  <c r="Y3054" i="1"/>
  <c r="Z3054" i="1" s="1"/>
  <c r="AD3054" i="1" s="1"/>
  <c r="AE3062" i="1"/>
  <c r="Y3062" i="1"/>
  <c r="Z3062" i="1" s="1"/>
  <c r="AD3062" i="1" s="1"/>
  <c r="AE3070" i="1"/>
  <c r="Y3070" i="1"/>
  <c r="Z3070" i="1" s="1"/>
  <c r="AD3070" i="1" s="1"/>
  <c r="AE3078" i="1"/>
  <c r="Y3078" i="1"/>
  <c r="Z3078" i="1" s="1"/>
  <c r="AD3078" i="1" s="1"/>
  <c r="AE3086" i="1"/>
  <c r="Y3086" i="1"/>
  <c r="Z3086" i="1" s="1"/>
  <c r="AD3086" i="1" s="1"/>
  <c r="AE3094" i="1"/>
  <c r="Y3094" i="1"/>
  <c r="Z3094" i="1" s="1"/>
  <c r="AD3094" i="1" s="1"/>
  <c r="AE3102" i="1"/>
  <c r="Y3102" i="1"/>
  <c r="Z3102" i="1" s="1"/>
  <c r="AD3102" i="1" s="1"/>
  <c r="AE3110" i="1"/>
  <c r="Y3110" i="1"/>
  <c r="Z3110" i="1" s="1"/>
  <c r="AD3110" i="1" s="1"/>
  <c r="AE3118" i="1"/>
  <c r="Y3118" i="1"/>
  <c r="Z3118" i="1" s="1"/>
  <c r="AD3118" i="1" s="1"/>
  <c r="AE3126" i="1"/>
  <c r="Y3126" i="1"/>
  <c r="Z3126" i="1" s="1"/>
  <c r="AD3126" i="1" s="1"/>
  <c r="AE3134" i="1"/>
  <c r="Y3134" i="1"/>
  <c r="Z3134" i="1" s="1"/>
  <c r="AD3134" i="1" s="1"/>
  <c r="AE3142" i="1"/>
  <c r="Y3142" i="1"/>
  <c r="Z3142" i="1" s="1"/>
  <c r="AD3142" i="1" s="1"/>
  <c r="AE3150" i="1"/>
  <c r="Y3150" i="1"/>
  <c r="Z3150" i="1" s="1"/>
  <c r="AD3150" i="1" s="1"/>
  <c r="AE3158" i="1"/>
  <c r="Y3158" i="1"/>
  <c r="Z3158" i="1" s="1"/>
  <c r="AD3158" i="1" s="1"/>
  <c r="AE3166" i="1"/>
  <c r="Y3166" i="1"/>
  <c r="Z3166" i="1" s="1"/>
  <c r="AD3166" i="1" s="1"/>
  <c r="AE3174" i="1"/>
  <c r="Y3174" i="1"/>
  <c r="Z3174" i="1" s="1"/>
  <c r="AD3174" i="1" s="1"/>
  <c r="AE3182" i="1"/>
  <c r="Y3182" i="1"/>
  <c r="Z3182" i="1" s="1"/>
  <c r="AD3182" i="1" s="1"/>
  <c r="AE3190" i="1"/>
  <c r="Y3190" i="1"/>
  <c r="Z3190" i="1" s="1"/>
  <c r="AD3190" i="1" s="1"/>
  <c r="AE3198" i="1"/>
  <c r="Y3198" i="1"/>
  <c r="Z3198" i="1" s="1"/>
  <c r="AD3198" i="1" s="1"/>
  <c r="AE3206" i="1"/>
  <c r="Y3206" i="1"/>
  <c r="Z3206" i="1" s="1"/>
  <c r="AD3206" i="1" s="1"/>
  <c r="AE3214" i="1"/>
  <c r="Y3214" i="1"/>
  <c r="Z3214" i="1" s="1"/>
  <c r="AD3214" i="1" s="1"/>
  <c r="AE3218" i="1"/>
  <c r="Y3218" i="1"/>
  <c r="Z3218" i="1" s="1"/>
  <c r="AD3218" i="1" s="1"/>
  <c r="AE3221" i="1"/>
  <c r="Y3221" i="1"/>
  <c r="Z3221" i="1" s="1"/>
  <c r="AD3221" i="1" s="1"/>
  <c r="AE3229" i="1"/>
  <c r="Y3229" i="1"/>
  <c r="Z3229" i="1" s="1"/>
  <c r="AD3229" i="1" s="1"/>
  <c r="Y3237" i="1"/>
  <c r="Z3237" i="1" s="1"/>
  <c r="AD3237" i="1" s="1"/>
  <c r="AE3237" i="1"/>
  <c r="AE3245" i="1"/>
  <c r="Y3245" i="1"/>
  <c r="Z3245" i="1" s="1"/>
  <c r="AD3245" i="1" s="1"/>
  <c r="AE3253" i="1"/>
  <c r="Y3253" i="1"/>
  <c r="Z3253" i="1" s="1"/>
  <c r="AD3253" i="1" s="1"/>
  <c r="AE3261" i="1"/>
  <c r="Y3261" i="1"/>
  <c r="Z3261" i="1" s="1"/>
  <c r="AD3261" i="1" s="1"/>
  <c r="AE3269" i="1"/>
  <c r="Y3269" i="1"/>
  <c r="Z3269" i="1" s="1"/>
  <c r="AD3269" i="1" s="1"/>
  <c r="Y3277" i="1"/>
  <c r="Z3277" i="1" s="1"/>
  <c r="AE3277" i="1"/>
  <c r="Y3285" i="1"/>
  <c r="Z3285" i="1" s="1"/>
  <c r="AD3285" i="1" s="1"/>
  <c r="AE3285" i="1"/>
  <c r="AE3293" i="1"/>
  <c r="Y3293" i="1"/>
  <c r="Z3293" i="1" s="1"/>
  <c r="AD3293" i="1" s="1"/>
  <c r="AE3301" i="1"/>
  <c r="Y3301" i="1"/>
  <c r="Z3301" i="1" s="1"/>
  <c r="AD3301" i="1" s="1"/>
  <c r="AE3309" i="1"/>
  <c r="Y3309" i="1"/>
  <c r="Z3309" i="1" s="1"/>
  <c r="AD3309" i="1" s="1"/>
  <c r="AE3317" i="1"/>
  <c r="Y3317" i="1"/>
  <c r="Z3317" i="1" s="1"/>
  <c r="AD3317" i="1" s="1"/>
  <c r="AE3325" i="1"/>
  <c r="Y3325" i="1"/>
  <c r="Z3325" i="1" s="1"/>
  <c r="AD3325" i="1" s="1"/>
  <c r="AE3333" i="1"/>
  <c r="Y3333" i="1"/>
  <c r="Z3333" i="1" s="1"/>
  <c r="AD3333" i="1" s="1"/>
  <c r="AE3341" i="1"/>
  <c r="Y3341" i="1"/>
  <c r="Z3341" i="1" s="1"/>
  <c r="AD3341" i="1" s="1"/>
  <c r="AE3349" i="1"/>
  <c r="Y3349" i="1"/>
  <c r="Z3349" i="1" s="1"/>
  <c r="AD3349" i="1" s="1"/>
  <c r="AE3357" i="1"/>
  <c r="Y3357" i="1"/>
  <c r="Z3357" i="1" s="1"/>
  <c r="AD3357" i="1" s="1"/>
  <c r="AE3365" i="1"/>
  <c r="Y3365" i="1"/>
  <c r="Z3365" i="1" s="1"/>
  <c r="AD3365" i="1" s="1"/>
  <c r="AE3373" i="1"/>
  <c r="Y3373" i="1"/>
  <c r="Z3373" i="1" s="1"/>
  <c r="AD3373" i="1" s="1"/>
  <c r="AE140" i="1"/>
  <c r="AE180" i="1"/>
  <c r="AE137" i="1"/>
  <c r="AE127" i="1"/>
  <c r="AE194" i="1"/>
  <c r="AE569" i="1"/>
  <c r="AE444" i="1"/>
  <c r="AE699" i="1"/>
  <c r="AE794" i="1"/>
  <c r="AE46" i="1"/>
  <c r="AE1792" i="1"/>
  <c r="AE2401" i="1"/>
  <c r="AE2427" i="1"/>
  <c r="AE2249" i="1"/>
  <c r="Y247" i="1"/>
  <c r="Z247" i="1" s="1"/>
  <c r="AD247" i="1" s="1"/>
  <c r="Y705" i="1"/>
  <c r="Z705" i="1" s="1"/>
  <c r="AD705" i="1" s="1"/>
  <c r="AE45" i="1"/>
  <c r="Y45" i="1"/>
  <c r="Z45" i="1" s="1"/>
  <c r="AD45" i="1" s="1"/>
  <c r="AE101" i="1"/>
  <c r="Y101" i="1"/>
  <c r="Z101" i="1" s="1"/>
  <c r="AD101" i="1" s="1"/>
  <c r="AE189" i="1"/>
  <c r="Y189" i="1"/>
  <c r="Z189" i="1" s="1"/>
  <c r="AD189" i="1" s="1"/>
  <c r="AE213" i="1"/>
  <c r="Y213" i="1"/>
  <c r="Z213" i="1" s="1"/>
  <c r="AD213" i="1" s="1"/>
  <c r="AE333" i="1"/>
  <c r="Y333" i="1"/>
  <c r="Z333" i="1" s="1"/>
  <c r="AD333" i="1" s="1"/>
  <c r="AE381" i="1"/>
  <c r="Y381" i="1"/>
  <c r="Z381" i="1" s="1"/>
  <c r="AD381" i="1" s="1"/>
  <c r="AE549" i="1"/>
  <c r="Y549" i="1"/>
  <c r="Z549" i="1" s="1"/>
  <c r="AD549" i="1" s="1"/>
  <c r="Y573" i="1"/>
  <c r="Z573" i="1" s="1"/>
  <c r="AD573" i="1" s="1"/>
  <c r="AE573" i="1"/>
  <c r="AE589" i="1"/>
  <c r="Y589" i="1"/>
  <c r="Z589" i="1" s="1"/>
  <c r="AD589" i="1" s="1"/>
  <c r="AE693" i="1"/>
  <c r="Y693" i="1"/>
  <c r="Z693" i="1" s="1"/>
  <c r="AD693" i="1" s="1"/>
  <c r="AE717" i="1"/>
  <c r="Y717" i="1"/>
  <c r="Z717" i="1" s="1"/>
  <c r="AD717" i="1" s="1"/>
  <c r="AE757" i="1"/>
  <c r="Y757" i="1"/>
  <c r="Z757" i="1" s="1"/>
  <c r="AD757" i="1" s="1"/>
  <c r="AE781" i="1"/>
  <c r="Y781" i="1"/>
  <c r="Z781" i="1" s="1"/>
  <c r="AD781" i="1" s="1"/>
  <c r="Y816" i="1"/>
  <c r="Z816" i="1" s="1"/>
  <c r="AD816" i="1" s="1"/>
  <c r="AE816" i="1"/>
  <c r="AE904" i="1"/>
  <c r="Y904" i="1"/>
  <c r="Z904" i="1" s="1"/>
  <c r="AD904" i="1" s="1"/>
  <c r="Y928" i="1"/>
  <c r="Z928" i="1" s="1"/>
  <c r="AD928" i="1" s="1"/>
  <c r="AE928" i="1"/>
  <c r="Y952" i="1"/>
  <c r="Z952" i="1" s="1"/>
  <c r="AD952" i="1" s="1"/>
  <c r="AE952" i="1"/>
  <c r="Y1000" i="1"/>
  <c r="Z1000" i="1" s="1"/>
  <c r="AD1000" i="1" s="1"/>
  <c r="AE1000" i="1"/>
  <c r="AE1032" i="1"/>
  <c r="Y1032" i="1"/>
  <c r="Z1032" i="1" s="1"/>
  <c r="AD1032" i="1" s="1"/>
  <c r="AE1072" i="1"/>
  <c r="Y1072" i="1"/>
  <c r="Z1072" i="1" s="1"/>
  <c r="AD1072" i="1" s="1"/>
  <c r="AE1128" i="1"/>
  <c r="Y1128" i="1"/>
  <c r="Z1128" i="1" s="1"/>
  <c r="AD1128" i="1" s="1"/>
  <c r="AE1192" i="1"/>
  <c r="Y1192" i="1"/>
  <c r="Z1192" i="1" s="1"/>
  <c r="AD1192" i="1" s="1"/>
  <c r="AE1248" i="1"/>
  <c r="Y1248" i="1"/>
  <c r="Z1248" i="1" s="1"/>
  <c r="AD1248" i="1" s="1"/>
  <c r="AE1264" i="1"/>
  <c r="Y1264" i="1"/>
  <c r="Z1264" i="1" s="1"/>
  <c r="AD1264" i="1" s="1"/>
  <c r="AE1296" i="1"/>
  <c r="Y1296" i="1"/>
  <c r="Z1296" i="1" s="1"/>
  <c r="AD1296" i="1" s="1"/>
  <c r="AE1336" i="1"/>
  <c r="Y1336" i="1"/>
  <c r="Z1336" i="1" s="1"/>
  <c r="AD1336" i="1" s="1"/>
  <c r="AE1360" i="1"/>
  <c r="Y1360" i="1"/>
  <c r="Z1360" i="1" s="1"/>
  <c r="AD1360" i="1" s="1"/>
  <c r="AE1400" i="1"/>
  <c r="Y1400" i="1"/>
  <c r="Z1400" i="1" s="1"/>
  <c r="AD1400" i="1" s="1"/>
  <c r="AE1416" i="1"/>
  <c r="Y1416" i="1"/>
  <c r="Z1416" i="1" s="1"/>
  <c r="AD1416" i="1" s="1"/>
  <c r="AE1432" i="1"/>
  <c r="Y1432" i="1"/>
  <c r="Z1432" i="1" s="1"/>
  <c r="AD1432" i="1" s="1"/>
  <c r="AE1443" i="1"/>
  <c r="Y1443" i="1"/>
  <c r="Z1443" i="1" s="1"/>
  <c r="AD1443" i="1" s="1"/>
  <c r="AE1475" i="1"/>
  <c r="Y1475" i="1"/>
  <c r="Z1475" i="1" s="1"/>
  <c r="AD1475" i="1" s="1"/>
  <c r="AE1491" i="1"/>
  <c r="Y1491" i="1"/>
  <c r="Z1491" i="1" s="1"/>
  <c r="AD1491" i="1" s="1"/>
  <c r="AE1499" i="1"/>
  <c r="Y1499" i="1"/>
  <c r="Z1499" i="1" s="1"/>
  <c r="AD1499" i="1" s="1"/>
  <c r="AE1539" i="1"/>
  <c r="Y1539" i="1"/>
  <c r="Z1539" i="1" s="1"/>
  <c r="AD1539" i="1" s="1"/>
  <c r="AE1555" i="1"/>
  <c r="Y1555" i="1"/>
  <c r="Z1555" i="1" s="1"/>
  <c r="AD1555" i="1" s="1"/>
  <c r="AE1571" i="1"/>
  <c r="Y1571" i="1"/>
  <c r="Z1571" i="1" s="1"/>
  <c r="AD1571" i="1" s="1"/>
  <c r="AE1611" i="1"/>
  <c r="Y1611" i="1"/>
  <c r="Z1611" i="1" s="1"/>
  <c r="AD1611" i="1" s="1"/>
  <c r="Y1619" i="1"/>
  <c r="Z1619" i="1" s="1"/>
  <c r="AD1619" i="1" s="1"/>
  <c r="AE1619" i="1"/>
  <c r="AE1643" i="1"/>
  <c r="Y1643" i="1"/>
  <c r="Z1643" i="1" s="1"/>
  <c r="AD1643" i="1" s="1"/>
  <c r="Y1659" i="1"/>
  <c r="Z1659" i="1" s="1"/>
  <c r="AD1659" i="1" s="1"/>
  <c r="AE1659" i="1"/>
  <c r="AE1667" i="1"/>
  <c r="Y1667" i="1"/>
  <c r="Z1667" i="1" s="1"/>
  <c r="AD1667" i="1" s="1"/>
  <c r="AE1683" i="1"/>
  <c r="Y1683" i="1"/>
  <c r="Z1683" i="1" s="1"/>
  <c r="AD1683" i="1" s="1"/>
  <c r="AE1707" i="1"/>
  <c r="Y1707" i="1"/>
  <c r="Z1707" i="1" s="1"/>
  <c r="AD1707" i="1" s="1"/>
  <c r="AE1715" i="1"/>
  <c r="Y1715" i="1"/>
  <c r="Z1715" i="1" s="1"/>
  <c r="AD1715" i="1" s="1"/>
  <c r="AE1723" i="1"/>
  <c r="Y1723" i="1"/>
  <c r="Z1723" i="1" s="1"/>
  <c r="AD1723" i="1" s="1"/>
  <c r="AE1739" i="1"/>
  <c r="Y1739" i="1"/>
  <c r="Z1739" i="1" s="1"/>
  <c r="AD1739" i="1" s="1"/>
  <c r="AE1755" i="1"/>
  <c r="Y1755" i="1"/>
  <c r="Z1755" i="1" s="1"/>
  <c r="AD1755" i="1" s="1"/>
  <c r="AE1771" i="1"/>
  <c r="Y1771" i="1"/>
  <c r="Z1771" i="1" s="1"/>
  <c r="AD1771" i="1" s="1"/>
  <c r="AE1787" i="1"/>
  <c r="Y1787" i="1"/>
  <c r="Z1787" i="1" s="1"/>
  <c r="AD1787" i="1" s="1"/>
  <c r="AE1803" i="1"/>
  <c r="Y1803" i="1"/>
  <c r="Z1803" i="1" s="1"/>
  <c r="AD1803" i="1" s="1"/>
  <c r="Y1811" i="1"/>
  <c r="Z1811" i="1" s="1"/>
  <c r="AD1811" i="1" s="1"/>
  <c r="AE1811" i="1"/>
  <c r="AE1835" i="1"/>
  <c r="Y1835" i="1"/>
  <c r="Z1835" i="1" s="1"/>
  <c r="AD1835" i="1" s="1"/>
  <c r="AE1843" i="1"/>
  <c r="Y1843" i="1"/>
  <c r="Z1843" i="1" s="1"/>
  <c r="AD1843" i="1" s="1"/>
  <c r="AE1851" i="1"/>
  <c r="Y1851" i="1"/>
  <c r="Z1851" i="1" s="1"/>
  <c r="AD1851" i="1" s="1"/>
  <c r="AE1867" i="1"/>
  <c r="Y1867" i="1"/>
  <c r="Z1867" i="1" s="1"/>
  <c r="AD1867" i="1" s="1"/>
  <c r="AE1875" i="1"/>
  <c r="Y1875" i="1"/>
  <c r="Z1875" i="1" s="1"/>
  <c r="AD1875" i="1" s="1"/>
  <c r="AE1883" i="1"/>
  <c r="Y1883" i="1"/>
  <c r="Z1883" i="1" s="1"/>
  <c r="AD1883" i="1" s="1"/>
  <c r="AE1891" i="1"/>
  <c r="Y1891" i="1"/>
  <c r="Z1891" i="1" s="1"/>
  <c r="AD1891" i="1" s="1"/>
  <c r="AE1899" i="1"/>
  <c r="Y1899" i="1"/>
  <c r="Z1899" i="1" s="1"/>
  <c r="AD1899" i="1" s="1"/>
  <c r="AE1907" i="1"/>
  <c r="Y1907" i="1"/>
  <c r="Z1907" i="1" s="1"/>
  <c r="AD1907" i="1" s="1"/>
  <c r="AE1923" i="1"/>
  <c r="Y1923" i="1"/>
  <c r="Z1923" i="1" s="1"/>
  <c r="AD1923" i="1" s="1"/>
  <c r="AE1939" i="1"/>
  <c r="Y1939" i="1"/>
  <c r="Z1939" i="1" s="1"/>
  <c r="AD1939" i="1" s="1"/>
  <c r="AE1955" i="1"/>
  <c r="Y1955" i="1"/>
  <c r="Z1955" i="1" s="1"/>
  <c r="AD1955" i="1" s="1"/>
  <c r="AE1963" i="1"/>
  <c r="Y1963" i="1"/>
  <c r="Z1963" i="1" s="1"/>
  <c r="AD1963" i="1" s="1"/>
  <c r="Y1971" i="1"/>
  <c r="Z1971" i="1" s="1"/>
  <c r="AD1971" i="1" s="1"/>
  <c r="AE1971" i="1"/>
  <c r="AE1987" i="1"/>
  <c r="Y1987" i="1"/>
  <c r="Z1987" i="1" s="1"/>
  <c r="AD1987" i="1" s="1"/>
  <c r="Y2003" i="1"/>
  <c r="Z2003" i="1" s="1"/>
  <c r="AD2003" i="1" s="1"/>
  <c r="AE2003" i="1"/>
  <c r="AE2011" i="1"/>
  <c r="Y2011" i="1"/>
  <c r="Z2011" i="1" s="1"/>
  <c r="AD2011" i="1" s="1"/>
  <c r="AE2019" i="1"/>
  <c r="Y2019" i="1"/>
  <c r="Z2019" i="1" s="1"/>
  <c r="AD2019" i="1" s="1"/>
  <c r="Y2035" i="1"/>
  <c r="Z2035" i="1" s="1"/>
  <c r="AD2035" i="1" s="1"/>
  <c r="AE2035" i="1"/>
  <c r="AE2051" i="1"/>
  <c r="Y2051" i="1"/>
  <c r="Z2051" i="1" s="1"/>
  <c r="AD2051" i="1" s="1"/>
  <c r="Y2067" i="1"/>
  <c r="Z2067" i="1" s="1"/>
  <c r="AD2067" i="1" s="1"/>
  <c r="AE2067" i="1"/>
  <c r="AE2083" i="1"/>
  <c r="Y2083" i="1"/>
  <c r="Z2083" i="1" s="1"/>
  <c r="AD2083" i="1" s="1"/>
  <c r="Y2099" i="1"/>
  <c r="Z2099" i="1" s="1"/>
  <c r="AD2099" i="1" s="1"/>
  <c r="AE2099" i="1"/>
  <c r="Y2115" i="1"/>
  <c r="Z2115" i="1" s="1"/>
  <c r="AD2115" i="1" s="1"/>
  <c r="AE2115" i="1"/>
  <c r="AE2131" i="1"/>
  <c r="Y2131" i="1"/>
  <c r="Z2131" i="1" s="1"/>
  <c r="AD2131" i="1" s="1"/>
  <c r="AE2139" i="1"/>
  <c r="Y2139" i="1"/>
  <c r="Z2139" i="1" s="1"/>
  <c r="AD2139" i="1" s="1"/>
  <c r="Y2155" i="1"/>
  <c r="Z2155" i="1" s="1"/>
  <c r="AD2155" i="1" s="1"/>
  <c r="AE2155" i="1"/>
  <c r="Y2163" i="1"/>
  <c r="Z2163" i="1" s="1"/>
  <c r="AD2163" i="1" s="1"/>
  <c r="AE2163" i="1"/>
  <c r="AE2171" i="1"/>
  <c r="Y2171" i="1"/>
  <c r="Z2171" i="1" s="1"/>
  <c r="AD2171" i="1" s="1"/>
  <c r="Y2179" i="1"/>
  <c r="Z2179" i="1" s="1"/>
  <c r="AD2179" i="1" s="1"/>
  <c r="AE2179" i="1"/>
  <c r="AE2195" i="1"/>
  <c r="Y2195" i="1"/>
  <c r="Z2195" i="1" s="1"/>
  <c r="AD2195" i="1" s="1"/>
  <c r="AE2203" i="1"/>
  <c r="Y2203" i="1"/>
  <c r="Z2203" i="1" s="1"/>
  <c r="AD2203" i="1" s="1"/>
  <c r="Y2211" i="1"/>
  <c r="Z2211" i="1" s="1"/>
  <c r="AD2211" i="1" s="1"/>
  <c r="AE2211" i="1"/>
  <c r="AE2219" i="1"/>
  <c r="Y2219" i="1"/>
  <c r="Z2219" i="1" s="1"/>
  <c r="AD2219" i="1" s="1"/>
  <c r="AE2227" i="1"/>
  <c r="Y2227" i="1"/>
  <c r="Z2227" i="1" s="1"/>
  <c r="AD2227" i="1" s="1"/>
  <c r="AE2235" i="1"/>
  <c r="Y2235" i="1"/>
  <c r="Z2235" i="1" s="1"/>
  <c r="AD2235" i="1" s="1"/>
  <c r="Y2243" i="1"/>
  <c r="Z2243" i="1" s="1"/>
  <c r="AD2243" i="1" s="1"/>
  <c r="AE2243" i="1"/>
  <c r="Y2251" i="1"/>
  <c r="Z2251" i="1" s="1"/>
  <c r="AE2251" i="1"/>
  <c r="AE2259" i="1"/>
  <c r="Y2259" i="1"/>
  <c r="Z2259" i="1" s="1"/>
  <c r="AD2259" i="1" s="1"/>
  <c r="AE2267" i="1"/>
  <c r="Y2267" i="1"/>
  <c r="Z2267" i="1" s="1"/>
  <c r="AD2267" i="1" s="1"/>
  <c r="Y2275" i="1"/>
  <c r="Z2275" i="1" s="1"/>
  <c r="AD2275" i="1" s="1"/>
  <c r="AE2275" i="1"/>
  <c r="AE2283" i="1"/>
  <c r="Y2283" i="1"/>
  <c r="Z2283" i="1" s="1"/>
  <c r="AD2283" i="1" s="1"/>
  <c r="AE2291" i="1"/>
  <c r="Y2291" i="1"/>
  <c r="Z2291" i="1" s="1"/>
  <c r="AD2291" i="1" s="1"/>
  <c r="AE2299" i="1"/>
  <c r="Y2299" i="1"/>
  <c r="Z2299" i="1" s="1"/>
  <c r="AD2299" i="1" s="1"/>
  <c r="Y2307" i="1"/>
  <c r="Z2307" i="1" s="1"/>
  <c r="AD2307" i="1" s="1"/>
  <c r="AE2307" i="1"/>
  <c r="Y2315" i="1"/>
  <c r="Z2315" i="1" s="1"/>
  <c r="AD2315" i="1" s="1"/>
  <c r="AE2315" i="1"/>
  <c r="AE2323" i="1"/>
  <c r="Y2323" i="1"/>
  <c r="Z2323" i="1" s="1"/>
  <c r="AD2323" i="1" s="1"/>
  <c r="AE2331" i="1"/>
  <c r="Y2331" i="1"/>
  <c r="Z2331" i="1" s="1"/>
  <c r="AD2331" i="1" s="1"/>
  <c r="Y2339" i="1"/>
  <c r="Z2339" i="1" s="1"/>
  <c r="AD2339" i="1" s="1"/>
  <c r="AE2339" i="1"/>
  <c r="AE2347" i="1"/>
  <c r="Y2347" i="1"/>
  <c r="Z2347" i="1" s="1"/>
  <c r="AD2347" i="1" s="1"/>
  <c r="AE2355" i="1"/>
  <c r="Y2355" i="1"/>
  <c r="Z2355" i="1" s="1"/>
  <c r="AD2355" i="1" s="1"/>
  <c r="Y13" i="1"/>
  <c r="AE16" i="1"/>
  <c r="Y16" i="1"/>
  <c r="Z16" i="1" s="1"/>
  <c r="AD16" i="1" s="1"/>
  <c r="Y14" i="1"/>
  <c r="AE19" i="1"/>
  <c r="Y19" i="1"/>
  <c r="Z19" i="1" s="1"/>
  <c r="AD19" i="1" s="1"/>
  <c r="AE27" i="1"/>
  <c r="Y27" i="1"/>
  <c r="Z27" i="1" s="1"/>
  <c r="AD27" i="1" s="1"/>
  <c r="AE35" i="1"/>
  <c r="Y35" i="1"/>
  <c r="Z35" i="1" s="1"/>
  <c r="AD35" i="1" s="1"/>
  <c r="AE43" i="1"/>
  <c r="Y43" i="1"/>
  <c r="Z43" i="1" s="1"/>
  <c r="AD43" i="1" s="1"/>
  <c r="AE51" i="1"/>
  <c r="Y51" i="1"/>
  <c r="Z51" i="1" s="1"/>
  <c r="AD51" i="1" s="1"/>
  <c r="AE59" i="1"/>
  <c r="Y59" i="1"/>
  <c r="Z59" i="1" s="1"/>
  <c r="AD59" i="1" s="1"/>
  <c r="AE67" i="1"/>
  <c r="Y67" i="1"/>
  <c r="Z67" i="1" s="1"/>
  <c r="AD67" i="1" s="1"/>
  <c r="AE75" i="1"/>
  <c r="Y75" i="1"/>
  <c r="Z75" i="1" s="1"/>
  <c r="AD75" i="1" s="1"/>
  <c r="AE83" i="1"/>
  <c r="Y83" i="1"/>
  <c r="Z83" i="1" s="1"/>
  <c r="AD83" i="1" s="1"/>
  <c r="AE91" i="1"/>
  <c r="Y91" i="1"/>
  <c r="Z91" i="1" s="1"/>
  <c r="AD91" i="1" s="1"/>
  <c r="AE99" i="1"/>
  <c r="Y99" i="1"/>
  <c r="Z99" i="1" s="1"/>
  <c r="AD99" i="1" s="1"/>
  <c r="AE107" i="1"/>
  <c r="Y107" i="1"/>
  <c r="Z107" i="1" s="1"/>
  <c r="AD107" i="1" s="1"/>
  <c r="AE115" i="1"/>
  <c r="Y115" i="1"/>
  <c r="Z115" i="1" s="1"/>
  <c r="AD115" i="1" s="1"/>
  <c r="AE123" i="1"/>
  <c r="Y123" i="1"/>
  <c r="Z123" i="1" s="1"/>
  <c r="AD123" i="1" s="1"/>
  <c r="AE131" i="1"/>
  <c r="Y131" i="1"/>
  <c r="Z131" i="1" s="1"/>
  <c r="AD131" i="1" s="1"/>
  <c r="AE139" i="1"/>
  <c r="Y139" i="1"/>
  <c r="Z139" i="1" s="1"/>
  <c r="AD139" i="1" s="1"/>
  <c r="Y147" i="1"/>
  <c r="Z147" i="1" s="1"/>
  <c r="AD147" i="1" s="1"/>
  <c r="AE147" i="1"/>
  <c r="AE155" i="1"/>
  <c r="Y155" i="1"/>
  <c r="Z155" i="1" s="1"/>
  <c r="AD155" i="1" s="1"/>
  <c r="AE163" i="1"/>
  <c r="Y163" i="1"/>
  <c r="Z163" i="1" s="1"/>
  <c r="AD163" i="1" s="1"/>
  <c r="AE171" i="1"/>
  <c r="Y171" i="1"/>
  <c r="Z171" i="1" s="1"/>
  <c r="AD171" i="1" s="1"/>
  <c r="AE187" i="1"/>
  <c r="Y187" i="1"/>
  <c r="Z187" i="1" s="1"/>
  <c r="AD187" i="1" s="1"/>
  <c r="AE195" i="1"/>
  <c r="Y195" i="1"/>
  <c r="Z195" i="1" s="1"/>
  <c r="AD195" i="1" s="1"/>
  <c r="Y203" i="1"/>
  <c r="Z203" i="1" s="1"/>
  <c r="AD203" i="1" s="1"/>
  <c r="AE203" i="1"/>
  <c r="AE211" i="1"/>
  <c r="Y211" i="1"/>
  <c r="Z211" i="1" s="1"/>
  <c r="AD211" i="1" s="1"/>
  <c r="Z219" i="1"/>
  <c r="AD219" i="1" s="1"/>
  <c r="AE219" i="1"/>
  <c r="Y219" i="1"/>
  <c r="AE227" i="1"/>
  <c r="Y227" i="1"/>
  <c r="Z227" i="1" s="1"/>
  <c r="AD227" i="1" s="1"/>
  <c r="AE243" i="1"/>
  <c r="Y243" i="1"/>
  <c r="Z243" i="1" s="1"/>
  <c r="AD243" i="1" s="1"/>
  <c r="Z251" i="1"/>
  <c r="AD251" i="1" s="1"/>
  <c r="AE251" i="1"/>
  <c r="Y251" i="1"/>
  <c r="AE259" i="1"/>
  <c r="Y259" i="1"/>
  <c r="Z259" i="1" s="1"/>
  <c r="AD259" i="1" s="1"/>
  <c r="Y267" i="1"/>
  <c r="Z267" i="1" s="1"/>
  <c r="AD267" i="1" s="1"/>
  <c r="AE267" i="1"/>
  <c r="Y275" i="1"/>
  <c r="Z275" i="1" s="1"/>
  <c r="AD275" i="1" s="1"/>
  <c r="AE275" i="1"/>
  <c r="Z315" i="1"/>
  <c r="AD315" i="1" s="1"/>
  <c r="Y315" i="1"/>
  <c r="AE331" i="1"/>
  <c r="Y331" i="1"/>
  <c r="Z331" i="1" s="1"/>
  <c r="AD331" i="1" s="1"/>
  <c r="Z339" i="1"/>
  <c r="AD339" i="1" s="1"/>
  <c r="AE339" i="1"/>
  <c r="Y339" i="1"/>
  <c r="AE347" i="1"/>
  <c r="Y347" i="1"/>
  <c r="Z347" i="1" s="1"/>
  <c r="AD347" i="1" s="1"/>
  <c r="Y355" i="1"/>
  <c r="Z355" i="1" s="1"/>
  <c r="AD355" i="1" s="1"/>
  <c r="AE355" i="1"/>
  <c r="AE363" i="1"/>
  <c r="Y363" i="1"/>
  <c r="Z363" i="1" s="1"/>
  <c r="AD363" i="1" s="1"/>
  <c r="AE371" i="1"/>
  <c r="Y371" i="1"/>
  <c r="Z371" i="1" s="1"/>
  <c r="AD371" i="1" s="1"/>
  <c r="AE387" i="1"/>
  <c r="Y387" i="1"/>
  <c r="Z387" i="1" s="1"/>
  <c r="AD387" i="1" s="1"/>
  <c r="AE395" i="1"/>
  <c r="Y395" i="1"/>
  <c r="Z395" i="1" s="1"/>
  <c r="AD395" i="1" s="1"/>
  <c r="AE403" i="1"/>
  <c r="Y403" i="1"/>
  <c r="Z403" i="1" s="1"/>
  <c r="AD403" i="1" s="1"/>
  <c r="AE411" i="1"/>
  <c r="Y411" i="1"/>
  <c r="Z411" i="1" s="1"/>
  <c r="AD411" i="1" s="1"/>
  <c r="AE419" i="1"/>
  <c r="Y419" i="1"/>
  <c r="Z419" i="1" s="1"/>
  <c r="AD419" i="1" s="1"/>
  <c r="AE427" i="1"/>
  <c r="Y427" i="1"/>
  <c r="Z427" i="1" s="1"/>
  <c r="AD427" i="1" s="1"/>
  <c r="AE435" i="1"/>
  <c r="Y435" i="1"/>
  <c r="Z435" i="1" s="1"/>
  <c r="AD435" i="1" s="1"/>
  <c r="AE443" i="1"/>
  <c r="Y443" i="1"/>
  <c r="Z443" i="1" s="1"/>
  <c r="AD443" i="1" s="1"/>
  <c r="AE451" i="1"/>
  <c r="Y451" i="1"/>
  <c r="Z451" i="1" s="1"/>
  <c r="AD451" i="1" s="1"/>
  <c r="AE459" i="1"/>
  <c r="Y459" i="1"/>
  <c r="Z459" i="1" s="1"/>
  <c r="AD459" i="1" s="1"/>
  <c r="AE467" i="1"/>
  <c r="Y467" i="1"/>
  <c r="Z467" i="1" s="1"/>
  <c r="AD467" i="1" s="1"/>
  <c r="AE475" i="1"/>
  <c r="Y475" i="1"/>
  <c r="Z475" i="1" s="1"/>
  <c r="AD475" i="1" s="1"/>
  <c r="AE483" i="1"/>
  <c r="Y483" i="1"/>
  <c r="Z483" i="1" s="1"/>
  <c r="AD483" i="1" s="1"/>
  <c r="AE491" i="1"/>
  <c r="Y491" i="1"/>
  <c r="Z491" i="1" s="1"/>
  <c r="AD491" i="1" s="1"/>
  <c r="AE499" i="1"/>
  <c r="Y499" i="1"/>
  <c r="Z499" i="1" s="1"/>
  <c r="AD499" i="1" s="1"/>
  <c r="AE507" i="1"/>
  <c r="Y507" i="1"/>
  <c r="Z507" i="1" s="1"/>
  <c r="AD507" i="1" s="1"/>
  <c r="AE515" i="1"/>
  <c r="Y515" i="1"/>
  <c r="Z515" i="1" s="1"/>
  <c r="AD515" i="1" s="1"/>
  <c r="AE523" i="1"/>
  <c r="Y523" i="1"/>
  <c r="Z523" i="1" s="1"/>
  <c r="AD523" i="1" s="1"/>
  <c r="Z531" i="1"/>
  <c r="AD531" i="1" s="1"/>
  <c r="AE531" i="1"/>
  <c r="Y531" i="1"/>
  <c r="AE547" i="1"/>
  <c r="Y547" i="1"/>
  <c r="Z547" i="1" s="1"/>
  <c r="AD547" i="1" s="1"/>
  <c r="AE555" i="1"/>
  <c r="Y555" i="1"/>
  <c r="Z555" i="1" s="1"/>
  <c r="AD555" i="1" s="1"/>
  <c r="AE563" i="1"/>
  <c r="Y563" i="1"/>
  <c r="Z563" i="1" s="1"/>
  <c r="AD563" i="1" s="1"/>
  <c r="AE571" i="1"/>
  <c r="Y571" i="1"/>
  <c r="Z571" i="1" s="1"/>
  <c r="AD571" i="1" s="1"/>
  <c r="Z579" i="1"/>
  <c r="AD579" i="1" s="1"/>
  <c r="AE579" i="1"/>
  <c r="Y579" i="1"/>
  <c r="Y587" i="1"/>
  <c r="Z587" i="1" s="1"/>
  <c r="AD587" i="1" s="1"/>
  <c r="AE587" i="1"/>
  <c r="AE595" i="1"/>
  <c r="Y595" i="1"/>
  <c r="Z595" i="1" s="1"/>
  <c r="AD595" i="1" s="1"/>
  <c r="AE611" i="1"/>
  <c r="Y611" i="1"/>
  <c r="Z611" i="1" s="1"/>
  <c r="AD611" i="1" s="1"/>
  <c r="AE619" i="1"/>
  <c r="Y619" i="1"/>
  <c r="Z619" i="1" s="1"/>
  <c r="AD619" i="1" s="1"/>
  <c r="AE627" i="1"/>
  <c r="Y627" i="1"/>
  <c r="Z627" i="1" s="1"/>
  <c r="AD627" i="1" s="1"/>
  <c r="AE643" i="1"/>
  <c r="Y643" i="1"/>
  <c r="Z643" i="1" s="1"/>
  <c r="AD643" i="1" s="1"/>
  <c r="AE659" i="1"/>
  <c r="Y659" i="1"/>
  <c r="Z659" i="1" s="1"/>
  <c r="AD659" i="1" s="1"/>
  <c r="AE667" i="1"/>
  <c r="Y667" i="1"/>
  <c r="Z667" i="1" s="1"/>
  <c r="AD667" i="1" s="1"/>
  <c r="AE683" i="1"/>
  <c r="Y683" i="1"/>
  <c r="Z683" i="1" s="1"/>
  <c r="AD683" i="1" s="1"/>
  <c r="AE691" i="1"/>
  <c r="Y691" i="1"/>
  <c r="Z691" i="1" s="1"/>
  <c r="AD691" i="1" s="1"/>
  <c r="AE707" i="1"/>
  <c r="Y707" i="1"/>
  <c r="Z707" i="1" s="1"/>
  <c r="AD707" i="1" s="1"/>
  <c r="Y715" i="1"/>
  <c r="Z715" i="1" s="1"/>
  <c r="AD715" i="1" s="1"/>
  <c r="AE715" i="1"/>
  <c r="AE723" i="1"/>
  <c r="Y723" i="1"/>
  <c r="Z723" i="1" s="1"/>
  <c r="AD723" i="1" s="1"/>
  <c r="AE731" i="1"/>
  <c r="Y731" i="1"/>
  <c r="Z731" i="1" s="1"/>
  <c r="AD731" i="1" s="1"/>
  <c r="AE739" i="1"/>
  <c r="Y739" i="1"/>
  <c r="Z739" i="1" s="1"/>
  <c r="AD739" i="1" s="1"/>
  <c r="AE747" i="1"/>
  <c r="Y747" i="1"/>
  <c r="Z747" i="1" s="1"/>
  <c r="AD747" i="1" s="1"/>
  <c r="AE755" i="1"/>
  <c r="Y755" i="1"/>
  <c r="Z755" i="1" s="1"/>
  <c r="AD755" i="1" s="1"/>
  <c r="AE763" i="1"/>
  <c r="Y763" i="1"/>
  <c r="Z763" i="1" s="1"/>
  <c r="AD763" i="1" s="1"/>
  <c r="AE771" i="1"/>
  <c r="Y771" i="1"/>
  <c r="Z771" i="1" s="1"/>
  <c r="AD771" i="1" s="1"/>
  <c r="AE779" i="1"/>
  <c r="Y779" i="1"/>
  <c r="Z779" i="1" s="1"/>
  <c r="AD779" i="1" s="1"/>
  <c r="AE787" i="1"/>
  <c r="Y787" i="1"/>
  <c r="Z787" i="1" s="1"/>
  <c r="AD787" i="1" s="1"/>
  <c r="Y795" i="1"/>
  <c r="Z795" i="1" s="1"/>
  <c r="AE795" i="1"/>
  <c r="AE803" i="1"/>
  <c r="Y803" i="1"/>
  <c r="Z803" i="1" s="1"/>
  <c r="AD803" i="1" s="1"/>
  <c r="AE806" i="1"/>
  <c r="Y806" i="1"/>
  <c r="Z806" i="1" s="1"/>
  <c r="AD806" i="1" s="1"/>
  <c r="AE814" i="1"/>
  <c r="Y814" i="1"/>
  <c r="Z814" i="1" s="1"/>
  <c r="AD814" i="1" s="1"/>
  <c r="AE822" i="1"/>
  <c r="Y822" i="1"/>
  <c r="Z822" i="1" s="1"/>
  <c r="AD822" i="1" s="1"/>
  <c r="Z830" i="1"/>
  <c r="AD830" i="1" s="1"/>
  <c r="AE830" i="1"/>
  <c r="Y830" i="1"/>
  <c r="AE838" i="1"/>
  <c r="Y838" i="1"/>
  <c r="Z838" i="1" s="1"/>
  <c r="AD838" i="1" s="1"/>
  <c r="Y846" i="1"/>
  <c r="Z846" i="1" s="1"/>
  <c r="AD846" i="1" s="1"/>
  <c r="AE846" i="1"/>
  <c r="AE854" i="1"/>
  <c r="Y854" i="1"/>
  <c r="Z854" i="1" s="1"/>
  <c r="AE862" i="1"/>
  <c r="Y862" i="1"/>
  <c r="Z862" i="1" s="1"/>
  <c r="AD862" i="1" s="1"/>
  <c r="AE870" i="1"/>
  <c r="Y870" i="1"/>
  <c r="Z870" i="1" s="1"/>
  <c r="AD870" i="1" s="1"/>
  <c r="AE878" i="1"/>
  <c r="Y878" i="1"/>
  <c r="Z878" i="1" s="1"/>
  <c r="AD878" i="1" s="1"/>
  <c r="AE886" i="1"/>
  <c r="Y886" i="1"/>
  <c r="Z886" i="1" s="1"/>
  <c r="AD886" i="1" s="1"/>
  <c r="AE894" i="1"/>
  <c r="Y894" i="1"/>
  <c r="Z894" i="1" s="1"/>
  <c r="AD894" i="1" s="1"/>
  <c r="Y902" i="1"/>
  <c r="Z902" i="1" s="1"/>
  <c r="AD902" i="1" s="1"/>
  <c r="AE902" i="1"/>
  <c r="AE910" i="1"/>
  <c r="Y910" i="1"/>
  <c r="Z910" i="1" s="1"/>
  <c r="AD910" i="1" s="1"/>
  <c r="AE918" i="1"/>
  <c r="Y918" i="1"/>
  <c r="Z918" i="1" s="1"/>
  <c r="AD918" i="1" s="1"/>
  <c r="AE926" i="1"/>
  <c r="Y926" i="1"/>
  <c r="Z926" i="1" s="1"/>
  <c r="AD926" i="1" s="1"/>
  <c r="AE934" i="1"/>
  <c r="Y934" i="1"/>
  <c r="Z934" i="1" s="1"/>
  <c r="AD934" i="1" s="1"/>
  <c r="AE942" i="1"/>
  <c r="Y942" i="1"/>
  <c r="Z942" i="1" s="1"/>
  <c r="AD942" i="1" s="1"/>
  <c r="Y950" i="1"/>
  <c r="Z950" i="1" s="1"/>
  <c r="AD950" i="1" s="1"/>
  <c r="AE950" i="1"/>
  <c r="Z958" i="1"/>
  <c r="AD958" i="1" s="1"/>
  <c r="AE958" i="1"/>
  <c r="Y958" i="1"/>
  <c r="Y966" i="1"/>
  <c r="Z966" i="1" s="1"/>
  <c r="AD966" i="1" s="1"/>
  <c r="AE966" i="1"/>
  <c r="AE974" i="1"/>
  <c r="Y974" i="1"/>
  <c r="Z974" i="1" s="1"/>
  <c r="AD974" i="1" s="1"/>
  <c r="Y982" i="1"/>
  <c r="Z982" i="1" s="1"/>
  <c r="AD982" i="1" s="1"/>
  <c r="AE982" i="1"/>
  <c r="AE990" i="1"/>
  <c r="Y990" i="1"/>
  <c r="Z990" i="1" s="1"/>
  <c r="AD990" i="1" s="1"/>
  <c r="AE998" i="1"/>
  <c r="Y998" i="1"/>
  <c r="Z998" i="1" s="1"/>
  <c r="AD998" i="1" s="1"/>
  <c r="Z1006" i="1"/>
  <c r="AD1006" i="1" s="1"/>
  <c r="AE1006" i="1"/>
  <c r="Y1006" i="1"/>
  <c r="Y1014" i="1"/>
  <c r="Z1014" i="1" s="1"/>
  <c r="AD1014" i="1" s="1"/>
  <c r="AE1014" i="1"/>
  <c r="AE1022" i="1"/>
  <c r="Y1022" i="1"/>
  <c r="Z1022" i="1" s="1"/>
  <c r="AD1022" i="1" s="1"/>
  <c r="AE1030" i="1"/>
  <c r="Y1030" i="1"/>
  <c r="Z1030" i="1" s="1"/>
  <c r="AD1030" i="1" s="1"/>
  <c r="AE1038" i="1"/>
  <c r="Y1038" i="1"/>
  <c r="Z1038" i="1" s="1"/>
  <c r="AD1038" i="1" s="1"/>
  <c r="AE1046" i="1"/>
  <c r="Y1046" i="1"/>
  <c r="Z1046" i="1" s="1"/>
  <c r="AD1046" i="1" s="1"/>
  <c r="AE1054" i="1"/>
  <c r="Y1054" i="1"/>
  <c r="Z1054" i="1" s="1"/>
  <c r="AD1054" i="1" s="1"/>
  <c r="AE1062" i="1"/>
  <c r="Y1062" i="1"/>
  <c r="Z1062" i="1" s="1"/>
  <c r="AD1062" i="1" s="1"/>
  <c r="AE1070" i="1"/>
  <c r="Y1070" i="1"/>
  <c r="Z1070" i="1" s="1"/>
  <c r="AD1070" i="1" s="1"/>
  <c r="AE1078" i="1"/>
  <c r="Y1078" i="1"/>
  <c r="Z1078" i="1" s="1"/>
  <c r="AD1078" i="1" s="1"/>
  <c r="AE1086" i="1"/>
  <c r="Y1086" i="1"/>
  <c r="Z1086" i="1" s="1"/>
  <c r="AD1086" i="1" s="1"/>
  <c r="AE1094" i="1"/>
  <c r="Y1094" i="1"/>
  <c r="Z1094" i="1" s="1"/>
  <c r="AD1094" i="1" s="1"/>
  <c r="AE1102" i="1"/>
  <c r="Y1102" i="1"/>
  <c r="Z1102" i="1" s="1"/>
  <c r="AD1102" i="1" s="1"/>
  <c r="AE1110" i="1"/>
  <c r="Y1110" i="1"/>
  <c r="Z1110" i="1" s="1"/>
  <c r="AD1110" i="1" s="1"/>
  <c r="AE1118" i="1"/>
  <c r="Y1118" i="1"/>
  <c r="Z1118" i="1" s="1"/>
  <c r="AD1118" i="1" s="1"/>
  <c r="AE1126" i="1"/>
  <c r="Y1126" i="1"/>
  <c r="Z1126" i="1" s="1"/>
  <c r="AD1126" i="1" s="1"/>
  <c r="AE1134" i="1"/>
  <c r="Y1134" i="1"/>
  <c r="Z1134" i="1" s="1"/>
  <c r="AD1134" i="1" s="1"/>
  <c r="AE1142" i="1"/>
  <c r="Y1142" i="1"/>
  <c r="Z1142" i="1" s="1"/>
  <c r="AD1142" i="1" s="1"/>
  <c r="AE1150" i="1"/>
  <c r="Y1150" i="1"/>
  <c r="Z1150" i="1" s="1"/>
  <c r="AD1150" i="1" s="1"/>
  <c r="AE1158" i="1"/>
  <c r="Y1158" i="1"/>
  <c r="Z1158" i="1" s="1"/>
  <c r="AD1158" i="1" s="1"/>
  <c r="AE1166" i="1"/>
  <c r="Y1166" i="1"/>
  <c r="Z1166" i="1" s="1"/>
  <c r="AD1166" i="1" s="1"/>
  <c r="AE1174" i="1"/>
  <c r="Y1174" i="1"/>
  <c r="Z1174" i="1" s="1"/>
  <c r="AD1174" i="1" s="1"/>
  <c r="AE1182" i="1"/>
  <c r="Y1182" i="1"/>
  <c r="Z1182" i="1" s="1"/>
  <c r="AD1182" i="1" s="1"/>
  <c r="AE1190" i="1"/>
  <c r="Y1190" i="1"/>
  <c r="Z1190" i="1" s="1"/>
  <c r="AD1190" i="1" s="1"/>
  <c r="AE1198" i="1"/>
  <c r="Y1198" i="1"/>
  <c r="Z1198" i="1" s="1"/>
  <c r="AD1198" i="1" s="1"/>
  <c r="AE1206" i="1"/>
  <c r="Y1206" i="1"/>
  <c r="Z1206" i="1" s="1"/>
  <c r="AD1206" i="1" s="1"/>
  <c r="AE1214" i="1"/>
  <c r="Y1214" i="1"/>
  <c r="Z1214" i="1" s="1"/>
  <c r="AD1214" i="1" s="1"/>
  <c r="AE1222" i="1"/>
  <c r="Y1222" i="1"/>
  <c r="Z1222" i="1" s="1"/>
  <c r="AD1222" i="1" s="1"/>
  <c r="Y1230" i="1"/>
  <c r="Z1230" i="1" s="1"/>
  <c r="AD1230" i="1" s="1"/>
  <c r="AE1230" i="1"/>
  <c r="AE1238" i="1"/>
  <c r="Y1238" i="1"/>
  <c r="Z1238" i="1" s="1"/>
  <c r="AD1238" i="1" s="1"/>
  <c r="AE1246" i="1"/>
  <c r="Y1246" i="1"/>
  <c r="Z1246" i="1" s="1"/>
  <c r="AD1246" i="1" s="1"/>
  <c r="AE1254" i="1"/>
  <c r="Y1254" i="1"/>
  <c r="Z1254" i="1" s="1"/>
  <c r="AD1254" i="1" s="1"/>
  <c r="AE1262" i="1"/>
  <c r="Y1262" i="1"/>
  <c r="Z1262" i="1" s="1"/>
  <c r="AD1262" i="1" s="1"/>
  <c r="AE1270" i="1"/>
  <c r="Y1270" i="1"/>
  <c r="Z1270" i="1" s="1"/>
  <c r="AD1270" i="1" s="1"/>
  <c r="Y1278" i="1"/>
  <c r="Z1278" i="1" s="1"/>
  <c r="AD1278" i="1" s="1"/>
  <c r="AE1278" i="1"/>
  <c r="AE1286" i="1"/>
  <c r="Y1286" i="1"/>
  <c r="Z1286" i="1" s="1"/>
  <c r="AD1286" i="1" s="1"/>
  <c r="AE1294" i="1"/>
  <c r="Y1294" i="1"/>
  <c r="Z1294" i="1" s="1"/>
  <c r="AD1294" i="1" s="1"/>
  <c r="Y1302" i="1"/>
  <c r="Z1302" i="1" s="1"/>
  <c r="AE1302" i="1"/>
  <c r="Y1310" i="1"/>
  <c r="Z1310" i="1" s="1"/>
  <c r="AD1310" i="1" s="1"/>
  <c r="AE1310" i="1"/>
  <c r="AE1318" i="1"/>
  <c r="Y1318" i="1"/>
  <c r="Z1318" i="1" s="1"/>
  <c r="AD1318" i="1" s="1"/>
  <c r="AE1326" i="1"/>
  <c r="Y1326" i="1"/>
  <c r="Z1326" i="1" s="1"/>
  <c r="AD1326" i="1" s="1"/>
  <c r="AE1334" i="1"/>
  <c r="Y1334" i="1"/>
  <c r="Z1334" i="1" s="1"/>
  <c r="AD1334" i="1" s="1"/>
  <c r="AE1342" i="1"/>
  <c r="Y1342" i="1"/>
  <c r="Z1342" i="1" s="1"/>
  <c r="AD1342" i="1" s="1"/>
  <c r="AE1350" i="1"/>
  <c r="Y1350" i="1"/>
  <c r="Z1350" i="1" s="1"/>
  <c r="AD1350" i="1" s="1"/>
  <c r="AE1358" i="1"/>
  <c r="Y1358" i="1"/>
  <c r="Z1358" i="1" s="1"/>
  <c r="AD1358" i="1" s="1"/>
  <c r="AE1366" i="1"/>
  <c r="Y1366" i="1"/>
  <c r="Z1366" i="1" s="1"/>
  <c r="AD1366" i="1" s="1"/>
  <c r="AE1374" i="1"/>
  <c r="Y1374" i="1"/>
  <c r="Z1374" i="1" s="1"/>
  <c r="AD1374" i="1" s="1"/>
  <c r="AE1382" i="1"/>
  <c r="Y1382" i="1"/>
  <c r="Z1382" i="1" s="1"/>
  <c r="AD1382" i="1" s="1"/>
  <c r="AE1390" i="1"/>
  <c r="Y1390" i="1"/>
  <c r="Z1390" i="1" s="1"/>
  <c r="AD1390" i="1" s="1"/>
  <c r="AE1398" i="1"/>
  <c r="Y1398" i="1"/>
  <c r="Z1398" i="1" s="1"/>
  <c r="AD1398" i="1" s="1"/>
  <c r="AE1406" i="1"/>
  <c r="Y1406" i="1"/>
  <c r="Z1406" i="1" s="1"/>
  <c r="AD1406" i="1" s="1"/>
  <c r="AE1414" i="1"/>
  <c r="Y1414" i="1"/>
  <c r="Z1414" i="1" s="1"/>
  <c r="AD1414" i="1" s="1"/>
  <c r="AE1422" i="1"/>
  <c r="Y1422" i="1"/>
  <c r="Z1422" i="1" s="1"/>
  <c r="AD1422" i="1" s="1"/>
  <c r="Y1430" i="1"/>
  <c r="Z1430" i="1" s="1"/>
  <c r="AD1430" i="1" s="1"/>
  <c r="AE1430" i="1"/>
  <c r="Y1438" i="1"/>
  <c r="Z1438" i="1" s="1"/>
  <c r="AD1438" i="1" s="1"/>
  <c r="AE1438" i="1"/>
  <c r="Y1441" i="1"/>
  <c r="Z1441" i="1" s="1"/>
  <c r="AD1441" i="1" s="1"/>
  <c r="AE1441" i="1"/>
  <c r="AE1449" i="1"/>
  <c r="Y1449" i="1"/>
  <c r="Z1449" i="1" s="1"/>
  <c r="AD1449" i="1" s="1"/>
  <c r="AE1457" i="1"/>
  <c r="Y1457" i="1"/>
  <c r="Z1457" i="1" s="1"/>
  <c r="AD1457" i="1" s="1"/>
  <c r="Y1465" i="1"/>
  <c r="Z1465" i="1" s="1"/>
  <c r="AD1465" i="1" s="1"/>
  <c r="AE1465" i="1"/>
  <c r="AE1473" i="1"/>
  <c r="Y1473" i="1"/>
  <c r="Z1473" i="1" s="1"/>
  <c r="AD1473" i="1" s="1"/>
  <c r="AE1481" i="1"/>
  <c r="Y1481" i="1"/>
  <c r="Z1481" i="1" s="1"/>
  <c r="AD1481" i="1" s="1"/>
  <c r="AE1489" i="1"/>
  <c r="Y1489" i="1"/>
  <c r="Z1489" i="1" s="1"/>
  <c r="AD1489" i="1" s="1"/>
  <c r="Y1497" i="1"/>
  <c r="Z1497" i="1" s="1"/>
  <c r="AD1497" i="1" s="1"/>
  <c r="AE1497" i="1"/>
  <c r="Y1505" i="1"/>
  <c r="Z1505" i="1" s="1"/>
  <c r="AD1505" i="1" s="1"/>
  <c r="AE1505" i="1"/>
  <c r="AE1513" i="1"/>
  <c r="Y1513" i="1"/>
  <c r="Z1513" i="1" s="1"/>
  <c r="AD1513" i="1" s="1"/>
  <c r="Y1521" i="1"/>
  <c r="Z1521" i="1" s="1"/>
  <c r="AD1521" i="1" s="1"/>
  <c r="AE1521" i="1"/>
  <c r="AE1529" i="1"/>
  <c r="Y1529" i="1"/>
  <c r="Z1529" i="1" s="1"/>
  <c r="AD1529" i="1" s="1"/>
  <c r="Y1537" i="1"/>
  <c r="Z1537" i="1" s="1"/>
  <c r="AE1537" i="1"/>
  <c r="AE1545" i="1"/>
  <c r="Y1545" i="1"/>
  <c r="Z1545" i="1" s="1"/>
  <c r="AD1545" i="1" s="1"/>
  <c r="AE1553" i="1"/>
  <c r="Y1553" i="1"/>
  <c r="Z1553" i="1" s="1"/>
  <c r="AD1553" i="1" s="1"/>
  <c r="AE1561" i="1"/>
  <c r="Y1561" i="1"/>
  <c r="Z1561" i="1" s="1"/>
  <c r="AD1561" i="1" s="1"/>
  <c r="AE1569" i="1"/>
  <c r="Y1569" i="1"/>
  <c r="Z1569" i="1" s="1"/>
  <c r="AD1569" i="1" s="1"/>
  <c r="Y1577" i="1"/>
  <c r="Z1577" i="1" s="1"/>
  <c r="AD1577" i="1" s="1"/>
  <c r="AE1577" i="1"/>
  <c r="AE1585" i="1"/>
  <c r="Y1585" i="1"/>
  <c r="Z1585" i="1" s="1"/>
  <c r="AD1585" i="1" s="1"/>
  <c r="Y1593" i="1"/>
  <c r="Z1593" i="1" s="1"/>
  <c r="AD1593" i="1" s="1"/>
  <c r="AE1593" i="1"/>
  <c r="Y1601" i="1"/>
  <c r="Z1601" i="1" s="1"/>
  <c r="AD1601" i="1" s="1"/>
  <c r="AE1601" i="1"/>
  <c r="AE1609" i="1"/>
  <c r="Y1609" i="1"/>
  <c r="Z1609" i="1" s="1"/>
  <c r="AD1609" i="1" s="1"/>
  <c r="AE1617" i="1"/>
  <c r="Y1617" i="1"/>
  <c r="Z1617" i="1" s="1"/>
  <c r="AD1617" i="1" s="1"/>
  <c r="AE1625" i="1"/>
  <c r="Y1625" i="1"/>
  <c r="Z1625" i="1" s="1"/>
  <c r="AD1625" i="1" s="1"/>
  <c r="Y1633" i="1"/>
  <c r="Z1633" i="1" s="1"/>
  <c r="AD1633" i="1" s="1"/>
  <c r="AE1633" i="1"/>
  <c r="AE1641" i="1"/>
  <c r="Y1641" i="1"/>
  <c r="Z1641" i="1" s="1"/>
  <c r="AD1641" i="1" s="1"/>
  <c r="Y1649" i="1"/>
  <c r="Z1649" i="1" s="1"/>
  <c r="AD1649" i="1" s="1"/>
  <c r="AE1649" i="1"/>
  <c r="AE1657" i="1"/>
  <c r="Y1657" i="1"/>
  <c r="Z1657" i="1" s="1"/>
  <c r="AD1657" i="1" s="1"/>
  <c r="AE1665" i="1"/>
  <c r="Y1665" i="1"/>
  <c r="Z1665" i="1" s="1"/>
  <c r="AD1665" i="1" s="1"/>
  <c r="Y1673" i="1"/>
  <c r="Z1673" i="1" s="1"/>
  <c r="AD1673" i="1" s="1"/>
  <c r="AE1673" i="1"/>
  <c r="AE1681" i="1"/>
  <c r="Y1681" i="1"/>
  <c r="Z1681" i="1" s="1"/>
  <c r="AD1681" i="1" s="1"/>
  <c r="Y1689" i="1"/>
  <c r="Z1689" i="1" s="1"/>
  <c r="AE1689" i="1"/>
  <c r="AE1697" i="1"/>
  <c r="Y1697" i="1"/>
  <c r="Z1697" i="1" s="1"/>
  <c r="AD1697" i="1" s="1"/>
  <c r="AE1705" i="1"/>
  <c r="Y1705" i="1"/>
  <c r="Z1705" i="1" s="1"/>
  <c r="AD1705" i="1" s="1"/>
  <c r="AE1713" i="1"/>
  <c r="Y1713" i="1"/>
  <c r="Z1713" i="1" s="1"/>
  <c r="AD1713" i="1" s="1"/>
  <c r="AE1721" i="1"/>
  <c r="Y1721" i="1"/>
  <c r="Z1721" i="1" s="1"/>
  <c r="AD1721" i="1" s="1"/>
  <c r="AE1729" i="1"/>
  <c r="Y1729" i="1"/>
  <c r="Z1729" i="1" s="1"/>
  <c r="AD1729" i="1" s="1"/>
  <c r="AE1737" i="1"/>
  <c r="Y1737" i="1"/>
  <c r="Z1737" i="1" s="1"/>
  <c r="AD1737" i="1" s="1"/>
  <c r="AE1745" i="1"/>
  <c r="Y1745" i="1"/>
  <c r="Z1745" i="1" s="1"/>
  <c r="AD1745" i="1" s="1"/>
  <c r="AE1753" i="1"/>
  <c r="Y1753" i="1"/>
  <c r="Z1753" i="1" s="1"/>
  <c r="AD1753" i="1" s="1"/>
  <c r="AE1761" i="1"/>
  <c r="Y1761" i="1"/>
  <c r="Z1761" i="1" s="1"/>
  <c r="AD1761" i="1" s="1"/>
  <c r="AE1769" i="1"/>
  <c r="Y1769" i="1"/>
  <c r="Z1769" i="1" s="1"/>
  <c r="AD1769" i="1" s="1"/>
  <c r="AE1777" i="1"/>
  <c r="Y1777" i="1"/>
  <c r="Z1777" i="1" s="1"/>
  <c r="AD1777" i="1" s="1"/>
  <c r="AE1785" i="1"/>
  <c r="Y1785" i="1"/>
  <c r="Z1785" i="1" s="1"/>
  <c r="AD1785" i="1" s="1"/>
  <c r="AE1793" i="1"/>
  <c r="Y1793" i="1"/>
  <c r="Z1793" i="1" s="1"/>
  <c r="AD1793" i="1" s="1"/>
  <c r="AE1801" i="1"/>
  <c r="Y1801" i="1"/>
  <c r="Z1801" i="1" s="1"/>
  <c r="AD1801" i="1" s="1"/>
  <c r="AE1809" i="1"/>
  <c r="Y1809" i="1"/>
  <c r="Z1809" i="1" s="1"/>
  <c r="AD1809" i="1" s="1"/>
  <c r="AE1817" i="1"/>
  <c r="Y1817" i="1"/>
  <c r="Z1817" i="1" s="1"/>
  <c r="AD1817" i="1" s="1"/>
  <c r="AE1825" i="1"/>
  <c r="Y1825" i="1"/>
  <c r="Z1825" i="1" s="1"/>
  <c r="AD1825" i="1" s="1"/>
  <c r="AE1833" i="1"/>
  <c r="Y1833" i="1"/>
  <c r="Z1833" i="1" s="1"/>
  <c r="AD1833" i="1" s="1"/>
  <c r="AE1841" i="1"/>
  <c r="Y1841" i="1"/>
  <c r="Z1841" i="1" s="1"/>
  <c r="AD1841" i="1" s="1"/>
  <c r="AE1849" i="1"/>
  <c r="Y1849" i="1"/>
  <c r="Z1849" i="1" s="1"/>
  <c r="AD1849" i="1" s="1"/>
  <c r="AE1865" i="1"/>
  <c r="Y1865" i="1"/>
  <c r="Z1865" i="1" s="1"/>
  <c r="AD1865" i="1" s="1"/>
  <c r="AE1873" i="1"/>
  <c r="Y1873" i="1"/>
  <c r="Z1873" i="1" s="1"/>
  <c r="AD1873" i="1" s="1"/>
  <c r="AE1881" i="1"/>
  <c r="Y1881" i="1"/>
  <c r="Z1881" i="1" s="1"/>
  <c r="AD1881" i="1" s="1"/>
  <c r="AE1889" i="1"/>
  <c r="Y1889" i="1"/>
  <c r="Z1889" i="1" s="1"/>
  <c r="AD1889" i="1" s="1"/>
  <c r="Y1897" i="1"/>
  <c r="Z1897" i="1" s="1"/>
  <c r="AD1897" i="1" s="1"/>
  <c r="AE1897" i="1"/>
  <c r="Y1905" i="1"/>
  <c r="Z1905" i="1" s="1"/>
  <c r="AD1905" i="1" s="1"/>
  <c r="AE1905" i="1"/>
  <c r="Y1913" i="1"/>
  <c r="Z1913" i="1" s="1"/>
  <c r="AD1913" i="1" s="1"/>
  <c r="AE1913" i="1"/>
  <c r="AE1921" i="1"/>
  <c r="Y1921" i="1"/>
  <c r="Z1921" i="1" s="1"/>
  <c r="AD1921" i="1" s="1"/>
  <c r="Y1937" i="1"/>
  <c r="Z1937" i="1" s="1"/>
  <c r="AD1937" i="1" s="1"/>
  <c r="AE1937" i="1"/>
  <c r="AE1945" i="1"/>
  <c r="Y1945" i="1"/>
  <c r="Z1945" i="1" s="1"/>
  <c r="AD1945" i="1" s="1"/>
  <c r="AE1953" i="1"/>
  <c r="Y1953" i="1"/>
  <c r="Z1953" i="1" s="1"/>
  <c r="AD1953" i="1" s="1"/>
  <c r="Y1961" i="1"/>
  <c r="Z1961" i="1" s="1"/>
  <c r="AD1961" i="1" s="1"/>
  <c r="AE1961" i="1"/>
  <c r="Y1969" i="1"/>
  <c r="Z1969" i="1" s="1"/>
  <c r="AD1969" i="1" s="1"/>
  <c r="AE1969" i="1"/>
  <c r="Y1977" i="1"/>
  <c r="Z1977" i="1" s="1"/>
  <c r="AD1977" i="1" s="1"/>
  <c r="AE1977" i="1"/>
  <c r="AE1985" i="1"/>
  <c r="Y1985" i="1"/>
  <c r="Z1985" i="1" s="1"/>
  <c r="AD1985" i="1" s="1"/>
  <c r="Y1993" i="1"/>
  <c r="Z1993" i="1" s="1"/>
  <c r="AE1993" i="1"/>
  <c r="Y2001" i="1"/>
  <c r="Z2001" i="1" s="1"/>
  <c r="AD2001" i="1" s="1"/>
  <c r="AE2001" i="1"/>
  <c r="Y2009" i="1"/>
  <c r="Z2009" i="1" s="1"/>
  <c r="AD2009" i="1" s="1"/>
  <c r="AE2009" i="1"/>
  <c r="AE2017" i="1"/>
  <c r="Y2017" i="1"/>
  <c r="Z2017" i="1" s="1"/>
  <c r="AD2017" i="1" s="1"/>
  <c r="Y2025" i="1"/>
  <c r="Z2025" i="1" s="1"/>
  <c r="AD2025" i="1" s="1"/>
  <c r="AE2025" i="1"/>
  <c r="AE2033" i="1"/>
  <c r="Y2033" i="1"/>
  <c r="Z2033" i="1" s="1"/>
  <c r="AD2033" i="1" s="1"/>
  <c r="AE2049" i="1"/>
  <c r="Y2049" i="1"/>
  <c r="Z2049" i="1" s="1"/>
  <c r="AD2049" i="1" s="1"/>
  <c r="Z2057" i="1"/>
  <c r="AD2057" i="1" s="1"/>
  <c r="AE2057" i="1"/>
  <c r="Y2057" i="1"/>
  <c r="Y2065" i="1"/>
  <c r="Z2065" i="1" s="1"/>
  <c r="AD2065" i="1" s="1"/>
  <c r="AE2065" i="1"/>
  <c r="Y2073" i="1"/>
  <c r="Z2073" i="1" s="1"/>
  <c r="AD2073" i="1" s="1"/>
  <c r="AE2073" i="1"/>
  <c r="Y2081" i="1"/>
  <c r="Z2081" i="1" s="1"/>
  <c r="AD2081" i="1" s="1"/>
  <c r="AE2081" i="1"/>
  <c r="AE2089" i="1"/>
  <c r="Y2089" i="1"/>
  <c r="Z2089" i="1" s="1"/>
  <c r="AD2089" i="1" s="1"/>
  <c r="AE2097" i="1"/>
  <c r="Y2097" i="1"/>
  <c r="Z2097" i="1" s="1"/>
  <c r="AD2097" i="1" s="1"/>
  <c r="AE2105" i="1"/>
  <c r="Y2105" i="1"/>
  <c r="Z2105" i="1" s="1"/>
  <c r="AD2105" i="1" s="1"/>
  <c r="Y2113" i="1"/>
  <c r="Z2113" i="1" s="1"/>
  <c r="AD2113" i="1" s="1"/>
  <c r="AE2113" i="1"/>
  <c r="Y2121" i="1"/>
  <c r="Z2121" i="1" s="1"/>
  <c r="AD2121" i="1" s="1"/>
  <c r="AE2121" i="1"/>
  <c r="Y2129" i="1"/>
  <c r="Z2129" i="1" s="1"/>
  <c r="AD2129" i="1" s="1"/>
  <c r="AE2129" i="1"/>
  <c r="AE2137" i="1"/>
  <c r="Y2137" i="1"/>
  <c r="Z2137" i="1" s="1"/>
  <c r="AD2137" i="1" s="1"/>
  <c r="AE2145" i="1"/>
  <c r="Y2145" i="1"/>
  <c r="Z2145" i="1" s="1"/>
  <c r="AD2145" i="1" s="1"/>
  <c r="AE2153" i="1"/>
  <c r="Y2153" i="1"/>
  <c r="Z2153" i="1" s="1"/>
  <c r="AD2153" i="1" s="1"/>
  <c r="AE2161" i="1"/>
  <c r="Y2161" i="1"/>
  <c r="Z2161" i="1" s="1"/>
  <c r="AD2161" i="1" s="1"/>
  <c r="Y2169" i="1"/>
  <c r="Z2169" i="1" s="1"/>
  <c r="AD2169" i="1" s="1"/>
  <c r="AE2169" i="1"/>
  <c r="Y2177" i="1"/>
  <c r="Z2177" i="1" s="1"/>
  <c r="AD2177" i="1" s="1"/>
  <c r="AE2177" i="1"/>
  <c r="Y2185" i="1"/>
  <c r="Z2185" i="1" s="1"/>
  <c r="AD2185" i="1" s="1"/>
  <c r="AE2185" i="1"/>
  <c r="AE2193" i="1"/>
  <c r="Y2193" i="1"/>
  <c r="Z2193" i="1" s="1"/>
  <c r="AD2193" i="1" s="1"/>
  <c r="AE2201" i="1"/>
  <c r="Y2201" i="1"/>
  <c r="Z2201" i="1" s="1"/>
  <c r="AD2201" i="1" s="1"/>
  <c r="Z2209" i="1"/>
  <c r="AD2209" i="1" s="1"/>
  <c r="AE2209" i="1"/>
  <c r="Y2209" i="1"/>
  <c r="AE2217" i="1"/>
  <c r="Y2217" i="1"/>
  <c r="Z2217" i="1" s="1"/>
  <c r="AD2217" i="1" s="1"/>
  <c r="AE2225" i="1"/>
  <c r="Y2225" i="1"/>
  <c r="Z2225" i="1" s="1"/>
  <c r="AD2225" i="1" s="1"/>
  <c r="Y2233" i="1"/>
  <c r="Z2233" i="1" s="1"/>
  <c r="AD2233" i="1" s="1"/>
  <c r="AE2233" i="1"/>
  <c r="Y2241" i="1"/>
  <c r="Z2241" i="1" s="1"/>
  <c r="AD2241" i="1" s="1"/>
  <c r="AE2241" i="1"/>
  <c r="Y2257" i="1"/>
  <c r="Z2257" i="1" s="1"/>
  <c r="AD2257" i="1" s="1"/>
  <c r="AE2257" i="1"/>
  <c r="AE2265" i="1"/>
  <c r="Y2265" i="1"/>
  <c r="Z2265" i="1" s="1"/>
  <c r="AD2265" i="1" s="1"/>
  <c r="Z2273" i="1"/>
  <c r="AD2273" i="1" s="1"/>
  <c r="AE2273" i="1"/>
  <c r="Y2273" i="1"/>
  <c r="AE2281" i="1"/>
  <c r="Y2281" i="1"/>
  <c r="Z2281" i="1" s="1"/>
  <c r="AD2281" i="1" s="1"/>
  <c r="AE2289" i="1"/>
  <c r="Y2289" i="1"/>
  <c r="Z2289" i="1" s="1"/>
  <c r="AD2289" i="1" s="1"/>
  <c r="Y2297" i="1"/>
  <c r="Z2297" i="1" s="1"/>
  <c r="AD2297" i="1" s="1"/>
  <c r="AE2297" i="1"/>
  <c r="Y2305" i="1"/>
  <c r="Z2305" i="1" s="1"/>
  <c r="AD2305" i="1" s="1"/>
  <c r="AE2305" i="1"/>
  <c r="Y2313" i="1"/>
  <c r="Z2313" i="1" s="1"/>
  <c r="AD2313" i="1" s="1"/>
  <c r="AE2313" i="1"/>
  <c r="Y2321" i="1"/>
  <c r="Z2321" i="1" s="1"/>
  <c r="AD2321" i="1" s="1"/>
  <c r="AE2321" i="1"/>
  <c r="AE2329" i="1"/>
  <c r="Y2329" i="1"/>
  <c r="Z2329" i="1" s="1"/>
  <c r="AD2329" i="1" s="1"/>
  <c r="AE2337" i="1"/>
  <c r="Y2337" i="1"/>
  <c r="Z2337" i="1" s="1"/>
  <c r="AD2337" i="1" s="1"/>
  <c r="AE2345" i="1"/>
  <c r="Y2345" i="1"/>
  <c r="Z2345" i="1" s="1"/>
  <c r="AD2345" i="1" s="1"/>
  <c r="AE2353" i="1"/>
  <c r="Y2353" i="1"/>
  <c r="Z2353" i="1" s="1"/>
  <c r="AD2353" i="1" s="1"/>
  <c r="Y2361" i="1"/>
  <c r="Z2361" i="1" s="1"/>
  <c r="AD2361" i="1" s="1"/>
  <c r="AE2361" i="1"/>
  <c r="AE2369" i="1"/>
  <c r="Y2369" i="1"/>
  <c r="Z2369" i="1" s="1"/>
  <c r="AD2369" i="1" s="1"/>
  <c r="AE2377" i="1"/>
  <c r="Y2377" i="1"/>
  <c r="Z2377" i="1" s="1"/>
  <c r="AD2377" i="1" s="1"/>
  <c r="AE2385" i="1"/>
  <c r="Y2385" i="1"/>
  <c r="Z2385" i="1" s="1"/>
  <c r="AD2385" i="1" s="1"/>
  <c r="AE2393" i="1"/>
  <c r="Y2393" i="1"/>
  <c r="Z2393" i="1" s="1"/>
  <c r="AD2393" i="1" s="1"/>
  <c r="AE2409" i="1"/>
  <c r="Y2409" i="1"/>
  <c r="Z2409" i="1" s="1"/>
  <c r="AD2409" i="1" s="1"/>
  <c r="AE2417" i="1"/>
  <c r="Y2417" i="1"/>
  <c r="Z2417" i="1" s="1"/>
  <c r="AD2417" i="1" s="1"/>
  <c r="AE2425" i="1"/>
  <c r="Y2425" i="1"/>
  <c r="Z2425" i="1" s="1"/>
  <c r="AD2425" i="1" s="1"/>
  <c r="Y2433" i="1"/>
  <c r="Z2433" i="1" s="1"/>
  <c r="AD2433" i="1" s="1"/>
  <c r="AE2433" i="1"/>
  <c r="AE2441" i="1"/>
  <c r="Y2441" i="1"/>
  <c r="Z2441" i="1" s="1"/>
  <c r="AD2441" i="1" s="1"/>
  <c r="Y2449" i="1"/>
  <c r="Z2449" i="1" s="1"/>
  <c r="AE2449" i="1"/>
  <c r="Y2457" i="1"/>
  <c r="Z2457" i="1" s="1"/>
  <c r="AD2457" i="1" s="1"/>
  <c r="AE2457" i="1"/>
  <c r="AE2465" i="1"/>
  <c r="Y2465" i="1"/>
  <c r="Z2465" i="1" s="1"/>
  <c r="AD2465" i="1" s="1"/>
  <c r="Y2473" i="1"/>
  <c r="Z2473" i="1" s="1"/>
  <c r="AD2473" i="1" s="1"/>
  <c r="AE2473" i="1"/>
  <c r="Y2481" i="1"/>
  <c r="Z2481" i="1" s="1"/>
  <c r="AD2481" i="1" s="1"/>
  <c r="AE2481" i="1"/>
  <c r="AE2497" i="1"/>
  <c r="Y2497" i="1"/>
  <c r="Z2497" i="1" s="1"/>
  <c r="AD2497" i="1" s="1"/>
  <c r="AE2505" i="1"/>
  <c r="Y2505" i="1"/>
  <c r="Z2505" i="1" s="1"/>
  <c r="AD2505" i="1" s="1"/>
  <c r="Y2513" i="1"/>
  <c r="Z2513" i="1" s="1"/>
  <c r="AE2513" i="1"/>
  <c r="AE2529" i="1"/>
  <c r="Y2529" i="1"/>
  <c r="Z2529" i="1" s="1"/>
  <c r="AD2529" i="1" s="1"/>
  <c r="AE2537" i="1"/>
  <c r="Y2537" i="1"/>
  <c r="Z2537" i="1" s="1"/>
  <c r="AD2537" i="1" s="1"/>
  <c r="Y2545" i="1"/>
  <c r="Z2545" i="1" s="1"/>
  <c r="AD2545" i="1" s="1"/>
  <c r="AE2545" i="1"/>
  <c r="Y2553" i="1"/>
  <c r="Z2553" i="1" s="1"/>
  <c r="AD2553" i="1" s="1"/>
  <c r="AE2553" i="1"/>
  <c r="AE2561" i="1"/>
  <c r="Y2561" i="1"/>
  <c r="Z2561" i="1" s="1"/>
  <c r="AD2561" i="1" s="1"/>
  <c r="AE2569" i="1"/>
  <c r="Y2569" i="1"/>
  <c r="Z2569" i="1" s="1"/>
  <c r="AD2569" i="1" s="1"/>
  <c r="AE2577" i="1"/>
  <c r="Y2577" i="1"/>
  <c r="Z2577" i="1" s="1"/>
  <c r="AD2577" i="1" s="1"/>
  <c r="AE2585" i="1"/>
  <c r="Y2585" i="1"/>
  <c r="Z2585" i="1" s="1"/>
  <c r="AD2585" i="1" s="1"/>
  <c r="AE2593" i="1"/>
  <c r="Y2593" i="1"/>
  <c r="Z2593" i="1" s="1"/>
  <c r="AD2593" i="1" s="1"/>
  <c r="AE2601" i="1"/>
  <c r="Y2601" i="1"/>
  <c r="Z2601" i="1" s="1"/>
  <c r="AD2601" i="1" s="1"/>
  <c r="AE2609" i="1"/>
  <c r="Y2609" i="1"/>
  <c r="Z2609" i="1" s="1"/>
  <c r="AD2609" i="1" s="1"/>
  <c r="AE2617" i="1"/>
  <c r="Y2617" i="1"/>
  <c r="Z2617" i="1" s="1"/>
  <c r="AD2617" i="1" s="1"/>
  <c r="AE2625" i="1"/>
  <c r="Y2625" i="1"/>
  <c r="Z2625" i="1" s="1"/>
  <c r="AD2625" i="1" s="1"/>
  <c r="AE2633" i="1"/>
  <c r="Y2633" i="1"/>
  <c r="Z2633" i="1" s="1"/>
  <c r="AD2633" i="1" s="1"/>
  <c r="AE2641" i="1"/>
  <c r="Y2641" i="1"/>
  <c r="Z2641" i="1" s="1"/>
  <c r="AD2641" i="1" s="1"/>
  <c r="AE2649" i="1"/>
  <c r="Y2649" i="1"/>
  <c r="Z2649" i="1" s="1"/>
  <c r="AD2649" i="1" s="1"/>
  <c r="Y2657" i="1"/>
  <c r="Z2657" i="1" s="1"/>
  <c r="AD2657" i="1" s="1"/>
  <c r="AE2657" i="1"/>
  <c r="Y2673" i="1"/>
  <c r="Z2673" i="1" s="1"/>
  <c r="AD2673" i="1" s="1"/>
  <c r="AE2673" i="1"/>
  <c r="Y2681" i="1"/>
  <c r="Z2681" i="1" s="1"/>
  <c r="AD2681" i="1" s="1"/>
  <c r="AE2681" i="1"/>
  <c r="Y2689" i="1"/>
  <c r="Z2689" i="1" s="1"/>
  <c r="AD2689" i="1" s="1"/>
  <c r="AE2689" i="1"/>
  <c r="Y2697" i="1"/>
  <c r="Z2697" i="1" s="1"/>
  <c r="AD2697" i="1" s="1"/>
  <c r="AE2697" i="1"/>
  <c r="AE2705" i="1"/>
  <c r="Y2705" i="1"/>
  <c r="Z2705" i="1" s="1"/>
  <c r="AD2705" i="1" s="1"/>
  <c r="AE2713" i="1"/>
  <c r="Y2713" i="1"/>
  <c r="Z2713" i="1" s="1"/>
  <c r="AD2713" i="1" s="1"/>
  <c r="AE2721" i="1"/>
  <c r="Y2721" i="1"/>
  <c r="Z2721" i="1" s="1"/>
  <c r="AD2721" i="1" s="1"/>
  <c r="AE2729" i="1"/>
  <c r="Y2729" i="1"/>
  <c r="Z2729" i="1" s="1"/>
  <c r="AD2729" i="1" s="1"/>
  <c r="AE2737" i="1"/>
  <c r="Y2737" i="1"/>
  <c r="Z2737" i="1" s="1"/>
  <c r="AD2737" i="1" s="1"/>
  <c r="AE2745" i="1"/>
  <c r="Y2745" i="1"/>
  <c r="Z2745" i="1" s="1"/>
  <c r="AD2745" i="1" s="1"/>
  <c r="AE2753" i="1"/>
  <c r="Y2753" i="1"/>
  <c r="Z2753" i="1" s="1"/>
  <c r="AD2753" i="1" s="1"/>
  <c r="AE2761" i="1"/>
  <c r="Y2761" i="1"/>
  <c r="Z2761" i="1" s="1"/>
  <c r="AD2761" i="1" s="1"/>
  <c r="AE2769" i="1"/>
  <c r="Y2769" i="1"/>
  <c r="Z2769" i="1" s="1"/>
  <c r="AD2769" i="1" s="1"/>
  <c r="Y2777" i="1"/>
  <c r="Z2777" i="1" s="1"/>
  <c r="AD2777" i="1" s="1"/>
  <c r="AE2777" i="1"/>
  <c r="Z2785" i="1"/>
  <c r="AD2785" i="1" s="1"/>
  <c r="AE2785" i="1"/>
  <c r="Y2785" i="1"/>
  <c r="AE2793" i="1"/>
  <c r="Y2793" i="1"/>
  <c r="Z2793" i="1" s="1"/>
  <c r="AD2793" i="1" s="1"/>
  <c r="AE2801" i="1"/>
  <c r="Y2801" i="1"/>
  <c r="Z2801" i="1" s="1"/>
  <c r="AD2801" i="1" s="1"/>
  <c r="AE2809" i="1"/>
  <c r="Y2809" i="1"/>
  <c r="Z2809" i="1" s="1"/>
  <c r="AD2809" i="1" s="1"/>
  <c r="Y2817" i="1"/>
  <c r="Z2817" i="1" s="1"/>
  <c r="AD2817" i="1" s="1"/>
  <c r="AE2817" i="1"/>
  <c r="AE2825" i="1"/>
  <c r="Y2825" i="1"/>
  <c r="Z2825" i="1" s="1"/>
  <c r="AD2825" i="1" s="1"/>
  <c r="AE2833" i="1"/>
  <c r="Y2833" i="1"/>
  <c r="Z2833" i="1" s="1"/>
  <c r="AD2833" i="1" s="1"/>
  <c r="AE2841" i="1"/>
  <c r="Y2841" i="1"/>
  <c r="Z2841" i="1" s="1"/>
  <c r="AD2841" i="1" s="1"/>
  <c r="AE2849" i="1"/>
  <c r="Y2849" i="1"/>
  <c r="Z2849" i="1" s="1"/>
  <c r="AD2849" i="1" s="1"/>
  <c r="AE2857" i="1"/>
  <c r="Y2857" i="1"/>
  <c r="Z2857" i="1" s="1"/>
  <c r="AD2857" i="1" s="1"/>
  <c r="AE2865" i="1"/>
  <c r="Y2865" i="1"/>
  <c r="Z2865" i="1" s="1"/>
  <c r="AD2865" i="1" s="1"/>
  <c r="AE2873" i="1"/>
  <c r="Y2873" i="1"/>
  <c r="Z2873" i="1" s="1"/>
  <c r="AD2873" i="1" s="1"/>
  <c r="AE2881" i="1"/>
  <c r="Y2881" i="1"/>
  <c r="Z2881" i="1" s="1"/>
  <c r="AD2881" i="1" s="1"/>
  <c r="AE2889" i="1"/>
  <c r="Y2889" i="1"/>
  <c r="Z2889" i="1" s="1"/>
  <c r="AD2889" i="1" s="1"/>
  <c r="AE2897" i="1"/>
  <c r="Y2897" i="1"/>
  <c r="Z2897" i="1" s="1"/>
  <c r="AD2897" i="1" s="1"/>
  <c r="AE2905" i="1"/>
  <c r="Y2905" i="1"/>
  <c r="Z2905" i="1" s="1"/>
  <c r="AD2905" i="1" s="1"/>
  <c r="AE2913" i="1"/>
  <c r="Y2913" i="1"/>
  <c r="Z2913" i="1" s="1"/>
  <c r="AD2913" i="1" s="1"/>
  <c r="AE2921" i="1"/>
  <c r="Y2921" i="1"/>
  <c r="Z2921" i="1" s="1"/>
  <c r="AD2921" i="1" s="1"/>
  <c r="AE2929" i="1"/>
  <c r="Y2929" i="1"/>
  <c r="Z2929" i="1" s="1"/>
  <c r="AD2929" i="1" s="1"/>
  <c r="AE2937" i="1"/>
  <c r="Y2937" i="1"/>
  <c r="Z2937" i="1" s="1"/>
  <c r="AD2937" i="1" s="1"/>
  <c r="AE2945" i="1"/>
  <c r="Y2945" i="1"/>
  <c r="Z2945" i="1" s="1"/>
  <c r="AD2945" i="1" s="1"/>
  <c r="AE2953" i="1"/>
  <c r="Y2953" i="1"/>
  <c r="Z2953" i="1" s="1"/>
  <c r="AD2953" i="1" s="1"/>
  <c r="AE2961" i="1"/>
  <c r="Y2961" i="1"/>
  <c r="Z2961" i="1" s="1"/>
  <c r="AD2961" i="1" s="1"/>
  <c r="AE2969" i="1"/>
  <c r="Y2969" i="1"/>
  <c r="Z2969" i="1" s="1"/>
  <c r="AD2969" i="1" s="1"/>
  <c r="AE2977" i="1"/>
  <c r="Y2977" i="1"/>
  <c r="Z2977" i="1" s="1"/>
  <c r="AD2977" i="1" s="1"/>
  <c r="AE2985" i="1"/>
  <c r="Y2985" i="1"/>
  <c r="Z2985" i="1" s="1"/>
  <c r="AD2985" i="1" s="1"/>
  <c r="AE2993" i="1"/>
  <c r="Y2993" i="1"/>
  <c r="Z2993" i="1" s="1"/>
  <c r="AD2993" i="1" s="1"/>
  <c r="AE3001" i="1"/>
  <c r="Y3001" i="1"/>
  <c r="Z3001" i="1" s="1"/>
  <c r="AD3001" i="1" s="1"/>
  <c r="AE3009" i="1"/>
  <c r="Y3009" i="1"/>
  <c r="Z3009" i="1" s="1"/>
  <c r="AD3009" i="1" s="1"/>
  <c r="AE3017" i="1"/>
  <c r="Y3017" i="1"/>
  <c r="Z3017" i="1" s="1"/>
  <c r="AD3017" i="1" s="1"/>
  <c r="AE3025" i="1"/>
  <c r="Y3025" i="1"/>
  <c r="Z3025" i="1" s="1"/>
  <c r="AD3025" i="1" s="1"/>
  <c r="AE3033" i="1"/>
  <c r="Y3033" i="1"/>
  <c r="Z3033" i="1" s="1"/>
  <c r="AD3033" i="1" s="1"/>
  <c r="AE3041" i="1"/>
  <c r="Y3041" i="1"/>
  <c r="Z3041" i="1" s="1"/>
  <c r="AD3041" i="1" s="1"/>
  <c r="AE3049" i="1"/>
  <c r="Y3049" i="1"/>
  <c r="Z3049" i="1" s="1"/>
  <c r="AD3049" i="1" s="1"/>
  <c r="AE3057" i="1"/>
  <c r="Y3057" i="1"/>
  <c r="Z3057" i="1" s="1"/>
  <c r="AD3057" i="1" s="1"/>
  <c r="AE3065" i="1"/>
  <c r="Y3065" i="1"/>
  <c r="Z3065" i="1" s="1"/>
  <c r="AD3065" i="1" s="1"/>
  <c r="AE3073" i="1"/>
  <c r="Y3073" i="1"/>
  <c r="Z3073" i="1" s="1"/>
  <c r="AD3073" i="1" s="1"/>
  <c r="AE3081" i="1"/>
  <c r="Y3081" i="1"/>
  <c r="Z3081" i="1" s="1"/>
  <c r="AD3081" i="1" s="1"/>
  <c r="AE3089" i="1"/>
  <c r="Y3089" i="1"/>
  <c r="Z3089" i="1" s="1"/>
  <c r="AD3089" i="1" s="1"/>
  <c r="AE3097" i="1"/>
  <c r="Y3097" i="1"/>
  <c r="Z3097" i="1" s="1"/>
  <c r="AD3097" i="1" s="1"/>
  <c r="AE3105" i="1"/>
  <c r="Y3105" i="1"/>
  <c r="Z3105" i="1" s="1"/>
  <c r="AD3105" i="1" s="1"/>
  <c r="AE3113" i="1"/>
  <c r="Y3113" i="1"/>
  <c r="Z3113" i="1" s="1"/>
  <c r="AD3113" i="1" s="1"/>
  <c r="AE3121" i="1"/>
  <c r="Y3121" i="1"/>
  <c r="Z3121" i="1" s="1"/>
  <c r="AD3121" i="1" s="1"/>
  <c r="AE3129" i="1"/>
  <c r="Y3129" i="1"/>
  <c r="Z3129" i="1" s="1"/>
  <c r="AD3129" i="1" s="1"/>
  <c r="AE3137" i="1"/>
  <c r="Y3137" i="1"/>
  <c r="Z3137" i="1" s="1"/>
  <c r="AD3137" i="1" s="1"/>
  <c r="AE3145" i="1"/>
  <c r="Y3145" i="1"/>
  <c r="Z3145" i="1" s="1"/>
  <c r="AD3145" i="1" s="1"/>
  <c r="AE3153" i="1"/>
  <c r="Y3153" i="1"/>
  <c r="Z3153" i="1" s="1"/>
  <c r="AD3153" i="1" s="1"/>
  <c r="AE3161" i="1"/>
  <c r="Y3161" i="1"/>
  <c r="Z3161" i="1" s="1"/>
  <c r="AD3161" i="1" s="1"/>
  <c r="AE3169" i="1"/>
  <c r="Y3169" i="1"/>
  <c r="Z3169" i="1" s="1"/>
  <c r="AD3169" i="1" s="1"/>
  <c r="AE3177" i="1"/>
  <c r="Y3177" i="1"/>
  <c r="Z3177" i="1" s="1"/>
  <c r="AD3177" i="1" s="1"/>
  <c r="AE3185" i="1"/>
  <c r="Y3185" i="1"/>
  <c r="Z3185" i="1" s="1"/>
  <c r="AD3185" i="1" s="1"/>
  <c r="AE3193" i="1"/>
  <c r="Y3193" i="1"/>
  <c r="Z3193" i="1" s="1"/>
  <c r="AD3193" i="1" s="1"/>
  <c r="AE3201" i="1"/>
  <c r="Y3201" i="1"/>
  <c r="Z3201" i="1" s="1"/>
  <c r="AD3201" i="1" s="1"/>
  <c r="AE3209" i="1"/>
  <c r="Y3209" i="1"/>
  <c r="Z3209" i="1" s="1"/>
  <c r="AD3209" i="1" s="1"/>
  <c r="Y3224" i="1"/>
  <c r="Z3224" i="1" s="1"/>
  <c r="AD3224" i="1" s="1"/>
  <c r="AE3224" i="1"/>
  <c r="AE3232" i="1"/>
  <c r="Y3232" i="1"/>
  <c r="Z3232" i="1" s="1"/>
  <c r="AD3232" i="1" s="1"/>
  <c r="AE3240" i="1"/>
  <c r="Y3240" i="1"/>
  <c r="Z3240" i="1" s="1"/>
  <c r="AD3240" i="1" s="1"/>
  <c r="Y3248" i="1"/>
  <c r="Z3248" i="1" s="1"/>
  <c r="AD3248" i="1" s="1"/>
  <c r="AE3248" i="1"/>
  <c r="AE3256" i="1"/>
  <c r="Y3256" i="1"/>
  <c r="Z3256" i="1" s="1"/>
  <c r="AD3256" i="1" s="1"/>
  <c r="AE3264" i="1"/>
  <c r="Y3264" i="1"/>
  <c r="Z3264" i="1" s="1"/>
  <c r="AD3264" i="1" s="1"/>
  <c r="Y3272" i="1"/>
  <c r="Z3272" i="1" s="1"/>
  <c r="AD3272" i="1" s="1"/>
  <c r="AE3272" i="1"/>
  <c r="AE3280" i="1"/>
  <c r="Y3280" i="1"/>
  <c r="Z3280" i="1" s="1"/>
  <c r="AD3280" i="1" s="1"/>
  <c r="AE3288" i="1"/>
  <c r="Y3288" i="1"/>
  <c r="Z3288" i="1" s="1"/>
  <c r="AD3288" i="1" s="1"/>
  <c r="AE3296" i="1"/>
  <c r="Y3296" i="1"/>
  <c r="Z3296" i="1" s="1"/>
  <c r="AD3296" i="1" s="1"/>
  <c r="AE3304" i="1"/>
  <c r="Y3304" i="1"/>
  <c r="Z3304" i="1" s="1"/>
  <c r="AD3304" i="1" s="1"/>
  <c r="AE3312" i="1"/>
  <c r="Y3312" i="1"/>
  <c r="Z3312" i="1" s="1"/>
  <c r="AD3312" i="1" s="1"/>
  <c r="Z3320" i="1"/>
  <c r="AD3320" i="1" s="1"/>
  <c r="AE3320" i="1"/>
  <c r="Y3320" i="1"/>
  <c r="Z3328" i="1"/>
  <c r="AD3328" i="1" s="1"/>
  <c r="AE3328" i="1"/>
  <c r="Y3328" i="1"/>
  <c r="AE3336" i="1"/>
  <c r="Y3336" i="1"/>
  <c r="Z3336" i="1" s="1"/>
  <c r="AD3336" i="1" s="1"/>
  <c r="AE3344" i="1"/>
  <c r="Y3344" i="1"/>
  <c r="Z3344" i="1" s="1"/>
  <c r="AD3344" i="1" s="1"/>
  <c r="Z3352" i="1"/>
  <c r="AD3352" i="1" s="1"/>
  <c r="AE3352" i="1"/>
  <c r="Y3352" i="1"/>
  <c r="Y3360" i="1"/>
  <c r="Z3360" i="1" s="1"/>
  <c r="AD3360" i="1" s="1"/>
  <c r="AE3360" i="1"/>
  <c r="AE3368" i="1"/>
  <c r="Y3368" i="1"/>
  <c r="Z3368" i="1" s="1"/>
  <c r="AD3368" i="1" s="1"/>
  <c r="AE129" i="1"/>
  <c r="AE307" i="1"/>
  <c r="AE379" i="1"/>
  <c r="AE360" i="1"/>
  <c r="AE417" i="1"/>
  <c r="AE631" i="1"/>
  <c r="AE539" i="1"/>
  <c r="AE508" i="1"/>
  <c r="AD760" i="1"/>
  <c r="AE833" i="1"/>
  <c r="AE921" i="1"/>
  <c r="AE1829" i="1"/>
  <c r="AE1898" i="1"/>
  <c r="AE2521" i="1"/>
  <c r="AE2516" i="1"/>
  <c r="Y1183" i="1"/>
  <c r="Z1183" i="1" s="1"/>
  <c r="AD1183" i="1" s="1"/>
  <c r="AE21" i="1"/>
  <c r="Y21" i="1"/>
  <c r="Z21" i="1" s="1"/>
  <c r="AD21" i="1" s="1"/>
  <c r="AE69" i="1"/>
  <c r="Y69" i="1"/>
  <c r="Z69" i="1" s="1"/>
  <c r="AD69" i="1" s="1"/>
  <c r="AE93" i="1"/>
  <c r="Y93" i="1"/>
  <c r="Z93" i="1" s="1"/>
  <c r="AD93" i="1" s="1"/>
  <c r="AE141" i="1"/>
  <c r="Y141" i="1"/>
  <c r="Z141" i="1" s="1"/>
  <c r="AD141" i="1" s="1"/>
  <c r="AE165" i="1"/>
  <c r="Y165" i="1"/>
  <c r="Z165" i="1" s="1"/>
  <c r="AD165" i="1" s="1"/>
  <c r="AE277" i="1"/>
  <c r="Y277" i="1"/>
  <c r="Z277" i="1" s="1"/>
  <c r="AD277" i="1" s="1"/>
  <c r="AE301" i="1"/>
  <c r="Y301" i="1"/>
  <c r="Z301" i="1" s="1"/>
  <c r="AD301" i="1" s="1"/>
  <c r="AE325" i="1"/>
  <c r="Y325" i="1"/>
  <c r="Z325" i="1" s="1"/>
  <c r="AD325" i="1" s="1"/>
  <c r="AE357" i="1"/>
  <c r="Y357" i="1"/>
  <c r="Z357" i="1" s="1"/>
  <c r="AD357" i="1" s="1"/>
  <c r="AE405" i="1"/>
  <c r="Y405" i="1"/>
  <c r="Z405" i="1" s="1"/>
  <c r="AD405" i="1" s="1"/>
  <c r="AE453" i="1"/>
  <c r="Y453" i="1"/>
  <c r="Z453" i="1" s="1"/>
  <c r="AD453" i="1" s="1"/>
  <c r="Y493" i="1"/>
  <c r="Z493" i="1" s="1"/>
  <c r="AD493" i="1" s="1"/>
  <c r="AE493" i="1"/>
  <c r="Y517" i="1"/>
  <c r="Z517" i="1" s="1"/>
  <c r="AD517" i="1" s="1"/>
  <c r="AE517" i="1"/>
  <c r="AE637" i="1"/>
  <c r="Y637" i="1"/>
  <c r="Z637" i="1" s="1"/>
  <c r="AE669" i="1"/>
  <c r="Y669" i="1"/>
  <c r="Z669" i="1" s="1"/>
  <c r="AD669" i="1" s="1"/>
  <c r="AE741" i="1"/>
  <c r="Y741" i="1"/>
  <c r="Z741" i="1" s="1"/>
  <c r="AD741" i="1" s="1"/>
  <c r="AE864" i="1"/>
  <c r="Y864" i="1"/>
  <c r="Z864" i="1" s="1"/>
  <c r="AD864" i="1" s="1"/>
  <c r="AE912" i="1"/>
  <c r="Y912" i="1"/>
  <c r="Z912" i="1" s="1"/>
  <c r="AD912" i="1" s="1"/>
  <c r="AE936" i="1"/>
  <c r="Y936" i="1"/>
  <c r="Z936" i="1" s="1"/>
  <c r="AD936" i="1" s="1"/>
  <c r="AE992" i="1"/>
  <c r="Y992" i="1"/>
  <c r="Z992" i="1" s="1"/>
  <c r="AD992" i="1" s="1"/>
  <c r="AE1064" i="1"/>
  <c r="Y1064" i="1"/>
  <c r="Z1064" i="1" s="1"/>
  <c r="AD1064" i="1" s="1"/>
  <c r="AE1096" i="1"/>
  <c r="Y1096" i="1"/>
  <c r="Z1096" i="1" s="1"/>
  <c r="AD1096" i="1" s="1"/>
  <c r="AE1120" i="1"/>
  <c r="Y1120" i="1"/>
  <c r="Z1120" i="1" s="1"/>
  <c r="AD1120" i="1" s="1"/>
  <c r="AE1168" i="1"/>
  <c r="Y1168" i="1"/>
  <c r="Z1168" i="1" s="1"/>
  <c r="AD1168" i="1" s="1"/>
  <c r="AE1216" i="1"/>
  <c r="Y1216" i="1"/>
  <c r="Z1216" i="1" s="1"/>
  <c r="AD1216" i="1" s="1"/>
  <c r="AE1272" i="1"/>
  <c r="Y1272" i="1"/>
  <c r="Z1272" i="1" s="1"/>
  <c r="AD1272" i="1" s="1"/>
  <c r="AE1304" i="1"/>
  <c r="Y1304" i="1"/>
  <c r="Z1304" i="1" s="1"/>
  <c r="AD1304" i="1" s="1"/>
  <c r="AE1328" i="1"/>
  <c r="Y1328" i="1"/>
  <c r="Z1328" i="1" s="1"/>
  <c r="AD1328" i="1" s="1"/>
  <c r="AE1368" i="1"/>
  <c r="Y1368" i="1"/>
  <c r="Z1368" i="1" s="1"/>
  <c r="AD1368" i="1" s="1"/>
  <c r="AE1392" i="1"/>
  <c r="Y1392" i="1"/>
  <c r="Z1392" i="1" s="1"/>
  <c r="AD1392" i="1" s="1"/>
  <c r="AE1424" i="1"/>
  <c r="Y1424" i="1"/>
  <c r="Z1424" i="1" s="1"/>
  <c r="AD1424" i="1" s="1"/>
  <c r="AE1451" i="1"/>
  <c r="Y1451" i="1"/>
  <c r="Z1451" i="1" s="1"/>
  <c r="AD1451" i="1" s="1"/>
  <c r="AE1467" i="1"/>
  <c r="Y1467" i="1"/>
  <c r="Z1467" i="1" s="1"/>
  <c r="AD1467" i="1" s="1"/>
  <c r="AE1507" i="1"/>
  <c r="Y1507" i="1"/>
  <c r="Z1507" i="1" s="1"/>
  <c r="AD1507" i="1" s="1"/>
  <c r="AE1523" i="1"/>
  <c r="Y1523" i="1"/>
  <c r="Z1523" i="1" s="1"/>
  <c r="AD1523" i="1" s="1"/>
  <c r="AE1579" i="1"/>
  <c r="Y1579" i="1"/>
  <c r="Z1579" i="1" s="1"/>
  <c r="AD1579" i="1" s="1"/>
  <c r="AE1595" i="1"/>
  <c r="Y1595" i="1"/>
  <c r="Z1595" i="1" s="1"/>
  <c r="AD1595" i="1" s="1"/>
  <c r="AE1603" i="1"/>
  <c r="Y1603" i="1"/>
  <c r="Z1603" i="1" s="1"/>
  <c r="AD1603" i="1" s="1"/>
  <c r="AE1627" i="1"/>
  <c r="Y1627" i="1"/>
  <c r="Z1627" i="1" s="1"/>
  <c r="AD1627" i="1" s="1"/>
  <c r="AE1635" i="1"/>
  <c r="Y1635" i="1"/>
  <c r="Z1635" i="1" s="1"/>
  <c r="AD1635" i="1" s="1"/>
  <c r="AE1651" i="1"/>
  <c r="Y1651" i="1"/>
  <c r="Z1651" i="1" s="1"/>
  <c r="AD1651" i="1" s="1"/>
  <c r="AE1675" i="1"/>
  <c r="Y1675" i="1"/>
  <c r="Z1675" i="1" s="1"/>
  <c r="AD1675" i="1" s="1"/>
  <c r="AE1691" i="1"/>
  <c r="Y1691" i="1"/>
  <c r="Z1691" i="1" s="1"/>
  <c r="AD1691" i="1" s="1"/>
  <c r="Y1731" i="1"/>
  <c r="Z1731" i="1" s="1"/>
  <c r="AD1731" i="1" s="1"/>
  <c r="AE1731" i="1"/>
  <c r="AE1747" i="1"/>
  <c r="Y1747" i="1"/>
  <c r="Z1747" i="1" s="1"/>
  <c r="AD1747" i="1" s="1"/>
  <c r="Y1763" i="1"/>
  <c r="Z1763" i="1" s="1"/>
  <c r="AD1763" i="1" s="1"/>
  <c r="AE1763" i="1"/>
  <c r="Y1779" i="1"/>
  <c r="Z1779" i="1" s="1"/>
  <c r="AD1779" i="1" s="1"/>
  <c r="AE1779" i="1"/>
  <c r="AE1795" i="1"/>
  <c r="Y1795" i="1"/>
  <c r="Z1795" i="1" s="1"/>
  <c r="AD1795" i="1" s="1"/>
  <c r="AE1819" i="1"/>
  <c r="Y1819" i="1"/>
  <c r="Z1819" i="1" s="1"/>
  <c r="AD1819" i="1" s="1"/>
  <c r="AE1827" i="1"/>
  <c r="Y1827" i="1"/>
  <c r="Z1827" i="1" s="1"/>
  <c r="AD1827" i="1" s="1"/>
  <c r="Y1859" i="1"/>
  <c r="Z1859" i="1" s="1"/>
  <c r="AD1859" i="1" s="1"/>
  <c r="AE1859" i="1"/>
  <c r="AE1931" i="1"/>
  <c r="Y1931" i="1"/>
  <c r="Z1931" i="1" s="1"/>
  <c r="AD1931" i="1" s="1"/>
  <c r="AE1947" i="1"/>
  <c r="Y1947" i="1"/>
  <c r="Z1947" i="1" s="1"/>
  <c r="AD1947" i="1" s="1"/>
  <c r="AE1979" i="1"/>
  <c r="Y1979" i="1"/>
  <c r="Z1979" i="1" s="1"/>
  <c r="AD1979" i="1" s="1"/>
  <c r="AE1995" i="1"/>
  <c r="Y1995" i="1"/>
  <c r="Z1995" i="1" s="1"/>
  <c r="AD1995" i="1" s="1"/>
  <c r="AE2027" i="1"/>
  <c r="Y2027" i="1"/>
  <c r="Z2027" i="1" s="1"/>
  <c r="AD2027" i="1" s="1"/>
  <c r="AE2043" i="1"/>
  <c r="Y2043" i="1"/>
  <c r="Z2043" i="1" s="1"/>
  <c r="AD2043" i="1" s="1"/>
  <c r="Y2059" i="1"/>
  <c r="Z2059" i="1" s="1"/>
  <c r="AD2059" i="1" s="1"/>
  <c r="AE2059" i="1"/>
  <c r="AE2075" i="1"/>
  <c r="Y2075" i="1"/>
  <c r="Z2075" i="1" s="1"/>
  <c r="AD2075" i="1" s="1"/>
  <c r="AE2091" i="1"/>
  <c r="Y2091" i="1"/>
  <c r="Z2091" i="1" s="1"/>
  <c r="AD2091" i="1" s="1"/>
  <c r="AE2107" i="1"/>
  <c r="Y2107" i="1"/>
  <c r="Z2107" i="1" s="1"/>
  <c r="AD2107" i="1" s="1"/>
  <c r="AE2123" i="1"/>
  <c r="Y2123" i="1"/>
  <c r="Z2123" i="1" s="1"/>
  <c r="AD2123" i="1" s="1"/>
  <c r="AE2147" i="1"/>
  <c r="Y2147" i="1"/>
  <c r="Z2147" i="1" s="1"/>
  <c r="AD2147" i="1" s="1"/>
  <c r="AE2363" i="1"/>
  <c r="Y2363" i="1"/>
  <c r="Z2363" i="1" s="1"/>
  <c r="AD2363" i="1" s="1"/>
  <c r="AE22" i="1"/>
  <c r="Y22" i="1"/>
  <c r="Z22" i="1" s="1"/>
  <c r="AE30" i="1"/>
  <c r="Y30" i="1"/>
  <c r="Z30" i="1" s="1"/>
  <c r="Y38" i="1"/>
  <c r="Z38" i="1" s="1"/>
  <c r="AD38" i="1" s="1"/>
  <c r="AE38" i="1"/>
  <c r="AE62" i="1"/>
  <c r="Y62" i="1"/>
  <c r="Z62" i="1" s="1"/>
  <c r="AD62" i="1" s="1"/>
  <c r="AE70" i="1"/>
  <c r="Y70" i="1"/>
  <c r="Z70" i="1" s="1"/>
  <c r="AD70" i="1" s="1"/>
  <c r="AE78" i="1"/>
  <c r="Y78" i="1"/>
  <c r="Z78" i="1" s="1"/>
  <c r="AD78" i="1" s="1"/>
  <c r="Y86" i="1"/>
  <c r="Z86" i="1" s="1"/>
  <c r="AD86" i="1" s="1"/>
  <c r="AE86" i="1"/>
  <c r="AE94" i="1"/>
  <c r="Y94" i="1"/>
  <c r="Z94" i="1" s="1"/>
  <c r="AD94" i="1" s="1"/>
  <c r="AE102" i="1"/>
  <c r="Y102" i="1"/>
  <c r="Z102" i="1" s="1"/>
  <c r="AD102" i="1" s="1"/>
  <c r="Y110" i="1"/>
  <c r="Z110" i="1" s="1"/>
  <c r="AD110" i="1" s="1"/>
  <c r="AE110" i="1"/>
  <c r="AE118" i="1"/>
  <c r="Y118" i="1"/>
  <c r="Z118" i="1" s="1"/>
  <c r="AD118" i="1" s="1"/>
  <c r="AE126" i="1"/>
  <c r="Y126" i="1"/>
  <c r="Z126" i="1" s="1"/>
  <c r="AD126" i="1" s="1"/>
  <c r="AE134" i="1"/>
  <c r="Y134" i="1"/>
  <c r="Z134" i="1" s="1"/>
  <c r="AD134" i="1" s="1"/>
  <c r="AE142" i="1"/>
  <c r="Y142" i="1"/>
  <c r="Z142" i="1" s="1"/>
  <c r="AD142" i="1" s="1"/>
  <c r="AE158" i="1"/>
  <c r="Y158" i="1"/>
  <c r="Z158" i="1" s="1"/>
  <c r="AD158" i="1" s="1"/>
  <c r="AE166" i="1"/>
  <c r="Y166" i="1"/>
  <c r="Z166" i="1" s="1"/>
  <c r="AD166" i="1" s="1"/>
  <c r="AE174" i="1"/>
  <c r="Y174" i="1"/>
  <c r="Z174" i="1" s="1"/>
  <c r="AD174" i="1" s="1"/>
  <c r="AE190" i="1"/>
  <c r="Y190" i="1"/>
  <c r="Z190" i="1" s="1"/>
  <c r="AD190" i="1" s="1"/>
  <c r="AE198" i="1"/>
  <c r="Y198" i="1"/>
  <c r="Z198" i="1" s="1"/>
  <c r="AD198" i="1" s="1"/>
  <c r="AE206" i="1"/>
  <c r="Y206" i="1"/>
  <c r="Z206" i="1" s="1"/>
  <c r="AD206" i="1" s="1"/>
  <c r="AE214" i="1"/>
  <c r="Y214" i="1"/>
  <c r="Z214" i="1" s="1"/>
  <c r="AD214" i="1" s="1"/>
  <c r="AE222" i="1"/>
  <c r="Y222" i="1"/>
  <c r="Z222" i="1" s="1"/>
  <c r="AD222" i="1" s="1"/>
  <c r="AE230" i="1"/>
  <c r="Y230" i="1"/>
  <c r="Z230" i="1" s="1"/>
  <c r="AD230" i="1" s="1"/>
  <c r="AE238" i="1"/>
  <c r="Y238" i="1"/>
  <c r="Z238" i="1" s="1"/>
  <c r="AD238" i="1" s="1"/>
  <c r="AE246" i="1"/>
  <c r="Y246" i="1"/>
  <c r="Z246" i="1" s="1"/>
  <c r="AD246" i="1" s="1"/>
  <c r="AE254" i="1"/>
  <c r="Y254" i="1"/>
  <c r="Z254" i="1" s="1"/>
  <c r="AD254" i="1" s="1"/>
  <c r="AE262" i="1"/>
  <c r="Y262" i="1"/>
  <c r="Z262" i="1" s="1"/>
  <c r="AD262" i="1" s="1"/>
  <c r="AE270" i="1"/>
  <c r="Y270" i="1"/>
  <c r="Z270" i="1" s="1"/>
  <c r="AD270" i="1" s="1"/>
  <c r="AE278" i="1"/>
  <c r="Y278" i="1"/>
  <c r="Z278" i="1" s="1"/>
  <c r="AD278" i="1" s="1"/>
  <c r="AE286" i="1"/>
  <c r="Y286" i="1"/>
  <c r="Z286" i="1" s="1"/>
  <c r="AD286" i="1" s="1"/>
  <c r="AE294" i="1"/>
  <c r="Y294" i="1"/>
  <c r="Z294" i="1" s="1"/>
  <c r="AD294" i="1" s="1"/>
  <c r="AE302" i="1"/>
  <c r="Y302" i="1"/>
  <c r="Z302" i="1" s="1"/>
  <c r="AD302" i="1" s="1"/>
  <c r="AE310" i="1"/>
  <c r="Y310" i="1"/>
  <c r="Z310" i="1" s="1"/>
  <c r="AD310" i="1" s="1"/>
  <c r="AE334" i="1"/>
  <c r="Y334" i="1"/>
  <c r="Z334" i="1" s="1"/>
  <c r="AD334" i="1" s="1"/>
  <c r="Y342" i="1"/>
  <c r="Z342" i="1" s="1"/>
  <c r="AD342" i="1" s="1"/>
  <c r="AE342" i="1"/>
  <c r="AE350" i="1"/>
  <c r="Y350" i="1"/>
  <c r="Z350" i="1" s="1"/>
  <c r="AD350" i="1" s="1"/>
  <c r="AE374" i="1"/>
  <c r="Y374" i="1"/>
  <c r="Z374" i="1" s="1"/>
  <c r="AD374" i="1" s="1"/>
  <c r="AE382" i="1"/>
  <c r="Y382" i="1"/>
  <c r="Z382" i="1" s="1"/>
  <c r="AD382" i="1" s="1"/>
  <c r="AE390" i="1"/>
  <c r="Y390" i="1"/>
  <c r="Z390" i="1" s="1"/>
  <c r="AD390" i="1" s="1"/>
  <c r="AE398" i="1"/>
  <c r="Y398" i="1"/>
  <c r="Z398" i="1" s="1"/>
  <c r="AD398" i="1" s="1"/>
  <c r="AE406" i="1"/>
  <c r="Y406" i="1"/>
  <c r="Z406" i="1" s="1"/>
  <c r="AD406" i="1" s="1"/>
  <c r="AE414" i="1"/>
  <c r="Y414" i="1"/>
  <c r="Z414" i="1" s="1"/>
  <c r="AD414" i="1" s="1"/>
  <c r="AE422" i="1"/>
  <c r="Y422" i="1"/>
  <c r="Z422" i="1" s="1"/>
  <c r="AD422" i="1" s="1"/>
  <c r="AE438" i="1"/>
  <c r="Y438" i="1"/>
  <c r="Z438" i="1" s="1"/>
  <c r="AD438" i="1" s="1"/>
  <c r="Y446" i="1"/>
  <c r="Z446" i="1" s="1"/>
  <c r="AD446" i="1" s="1"/>
  <c r="AE446" i="1"/>
  <c r="AE454" i="1"/>
  <c r="Y454" i="1"/>
  <c r="Z454" i="1" s="1"/>
  <c r="AD454" i="1" s="1"/>
  <c r="AE462" i="1"/>
  <c r="Y462" i="1"/>
  <c r="Z462" i="1" s="1"/>
  <c r="AD462" i="1" s="1"/>
  <c r="AE470" i="1"/>
  <c r="Y470" i="1"/>
  <c r="Z470" i="1" s="1"/>
  <c r="AD470" i="1" s="1"/>
  <c r="AE478" i="1"/>
  <c r="Y478" i="1"/>
  <c r="Z478" i="1" s="1"/>
  <c r="AD478" i="1" s="1"/>
  <c r="AE486" i="1"/>
  <c r="Y486" i="1"/>
  <c r="Z486" i="1" s="1"/>
  <c r="AD486" i="1" s="1"/>
  <c r="AE494" i="1"/>
  <c r="Y494" i="1"/>
  <c r="Z494" i="1" s="1"/>
  <c r="AD494" i="1" s="1"/>
  <c r="AE502" i="1"/>
  <c r="Y502" i="1"/>
  <c r="Z502" i="1" s="1"/>
  <c r="AD502" i="1" s="1"/>
  <c r="AE510" i="1"/>
  <c r="Y510" i="1"/>
  <c r="Z510" i="1" s="1"/>
  <c r="AD510" i="1" s="1"/>
  <c r="AE518" i="1"/>
  <c r="Y518" i="1"/>
  <c r="Z518" i="1" s="1"/>
  <c r="AD518" i="1" s="1"/>
  <c r="AE526" i="1"/>
  <c r="Y526" i="1"/>
  <c r="Z526" i="1" s="1"/>
  <c r="AD526" i="1" s="1"/>
  <c r="AE534" i="1"/>
  <c r="Y534" i="1"/>
  <c r="Z534" i="1" s="1"/>
  <c r="AD534" i="1" s="1"/>
  <c r="AE542" i="1"/>
  <c r="Y542" i="1"/>
  <c r="Z542" i="1" s="1"/>
  <c r="AD542" i="1" s="1"/>
  <c r="AE550" i="1"/>
  <c r="Y550" i="1"/>
  <c r="Z550" i="1" s="1"/>
  <c r="AD550" i="1" s="1"/>
  <c r="AE558" i="1"/>
  <c r="Y558" i="1"/>
  <c r="Z558" i="1" s="1"/>
  <c r="AD558" i="1" s="1"/>
  <c r="AE566" i="1"/>
  <c r="Y566" i="1"/>
  <c r="Z566" i="1" s="1"/>
  <c r="AD566" i="1" s="1"/>
  <c r="AE574" i="1"/>
  <c r="Y574" i="1"/>
  <c r="Z574" i="1" s="1"/>
  <c r="AD574" i="1" s="1"/>
  <c r="AE582" i="1"/>
  <c r="Y582" i="1"/>
  <c r="Z582" i="1" s="1"/>
  <c r="AD582" i="1" s="1"/>
  <c r="AE590" i="1"/>
  <c r="Y590" i="1"/>
  <c r="Z590" i="1" s="1"/>
  <c r="AD590" i="1" s="1"/>
  <c r="AE598" i="1"/>
  <c r="Y598" i="1"/>
  <c r="Z598" i="1" s="1"/>
  <c r="AD598" i="1" s="1"/>
  <c r="AE606" i="1"/>
  <c r="Y606" i="1"/>
  <c r="Z606" i="1" s="1"/>
  <c r="AD606" i="1" s="1"/>
  <c r="AE614" i="1"/>
  <c r="Y614" i="1"/>
  <c r="Z614" i="1" s="1"/>
  <c r="AD614" i="1" s="1"/>
  <c r="AE622" i="1"/>
  <c r="Y622" i="1"/>
  <c r="Z622" i="1" s="1"/>
  <c r="AD622" i="1" s="1"/>
  <c r="AE630" i="1"/>
  <c r="Y630" i="1"/>
  <c r="Z630" i="1" s="1"/>
  <c r="AD630" i="1" s="1"/>
  <c r="AE638" i="1"/>
  <c r="Y638" i="1"/>
  <c r="Z638" i="1" s="1"/>
  <c r="AD638" i="1" s="1"/>
  <c r="AE646" i="1"/>
  <c r="Y646" i="1"/>
  <c r="Z646" i="1" s="1"/>
  <c r="AD646" i="1" s="1"/>
  <c r="AE654" i="1"/>
  <c r="Y654" i="1"/>
  <c r="Z654" i="1" s="1"/>
  <c r="AD654" i="1" s="1"/>
  <c r="AE662" i="1"/>
  <c r="Y662" i="1"/>
  <c r="Z662" i="1" s="1"/>
  <c r="AD662" i="1" s="1"/>
  <c r="AE670" i="1"/>
  <c r="Y670" i="1"/>
  <c r="Z670" i="1" s="1"/>
  <c r="AD670" i="1" s="1"/>
  <c r="AE678" i="1"/>
  <c r="Y678" i="1"/>
  <c r="Z678" i="1" s="1"/>
  <c r="AD678" i="1" s="1"/>
  <c r="AE686" i="1"/>
  <c r="Y686" i="1"/>
  <c r="Z686" i="1" s="1"/>
  <c r="AD686" i="1" s="1"/>
  <c r="AE694" i="1"/>
  <c r="Y694" i="1"/>
  <c r="Z694" i="1" s="1"/>
  <c r="AD694" i="1" s="1"/>
  <c r="AE702" i="1"/>
  <c r="Y702" i="1"/>
  <c r="Z702" i="1" s="1"/>
  <c r="AD702" i="1" s="1"/>
  <c r="AE710" i="1"/>
  <c r="Y710" i="1"/>
  <c r="Z710" i="1" s="1"/>
  <c r="AD710" i="1" s="1"/>
  <c r="Z718" i="1"/>
  <c r="AD718" i="1" s="1"/>
  <c r="AE718" i="1"/>
  <c r="Y718" i="1"/>
  <c r="AE726" i="1"/>
  <c r="Y726" i="1"/>
  <c r="Z726" i="1" s="1"/>
  <c r="AD726" i="1" s="1"/>
  <c r="AE734" i="1"/>
  <c r="Y734" i="1"/>
  <c r="Z734" i="1" s="1"/>
  <c r="AD734" i="1" s="1"/>
  <c r="Z742" i="1"/>
  <c r="AD742" i="1" s="1"/>
  <c r="AE742" i="1"/>
  <c r="Y742" i="1"/>
  <c r="AE750" i="1"/>
  <c r="Y750" i="1"/>
  <c r="Z750" i="1" s="1"/>
  <c r="AD750" i="1" s="1"/>
  <c r="Y758" i="1"/>
  <c r="Z758" i="1" s="1"/>
  <c r="AD758" i="1" s="1"/>
  <c r="AE758" i="1"/>
  <c r="Z766" i="1"/>
  <c r="AD766" i="1" s="1"/>
  <c r="AE766" i="1"/>
  <c r="Y766" i="1"/>
  <c r="AE774" i="1"/>
  <c r="Y774" i="1"/>
  <c r="Z774" i="1" s="1"/>
  <c r="AD774" i="1" s="1"/>
  <c r="AE782" i="1"/>
  <c r="Y782" i="1"/>
  <c r="Z782" i="1" s="1"/>
  <c r="AD782" i="1" s="1"/>
  <c r="Y790" i="1"/>
  <c r="Z790" i="1" s="1"/>
  <c r="AD790" i="1" s="1"/>
  <c r="AE790" i="1"/>
  <c r="AE798" i="1"/>
  <c r="Y798" i="1"/>
  <c r="Z798" i="1" s="1"/>
  <c r="AE809" i="1"/>
  <c r="Y809" i="1"/>
  <c r="Z809" i="1" s="1"/>
  <c r="AD809" i="1" s="1"/>
  <c r="AE817" i="1"/>
  <c r="Y817" i="1"/>
  <c r="Z817" i="1" s="1"/>
  <c r="AD817" i="1" s="1"/>
  <c r="AE825" i="1"/>
  <c r="Y825" i="1"/>
  <c r="Z825" i="1" s="1"/>
  <c r="AD825" i="1" s="1"/>
  <c r="AE841" i="1"/>
  <c r="Y841" i="1"/>
  <c r="Z841" i="1" s="1"/>
  <c r="AD841" i="1" s="1"/>
  <c r="AE849" i="1"/>
  <c r="Y849" i="1"/>
  <c r="Z849" i="1" s="1"/>
  <c r="AD849" i="1" s="1"/>
  <c r="AE857" i="1"/>
  <c r="Y857" i="1"/>
  <c r="Z857" i="1" s="1"/>
  <c r="AD857" i="1" s="1"/>
  <c r="AE865" i="1"/>
  <c r="Y865" i="1"/>
  <c r="Z865" i="1" s="1"/>
  <c r="AD865" i="1" s="1"/>
  <c r="AE873" i="1"/>
  <c r="Y873" i="1"/>
  <c r="Z873" i="1" s="1"/>
  <c r="AD873" i="1" s="1"/>
  <c r="AE881" i="1"/>
  <c r="Y881" i="1"/>
  <c r="Z881" i="1" s="1"/>
  <c r="AD881" i="1" s="1"/>
  <c r="AE889" i="1"/>
  <c r="Y889" i="1"/>
  <c r="Z889" i="1" s="1"/>
  <c r="AD889" i="1" s="1"/>
  <c r="AE897" i="1"/>
  <c r="Y897" i="1"/>
  <c r="Z897" i="1" s="1"/>
  <c r="AD897" i="1" s="1"/>
  <c r="AE905" i="1"/>
  <c r="Y905" i="1"/>
  <c r="Z905" i="1" s="1"/>
  <c r="AD905" i="1" s="1"/>
  <c r="AE913" i="1"/>
  <c r="Y913" i="1"/>
  <c r="Z913" i="1" s="1"/>
  <c r="AD913" i="1" s="1"/>
  <c r="Y929" i="1"/>
  <c r="Z929" i="1" s="1"/>
  <c r="AD929" i="1" s="1"/>
  <c r="AE929" i="1"/>
  <c r="AE937" i="1"/>
  <c r="Y937" i="1"/>
  <c r="Z937" i="1" s="1"/>
  <c r="AD937" i="1" s="1"/>
  <c r="AE945" i="1"/>
  <c r="Y945" i="1"/>
  <c r="Z945" i="1" s="1"/>
  <c r="AD945" i="1" s="1"/>
  <c r="AE953" i="1"/>
  <c r="Y953" i="1"/>
  <c r="Z953" i="1" s="1"/>
  <c r="AD953" i="1" s="1"/>
  <c r="AE961" i="1"/>
  <c r="Y961" i="1"/>
  <c r="Z961" i="1" s="1"/>
  <c r="AD961" i="1" s="1"/>
  <c r="AE969" i="1"/>
  <c r="Y969" i="1"/>
  <c r="Z969" i="1" s="1"/>
  <c r="AD969" i="1" s="1"/>
  <c r="AE977" i="1"/>
  <c r="Y977" i="1"/>
  <c r="Z977" i="1" s="1"/>
  <c r="AD977" i="1" s="1"/>
  <c r="AE985" i="1"/>
  <c r="Y985" i="1"/>
  <c r="Z985" i="1" s="1"/>
  <c r="AD985" i="1" s="1"/>
  <c r="AE993" i="1"/>
  <c r="Y993" i="1"/>
  <c r="Z993" i="1" s="1"/>
  <c r="AD993" i="1" s="1"/>
  <c r="Y1001" i="1"/>
  <c r="Z1001" i="1" s="1"/>
  <c r="AD1001" i="1" s="1"/>
  <c r="AE1001" i="1"/>
  <c r="AE1009" i="1"/>
  <c r="Y1009" i="1"/>
  <c r="Z1009" i="1" s="1"/>
  <c r="AD1009" i="1" s="1"/>
  <c r="AE1017" i="1"/>
  <c r="Y1017" i="1"/>
  <c r="Z1017" i="1" s="1"/>
  <c r="AD1017" i="1" s="1"/>
  <c r="AE1025" i="1"/>
  <c r="Y1025" i="1"/>
  <c r="Z1025" i="1" s="1"/>
  <c r="AD1025" i="1" s="1"/>
  <c r="AE1033" i="1"/>
  <c r="Y1033" i="1"/>
  <c r="Z1033" i="1" s="1"/>
  <c r="AD1033" i="1" s="1"/>
  <c r="AE1041" i="1"/>
  <c r="Y1041" i="1"/>
  <c r="Z1041" i="1" s="1"/>
  <c r="AD1041" i="1" s="1"/>
  <c r="AE1049" i="1"/>
  <c r="Y1049" i="1"/>
  <c r="Z1049" i="1" s="1"/>
  <c r="AD1049" i="1" s="1"/>
  <c r="AE1057" i="1"/>
  <c r="Y1057" i="1"/>
  <c r="Z1057" i="1" s="1"/>
  <c r="AD1057" i="1" s="1"/>
  <c r="AE1065" i="1"/>
  <c r="Y1065" i="1"/>
  <c r="Z1065" i="1" s="1"/>
  <c r="AD1065" i="1" s="1"/>
  <c r="AE1073" i="1"/>
  <c r="Y1073" i="1"/>
  <c r="Z1073" i="1" s="1"/>
  <c r="AD1073" i="1" s="1"/>
  <c r="AE1081" i="1"/>
  <c r="Y1081" i="1"/>
  <c r="Z1081" i="1" s="1"/>
  <c r="AD1081" i="1" s="1"/>
  <c r="AE1089" i="1"/>
  <c r="Y1089" i="1"/>
  <c r="Z1089" i="1" s="1"/>
  <c r="AD1089" i="1" s="1"/>
  <c r="AE1097" i="1"/>
  <c r="Y1097" i="1"/>
  <c r="Z1097" i="1" s="1"/>
  <c r="AD1097" i="1" s="1"/>
  <c r="AE1105" i="1"/>
  <c r="Y1105" i="1"/>
  <c r="Z1105" i="1" s="1"/>
  <c r="AD1105" i="1" s="1"/>
  <c r="AE1113" i="1"/>
  <c r="Y1113" i="1"/>
  <c r="Z1113" i="1" s="1"/>
  <c r="AD1113" i="1" s="1"/>
  <c r="AE1121" i="1"/>
  <c r="Y1121" i="1"/>
  <c r="Z1121" i="1" s="1"/>
  <c r="AD1121" i="1" s="1"/>
  <c r="AE1129" i="1"/>
  <c r="Y1129" i="1"/>
  <c r="Z1129" i="1" s="1"/>
  <c r="AD1129" i="1" s="1"/>
  <c r="AE1137" i="1"/>
  <c r="Y1137" i="1"/>
  <c r="Z1137" i="1" s="1"/>
  <c r="AD1137" i="1" s="1"/>
  <c r="AE1145" i="1"/>
  <c r="Y1145" i="1"/>
  <c r="Z1145" i="1" s="1"/>
  <c r="AD1145" i="1" s="1"/>
  <c r="AE1153" i="1"/>
  <c r="Y1153" i="1"/>
  <c r="Z1153" i="1" s="1"/>
  <c r="AD1153" i="1" s="1"/>
  <c r="AE1161" i="1"/>
  <c r="Y1161" i="1"/>
  <c r="Z1161" i="1" s="1"/>
  <c r="AD1161" i="1" s="1"/>
  <c r="AE1169" i="1"/>
  <c r="Y1169" i="1"/>
  <c r="Z1169" i="1" s="1"/>
  <c r="AD1169" i="1" s="1"/>
  <c r="AE1177" i="1"/>
  <c r="Y1177" i="1"/>
  <c r="Z1177" i="1" s="1"/>
  <c r="AD1177" i="1" s="1"/>
  <c r="AE1185" i="1"/>
  <c r="Y1185" i="1"/>
  <c r="Z1185" i="1" s="1"/>
  <c r="AD1185" i="1" s="1"/>
  <c r="Y1193" i="1"/>
  <c r="Z1193" i="1" s="1"/>
  <c r="AD1193" i="1" s="1"/>
  <c r="AE1193" i="1"/>
  <c r="AE1201" i="1"/>
  <c r="Y1201" i="1"/>
  <c r="Z1201" i="1" s="1"/>
  <c r="AD1201" i="1" s="1"/>
  <c r="Y1209" i="1"/>
  <c r="Z1209" i="1" s="1"/>
  <c r="AD1209" i="1" s="1"/>
  <c r="AE1209" i="1"/>
  <c r="Y1217" i="1"/>
  <c r="Z1217" i="1" s="1"/>
  <c r="AD1217" i="1" s="1"/>
  <c r="AE1217" i="1"/>
  <c r="AE1225" i="1"/>
  <c r="Y1225" i="1"/>
  <c r="Z1225" i="1" s="1"/>
  <c r="AD1225" i="1" s="1"/>
  <c r="AE1233" i="1"/>
  <c r="Y1233" i="1"/>
  <c r="Z1233" i="1" s="1"/>
  <c r="AD1233" i="1" s="1"/>
  <c r="AE1241" i="1"/>
  <c r="Y1241" i="1"/>
  <c r="Z1241" i="1" s="1"/>
  <c r="AD1241" i="1" s="1"/>
  <c r="Y1249" i="1"/>
  <c r="Z1249" i="1" s="1"/>
  <c r="AD1249" i="1" s="1"/>
  <c r="AE1249" i="1"/>
  <c r="AE1257" i="1"/>
  <c r="Y1257" i="1"/>
  <c r="Z1257" i="1" s="1"/>
  <c r="AD1257" i="1" s="1"/>
  <c r="AE1265" i="1"/>
  <c r="Y1265" i="1"/>
  <c r="Z1265" i="1" s="1"/>
  <c r="AD1265" i="1" s="1"/>
  <c r="Y1273" i="1"/>
  <c r="Z1273" i="1" s="1"/>
  <c r="AD1273" i="1" s="1"/>
  <c r="AE1273" i="1"/>
  <c r="AE1281" i="1"/>
  <c r="Y1281" i="1"/>
  <c r="Z1281" i="1" s="1"/>
  <c r="AD1281" i="1" s="1"/>
  <c r="AE1289" i="1"/>
  <c r="Y1289" i="1"/>
  <c r="Z1289" i="1" s="1"/>
  <c r="AD1289" i="1" s="1"/>
  <c r="Y1297" i="1"/>
  <c r="Z1297" i="1" s="1"/>
  <c r="AD1297" i="1" s="1"/>
  <c r="AE1297" i="1"/>
  <c r="Y1305" i="1"/>
  <c r="Z1305" i="1" s="1"/>
  <c r="AD1305" i="1" s="1"/>
  <c r="AE1305" i="1"/>
  <c r="AE1313" i="1"/>
  <c r="Y1313" i="1"/>
  <c r="Z1313" i="1" s="1"/>
  <c r="AD1313" i="1" s="1"/>
  <c r="AE1321" i="1"/>
  <c r="Y1321" i="1"/>
  <c r="Z1321" i="1" s="1"/>
  <c r="AD1321" i="1" s="1"/>
  <c r="Y1329" i="1"/>
  <c r="Z1329" i="1" s="1"/>
  <c r="AD1329" i="1" s="1"/>
  <c r="AE1329" i="1"/>
  <c r="Y1337" i="1"/>
  <c r="Z1337" i="1" s="1"/>
  <c r="AD1337" i="1" s="1"/>
  <c r="AE1337" i="1"/>
  <c r="AE1345" i="1"/>
  <c r="Y1345" i="1"/>
  <c r="Z1345" i="1" s="1"/>
  <c r="AD1345" i="1" s="1"/>
  <c r="Y1353" i="1"/>
  <c r="Z1353" i="1" s="1"/>
  <c r="AD1353" i="1" s="1"/>
  <c r="AE1353" i="1"/>
  <c r="AE1361" i="1"/>
  <c r="Y1361" i="1"/>
  <c r="Z1361" i="1" s="1"/>
  <c r="AD1361" i="1" s="1"/>
  <c r="Y1369" i="1"/>
  <c r="Z1369" i="1" s="1"/>
  <c r="AD1369" i="1" s="1"/>
  <c r="AE1369" i="1"/>
  <c r="AE1377" i="1"/>
  <c r="Y1377" i="1"/>
  <c r="Z1377" i="1" s="1"/>
  <c r="AD1377" i="1" s="1"/>
  <c r="AE1385" i="1"/>
  <c r="Y1385" i="1"/>
  <c r="Z1385" i="1" s="1"/>
  <c r="AD1385" i="1" s="1"/>
  <c r="AE1393" i="1"/>
  <c r="Y1393" i="1"/>
  <c r="Z1393" i="1" s="1"/>
  <c r="AD1393" i="1" s="1"/>
  <c r="Y1409" i="1"/>
  <c r="Z1409" i="1" s="1"/>
  <c r="AD1409" i="1" s="1"/>
  <c r="AE1409" i="1"/>
  <c r="Y1417" i="1"/>
  <c r="Z1417" i="1" s="1"/>
  <c r="AD1417" i="1" s="1"/>
  <c r="AE1417" i="1"/>
  <c r="Y1425" i="1"/>
  <c r="Z1425" i="1" s="1"/>
  <c r="AD1425" i="1" s="1"/>
  <c r="AE1425" i="1"/>
  <c r="AE1433" i="1"/>
  <c r="Y1433" i="1"/>
  <c r="Z1433" i="1" s="1"/>
  <c r="AD1433" i="1" s="1"/>
  <c r="Y1444" i="1"/>
  <c r="Z1444" i="1" s="1"/>
  <c r="AD1444" i="1" s="1"/>
  <c r="AE1444" i="1"/>
  <c r="AE1452" i="1"/>
  <c r="Y1452" i="1"/>
  <c r="Z1452" i="1" s="1"/>
  <c r="AD1452" i="1" s="1"/>
  <c r="AE1460" i="1"/>
  <c r="Y1460" i="1"/>
  <c r="Z1460" i="1" s="1"/>
  <c r="AD1460" i="1" s="1"/>
  <c r="Y1468" i="1"/>
  <c r="Z1468" i="1" s="1"/>
  <c r="AD1468" i="1" s="1"/>
  <c r="AE1468" i="1"/>
  <c r="Y1476" i="1"/>
  <c r="Z1476" i="1" s="1"/>
  <c r="AD1476" i="1" s="1"/>
  <c r="AE1476" i="1"/>
  <c r="Y1484" i="1"/>
  <c r="Z1484" i="1" s="1"/>
  <c r="AE1484" i="1"/>
  <c r="Z1492" i="1"/>
  <c r="AD1492" i="1" s="1"/>
  <c r="AE1492" i="1"/>
  <c r="Y1492" i="1"/>
  <c r="AE1500" i="1"/>
  <c r="Y1500" i="1"/>
  <c r="Z1500" i="1" s="1"/>
  <c r="AD1500" i="1" s="1"/>
  <c r="AE1508" i="1"/>
  <c r="Y1508" i="1"/>
  <c r="Z1508" i="1" s="1"/>
  <c r="AD1508" i="1" s="1"/>
  <c r="AE1516" i="1"/>
  <c r="Y1516" i="1"/>
  <c r="Z1516" i="1" s="1"/>
  <c r="AD1516" i="1" s="1"/>
  <c r="Y1524" i="1"/>
  <c r="Z1524" i="1" s="1"/>
  <c r="AD1524" i="1" s="1"/>
  <c r="AE1524" i="1"/>
  <c r="AE1532" i="1"/>
  <c r="Y1532" i="1"/>
  <c r="Z1532" i="1" s="1"/>
  <c r="AD1532" i="1" s="1"/>
  <c r="AE1540" i="1"/>
  <c r="Y1540" i="1"/>
  <c r="Z1540" i="1" s="1"/>
  <c r="AD1540" i="1" s="1"/>
  <c r="AE1548" i="1"/>
  <c r="Y1548" i="1"/>
  <c r="Z1548" i="1" s="1"/>
  <c r="AD1548" i="1" s="1"/>
  <c r="Y1556" i="1"/>
  <c r="Z1556" i="1" s="1"/>
  <c r="AD1556" i="1" s="1"/>
  <c r="AE1556" i="1"/>
  <c r="AE1564" i="1"/>
  <c r="Y1564" i="1"/>
  <c r="Z1564" i="1" s="1"/>
  <c r="AD1564" i="1" s="1"/>
  <c r="AE1572" i="1"/>
  <c r="Y1572" i="1"/>
  <c r="Z1572" i="1" s="1"/>
  <c r="AD1572" i="1" s="1"/>
  <c r="AE1580" i="1"/>
  <c r="Y1580" i="1"/>
  <c r="Z1580" i="1" s="1"/>
  <c r="AD1580" i="1" s="1"/>
  <c r="AE1588" i="1"/>
  <c r="Y1588" i="1"/>
  <c r="Z1588" i="1" s="1"/>
  <c r="AD1588" i="1" s="1"/>
  <c r="AE1596" i="1"/>
  <c r="Y1596" i="1"/>
  <c r="Z1596" i="1" s="1"/>
  <c r="AD1596" i="1" s="1"/>
  <c r="Y1604" i="1"/>
  <c r="Z1604" i="1" s="1"/>
  <c r="AD1604" i="1" s="1"/>
  <c r="AE1604" i="1"/>
  <c r="AE1612" i="1"/>
  <c r="Y1612" i="1"/>
  <c r="Z1612" i="1" s="1"/>
  <c r="AD1612" i="1" s="1"/>
  <c r="Y1620" i="1"/>
  <c r="Z1620" i="1" s="1"/>
  <c r="AD1620" i="1" s="1"/>
  <c r="AE1620" i="1"/>
  <c r="Y1628" i="1"/>
  <c r="Z1628" i="1" s="1"/>
  <c r="AD1628" i="1" s="1"/>
  <c r="AE1628" i="1"/>
  <c r="AE1636" i="1"/>
  <c r="Y1636" i="1"/>
  <c r="Z1636" i="1" s="1"/>
  <c r="AD1636" i="1" s="1"/>
  <c r="Y1644" i="1"/>
  <c r="Z1644" i="1" s="1"/>
  <c r="AD1644" i="1" s="1"/>
  <c r="AE1644" i="1"/>
  <c r="Y1652" i="1"/>
  <c r="Z1652" i="1" s="1"/>
  <c r="AD1652" i="1" s="1"/>
  <c r="AE1652" i="1"/>
  <c r="Y1668" i="1"/>
  <c r="Z1668" i="1" s="1"/>
  <c r="AD1668" i="1" s="1"/>
  <c r="AE1668" i="1"/>
  <c r="AE1676" i="1"/>
  <c r="Y1676" i="1"/>
  <c r="Z1676" i="1" s="1"/>
  <c r="AD1676" i="1" s="1"/>
  <c r="AE1684" i="1"/>
  <c r="Y1684" i="1"/>
  <c r="Z1684" i="1" s="1"/>
  <c r="AD1684" i="1" s="1"/>
  <c r="AE1692" i="1"/>
  <c r="Y1692" i="1"/>
  <c r="Z1692" i="1" s="1"/>
  <c r="AD1692" i="1" s="1"/>
  <c r="AE1700" i="1"/>
  <c r="Y1700" i="1"/>
  <c r="Z1700" i="1" s="1"/>
  <c r="AD1700" i="1" s="1"/>
  <c r="AE1708" i="1"/>
  <c r="Y1708" i="1"/>
  <c r="Z1708" i="1" s="1"/>
  <c r="AD1708" i="1" s="1"/>
  <c r="AE1716" i="1"/>
  <c r="Y1716" i="1"/>
  <c r="Z1716" i="1" s="1"/>
  <c r="AD1716" i="1" s="1"/>
  <c r="AE1732" i="1"/>
  <c r="Y1732" i="1"/>
  <c r="Z1732" i="1" s="1"/>
  <c r="AD1732" i="1" s="1"/>
  <c r="AE1740" i="1"/>
  <c r="Y1740" i="1"/>
  <c r="Z1740" i="1" s="1"/>
  <c r="AD1740" i="1" s="1"/>
  <c r="AE1748" i="1"/>
  <c r="Y1748" i="1"/>
  <c r="Z1748" i="1" s="1"/>
  <c r="AD1748" i="1" s="1"/>
  <c r="Y1756" i="1"/>
  <c r="Z1756" i="1" s="1"/>
  <c r="AD1756" i="1" s="1"/>
  <c r="AE1756" i="1"/>
  <c r="AE1764" i="1"/>
  <c r="Y1764" i="1"/>
  <c r="Z1764" i="1" s="1"/>
  <c r="AD1764" i="1" s="1"/>
  <c r="Y1772" i="1"/>
  <c r="Z1772" i="1" s="1"/>
  <c r="AD1772" i="1" s="1"/>
  <c r="AE1772" i="1"/>
  <c r="AE1780" i="1"/>
  <c r="Y1780" i="1"/>
  <c r="Z1780" i="1" s="1"/>
  <c r="AD1780" i="1" s="1"/>
  <c r="Y1788" i="1"/>
  <c r="Z1788" i="1" s="1"/>
  <c r="AD1788" i="1" s="1"/>
  <c r="AE1788" i="1"/>
  <c r="AE1796" i="1"/>
  <c r="Y1796" i="1"/>
  <c r="Z1796" i="1" s="1"/>
  <c r="AD1796" i="1" s="1"/>
  <c r="AE1804" i="1"/>
  <c r="Y1804" i="1"/>
  <c r="Z1804" i="1" s="1"/>
  <c r="AD1804" i="1" s="1"/>
  <c r="AE1812" i="1"/>
  <c r="Y1812" i="1"/>
  <c r="Z1812" i="1" s="1"/>
  <c r="AD1812" i="1" s="1"/>
  <c r="Y1820" i="1"/>
  <c r="Z1820" i="1" s="1"/>
  <c r="AD1820" i="1" s="1"/>
  <c r="AE1820" i="1"/>
  <c r="AE1828" i="1"/>
  <c r="Y1828" i="1"/>
  <c r="Z1828" i="1" s="1"/>
  <c r="AD1828" i="1" s="1"/>
  <c r="AE1836" i="1"/>
  <c r="Y1836" i="1"/>
  <c r="Z1836" i="1" s="1"/>
  <c r="AE1844" i="1"/>
  <c r="Y1844" i="1"/>
  <c r="Z1844" i="1" s="1"/>
  <c r="AD1844" i="1" s="1"/>
  <c r="AE1852" i="1"/>
  <c r="Y1852" i="1"/>
  <c r="Z1852" i="1" s="1"/>
  <c r="AD1852" i="1" s="1"/>
  <c r="AE1860" i="1"/>
  <c r="Y1860" i="1"/>
  <c r="Z1860" i="1" s="1"/>
  <c r="AD1860" i="1" s="1"/>
  <c r="Y1868" i="1"/>
  <c r="Z1868" i="1" s="1"/>
  <c r="AD1868" i="1" s="1"/>
  <c r="AE1868" i="1"/>
  <c r="Y1876" i="1"/>
  <c r="Z1876" i="1" s="1"/>
  <c r="AD1876" i="1" s="1"/>
  <c r="AE1876" i="1"/>
  <c r="AE1884" i="1"/>
  <c r="Y1884" i="1"/>
  <c r="Z1884" i="1" s="1"/>
  <c r="AD1884" i="1" s="1"/>
  <c r="AE1892" i="1"/>
  <c r="Y1892" i="1"/>
  <c r="Z1892" i="1" s="1"/>
  <c r="AD1892" i="1" s="1"/>
  <c r="AE1900" i="1"/>
  <c r="Y1900" i="1"/>
  <c r="Z1900" i="1" s="1"/>
  <c r="AD1900" i="1" s="1"/>
  <c r="AE1908" i="1"/>
  <c r="Y1908" i="1"/>
  <c r="Z1908" i="1" s="1"/>
  <c r="AD1908" i="1" s="1"/>
  <c r="Z1916" i="1"/>
  <c r="AD1916" i="1" s="1"/>
  <c r="AE1916" i="1"/>
  <c r="Y1916" i="1"/>
  <c r="Y1924" i="1"/>
  <c r="Z1924" i="1" s="1"/>
  <c r="AD1924" i="1" s="1"/>
  <c r="AE1924" i="1"/>
  <c r="AE1932" i="1"/>
  <c r="Y1932" i="1"/>
  <c r="Z1932" i="1" s="1"/>
  <c r="AD1932" i="1" s="1"/>
  <c r="AE1940" i="1"/>
  <c r="Y1940" i="1"/>
  <c r="Z1940" i="1" s="1"/>
  <c r="AD1940" i="1" s="1"/>
  <c r="Y1948" i="1"/>
  <c r="Z1948" i="1" s="1"/>
  <c r="AD1948" i="1" s="1"/>
  <c r="AE1948" i="1"/>
  <c r="Y1956" i="1"/>
  <c r="Z1956" i="1" s="1"/>
  <c r="AD1956" i="1" s="1"/>
  <c r="AE1956" i="1"/>
  <c r="AE1964" i="1"/>
  <c r="Y1964" i="1"/>
  <c r="Z1964" i="1" s="1"/>
  <c r="AD1964" i="1" s="1"/>
  <c r="Y1972" i="1"/>
  <c r="Z1972" i="1" s="1"/>
  <c r="AE1972" i="1"/>
  <c r="Y1980" i="1"/>
  <c r="Z1980" i="1" s="1"/>
  <c r="AD1980" i="1" s="1"/>
  <c r="AE1980" i="1"/>
  <c r="Y1988" i="1"/>
  <c r="Z1988" i="1" s="1"/>
  <c r="AE1988" i="1"/>
  <c r="AE1996" i="1"/>
  <c r="Y1996" i="1"/>
  <c r="Z1996" i="1" s="1"/>
  <c r="AD1996" i="1" s="1"/>
  <c r="Y2004" i="1"/>
  <c r="Z2004" i="1" s="1"/>
  <c r="AE2004" i="1"/>
  <c r="AE2012" i="1"/>
  <c r="Y2012" i="1"/>
  <c r="Z2012" i="1" s="1"/>
  <c r="AD2012" i="1" s="1"/>
  <c r="Y2020" i="1"/>
  <c r="Z2020" i="1" s="1"/>
  <c r="AE2020" i="1"/>
  <c r="AE2028" i="1"/>
  <c r="Y2028" i="1"/>
  <c r="Z2028" i="1" s="1"/>
  <c r="AD2028" i="1" s="1"/>
  <c r="Y2036" i="1"/>
  <c r="Z2036" i="1" s="1"/>
  <c r="AD2036" i="1" s="1"/>
  <c r="AE2036" i="1"/>
  <c r="AE2044" i="1"/>
  <c r="Y2044" i="1"/>
  <c r="Z2044" i="1" s="1"/>
  <c r="AD2044" i="1" s="1"/>
  <c r="AE2052" i="1"/>
  <c r="Y2052" i="1"/>
  <c r="Z2052" i="1" s="1"/>
  <c r="AD2052" i="1" s="1"/>
  <c r="AE2060" i="1"/>
  <c r="Y2060" i="1"/>
  <c r="Z2060" i="1" s="1"/>
  <c r="AD2060" i="1" s="1"/>
  <c r="AE2068" i="1"/>
  <c r="Y2068" i="1"/>
  <c r="Z2068" i="1" s="1"/>
  <c r="AD2068" i="1" s="1"/>
  <c r="AE2076" i="1"/>
  <c r="Y2076" i="1"/>
  <c r="Z2076" i="1" s="1"/>
  <c r="AD2076" i="1" s="1"/>
  <c r="AE2084" i="1"/>
  <c r="Y2084" i="1"/>
  <c r="Z2084" i="1" s="1"/>
  <c r="AD2084" i="1" s="1"/>
  <c r="AE2092" i="1"/>
  <c r="Y2092" i="1"/>
  <c r="Z2092" i="1" s="1"/>
  <c r="AD2092" i="1" s="1"/>
  <c r="AE2100" i="1"/>
  <c r="Y2100" i="1"/>
  <c r="Z2100" i="1" s="1"/>
  <c r="AD2100" i="1" s="1"/>
  <c r="AE2108" i="1"/>
  <c r="Y2108" i="1"/>
  <c r="Z2108" i="1" s="1"/>
  <c r="AD2108" i="1" s="1"/>
  <c r="AE2116" i="1"/>
  <c r="Y2116" i="1"/>
  <c r="Z2116" i="1" s="1"/>
  <c r="AD2116" i="1" s="1"/>
  <c r="AE2124" i="1"/>
  <c r="Y2124" i="1"/>
  <c r="Z2124" i="1" s="1"/>
  <c r="AD2124" i="1" s="1"/>
  <c r="AE2132" i="1"/>
  <c r="Y2132" i="1"/>
  <c r="Z2132" i="1" s="1"/>
  <c r="AD2132" i="1" s="1"/>
  <c r="AE2140" i="1"/>
  <c r="Y2140" i="1"/>
  <c r="Z2140" i="1" s="1"/>
  <c r="AD2140" i="1" s="1"/>
  <c r="AE2148" i="1"/>
  <c r="Y2148" i="1"/>
  <c r="Z2148" i="1" s="1"/>
  <c r="AD2148" i="1" s="1"/>
  <c r="AE2156" i="1"/>
  <c r="Y2156" i="1"/>
  <c r="Z2156" i="1" s="1"/>
  <c r="AD2156" i="1" s="1"/>
  <c r="AE2164" i="1"/>
  <c r="Y2164" i="1"/>
  <c r="Z2164" i="1" s="1"/>
  <c r="AD2164" i="1" s="1"/>
  <c r="AE2172" i="1"/>
  <c r="Y2172" i="1"/>
  <c r="Z2172" i="1" s="1"/>
  <c r="AD2172" i="1" s="1"/>
  <c r="AE2180" i="1"/>
  <c r="Y2180" i="1"/>
  <c r="Z2180" i="1" s="1"/>
  <c r="AD2180" i="1" s="1"/>
  <c r="AE2188" i="1"/>
  <c r="Y2188" i="1"/>
  <c r="Z2188" i="1" s="1"/>
  <c r="AD2188" i="1" s="1"/>
  <c r="AE2196" i="1"/>
  <c r="Y2196" i="1"/>
  <c r="Z2196" i="1" s="1"/>
  <c r="AD2196" i="1" s="1"/>
  <c r="AE2204" i="1"/>
  <c r="Y2204" i="1"/>
  <c r="Z2204" i="1" s="1"/>
  <c r="AD2204" i="1" s="1"/>
  <c r="AE2212" i="1"/>
  <c r="Y2212" i="1"/>
  <c r="Z2212" i="1" s="1"/>
  <c r="AD2212" i="1" s="1"/>
  <c r="AE2220" i="1"/>
  <c r="Y2220" i="1"/>
  <c r="Z2220" i="1" s="1"/>
  <c r="AD2220" i="1" s="1"/>
  <c r="AE2228" i="1"/>
  <c r="Y2228" i="1"/>
  <c r="Z2228" i="1" s="1"/>
  <c r="AD2228" i="1" s="1"/>
  <c r="AE2236" i="1"/>
  <c r="Y2236" i="1"/>
  <c r="Z2236" i="1" s="1"/>
  <c r="AD2236" i="1" s="1"/>
  <c r="AE2244" i="1"/>
  <c r="Y2244" i="1"/>
  <c r="Z2244" i="1" s="1"/>
  <c r="AD2244" i="1" s="1"/>
  <c r="AE2252" i="1"/>
  <c r="Y2252" i="1"/>
  <c r="Z2252" i="1" s="1"/>
  <c r="AD2252" i="1" s="1"/>
  <c r="AE2260" i="1"/>
  <c r="Y2260" i="1"/>
  <c r="Z2260" i="1" s="1"/>
  <c r="AD2260" i="1" s="1"/>
  <c r="AE2268" i="1"/>
  <c r="Y2268" i="1"/>
  <c r="Z2268" i="1" s="1"/>
  <c r="AD2268" i="1" s="1"/>
  <c r="AE2276" i="1"/>
  <c r="Y2276" i="1"/>
  <c r="Z2276" i="1" s="1"/>
  <c r="AD2276" i="1" s="1"/>
  <c r="AE2284" i="1"/>
  <c r="Y2284" i="1"/>
  <c r="Z2284" i="1" s="1"/>
  <c r="AD2284" i="1" s="1"/>
  <c r="AE2292" i="1"/>
  <c r="Y2292" i="1"/>
  <c r="Z2292" i="1" s="1"/>
  <c r="AD2292" i="1" s="1"/>
  <c r="AE2300" i="1"/>
  <c r="Y2300" i="1"/>
  <c r="Z2300" i="1" s="1"/>
  <c r="AD2300" i="1" s="1"/>
  <c r="AE2308" i="1"/>
  <c r="Y2308" i="1"/>
  <c r="Z2308" i="1" s="1"/>
  <c r="AD2308" i="1" s="1"/>
  <c r="AE2316" i="1"/>
  <c r="Y2316" i="1"/>
  <c r="Z2316" i="1" s="1"/>
  <c r="AD2316" i="1" s="1"/>
  <c r="AE2324" i="1"/>
  <c r="Y2324" i="1"/>
  <c r="Z2324" i="1" s="1"/>
  <c r="AD2324" i="1" s="1"/>
  <c r="AE2332" i="1"/>
  <c r="Y2332" i="1"/>
  <c r="Z2332" i="1" s="1"/>
  <c r="AD2332" i="1" s="1"/>
  <c r="AE2340" i="1"/>
  <c r="Y2340" i="1"/>
  <c r="Z2340" i="1" s="1"/>
  <c r="AD2340" i="1" s="1"/>
  <c r="AE2348" i="1"/>
  <c r="Y2348" i="1"/>
  <c r="Z2348" i="1" s="1"/>
  <c r="AD2348" i="1" s="1"/>
  <c r="AE2356" i="1"/>
  <c r="Y2356" i="1"/>
  <c r="Z2356" i="1" s="1"/>
  <c r="AD2356" i="1" s="1"/>
  <c r="AE2364" i="1"/>
  <c r="Y2364" i="1"/>
  <c r="Z2364" i="1" s="1"/>
  <c r="AD2364" i="1" s="1"/>
  <c r="AE2372" i="1"/>
  <c r="Y2372" i="1"/>
  <c r="Z2372" i="1" s="1"/>
  <c r="AD2372" i="1" s="1"/>
  <c r="AE2380" i="1"/>
  <c r="Y2380" i="1"/>
  <c r="Z2380" i="1" s="1"/>
  <c r="AD2380" i="1" s="1"/>
  <c r="AE2388" i="1"/>
  <c r="Y2388" i="1"/>
  <c r="Z2388" i="1" s="1"/>
  <c r="AD2388" i="1" s="1"/>
  <c r="AE2396" i="1"/>
  <c r="Y2396" i="1"/>
  <c r="Z2396" i="1" s="1"/>
  <c r="AD2396" i="1" s="1"/>
  <c r="AE2404" i="1"/>
  <c r="Y2404" i="1"/>
  <c r="Z2404" i="1" s="1"/>
  <c r="AD2404" i="1" s="1"/>
  <c r="AE2412" i="1"/>
  <c r="Y2412" i="1"/>
  <c r="Z2412" i="1" s="1"/>
  <c r="AD2412" i="1" s="1"/>
  <c r="AE2420" i="1"/>
  <c r="Y2420" i="1"/>
  <c r="Z2420" i="1" s="1"/>
  <c r="AD2420" i="1" s="1"/>
  <c r="AE2428" i="1"/>
  <c r="Y2428" i="1"/>
  <c r="Z2428" i="1" s="1"/>
  <c r="AD2428" i="1" s="1"/>
  <c r="AE2436" i="1"/>
  <c r="Y2436" i="1"/>
  <c r="Z2436" i="1" s="1"/>
  <c r="AD2436" i="1" s="1"/>
  <c r="Z2444" i="1"/>
  <c r="AD2444" i="1" s="1"/>
  <c r="AE2444" i="1"/>
  <c r="Y2444" i="1"/>
  <c r="AE2452" i="1"/>
  <c r="Y2452" i="1"/>
  <c r="Z2452" i="1" s="1"/>
  <c r="AD2452" i="1" s="1"/>
  <c r="Y2460" i="1"/>
  <c r="Z2460" i="1" s="1"/>
  <c r="AD2460" i="1" s="1"/>
  <c r="AE2460" i="1"/>
  <c r="AE2468" i="1"/>
  <c r="Y2468" i="1"/>
  <c r="Z2468" i="1" s="1"/>
  <c r="AD2468" i="1" s="1"/>
  <c r="Z2476" i="1"/>
  <c r="AD2476" i="1" s="1"/>
  <c r="Y2476" i="1"/>
  <c r="AE2476" i="1"/>
  <c r="Y2484" i="1"/>
  <c r="Z2484" i="1" s="1"/>
  <c r="AD2484" i="1" s="1"/>
  <c r="AE2484" i="1"/>
  <c r="Y2492" i="1"/>
  <c r="Z2492" i="1" s="1"/>
  <c r="AD2492" i="1" s="1"/>
  <c r="AE2492" i="1"/>
  <c r="Z2500" i="1"/>
  <c r="AD2500" i="1" s="1"/>
  <c r="AE2500" i="1"/>
  <c r="Y2500" i="1"/>
  <c r="AE2508" i="1"/>
  <c r="Y2508" i="1"/>
  <c r="Z2508" i="1" s="1"/>
  <c r="AD2508" i="1" s="1"/>
  <c r="Y2524" i="1"/>
  <c r="Z2524" i="1" s="1"/>
  <c r="AD2524" i="1" s="1"/>
  <c r="AE2524" i="1"/>
  <c r="AE2532" i="1"/>
  <c r="Y2532" i="1"/>
  <c r="Z2532" i="1" s="1"/>
  <c r="AD2532" i="1" s="1"/>
  <c r="AE2540" i="1"/>
  <c r="Y2540" i="1"/>
  <c r="Z2540" i="1" s="1"/>
  <c r="AD2540" i="1" s="1"/>
  <c r="AE2548" i="1"/>
  <c r="Y2548" i="1"/>
  <c r="Z2548" i="1" s="1"/>
  <c r="Y2556" i="1"/>
  <c r="Z2556" i="1" s="1"/>
  <c r="AD2556" i="1" s="1"/>
  <c r="AE2556" i="1"/>
  <c r="AE2564" i="1"/>
  <c r="Y2564" i="1"/>
  <c r="Z2564" i="1" s="1"/>
  <c r="AD2564" i="1" s="1"/>
  <c r="AE2572" i="1"/>
  <c r="Y2572" i="1"/>
  <c r="Z2572" i="1" s="1"/>
  <c r="AD2572" i="1" s="1"/>
  <c r="AE2580" i="1"/>
  <c r="Y2580" i="1"/>
  <c r="Z2580" i="1" s="1"/>
  <c r="AD2580" i="1" s="1"/>
  <c r="AE2588" i="1"/>
  <c r="Y2588" i="1"/>
  <c r="Z2588" i="1" s="1"/>
  <c r="AD2588" i="1" s="1"/>
  <c r="AE2596" i="1"/>
  <c r="Y2596" i="1"/>
  <c r="Z2596" i="1" s="1"/>
  <c r="AD2596" i="1" s="1"/>
  <c r="AE2604" i="1"/>
  <c r="Y2604" i="1"/>
  <c r="Z2604" i="1" s="1"/>
  <c r="AD2604" i="1" s="1"/>
  <c r="AE2612" i="1"/>
  <c r="Y2612" i="1"/>
  <c r="Z2612" i="1" s="1"/>
  <c r="AD2612" i="1" s="1"/>
  <c r="AE2620" i="1"/>
  <c r="Y2620" i="1"/>
  <c r="Z2620" i="1" s="1"/>
  <c r="AD2620" i="1" s="1"/>
  <c r="AE2628" i="1"/>
  <c r="Y2628" i="1"/>
  <c r="Z2628" i="1" s="1"/>
  <c r="AD2628" i="1" s="1"/>
  <c r="AE2636" i="1"/>
  <c r="Y2636" i="1"/>
  <c r="Z2636" i="1" s="1"/>
  <c r="AD2636" i="1" s="1"/>
  <c r="AE2644" i="1"/>
  <c r="Y2644" i="1"/>
  <c r="Z2644" i="1" s="1"/>
  <c r="AD2644" i="1" s="1"/>
  <c r="AE2652" i="1"/>
  <c r="Y2652" i="1"/>
  <c r="Z2652" i="1" s="1"/>
  <c r="AD2652" i="1" s="1"/>
  <c r="AE2660" i="1"/>
  <c r="Y2660" i="1"/>
  <c r="Z2660" i="1" s="1"/>
  <c r="AD2660" i="1" s="1"/>
  <c r="AE2668" i="1"/>
  <c r="Y2668" i="1"/>
  <c r="Z2668" i="1" s="1"/>
  <c r="AD2668" i="1" s="1"/>
  <c r="AE2676" i="1"/>
  <c r="Y2676" i="1"/>
  <c r="Z2676" i="1" s="1"/>
  <c r="AD2676" i="1" s="1"/>
  <c r="AE2684" i="1"/>
  <c r="Y2684" i="1"/>
  <c r="Z2684" i="1" s="1"/>
  <c r="AD2684" i="1" s="1"/>
  <c r="AE2692" i="1"/>
  <c r="Y2692" i="1"/>
  <c r="Z2692" i="1" s="1"/>
  <c r="AD2692" i="1" s="1"/>
  <c r="AE2700" i="1"/>
  <c r="Y2700" i="1"/>
  <c r="Z2700" i="1" s="1"/>
  <c r="AD2700" i="1" s="1"/>
  <c r="Y2708" i="1"/>
  <c r="Z2708" i="1" s="1"/>
  <c r="AD2708" i="1" s="1"/>
  <c r="AE2708" i="1"/>
  <c r="AE2716" i="1"/>
  <c r="Y2716" i="1"/>
  <c r="Z2716" i="1" s="1"/>
  <c r="AD2716" i="1" s="1"/>
  <c r="AE2724" i="1"/>
  <c r="Y2724" i="1"/>
  <c r="Z2724" i="1" s="1"/>
  <c r="AD2724" i="1" s="1"/>
  <c r="AE2732" i="1"/>
  <c r="Y2732" i="1"/>
  <c r="Z2732" i="1" s="1"/>
  <c r="AD2732" i="1" s="1"/>
  <c r="AE2740" i="1"/>
  <c r="Y2740" i="1"/>
  <c r="Z2740" i="1" s="1"/>
  <c r="AD2740" i="1" s="1"/>
  <c r="AE2748" i="1"/>
  <c r="Y2748" i="1"/>
  <c r="Z2748" i="1" s="1"/>
  <c r="AD2748" i="1" s="1"/>
  <c r="AE2756" i="1"/>
  <c r="Y2756" i="1"/>
  <c r="Z2756" i="1" s="1"/>
  <c r="AD2756" i="1" s="1"/>
  <c r="AE2764" i="1"/>
  <c r="Y2764" i="1"/>
  <c r="Z2764" i="1" s="1"/>
  <c r="AD2764" i="1" s="1"/>
  <c r="AE2772" i="1"/>
  <c r="Y2772" i="1"/>
  <c r="Z2772" i="1" s="1"/>
  <c r="AD2772" i="1" s="1"/>
  <c r="AE2780" i="1"/>
  <c r="Y2780" i="1"/>
  <c r="Z2780" i="1" s="1"/>
  <c r="AD2780" i="1" s="1"/>
  <c r="AE2788" i="1"/>
  <c r="Y2788" i="1"/>
  <c r="Z2788" i="1" s="1"/>
  <c r="AD2788" i="1" s="1"/>
  <c r="AE2796" i="1"/>
  <c r="Y2796" i="1"/>
  <c r="Z2796" i="1" s="1"/>
  <c r="AD2796" i="1" s="1"/>
  <c r="AE2804" i="1"/>
  <c r="Y2804" i="1"/>
  <c r="Z2804" i="1" s="1"/>
  <c r="AD2804" i="1" s="1"/>
  <c r="AE2812" i="1"/>
  <c r="Y2812" i="1"/>
  <c r="Z2812" i="1" s="1"/>
  <c r="AD2812" i="1" s="1"/>
  <c r="AE2820" i="1"/>
  <c r="Y2820" i="1"/>
  <c r="Z2820" i="1" s="1"/>
  <c r="AD2820" i="1" s="1"/>
  <c r="AE2828" i="1"/>
  <c r="Y2828" i="1"/>
  <c r="Z2828" i="1" s="1"/>
  <c r="AD2828" i="1" s="1"/>
  <c r="AE2836" i="1"/>
  <c r="Y2836" i="1"/>
  <c r="Z2836" i="1" s="1"/>
  <c r="AD2836" i="1" s="1"/>
  <c r="AE2844" i="1"/>
  <c r="Y2844" i="1"/>
  <c r="Z2844" i="1" s="1"/>
  <c r="AD2844" i="1" s="1"/>
  <c r="AE2852" i="1"/>
  <c r="Y2852" i="1"/>
  <c r="Z2852" i="1" s="1"/>
  <c r="AD2852" i="1" s="1"/>
  <c r="AE2860" i="1"/>
  <c r="Y2860" i="1"/>
  <c r="Z2860" i="1" s="1"/>
  <c r="AD2860" i="1" s="1"/>
  <c r="AE2868" i="1"/>
  <c r="Y2868" i="1"/>
  <c r="Z2868" i="1" s="1"/>
  <c r="AD2868" i="1" s="1"/>
  <c r="AE2876" i="1"/>
  <c r="Y2876" i="1"/>
  <c r="Z2876" i="1" s="1"/>
  <c r="AD2876" i="1" s="1"/>
  <c r="AE2884" i="1"/>
  <c r="Y2884" i="1"/>
  <c r="Z2884" i="1" s="1"/>
  <c r="AD2884" i="1" s="1"/>
  <c r="AE2892" i="1"/>
  <c r="Y2892" i="1"/>
  <c r="Z2892" i="1" s="1"/>
  <c r="AD2892" i="1" s="1"/>
  <c r="AE2900" i="1"/>
  <c r="Y2900" i="1"/>
  <c r="Z2900" i="1" s="1"/>
  <c r="AD2900" i="1" s="1"/>
  <c r="AE2908" i="1"/>
  <c r="Y2908" i="1"/>
  <c r="Z2908" i="1" s="1"/>
  <c r="AD2908" i="1" s="1"/>
  <c r="AE2916" i="1"/>
  <c r="Y2916" i="1"/>
  <c r="Z2916" i="1" s="1"/>
  <c r="AD2916" i="1" s="1"/>
  <c r="AE2924" i="1"/>
  <c r="Y2924" i="1"/>
  <c r="Z2924" i="1" s="1"/>
  <c r="AD2924" i="1" s="1"/>
  <c r="AE2932" i="1"/>
  <c r="Y2932" i="1"/>
  <c r="Z2932" i="1" s="1"/>
  <c r="AD2932" i="1" s="1"/>
  <c r="AE2940" i="1"/>
  <c r="Y2940" i="1"/>
  <c r="Z2940" i="1" s="1"/>
  <c r="AD2940" i="1" s="1"/>
  <c r="AE2948" i="1"/>
  <c r="Y2948" i="1"/>
  <c r="Z2948" i="1" s="1"/>
  <c r="AD2948" i="1" s="1"/>
  <c r="AE2956" i="1"/>
  <c r="Y2956" i="1"/>
  <c r="Z2956" i="1" s="1"/>
  <c r="AD2956" i="1" s="1"/>
  <c r="AE2964" i="1"/>
  <c r="Y2964" i="1"/>
  <c r="Z2964" i="1" s="1"/>
  <c r="AD2964" i="1" s="1"/>
  <c r="AE2972" i="1"/>
  <c r="Y2972" i="1"/>
  <c r="Z2972" i="1" s="1"/>
  <c r="AD2972" i="1" s="1"/>
  <c r="AE2980" i="1"/>
  <c r="Y2980" i="1"/>
  <c r="Z2980" i="1" s="1"/>
  <c r="AD2980" i="1" s="1"/>
  <c r="AE2988" i="1"/>
  <c r="Y2988" i="1"/>
  <c r="Z2988" i="1" s="1"/>
  <c r="AD2988" i="1" s="1"/>
  <c r="AE2996" i="1"/>
  <c r="Y2996" i="1"/>
  <c r="Z2996" i="1" s="1"/>
  <c r="AD2996" i="1" s="1"/>
  <c r="AE3004" i="1"/>
  <c r="Y3004" i="1"/>
  <c r="Z3004" i="1" s="1"/>
  <c r="AD3004" i="1" s="1"/>
  <c r="AE3012" i="1"/>
  <c r="Y3012" i="1"/>
  <c r="Z3012" i="1" s="1"/>
  <c r="AD3012" i="1" s="1"/>
  <c r="AE3020" i="1"/>
  <c r="Y3020" i="1"/>
  <c r="Z3020" i="1" s="1"/>
  <c r="AD3020" i="1" s="1"/>
  <c r="AE3028" i="1"/>
  <c r="Y3028" i="1"/>
  <c r="Z3028" i="1" s="1"/>
  <c r="AD3028" i="1" s="1"/>
  <c r="AE3036" i="1"/>
  <c r="Y3036" i="1"/>
  <c r="Z3036" i="1" s="1"/>
  <c r="AD3036" i="1" s="1"/>
  <c r="AE3044" i="1"/>
  <c r="Y3044" i="1"/>
  <c r="Z3044" i="1" s="1"/>
  <c r="AD3044" i="1" s="1"/>
  <c r="AE3052" i="1"/>
  <c r="Y3052" i="1"/>
  <c r="Z3052" i="1" s="1"/>
  <c r="AD3052" i="1" s="1"/>
  <c r="AE3060" i="1"/>
  <c r="Y3060" i="1"/>
  <c r="Z3060" i="1" s="1"/>
  <c r="AD3060" i="1" s="1"/>
  <c r="AE3068" i="1"/>
  <c r="Y3068" i="1"/>
  <c r="Z3068" i="1" s="1"/>
  <c r="AD3068" i="1" s="1"/>
  <c r="AE3076" i="1"/>
  <c r="Y3076" i="1"/>
  <c r="Z3076" i="1" s="1"/>
  <c r="AD3076" i="1" s="1"/>
  <c r="AE3084" i="1"/>
  <c r="Y3084" i="1"/>
  <c r="Z3084" i="1" s="1"/>
  <c r="AD3084" i="1" s="1"/>
  <c r="AE3092" i="1"/>
  <c r="Y3092" i="1"/>
  <c r="Z3092" i="1" s="1"/>
  <c r="AD3092" i="1" s="1"/>
  <c r="AE3100" i="1"/>
  <c r="Y3100" i="1"/>
  <c r="Z3100" i="1" s="1"/>
  <c r="AD3100" i="1" s="1"/>
  <c r="AE3108" i="1"/>
  <c r="Y3108" i="1"/>
  <c r="Z3108" i="1" s="1"/>
  <c r="AD3108" i="1" s="1"/>
  <c r="AE3116" i="1"/>
  <c r="Y3116" i="1"/>
  <c r="Z3116" i="1" s="1"/>
  <c r="AD3116" i="1" s="1"/>
  <c r="AE3124" i="1"/>
  <c r="Y3124" i="1"/>
  <c r="Z3124" i="1" s="1"/>
  <c r="AD3124" i="1" s="1"/>
  <c r="Y3132" i="1"/>
  <c r="Z3132" i="1" s="1"/>
  <c r="AD3132" i="1" s="1"/>
  <c r="AE3132" i="1"/>
  <c r="AE3140" i="1"/>
  <c r="Y3140" i="1"/>
  <c r="Z3140" i="1" s="1"/>
  <c r="AD3140" i="1" s="1"/>
  <c r="Y3148" i="1"/>
  <c r="Z3148" i="1" s="1"/>
  <c r="AD3148" i="1" s="1"/>
  <c r="AE3148" i="1"/>
  <c r="AE3156" i="1"/>
  <c r="Y3156" i="1"/>
  <c r="Z3156" i="1" s="1"/>
  <c r="AD3156" i="1" s="1"/>
  <c r="Y3164" i="1"/>
  <c r="Z3164" i="1" s="1"/>
  <c r="AD3164" i="1" s="1"/>
  <c r="AE3164" i="1"/>
  <c r="AE3172" i="1"/>
  <c r="Y3172" i="1"/>
  <c r="Z3172" i="1" s="1"/>
  <c r="AD3172" i="1" s="1"/>
  <c r="AE3180" i="1"/>
  <c r="Y3180" i="1"/>
  <c r="Z3180" i="1" s="1"/>
  <c r="AD3180" i="1" s="1"/>
  <c r="AE3188" i="1"/>
  <c r="Y3188" i="1"/>
  <c r="Z3188" i="1" s="1"/>
  <c r="AD3188" i="1" s="1"/>
  <c r="Y3196" i="1"/>
  <c r="Z3196" i="1" s="1"/>
  <c r="AD3196" i="1" s="1"/>
  <c r="AE3196" i="1"/>
  <c r="Y3204" i="1"/>
  <c r="Z3204" i="1" s="1"/>
  <c r="AD3204" i="1" s="1"/>
  <c r="AE3204" i="1"/>
  <c r="AE3212" i="1"/>
  <c r="Y3212" i="1"/>
  <c r="Z3212" i="1" s="1"/>
  <c r="AD3212" i="1" s="1"/>
  <c r="AE3215" i="1"/>
  <c r="Y3215" i="1"/>
  <c r="Z3215" i="1" s="1"/>
  <c r="AD3215" i="1" s="1"/>
  <c r="Y3219" i="1"/>
  <c r="Z3219" i="1" s="1"/>
  <c r="AD3219" i="1" s="1"/>
  <c r="AE3219" i="1"/>
  <c r="AE3227" i="1"/>
  <c r="Y3227" i="1"/>
  <c r="Z3227" i="1" s="1"/>
  <c r="AD3227" i="1" s="1"/>
  <c r="AE3235" i="1"/>
  <c r="Y3235" i="1"/>
  <c r="Z3235" i="1" s="1"/>
  <c r="AD3235" i="1" s="1"/>
  <c r="Z3243" i="1"/>
  <c r="AD3243" i="1" s="1"/>
  <c r="AE3243" i="1"/>
  <c r="Y3243" i="1"/>
  <c r="Y3251" i="1"/>
  <c r="Z3251" i="1" s="1"/>
  <c r="AD3251" i="1" s="1"/>
  <c r="AE3251" i="1"/>
  <c r="AE3259" i="1"/>
  <c r="Y3259" i="1"/>
  <c r="Z3259" i="1" s="1"/>
  <c r="AD3259" i="1" s="1"/>
  <c r="AE3267" i="1"/>
  <c r="Y3267" i="1"/>
  <c r="Z3267" i="1" s="1"/>
  <c r="AD3267" i="1" s="1"/>
  <c r="AE3275" i="1"/>
  <c r="Y3275" i="1"/>
  <c r="Z3275" i="1" s="1"/>
  <c r="AD3275" i="1" s="1"/>
  <c r="AE3283" i="1"/>
  <c r="Y3283" i="1"/>
  <c r="Z3283" i="1" s="1"/>
  <c r="AD3283" i="1" s="1"/>
  <c r="AE3291" i="1"/>
  <c r="Y3291" i="1"/>
  <c r="Z3291" i="1" s="1"/>
  <c r="AD3291" i="1" s="1"/>
  <c r="AE3299" i="1"/>
  <c r="Y3299" i="1"/>
  <c r="Z3299" i="1" s="1"/>
  <c r="AE3307" i="1"/>
  <c r="Y3307" i="1"/>
  <c r="Z3307" i="1" s="1"/>
  <c r="AD3307" i="1" s="1"/>
  <c r="AE3315" i="1"/>
  <c r="Y3315" i="1"/>
  <c r="Z3315" i="1" s="1"/>
  <c r="AD3315" i="1" s="1"/>
  <c r="AE3323" i="1"/>
  <c r="Y3323" i="1"/>
  <c r="Z3323" i="1" s="1"/>
  <c r="AD3323" i="1" s="1"/>
  <c r="AE3331" i="1"/>
  <c r="Y3331" i="1"/>
  <c r="Z3331" i="1" s="1"/>
  <c r="AD3331" i="1" s="1"/>
  <c r="AE3339" i="1"/>
  <c r="Y3339" i="1"/>
  <c r="Z3339" i="1" s="1"/>
  <c r="AD3339" i="1" s="1"/>
  <c r="AE3347" i="1"/>
  <c r="Y3347" i="1"/>
  <c r="Z3347" i="1" s="1"/>
  <c r="AD3347" i="1" s="1"/>
  <c r="AE3355" i="1"/>
  <c r="Y3355" i="1"/>
  <c r="Z3355" i="1" s="1"/>
  <c r="AD3355" i="1" s="1"/>
  <c r="AE3363" i="1"/>
  <c r="Y3363" i="1"/>
  <c r="Z3363" i="1" s="1"/>
  <c r="AD3363" i="1" s="1"/>
  <c r="AE3371" i="1"/>
  <c r="Y3371" i="1"/>
  <c r="Z3371" i="1" s="1"/>
  <c r="AD3371" i="1" s="1"/>
  <c r="AE108" i="1"/>
  <c r="AE182" i="1"/>
  <c r="AE249" i="1"/>
  <c r="AE296" i="1"/>
  <c r="AE186" i="1"/>
  <c r="AE315" i="1"/>
  <c r="AE184" i="1"/>
  <c r="AE217" i="1"/>
  <c r="AE291" i="1"/>
  <c r="AE329" i="1"/>
  <c r="AD552" i="1"/>
  <c r="AE505" i="1"/>
  <c r="AE599" i="1"/>
  <c r="AE708" i="1"/>
  <c r="AE1099" i="1"/>
  <c r="AE1680" i="1"/>
  <c r="AE1862" i="1"/>
  <c r="AE1674" i="1"/>
  <c r="AE1718" i="1"/>
  <c r="AE2021" i="1"/>
  <c r="AE2050" i="1"/>
  <c r="AE2650" i="1"/>
  <c r="Y439" i="1"/>
  <c r="Z439" i="1" s="1"/>
  <c r="AD439" i="1" s="1"/>
  <c r="Y709" i="1"/>
  <c r="Z709" i="1" s="1"/>
  <c r="AD709" i="1" s="1"/>
  <c r="AE29" i="1"/>
  <c r="Y29" i="1"/>
  <c r="Z29" i="1" s="1"/>
  <c r="AD29" i="1" s="1"/>
  <c r="AE61" i="1"/>
  <c r="Y61" i="1"/>
  <c r="Z61" i="1" s="1"/>
  <c r="AD61" i="1" s="1"/>
  <c r="AE77" i="1"/>
  <c r="Y77" i="1"/>
  <c r="Z77" i="1" s="1"/>
  <c r="AD77" i="1" s="1"/>
  <c r="AE125" i="1"/>
  <c r="Y125" i="1"/>
  <c r="Z125" i="1" s="1"/>
  <c r="AD125" i="1" s="1"/>
  <c r="AE245" i="1"/>
  <c r="Y245" i="1"/>
  <c r="Z245" i="1" s="1"/>
  <c r="AD245" i="1" s="1"/>
  <c r="AE269" i="1"/>
  <c r="Y269" i="1"/>
  <c r="Z269" i="1" s="1"/>
  <c r="AD269" i="1" s="1"/>
  <c r="AE317" i="1"/>
  <c r="Y317" i="1"/>
  <c r="Z317" i="1" s="1"/>
  <c r="AD317" i="1" s="1"/>
  <c r="AE389" i="1"/>
  <c r="Y389" i="1"/>
  <c r="Z389" i="1" s="1"/>
  <c r="AD389" i="1" s="1"/>
  <c r="AE437" i="1"/>
  <c r="Y437" i="1"/>
  <c r="Z437" i="1" s="1"/>
  <c r="AD437" i="1" s="1"/>
  <c r="AE461" i="1"/>
  <c r="Y461" i="1"/>
  <c r="Z461" i="1" s="1"/>
  <c r="AD461" i="1" s="1"/>
  <c r="Y477" i="1"/>
  <c r="Z477" i="1" s="1"/>
  <c r="AD477" i="1" s="1"/>
  <c r="AE477" i="1"/>
  <c r="AE541" i="1"/>
  <c r="Y541" i="1"/>
  <c r="Z541" i="1" s="1"/>
  <c r="AD541" i="1" s="1"/>
  <c r="AE605" i="1"/>
  <c r="Y605" i="1"/>
  <c r="Z605" i="1" s="1"/>
  <c r="AD605" i="1" s="1"/>
  <c r="Y621" i="1"/>
  <c r="Z621" i="1" s="1"/>
  <c r="AD621" i="1" s="1"/>
  <c r="AE621" i="1"/>
  <c r="AE653" i="1"/>
  <c r="Y653" i="1"/>
  <c r="Z653" i="1" s="1"/>
  <c r="AD653" i="1" s="1"/>
  <c r="AE725" i="1"/>
  <c r="Y725" i="1"/>
  <c r="Z725" i="1" s="1"/>
  <c r="AD725" i="1" s="1"/>
  <c r="AE765" i="1"/>
  <c r="Y765" i="1"/>
  <c r="Z765" i="1" s="1"/>
  <c r="AD765" i="1" s="1"/>
  <c r="AE808" i="1"/>
  <c r="Y808" i="1"/>
  <c r="Z808" i="1" s="1"/>
  <c r="AD808" i="1" s="1"/>
  <c r="Y832" i="1"/>
  <c r="Z832" i="1" s="1"/>
  <c r="AE832" i="1"/>
  <c r="AE872" i="1"/>
  <c r="Y872" i="1"/>
  <c r="Z872" i="1" s="1"/>
  <c r="AD872" i="1" s="1"/>
  <c r="AE888" i="1"/>
  <c r="Y888" i="1"/>
  <c r="Z888" i="1" s="1"/>
  <c r="AD888" i="1" s="1"/>
  <c r="Y920" i="1"/>
  <c r="Z920" i="1" s="1"/>
  <c r="AD920" i="1" s="1"/>
  <c r="AE920" i="1"/>
  <c r="AE1024" i="1"/>
  <c r="Y1024" i="1"/>
  <c r="Z1024" i="1" s="1"/>
  <c r="AD1024" i="1" s="1"/>
  <c r="AE1048" i="1"/>
  <c r="Y1048" i="1"/>
  <c r="Z1048" i="1" s="1"/>
  <c r="AD1048" i="1" s="1"/>
  <c r="AE1088" i="1"/>
  <c r="Y1088" i="1"/>
  <c r="Z1088" i="1" s="1"/>
  <c r="AD1088" i="1" s="1"/>
  <c r="AE1112" i="1"/>
  <c r="Y1112" i="1"/>
  <c r="Z1112" i="1" s="1"/>
  <c r="AD1112" i="1" s="1"/>
  <c r="AE1160" i="1"/>
  <c r="Y1160" i="1"/>
  <c r="Z1160" i="1" s="1"/>
  <c r="AD1160" i="1" s="1"/>
  <c r="AE1184" i="1"/>
  <c r="Y1184" i="1"/>
  <c r="Z1184" i="1" s="1"/>
  <c r="AD1184" i="1" s="1"/>
  <c r="AE1280" i="1"/>
  <c r="Y1280" i="1"/>
  <c r="Z1280" i="1" s="1"/>
  <c r="AD1280" i="1" s="1"/>
  <c r="AE1376" i="1"/>
  <c r="Y1376" i="1"/>
  <c r="Z1376" i="1" s="1"/>
  <c r="AD1376" i="1" s="1"/>
  <c r="AE17" i="1"/>
  <c r="Y17" i="1"/>
  <c r="Z17" i="1" s="1"/>
  <c r="AD17" i="1" s="1"/>
  <c r="AE49" i="1"/>
  <c r="Y49" i="1"/>
  <c r="Z49" i="1" s="1"/>
  <c r="AD49" i="1" s="1"/>
  <c r="AE97" i="1"/>
  <c r="Y97" i="1"/>
  <c r="Z97" i="1" s="1"/>
  <c r="AD97" i="1" s="1"/>
  <c r="AE121" i="1"/>
  <c r="Y121" i="1"/>
  <c r="Z121" i="1" s="1"/>
  <c r="AD121" i="1" s="1"/>
  <c r="AE145" i="1"/>
  <c r="Y145" i="1"/>
  <c r="Z145" i="1" s="1"/>
  <c r="AD145" i="1" s="1"/>
  <c r="AE161" i="1"/>
  <c r="Y161" i="1"/>
  <c r="Z161" i="1" s="1"/>
  <c r="AD161" i="1" s="1"/>
  <c r="AE209" i="1"/>
  <c r="Y209" i="1"/>
  <c r="Z209" i="1" s="1"/>
  <c r="AD209" i="1" s="1"/>
  <c r="AE225" i="1"/>
  <c r="Y225" i="1"/>
  <c r="Z225" i="1" s="1"/>
  <c r="AD225" i="1" s="1"/>
  <c r="AE265" i="1"/>
  <c r="Y265" i="1"/>
  <c r="Z265" i="1" s="1"/>
  <c r="AD265" i="1" s="1"/>
  <c r="AE289" i="1"/>
  <c r="Y289" i="1"/>
  <c r="Z289" i="1" s="1"/>
  <c r="AD289" i="1" s="1"/>
  <c r="AE321" i="1"/>
  <c r="Y321" i="1"/>
  <c r="Z321" i="1" s="1"/>
  <c r="AD321" i="1" s="1"/>
  <c r="AE433" i="1"/>
  <c r="Y433" i="1"/>
  <c r="Z433" i="1" s="1"/>
  <c r="AD433" i="1" s="1"/>
  <c r="Y441" i="1"/>
  <c r="Z441" i="1" s="1"/>
  <c r="AD441" i="1" s="1"/>
  <c r="AE441" i="1"/>
  <c r="Y465" i="1"/>
  <c r="Z465" i="1" s="1"/>
  <c r="AD465" i="1" s="1"/>
  <c r="AE465" i="1"/>
  <c r="AE489" i="1"/>
  <c r="Y489" i="1"/>
  <c r="Z489" i="1" s="1"/>
  <c r="AD489" i="1" s="1"/>
  <c r="AE545" i="1"/>
  <c r="Y545" i="1"/>
  <c r="Z545" i="1" s="1"/>
  <c r="AD545" i="1" s="1"/>
  <c r="AE561" i="1"/>
  <c r="Y561" i="1"/>
  <c r="Z561" i="1" s="1"/>
  <c r="AD561" i="1" s="1"/>
  <c r="AE585" i="1"/>
  <c r="Y585" i="1"/>
  <c r="Z585" i="1" s="1"/>
  <c r="AD585" i="1" s="1"/>
  <c r="AE617" i="1"/>
  <c r="Y617" i="1"/>
  <c r="Z617" i="1" s="1"/>
  <c r="Y633" i="1"/>
  <c r="Z633" i="1" s="1"/>
  <c r="AD633" i="1" s="1"/>
  <c r="AE633" i="1"/>
  <c r="AE649" i="1"/>
  <c r="Y649" i="1"/>
  <c r="Z649" i="1" s="1"/>
  <c r="AD649" i="1" s="1"/>
  <c r="Y657" i="1"/>
  <c r="Z657" i="1" s="1"/>
  <c r="AD657" i="1" s="1"/>
  <c r="AE657" i="1"/>
  <c r="AE665" i="1"/>
  <c r="Y665" i="1"/>
  <c r="Z665" i="1" s="1"/>
  <c r="AD665" i="1" s="1"/>
  <c r="AE673" i="1"/>
  <c r="Y673" i="1"/>
  <c r="Z673" i="1" s="1"/>
  <c r="AD673" i="1" s="1"/>
  <c r="Y681" i="1"/>
  <c r="Z681" i="1" s="1"/>
  <c r="AD681" i="1" s="1"/>
  <c r="AE681" i="1"/>
  <c r="AE689" i="1"/>
  <c r="Y689" i="1"/>
  <c r="Z689" i="1" s="1"/>
  <c r="AD689" i="1" s="1"/>
  <c r="AE713" i="1"/>
  <c r="Y713" i="1"/>
  <c r="Z713" i="1" s="1"/>
  <c r="AD713" i="1" s="1"/>
  <c r="AE721" i="1"/>
  <c r="Y721" i="1"/>
  <c r="Z721" i="1" s="1"/>
  <c r="AD721" i="1" s="1"/>
  <c r="AE729" i="1"/>
  <c r="Y729" i="1"/>
  <c r="Z729" i="1" s="1"/>
  <c r="AD729" i="1" s="1"/>
  <c r="AE737" i="1"/>
  <c r="Y737" i="1"/>
  <c r="Z737" i="1" s="1"/>
  <c r="AD737" i="1" s="1"/>
  <c r="AE745" i="1"/>
  <c r="Y745" i="1"/>
  <c r="Z745" i="1" s="1"/>
  <c r="AD745" i="1" s="1"/>
  <c r="AE753" i="1"/>
  <c r="Y753" i="1"/>
  <c r="Z753" i="1" s="1"/>
  <c r="AD753" i="1" s="1"/>
  <c r="AE761" i="1"/>
  <c r="Y761" i="1"/>
  <c r="Z761" i="1" s="1"/>
  <c r="AD761" i="1" s="1"/>
  <c r="AE769" i="1"/>
  <c r="Y769" i="1"/>
  <c r="Z769" i="1" s="1"/>
  <c r="AD769" i="1" s="1"/>
  <c r="Y777" i="1"/>
  <c r="Z777" i="1" s="1"/>
  <c r="AD777" i="1" s="1"/>
  <c r="AE777" i="1"/>
  <c r="AE785" i="1"/>
  <c r="Y785" i="1"/>
  <c r="Z785" i="1" s="1"/>
  <c r="AD785" i="1" s="1"/>
  <c r="AE793" i="1"/>
  <c r="Y793" i="1"/>
  <c r="Z793" i="1" s="1"/>
  <c r="AD793" i="1" s="1"/>
  <c r="AE801" i="1"/>
  <c r="Y801" i="1"/>
  <c r="Z801" i="1" s="1"/>
  <c r="AD801" i="1" s="1"/>
  <c r="AE812" i="1"/>
  <c r="Y812" i="1"/>
  <c r="Z812" i="1" s="1"/>
  <c r="AD812" i="1" s="1"/>
  <c r="AE820" i="1"/>
  <c r="Y820" i="1"/>
  <c r="Z820" i="1" s="1"/>
  <c r="AD820" i="1" s="1"/>
  <c r="Y828" i="1"/>
  <c r="Z828" i="1" s="1"/>
  <c r="AD828" i="1" s="1"/>
  <c r="AE828" i="1"/>
  <c r="Y836" i="1"/>
  <c r="Z836" i="1" s="1"/>
  <c r="AD836" i="1" s="1"/>
  <c r="AE836" i="1"/>
  <c r="AE844" i="1"/>
  <c r="Y844" i="1"/>
  <c r="Z844" i="1" s="1"/>
  <c r="AD844" i="1" s="1"/>
  <c r="AE852" i="1"/>
  <c r="Y852" i="1"/>
  <c r="Z852" i="1" s="1"/>
  <c r="AD852" i="1" s="1"/>
  <c r="AE860" i="1"/>
  <c r="Y860" i="1"/>
  <c r="Z860" i="1" s="1"/>
  <c r="AD860" i="1" s="1"/>
  <c r="Y868" i="1"/>
  <c r="Z868" i="1" s="1"/>
  <c r="AE868" i="1"/>
  <c r="AE876" i="1"/>
  <c r="Y876" i="1"/>
  <c r="Z876" i="1" s="1"/>
  <c r="AD876" i="1" s="1"/>
  <c r="AE884" i="1"/>
  <c r="Y884" i="1"/>
  <c r="Z884" i="1" s="1"/>
  <c r="AD884" i="1" s="1"/>
  <c r="Y892" i="1"/>
  <c r="Z892" i="1" s="1"/>
  <c r="AD892" i="1" s="1"/>
  <c r="AE892" i="1"/>
  <c r="AE900" i="1"/>
  <c r="Y900" i="1"/>
  <c r="Z900" i="1" s="1"/>
  <c r="AD900" i="1" s="1"/>
  <c r="AE908" i="1"/>
  <c r="Y908" i="1"/>
  <c r="Z908" i="1" s="1"/>
  <c r="AD908" i="1" s="1"/>
  <c r="Y916" i="1"/>
  <c r="Z916" i="1" s="1"/>
  <c r="AD916" i="1" s="1"/>
  <c r="AE916" i="1"/>
  <c r="Y924" i="1"/>
  <c r="Z924" i="1" s="1"/>
  <c r="AD924" i="1" s="1"/>
  <c r="AE924" i="1"/>
  <c r="Y932" i="1"/>
  <c r="Z932" i="1" s="1"/>
  <c r="AD932" i="1" s="1"/>
  <c r="AE932" i="1"/>
  <c r="AE940" i="1"/>
  <c r="Y940" i="1"/>
  <c r="Z940" i="1" s="1"/>
  <c r="AD940" i="1" s="1"/>
  <c r="AE956" i="1"/>
  <c r="Y956" i="1"/>
  <c r="Z956" i="1" s="1"/>
  <c r="AD956" i="1" s="1"/>
  <c r="AE964" i="1"/>
  <c r="Y964" i="1"/>
  <c r="Z964" i="1" s="1"/>
  <c r="AD964" i="1" s="1"/>
  <c r="AE972" i="1"/>
  <c r="Y972" i="1"/>
  <c r="Z972" i="1" s="1"/>
  <c r="AD972" i="1" s="1"/>
  <c r="AE980" i="1"/>
  <c r="Y980" i="1"/>
  <c r="Z980" i="1" s="1"/>
  <c r="AD980" i="1" s="1"/>
  <c r="AE988" i="1"/>
  <c r="Y988" i="1"/>
  <c r="Z988" i="1" s="1"/>
  <c r="AD988" i="1" s="1"/>
  <c r="AE996" i="1"/>
  <c r="Y996" i="1"/>
  <c r="Z996" i="1" s="1"/>
  <c r="AD996" i="1" s="1"/>
  <c r="AE1004" i="1"/>
  <c r="Y1004" i="1"/>
  <c r="Z1004" i="1" s="1"/>
  <c r="AD1004" i="1" s="1"/>
  <c r="AE1012" i="1"/>
  <c r="Y1012" i="1"/>
  <c r="Z1012" i="1" s="1"/>
  <c r="AD1012" i="1" s="1"/>
  <c r="AE1020" i="1"/>
  <c r="Y1020" i="1"/>
  <c r="Z1020" i="1" s="1"/>
  <c r="AD1020" i="1" s="1"/>
  <c r="AE1028" i="1"/>
  <c r="Y1028" i="1"/>
  <c r="Z1028" i="1" s="1"/>
  <c r="AD1028" i="1" s="1"/>
  <c r="AE1036" i="1"/>
  <c r="Y1036" i="1"/>
  <c r="Z1036" i="1" s="1"/>
  <c r="AD1036" i="1" s="1"/>
  <c r="AE1044" i="1"/>
  <c r="Y1044" i="1"/>
  <c r="Z1044" i="1" s="1"/>
  <c r="AD1044" i="1" s="1"/>
  <c r="AE1052" i="1"/>
  <c r="Y1052" i="1"/>
  <c r="Z1052" i="1" s="1"/>
  <c r="AD1052" i="1" s="1"/>
  <c r="AE1060" i="1"/>
  <c r="Y1060" i="1"/>
  <c r="Z1060" i="1" s="1"/>
  <c r="AD1060" i="1" s="1"/>
  <c r="AE1068" i="1"/>
  <c r="Y1068" i="1"/>
  <c r="Z1068" i="1" s="1"/>
  <c r="AD1068" i="1" s="1"/>
  <c r="AE1076" i="1"/>
  <c r="Y1076" i="1"/>
  <c r="Z1076" i="1" s="1"/>
  <c r="AD1076" i="1" s="1"/>
  <c r="AE1084" i="1"/>
  <c r="Y1084" i="1"/>
  <c r="Z1084" i="1" s="1"/>
  <c r="AD1084" i="1" s="1"/>
  <c r="AE1092" i="1"/>
  <c r="Y1092" i="1"/>
  <c r="Z1092" i="1" s="1"/>
  <c r="AD1092" i="1" s="1"/>
  <c r="AE1100" i="1"/>
  <c r="Y1100" i="1"/>
  <c r="Z1100" i="1" s="1"/>
  <c r="AD1100" i="1" s="1"/>
  <c r="AE1108" i="1"/>
  <c r="Y1108" i="1"/>
  <c r="Z1108" i="1" s="1"/>
  <c r="AD1108" i="1" s="1"/>
  <c r="AE1116" i="1"/>
  <c r="Y1116" i="1"/>
  <c r="Z1116" i="1" s="1"/>
  <c r="AD1116" i="1" s="1"/>
  <c r="AE1124" i="1"/>
  <c r="Y1124" i="1"/>
  <c r="Z1124" i="1" s="1"/>
  <c r="AD1124" i="1" s="1"/>
  <c r="AE1132" i="1"/>
  <c r="Y1132" i="1"/>
  <c r="Z1132" i="1" s="1"/>
  <c r="AD1132" i="1" s="1"/>
  <c r="AE1140" i="1"/>
  <c r="Y1140" i="1"/>
  <c r="Z1140" i="1" s="1"/>
  <c r="AD1140" i="1" s="1"/>
  <c r="AE1148" i="1"/>
  <c r="Y1148" i="1"/>
  <c r="Z1148" i="1" s="1"/>
  <c r="AD1148" i="1" s="1"/>
  <c r="AE1156" i="1"/>
  <c r="Y1156" i="1"/>
  <c r="Z1156" i="1" s="1"/>
  <c r="AD1156" i="1" s="1"/>
  <c r="AE1164" i="1"/>
  <c r="Y1164" i="1"/>
  <c r="Z1164" i="1" s="1"/>
  <c r="AD1164" i="1" s="1"/>
  <c r="AE1172" i="1"/>
  <c r="Y1172" i="1"/>
  <c r="Z1172" i="1" s="1"/>
  <c r="AD1172" i="1" s="1"/>
  <c r="AE1180" i="1"/>
  <c r="Y1180" i="1"/>
  <c r="Z1180" i="1" s="1"/>
  <c r="AD1180" i="1" s="1"/>
  <c r="AE1188" i="1"/>
  <c r="Y1188" i="1"/>
  <c r="Z1188" i="1" s="1"/>
  <c r="AD1188" i="1" s="1"/>
  <c r="AE1196" i="1"/>
  <c r="Y1196" i="1"/>
  <c r="Z1196" i="1" s="1"/>
  <c r="AD1196" i="1" s="1"/>
  <c r="AE1204" i="1"/>
  <c r="Y1204" i="1"/>
  <c r="Z1204" i="1" s="1"/>
  <c r="AD1204" i="1" s="1"/>
  <c r="AE1212" i="1"/>
  <c r="Y1212" i="1"/>
  <c r="Z1212" i="1" s="1"/>
  <c r="AD1212" i="1" s="1"/>
  <c r="AE1220" i="1"/>
  <c r="Y1220" i="1"/>
  <c r="Z1220" i="1" s="1"/>
  <c r="AD1220" i="1" s="1"/>
  <c r="AE1228" i="1"/>
  <c r="Y1228" i="1"/>
  <c r="Z1228" i="1" s="1"/>
  <c r="AD1228" i="1" s="1"/>
  <c r="AE1236" i="1"/>
  <c r="Y1236" i="1"/>
  <c r="Z1236" i="1" s="1"/>
  <c r="AD1236" i="1" s="1"/>
  <c r="AE1244" i="1"/>
  <c r="Y1244" i="1"/>
  <c r="Z1244" i="1" s="1"/>
  <c r="AD1244" i="1" s="1"/>
  <c r="AE1252" i="1"/>
  <c r="Y1252" i="1"/>
  <c r="Z1252" i="1" s="1"/>
  <c r="AD1252" i="1" s="1"/>
  <c r="AE1260" i="1"/>
  <c r="Y1260" i="1"/>
  <c r="Z1260" i="1" s="1"/>
  <c r="AD1260" i="1" s="1"/>
  <c r="AE1268" i="1"/>
  <c r="Y1268" i="1"/>
  <c r="Z1268" i="1" s="1"/>
  <c r="AD1268" i="1" s="1"/>
  <c r="AE1276" i="1"/>
  <c r="Y1276" i="1"/>
  <c r="Z1276" i="1" s="1"/>
  <c r="AD1276" i="1" s="1"/>
  <c r="AE1284" i="1"/>
  <c r="Y1284" i="1"/>
  <c r="Z1284" i="1" s="1"/>
  <c r="AD1284" i="1" s="1"/>
  <c r="AE1292" i="1"/>
  <c r="Y1292" i="1"/>
  <c r="Z1292" i="1" s="1"/>
  <c r="AD1292" i="1" s="1"/>
  <c r="AE1300" i="1"/>
  <c r="Y1300" i="1"/>
  <c r="Z1300" i="1" s="1"/>
  <c r="AD1300" i="1" s="1"/>
  <c r="AE1308" i="1"/>
  <c r="Y1308" i="1"/>
  <c r="Z1308" i="1" s="1"/>
  <c r="AD1308" i="1" s="1"/>
  <c r="AE1316" i="1"/>
  <c r="Y1316" i="1"/>
  <c r="Z1316" i="1" s="1"/>
  <c r="AD1316" i="1" s="1"/>
  <c r="AE1324" i="1"/>
  <c r="Y1324" i="1"/>
  <c r="Z1324" i="1" s="1"/>
  <c r="AD1324" i="1" s="1"/>
  <c r="AE1332" i="1"/>
  <c r="Y1332" i="1"/>
  <c r="Z1332" i="1" s="1"/>
  <c r="AD1332" i="1" s="1"/>
  <c r="AE1348" i="1"/>
  <c r="Y1348" i="1"/>
  <c r="Z1348" i="1" s="1"/>
  <c r="AD1348" i="1" s="1"/>
  <c r="AE1356" i="1"/>
  <c r="Y1356" i="1"/>
  <c r="Z1356" i="1" s="1"/>
  <c r="AD1356" i="1" s="1"/>
  <c r="AE1364" i="1"/>
  <c r="Y1364" i="1"/>
  <c r="Z1364" i="1" s="1"/>
  <c r="AD1364" i="1" s="1"/>
  <c r="AE1372" i="1"/>
  <c r="Y1372" i="1"/>
  <c r="Z1372" i="1" s="1"/>
  <c r="AD1372" i="1" s="1"/>
  <c r="AE1380" i="1"/>
  <c r="Y1380" i="1"/>
  <c r="Z1380" i="1" s="1"/>
  <c r="AD1380" i="1" s="1"/>
  <c r="AE1388" i="1"/>
  <c r="Y1388" i="1"/>
  <c r="Z1388" i="1" s="1"/>
  <c r="AD1388" i="1" s="1"/>
  <c r="Y1396" i="1"/>
  <c r="Z1396" i="1" s="1"/>
  <c r="AD1396" i="1" s="1"/>
  <c r="AE1396" i="1"/>
  <c r="AE1404" i="1"/>
  <c r="Y1404" i="1"/>
  <c r="Z1404" i="1" s="1"/>
  <c r="AD1404" i="1" s="1"/>
  <c r="AE1412" i="1"/>
  <c r="Y1412" i="1"/>
  <c r="Z1412" i="1" s="1"/>
  <c r="AD1412" i="1" s="1"/>
  <c r="AE1420" i="1"/>
  <c r="Y1420" i="1"/>
  <c r="Z1420" i="1" s="1"/>
  <c r="AD1420" i="1" s="1"/>
  <c r="AE1428" i="1"/>
  <c r="Y1428" i="1"/>
  <c r="Z1428" i="1" s="1"/>
  <c r="AD1428" i="1" s="1"/>
  <c r="AE1436" i="1"/>
  <c r="Y1436" i="1"/>
  <c r="Z1436" i="1" s="1"/>
  <c r="AD1436" i="1" s="1"/>
  <c r="AE1439" i="1"/>
  <c r="Y1439" i="1"/>
  <c r="Z1439" i="1" s="1"/>
  <c r="AD1439" i="1" s="1"/>
  <c r="AE1447" i="1"/>
  <c r="Y1447" i="1"/>
  <c r="Z1447" i="1" s="1"/>
  <c r="AD1447" i="1" s="1"/>
  <c r="AE1455" i="1"/>
  <c r="Y1455" i="1"/>
  <c r="Z1455" i="1" s="1"/>
  <c r="AD1455" i="1" s="1"/>
  <c r="AE1463" i="1"/>
  <c r="Y1463" i="1"/>
  <c r="Z1463" i="1" s="1"/>
  <c r="AD1463" i="1" s="1"/>
  <c r="AE1471" i="1"/>
  <c r="Y1471" i="1"/>
  <c r="Z1471" i="1" s="1"/>
  <c r="AD1471" i="1" s="1"/>
  <c r="AE1479" i="1"/>
  <c r="Y1479" i="1"/>
  <c r="Z1479" i="1" s="1"/>
  <c r="AD1479" i="1" s="1"/>
  <c r="AE1487" i="1"/>
  <c r="Y1487" i="1"/>
  <c r="Z1487" i="1" s="1"/>
  <c r="AD1487" i="1" s="1"/>
  <c r="AE1495" i="1"/>
  <c r="Y1495" i="1"/>
  <c r="Z1495" i="1" s="1"/>
  <c r="AD1495" i="1" s="1"/>
  <c r="AE1503" i="1"/>
  <c r="Y1503" i="1"/>
  <c r="Z1503" i="1" s="1"/>
  <c r="AD1503" i="1" s="1"/>
  <c r="AE1511" i="1"/>
  <c r="Y1511" i="1"/>
  <c r="Z1511" i="1" s="1"/>
  <c r="AD1511" i="1" s="1"/>
  <c r="AE1519" i="1"/>
  <c r="Y1519" i="1"/>
  <c r="Z1519" i="1" s="1"/>
  <c r="AD1519" i="1" s="1"/>
  <c r="AE1527" i="1"/>
  <c r="Y1527" i="1"/>
  <c r="Z1527" i="1" s="1"/>
  <c r="AD1527" i="1" s="1"/>
  <c r="AE1535" i="1"/>
  <c r="Y1535" i="1"/>
  <c r="Z1535" i="1" s="1"/>
  <c r="AD1535" i="1" s="1"/>
  <c r="AE1543" i="1"/>
  <c r="Y1543" i="1"/>
  <c r="Z1543" i="1" s="1"/>
  <c r="AD1543" i="1" s="1"/>
  <c r="AE1551" i="1"/>
  <c r="Y1551" i="1"/>
  <c r="Z1551" i="1" s="1"/>
  <c r="AD1551" i="1" s="1"/>
  <c r="AE1559" i="1"/>
  <c r="Y1559" i="1"/>
  <c r="Z1559" i="1" s="1"/>
  <c r="AD1559" i="1" s="1"/>
  <c r="AE1567" i="1"/>
  <c r="Y1567" i="1"/>
  <c r="Z1567" i="1" s="1"/>
  <c r="AD1567" i="1" s="1"/>
  <c r="AE1575" i="1"/>
  <c r="Y1575" i="1"/>
  <c r="Z1575" i="1" s="1"/>
  <c r="AD1575" i="1" s="1"/>
  <c r="AE1583" i="1"/>
  <c r="Y1583" i="1"/>
  <c r="Z1583" i="1" s="1"/>
  <c r="AD1583" i="1" s="1"/>
  <c r="AE1591" i="1"/>
  <c r="Y1591" i="1"/>
  <c r="Z1591" i="1" s="1"/>
  <c r="AD1591" i="1" s="1"/>
  <c r="AE1599" i="1"/>
  <c r="Y1599" i="1"/>
  <c r="Z1599" i="1" s="1"/>
  <c r="AD1599" i="1" s="1"/>
  <c r="AE1607" i="1"/>
  <c r="Y1607" i="1"/>
  <c r="Z1607" i="1" s="1"/>
  <c r="AD1607" i="1" s="1"/>
  <c r="Y1615" i="1"/>
  <c r="Z1615" i="1" s="1"/>
  <c r="AD1615" i="1" s="1"/>
  <c r="AE1615" i="1"/>
  <c r="AE1623" i="1"/>
  <c r="Y1623" i="1"/>
  <c r="Z1623" i="1" s="1"/>
  <c r="AD1623" i="1" s="1"/>
  <c r="AE1631" i="1"/>
  <c r="Y1631" i="1"/>
  <c r="Z1631" i="1" s="1"/>
  <c r="AD1631" i="1" s="1"/>
  <c r="AE1639" i="1"/>
  <c r="Y1639" i="1"/>
  <c r="Z1639" i="1" s="1"/>
  <c r="AD1639" i="1" s="1"/>
  <c r="AE1647" i="1"/>
  <c r="Y1647" i="1"/>
  <c r="Z1647" i="1" s="1"/>
  <c r="AD1647" i="1" s="1"/>
  <c r="AE1655" i="1"/>
  <c r="Y1655" i="1"/>
  <c r="Z1655" i="1" s="1"/>
  <c r="AD1655" i="1" s="1"/>
  <c r="AE1663" i="1"/>
  <c r="Y1663" i="1"/>
  <c r="Z1663" i="1" s="1"/>
  <c r="AD1663" i="1" s="1"/>
  <c r="AE1671" i="1"/>
  <c r="Y1671" i="1"/>
  <c r="Z1671" i="1" s="1"/>
  <c r="AD1671" i="1" s="1"/>
  <c r="AE1679" i="1"/>
  <c r="Y1679" i="1"/>
  <c r="Z1679" i="1" s="1"/>
  <c r="AD1679" i="1" s="1"/>
  <c r="AE1687" i="1"/>
  <c r="Y1687" i="1"/>
  <c r="Z1687" i="1" s="1"/>
  <c r="AD1687" i="1" s="1"/>
  <c r="AE1695" i="1"/>
  <c r="Y1695" i="1"/>
  <c r="Z1695" i="1" s="1"/>
  <c r="AD1695" i="1" s="1"/>
  <c r="AE1703" i="1"/>
  <c r="Y1703" i="1"/>
  <c r="Z1703" i="1" s="1"/>
  <c r="AD1703" i="1" s="1"/>
  <c r="AE1711" i="1"/>
  <c r="Y1711" i="1"/>
  <c r="Z1711" i="1" s="1"/>
  <c r="AD1711" i="1" s="1"/>
  <c r="AE1719" i="1"/>
  <c r="Y1719" i="1"/>
  <c r="Z1719" i="1" s="1"/>
  <c r="AD1719" i="1" s="1"/>
  <c r="AE1727" i="1"/>
  <c r="Y1727" i="1"/>
  <c r="Z1727" i="1" s="1"/>
  <c r="AD1727" i="1" s="1"/>
  <c r="AE1735" i="1"/>
  <c r="Y1735" i="1"/>
  <c r="Z1735" i="1" s="1"/>
  <c r="AD1735" i="1" s="1"/>
  <c r="AE1743" i="1"/>
  <c r="Y1743" i="1"/>
  <c r="Z1743" i="1" s="1"/>
  <c r="AD1743" i="1" s="1"/>
  <c r="AE1751" i="1"/>
  <c r="Y1751" i="1"/>
  <c r="Z1751" i="1" s="1"/>
  <c r="AD1751" i="1" s="1"/>
  <c r="AE1767" i="1"/>
  <c r="Y1767" i="1"/>
  <c r="Z1767" i="1" s="1"/>
  <c r="AD1767" i="1" s="1"/>
  <c r="Y1775" i="1"/>
  <c r="Z1775" i="1" s="1"/>
  <c r="AD1775" i="1" s="1"/>
  <c r="AE1775" i="1"/>
  <c r="AE1783" i="1"/>
  <c r="Y1783" i="1"/>
  <c r="Z1783" i="1" s="1"/>
  <c r="AD1783" i="1" s="1"/>
  <c r="AE1791" i="1"/>
  <c r="Y1791" i="1"/>
  <c r="Z1791" i="1" s="1"/>
  <c r="AD1791" i="1" s="1"/>
  <c r="AE1799" i="1"/>
  <c r="Y1799" i="1"/>
  <c r="Z1799" i="1" s="1"/>
  <c r="AD1799" i="1" s="1"/>
  <c r="Y1807" i="1"/>
  <c r="Z1807" i="1" s="1"/>
  <c r="AD1807" i="1" s="1"/>
  <c r="AE1807" i="1"/>
  <c r="AE1815" i="1"/>
  <c r="Y1815" i="1"/>
  <c r="Z1815" i="1" s="1"/>
  <c r="AD1815" i="1" s="1"/>
  <c r="AE1823" i="1"/>
  <c r="Y1823" i="1"/>
  <c r="Z1823" i="1" s="1"/>
  <c r="AD1823" i="1" s="1"/>
  <c r="AE1831" i="1"/>
  <c r="Y1831" i="1"/>
  <c r="Z1831" i="1" s="1"/>
  <c r="AD1831" i="1" s="1"/>
  <c r="AE1839" i="1"/>
  <c r="Y1839" i="1"/>
  <c r="Z1839" i="1" s="1"/>
  <c r="AD1839" i="1" s="1"/>
  <c r="AE1847" i="1"/>
  <c r="Y1847" i="1"/>
  <c r="Z1847" i="1" s="1"/>
  <c r="AD1847" i="1" s="1"/>
  <c r="AE1855" i="1"/>
  <c r="Y1855" i="1"/>
  <c r="Z1855" i="1" s="1"/>
  <c r="AD1855" i="1" s="1"/>
  <c r="AE1863" i="1"/>
  <c r="Y1863" i="1"/>
  <c r="Z1863" i="1" s="1"/>
  <c r="AD1863" i="1" s="1"/>
  <c r="AE1871" i="1"/>
  <c r="Y1871" i="1"/>
  <c r="Z1871" i="1" s="1"/>
  <c r="AD1871" i="1" s="1"/>
  <c r="AE1879" i="1"/>
  <c r="Y1879" i="1"/>
  <c r="Z1879" i="1" s="1"/>
  <c r="AD1879" i="1" s="1"/>
  <c r="AE1887" i="1"/>
  <c r="Y1887" i="1"/>
  <c r="Z1887" i="1" s="1"/>
  <c r="AD1887" i="1" s="1"/>
  <c r="AE1895" i="1"/>
  <c r="Y1895" i="1"/>
  <c r="Z1895" i="1" s="1"/>
  <c r="AD1895" i="1" s="1"/>
  <c r="AE1903" i="1"/>
  <c r="Y1903" i="1"/>
  <c r="Z1903" i="1" s="1"/>
  <c r="AD1903" i="1" s="1"/>
  <c r="AE1911" i="1"/>
  <c r="Y1911" i="1"/>
  <c r="Z1911" i="1" s="1"/>
  <c r="AD1911" i="1" s="1"/>
  <c r="AE1919" i="1"/>
  <c r="Y1919" i="1"/>
  <c r="Z1919" i="1" s="1"/>
  <c r="AD1919" i="1" s="1"/>
  <c r="Y1927" i="1"/>
  <c r="Z1927" i="1" s="1"/>
  <c r="AD1927" i="1" s="1"/>
  <c r="AE1927" i="1"/>
  <c r="AE1935" i="1"/>
  <c r="Y1935" i="1"/>
  <c r="Z1935" i="1" s="1"/>
  <c r="AD1935" i="1" s="1"/>
  <c r="AE1943" i="1"/>
  <c r="Y1943" i="1"/>
  <c r="Z1943" i="1" s="1"/>
  <c r="AD1943" i="1" s="1"/>
  <c r="AE1951" i="1"/>
  <c r="Y1951" i="1"/>
  <c r="Z1951" i="1" s="1"/>
  <c r="AD1951" i="1" s="1"/>
  <c r="Y1959" i="1"/>
  <c r="Z1959" i="1" s="1"/>
  <c r="AD1959" i="1" s="1"/>
  <c r="AE1959" i="1"/>
  <c r="AE1967" i="1"/>
  <c r="Y1967" i="1"/>
  <c r="Z1967" i="1" s="1"/>
  <c r="AD1967" i="1" s="1"/>
  <c r="Y1975" i="1"/>
  <c r="Z1975" i="1" s="1"/>
  <c r="AD1975" i="1" s="1"/>
  <c r="AE1975" i="1"/>
  <c r="AE1983" i="1"/>
  <c r="Y1983" i="1"/>
  <c r="Z1983" i="1" s="1"/>
  <c r="AD1983" i="1" s="1"/>
  <c r="AE1991" i="1"/>
  <c r="Y1991" i="1"/>
  <c r="Z1991" i="1" s="1"/>
  <c r="AD1991" i="1" s="1"/>
  <c r="AE1999" i="1"/>
  <c r="Y1999" i="1"/>
  <c r="Z1999" i="1" s="1"/>
  <c r="AD1999" i="1" s="1"/>
  <c r="Y2007" i="1"/>
  <c r="Z2007" i="1" s="1"/>
  <c r="AD2007" i="1" s="1"/>
  <c r="AE2007" i="1"/>
  <c r="AE2015" i="1"/>
  <c r="Y2015" i="1"/>
  <c r="Z2015" i="1" s="1"/>
  <c r="AD2015" i="1" s="1"/>
  <c r="AE2023" i="1"/>
  <c r="Y2023" i="1"/>
  <c r="Z2023" i="1" s="1"/>
  <c r="AD2023" i="1" s="1"/>
  <c r="AE2031" i="1"/>
  <c r="Y2031" i="1"/>
  <c r="Z2031" i="1" s="1"/>
  <c r="AD2031" i="1" s="1"/>
  <c r="AE2039" i="1"/>
  <c r="Y2039" i="1"/>
  <c r="Z2039" i="1" s="1"/>
  <c r="AD2039" i="1" s="1"/>
  <c r="Y2047" i="1"/>
  <c r="Z2047" i="1" s="1"/>
  <c r="AD2047" i="1" s="1"/>
  <c r="AE2047" i="1"/>
  <c r="Y2055" i="1"/>
  <c r="Z2055" i="1" s="1"/>
  <c r="AD2055" i="1" s="1"/>
  <c r="AE2055" i="1"/>
  <c r="Y2063" i="1"/>
  <c r="Z2063" i="1" s="1"/>
  <c r="AD2063" i="1" s="1"/>
  <c r="AE2063" i="1"/>
  <c r="AE2071" i="1"/>
  <c r="Y2071" i="1"/>
  <c r="Z2071" i="1" s="1"/>
  <c r="AD2071" i="1" s="1"/>
  <c r="AE2079" i="1"/>
  <c r="Y2079" i="1"/>
  <c r="Z2079" i="1" s="1"/>
  <c r="AD2079" i="1" s="1"/>
  <c r="AE2087" i="1"/>
  <c r="Y2087" i="1"/>
  <c r="Z2087" i="1" s="1"/>
  <c r="AD2087" i="1" s="1"/>
  <c r="Y2095" i="1"/>
  <c r="Z2095" i="1" s="1"/>
  <c r="AD2095" i="1" s="1"/>
  <c r="AE2095" i="1"/>
  <c r="Y2111" i="1"/>
  <c r="Z2111" i="1" s="1"/>
  <c r="AD2111" i="1" s="1"/>
  <c r="AE2111" i="1"/>
  <c r="AE2119" i="1"/>
  <c r="Y2119" i="1"/>
  <c r="Z2119" i="1" s="1"/>
  <c r="AD2119" i="1" s="1"/>
  <c r="AE2127" i="1"/>
  <c r="Y2127" i="1"/>
  <c r="Z2127" i="1" s="1"/>
  <c r="AD2127" i="1" s="1"/>
  <c r="AE2135" i="1"/>
  <c r="Y2135" i="1"/>
  <c r="Z2135" i="1" s="1"/>
  <c r="AD2135" i="1" s="1"/>
  <c r="AE2143" i="1"/>
  <c r="Y2143" i="1"/>
  <c r="Z2143" i="1" s="1"/>
  <c r="AD2143" i="1" s="1"/>
  <c r="AE2151" i="1"/>
  <c r="Y2151" i="1"/>
  <c r="Z2151" i="1" s="1"/>
  <c r="AD2151" i="1" s="1"/>
  <c r="Y2159" i="1"/>
  <c r="Z2159" i="1" s="1"/>
  <c r="AD2159" i="1" s="1"/>
  <c r="AE2159" i="1"/>
  <c r="AE2167" i="1"/>
  <c r="Y2167" i="1"/>
  <c r="Z2167" i="1" s="1"/>
  <c r="AD2167" i="1" s="1"/>
  <c r="AE2175" i="1"/>
  <c r="Y2175" i="1"/>
  <c r="Z2175" i="1" s="1"/>
  <c r="AD2175" i="1" s="1"/>
  <c r="AE2191" i="1"/>
  <c r="Y2191" i="1"/>
  <c r="Z2191" i="1" s="1"/>
  <c r="AD2191" i="1" s="1"/>
  <c r="AE2199" i="1"/>
  <c r="Y2199" i="1"/>
  <c r="Z2199" i="1" s="1"/>
  <c r="AD2199" i="1" s="1"/>
  <c r="AE2207" i="1"/>
  <c r="Y2207" i="1"/>
  <c r="Z2207" i="1" s="1"/>
  <c r="AD2207" i="1" s="1"/>
  <c r="AE2215" i="1"/>
  <c r="Y2215" i="1"/>
  <c r="Z2215" i="1" s="1"/>
  <c r="AD2215" i="1" s="1"/>
  <c r="AE2223" i="1"/>
  <c r="Y2223" i="1"/>
  <c r="Z2223" i="1" s="1"/>
  <c r="AD2223" i="1" s="1"/>
  <c r="AE2231" i="1"/>
  <c r="Y2231" i="1"/>
  <c r="Z2231" i="1" s="1"/>
  <c r="AD2231" i="1" s="1"/>
  <c r="AE2239" i="1"/>
  <c r="Y2239" i="1"/>
  <c r="Z2239" i="1" s="1"/>
  <c r="AD2239" i="1" s="1"/>
  <c r="AE2247" i="1"/>
  <c r="Y2247" i="1"/>
  <c r="Z2247" i="1" s="1"/>
  <c r="AD2247" i="1" s="1"/>
  <c r="AE2255" i="1"/>
  <c r="Y2255" i="1"/>
  <c r="Z2255" i="1" s="1"/>
  <c r="AD2255" i="1" s="1"/>
  <c r="AE2263" i="1"/>
  <c r="Y2263" i="1"/>
  <c r="Z2263" i="1" s="1"/>
  <c r="AD2263" i="1" s="1"/>
  <c r="AE2271" i="1"/>
  <c r="Y2271" i="1"/>
  <c r="Z2271" i="1" s="1"/>
  <c r="AD2271" i="1" s="1"/>
  <c r="AE2279" i="1"/>
  <c r="Y2279" i="1"/>
  <c r="Z2279" i="1" s="1"/>
  <c r="AD2279" i="1" s="1"/>
  <c r="AE2287" i="1"/>
  <c r="Y2287" i="1"/>
  <c r="Z2287" i="1" s="1"/>
  <c r="AD2287" i="1" s="1"/>
  <c r="AE2295" i="1"/>
  <c r="Y2295" i="1"/>
  <c r="Z2295" i="1" s="1"/>
  <c r="AD2295" i="1" s="1"/>
  <c r="AE2303" i="1"/>
  <c r="Y2303" i="1"/>
  <c r="Z2303" i="1" s="1"/>
  <c r="AD2303" i="1" s="1"/>
  <c r="AE2311" i="1"/>
  <c r="Y2311" i="1"/>
  <c r="Z2311" i="1" s="1"/>
  <c r="AD2311" i="1" s="1"/>
  <c r="AE2319" i="1"/>
  <c r="Y2319" i="1"/>
  <c r="Z2319" i="1" s="1"/>
  <c r="AD2319" i="1" s="1"/>
  <c r="AE2327" i="1"/>
  <c r="Y2327" i="1"/>
  <c r="Z2327" i="1" s="1"/>
  <c r="AD2327" i="1" s="1"/>
  <c r="AE2335" i="1"/>
  <c r="Y2335" i="1"/>
  <c r="Z2335" i="1" s="1"/>
  <c r="AD2335" i="1" s="1"/>
  <c r="AE2343" i="1"/>
  <c r="Y2343" i="1"/>
  <c r="Z2343" i="1" s="1"/>
  <c r="AD2343" i="1" s="1"/>
  <c r="AE2351" i="1"/>
  <c r="Y2351" i="1"/>
  <c r="Z2351" i="1" s="1"/>
  <c r="AD2351" i="1" s="1"/>
  <c r="AE2359" i="1"/>
  <c r="Y2359" i="1"/>
  <c r="Z2359" i="1" s="1"/>
  <c r="AD2359" i="1" s="1"/>
  <c r="AE2367" i="1"/>
  <c r="Y2367" i="1"/>
  <c r="Z2367" i="1" s="1"/>
  <c r="AD2367" i="1" s="1"/>
  <c r="AE2375" i="1"/>
  <c r="Y2375" i="1"/>
  <c r="Z2375" i="1" s="1"/>
  <c r="AD2375" i="1" s="1"/>
  <c r="AE2383" i="1"/>
  <c r="Y2383" i="1"/>
  <c r="Z2383" i="1" s="1"/>
  <c r="AD2383" i="1" s="1"/>
  <c r="AE2391" i="1"/>
  <c r="Y2391" i="1"/>
  <c r="Z2391" i="1" s="1"/>
  <c r="AD2391" i="1" s="1"/>
  <c r="AE2399" i="1"/>
  <c r="Y2399" i="1"/>
  <c r="Z2399" i="1" s="1"/>
  <c r="AD2399" i="1" s="1"/>
  <c r="AE2407" i="1"/>
  <c r="Y2407" i="1"/>
  <c r="Z2407" i="1" s="1"/>
  <c r="AD2407" i="1" s="1"/>
  <c r="AE2415" i="1"/>
  <c r="Y2415" i="1"/>
  <c r="Z2415" i="1" s="1"/>
  <c r="AD2415" i="1" s="1"/>
  <c r="Y2423" i="1"/>
  <c r="Z2423" i="1" s="1"/>
  <c r="AD2423" i="1" s="1"/>
  <c r="AE2423" i="1"/>
  <c r="AE2431" i="1"/>
  <c r="Y2431" i="1"/>
  <c r="Z2431" i="1" s="1"/>
  <c r="AD2431" i="1" s="1"/>
  <c r="AE2439" i="1"/>
  <c r="Y2439" i="1"/>
  <c r="Z2439" i="1" s="1"/>
  <c r="AD2439" i="1" s="1"/>
  <c r="AE2447" i="1"/>
  <c r="Y2447" i="1"/>
  <c r="Z2447" i="1" s="1"/>
  <c r="AD2447" i="1" s="1"/>
  <c r="Y2455" i="1"/>
  <c r="Z2455" i="1" s="1"/>
  <c r="AD2455" i="1" s="1"/>
  <c r="AE2455" i="1"/>
  <c r="AE2463" i="1"/>
  <c r="Y2463" i="1"/>
  <c r="Z2463" i="1" s="1"/>
  <c r="AD2463" i="1" s="1"/>
  <c r="AE2471" i="1"/>
  <c r="Y2471" i="1"/>
  <c r="Z2471" i="1" s="1"/>
  <c r="AD2471" i="1" s="1"/>
  <c r="Y2479" i="1"/>
  <c r="Z2479" i="1" s="1"/>
  <c r="AD2479" i="1" s="1"/>
  <c r="AE2479" i="1"/>
  <c r="Y2487" i="1"/>
  <c r="Z2487" i="1" s="1"/>
  <c r="AD2487" i="1" s="1"/>
  <c r="AE2487" i="1"/>
  <c r="AE2495" i="1"/>
  <c r="Y2495" i="1"/>
  <c r="Z2495" i="1" s="1"/>
  <c r="AD2495" i="1" s="1"/>
  <c r="AE2503" i="1"/>
  <c r="Y2503" i="1"/>
  <c r="Z2503" i="1" s="1"/>
  <c r="AD2503" i="1" s="1"/>
  <c r="AE2511" i="1"/>
  <c r="Y2511" i="1"/>
  <c r="Z2511" i="1" s="1"/>
  <c r="Y2519" i="1"/>
  <c r="Z2519" i="1" s="1"/>
  <c r="AD2519" i="1" s="1"/>
  <c r="AE2519" i="1"/>
  <c r="AE2527" i="1"/>
  <c r="Y2527" i="1"/>
  <c r="Z2527" i="1" s="1"/>
  <c r="AD2527" i="1" s="1"/>
  <c r="AE2535" i="1"/>
  <c r="Y2535" i="1"/>
  <c r="Z2535" i="1" s="1"/>
  <c r="AD2535" i="1" s="1"/>
  <c r="Y2543" i="1"/>
  <c r="Z2543" i="1" s="1"/>
  <c r="AD2543" i="1" s="1"/>
  <c r="AE2543" i="1"/>
  <c r="AE2551" i="1"/>
  <c r="Y2551" i="1"/>
  <c r="Z2551" i="1" s="1"/>
  <c r="AE2559" i="1"/>
  <c r="Y2559" i="1"/>
  <c r="Z2559" i="1" s="1"/>
  <c r="AD2559" i="1" s="1"/>
  <c r="AE2567" i="1"/>
  <c r="Y2567" i="1"/>
  <c r="Z2567" i="1" s="1"/>
  <c r="AD2567" i="1" s="1"/>
  <c r="AE2575" i="1"/>
  <c r="Y2575" i="1"/>
  <c r="Z2575" i="1" s="1"/>
  <c r="AD2575" i="1" s="1"/>
  <c r="AE2583" i="1"/>
  <c r="Y2583" i="1"/>
  <c r="Z2583" i="1" s="1"/>
  <c r="AD2583" i="1" s="1"/>
  <c r="AE2591" i="1"/>
  <c r="Y2591" i="1"/>
  <c r="Z2591" i="1" s="1"/>
  <c r="AD2591" i="1" s="1"/>
  <c r="AE2599" i="1"/>
  <c r="Y2599" i="1"/>
  <c r="Z2599" i="1" s="1"/>
  <c r="AD2599" i="1" s="1"/>
  <c r="AE2607" i="1"/>
  <c r="Y2607" i="1"/>
  <c r="Z2607" i="1" s="1"/>
  <c r="AD2607" i="1" s="1"/>
  <c r="AE2615" i="1"/>
  <c r="Y2615" i="1"/>
  <c r="Z2615" i="1" s="1"/>
  <c r="AD2615" i="1" s="1"/>
  <c r="AE2623" i="1"/>
  <c r="Y2623" i="1"/>
  <c r="Z2623" i="1" s="1"/>
  <c r="AD2623" i="1" s="1"/>
  <c r="AE2631" i="1"/>
  <c r="Y2631" i="1"/>
  <c r="Z2631" i="1" s="1"/>
  <c r="AD2631" i="1" s="1"/>
  <c r="AE2639" i="1"/>
  <c r="Y2639" i="1"/>
  <c r="Z2639" i="1" s="1"/>
  <c r="AD2639" i="1" s="1"/>
  <c r="AE2647" i="1"/>
  <c r="Y2647" i="1"/>
  <c r="Z2647" i="1" s="1"/>
  <c r="AD2647" i="1" s="1"/>
  <c r="AE2655" i="1"/>
  <c r="Y2655" i="1"/>
  <c r="Z2655" i="1" s="1"/>
  <c r="AD2655" i="1" s="1"/>
  <c r="AE2663" i="1"/>
  <c r="Y2663" i="1"/>
  <c r="Z2663" i="1" s="1"/>
  <c r="AD2663" i="1" s="1"/>
  <c r="AE2671" i="1"/>
  <c r="Y2671" i="1"/>
  <c r="Z2671" i="1" s="1"/>
  <c r="AD2671" i="1" s="1"/>
  <c r="AE2679" i="1"/>
  <c r="Y2679" i="1"/>
  <c r="Z2679" i="1" s="1"/>
  <c r="AD2679" i="1" s="1"/>
  <c r="AE2687" i="1"/>
  <c r="Y2687" i="1"/>
  <c r="Z2687" i="1" s="1"/>
  <c r="AD2687" i="1" s="1"/>
  <c r="AE2695" i="1"/>
  <c r="Y2695" i="1"/>
  <c r="Z2695" i="1" s="1"/>
  <c r="AD2695" i="1" s="1"/>
  <c r="AE2703" i="1"/>
  <c r="Y2703" i="1"/>
  <c r="Z2703" i="1" s="1"/>
  <c r="AD2703" i="1" s="1"/>
  <c r="Y2711" i="1"/>
  <c r="Z2711" i="1" s="1"/>
  <c r="AE2711" i="1"/>
  <c r="AE2719" i="1"/>
  <c r="Y2719" i="1"/>
  <c r="Z2719" i="1" s="1"/>
  <c r="AD2719" i="1" s="1"/>
  <c r="Y2727" i="1"/>
  <c r="Z2727" i="1" s="1"/>
  <c r="AD2727" i="1" s="1"/>
  <c r="AE2727" i="1"/>
  <c r="AE2735" i="1"/>
  <c r="Y2735" i="1"/>
  <c r="Z2735" i="1" s="1"/>
  <c r="AD2735" i="1" s="1"/>
  <c r="Y2743" i="1"/>
  <c r="Z2743" i="1" s="1"/>
  <c r="AD2743" i="1" s="1"/>
  <c r="AE2743" i="1"/>
  <c r="AE2751" i="1"/>
  <c r="Y2751" i="1"/>
  <c r="Z2751" i="1" s="1"/>
  <c r="AD2751" i="1" s="1"/>
  <c r="AE2759" i="1"/>
  <c r="Y2759" i="1"/>
  <c r="Z2759" i="1" s="1"/>
  <c r="AD2759" i="1" s="1"/>
  <c r="Y2767" i="1"/>
  <c r="Z2767" i="1" s="1"/>
  <c r="AD2767" i="1" s="1"/>
  <c r="AE2767" i="1"/>
  <c r="AE2775" i="1"/>
  <c r="Y2775" i="1"/>
  <c r="Z2775" i="1" s="1"/>
  <c r="AD2775" i="1" s="1"/>
  <c r="Y2783" i="1"/>
  <c r="Z2783" i="1" s="1"/>
  <c r="AD2783" i="1" s="1"/>
  <c r="AE2783" i="1"/>
  <c r="AE2791" i="1"/>
  <c r="Y2791" i="1"/>
  <c r="Z2791" i="1" s="1"/>
  <c r="AD2791" i="1" s="1"/>
  <c r="AE2799" i="1"/>
  <c r="Y2799" i="1"/>
  <c r="Z2799" i="1" s="1"/>
  <c r="AD2799" i="1" s="1"/>
  <c r="AE2807" i="1"/>
  <c r="Y2807" i="1"/>
  <c r="Z2807" i="1" s="1"/>
  <c r="AD2807" i="1" s="1"/>
  <c r="AE2815" i="1"/>
  <c r="Y2815" i="1"/>
  <c r="Z2815" i="1" s="1"/>
  <c r="AD2815" i="1" s="1"/>
  <c r="Y2823" i="1"/>
  <c r="Z2823" i="1" s="1"/>
  <c r="AD2823" i="1" s="1"/>
  <c r="AE2823" i="1"/>
  <c r="Y2831" i="1"/>
  <c r="Z2831" i="1" s="1"/>
  <c r="AD2831" i="1" s="1"/>
  <c r="AE2831" i="1"/>
  <c r="AE2839" i="1"/>
  <c r="Y2839" i="1"/>
  <c r="Z2839" i="1" s="1"/>
  <c r="AD2839" i="1" s="1"/>
  <c r="AE2847" i="1"/>
  <c r="Y2847" i="1"/>
  <c r="Z2847" i="1" s="1"/>
  <c r="AD2847" i="1" s="1"/>
  <c r="AE2855" i="1"/>
  <c r="Y2855" i="1"/>
  <c r="Z2855" i="1" s="1"/>
  <c r="AD2855" i="1" s="1"/>
  <c r="AE2863" i="1"/>
  <c r="Y2863" i="1"/>
  <c r="Z2863" i="1" s="1"/>
  <c r="AD2863" i="1" s="1"/>
  <c r="AE2871" i="1"/>
  <c r="Y2871" i="1"/>
  <c r="Z2871" i="1" s="1"/>
  <c r="AD2871" i="1" s="1"/>
  <c r="AE2879" i="1"/>
  <c r="Y2879" i="1"/>
  <c r="Z2879" i="1" s="1"/>
  <c r="AD2879" i="1" s="1"/>
  <c r="AE2887" i="1"/>
  <c r="Y2887" i="1"/>
  <c r="Z2887" i="1" s="1"/>
  <c r="AD2887" i="1" s="1"/>
  <c r="AE2895" i="1"/>
  <c r="Y2895" i="1"/>
  <c r="Z2895" i="1" s="1"/>
  <c r="AD2895" i="1" s="1"/>
  <c r="AE2903" i="1"/>
  <c r="Y2903" i="1"/>
  <c r="Z2903" i="1" s="1"/>
  <c r="AD2903" i="1" s="1"/>
  <c r="AE2911" i="1"/>
  <c r="Y2911" i="1"/>
  <c r="Z2911" i="1" s="1"/>
  <c r="AD2911" i="1" s="1"/>
  <c r="AE2919" i="1"/>
  <c r="Y2919" i="1"/>
  <c r="Z2919" i="1" s="1"/>
  <c r="AD2919" i="1" s="1"/>
  <c r="AE2927" i="1"/>
  <c r="Y2927" i="1"/>
  <c r="Z2927" i="1" s="1"/>
  <c r="AD2927" i="1" s="1"/>
  <c r="AE2935" i="1"/>
  <c r="Y2935" i="1"/>
  <c r="Z2935" i="1" s="1"/>
  <c r="AD2935" i="1" s="1"/>
  <c r="AE2943" i="1"/>
  <c r="Y2943" i="1"/>
  <c r="Z2943" i="1" s="1"/>
  <c r="AD2943" i="1" s="1"/>
  <c r="AE2951" i="1"/>
  <c r="Y2951" i="1"/>
  <c r="Z2951" i="1" s="1"/>
  <c r="AD2951" i="1" s="1"/>
  <c r="AE2959" i="1"/>
  <c r="Y2959" i="1"/>
  <c r="Z2959" i="1" s="1"/>
  <c r="AD2959" i="1" s="1"/>
  <c r="AE2967" i="1"/>
  <c r="Y2967" i="1"/>
  <c r="Z2967" i="1" s="1"/>
  <c r="AD2967" i="1" s="1"/>
  <c r="AE2975" i="1"/>
  <c r="Y2975" i="1"/>
  <c r="Z2975" i="1" s="1"/>
  <c r="AD2975" i="1" s="1"/>
  <c r="AE2983" i="1"/>
  <c r="Y2983" i="1"/>
  <c r="Z2983" i="1" s="1"/>
  <c r="AD2983" i="1" s="1"/>
  <c r="AE2991" i="1"/>
  <c r="Y2991" i="1"/>
  <c r="Z2991" i="1" s="1"/>
  <c r="AD2991" i="1" s="1"/>
  <c r="AE2999" i="1"/>
  <c r="Y2999" i="1"/>
  <c r="Z2999" i="1" s="1"/>
  <c r="AD2999" i="1" s="1"/>
  <c r="AE3007" i="1"/>
  <c r="Y3007" i="1"/>
  <c r="Z3007" i="1" s="1"/>
  <c r="AD3007" i="1" s="1"/>
  <c r="AE3015" i="1"/>
  <c r="Y3015" i="1"/>
  <c r="Z3015" i="1" s="1"/>
  <c r="AD3015" i="1" s="1"/>
  <c r="AE3023" i="1"/>
  <c r="Y3023" i="1"/>
  <c r="Z3023" i="1" s="1"/>
  <c r="AD3023" i="1" s="1"/>
  <c r="AE3031" i="1"/>
  <c r="Y3031" i="1"/>
  <c r="Z3031" i="1" s="1"/>
  <c r="AD3031" i="1" s="1"/>
  <c r="AE3039" i="1"/>
  <c r="Y3039" i="1"/>
  <c r="Z3039" i="1" s="1"/>
  <c r="AD3039" i="1" s="1"/>
  <c r="AE3047" i="1"/>
  <c r="Y3047" i="1"/>
  <c r="Z3047" i="1" s="1"/>
  <c r="Y3055" i="1"/>
  <c r="Z3055" i="1" s="1"/>
  <c r="AD3055" i="1" s="1"/>
  <c r="AE3055" i="1"/>
  <c r="AE3063" i="1"/>
  <c r="Y3063" i="1"/>
  <c r="Z3063" i="1" s="1"/>
  <c r="AD3063" i="1" s="1"/>
  <c r="AE3071" i="1"/>
  <c r="Y3071" i="1"/>
  <c r="Z3071" i="1" s="1"/>
  <c r="AD3071" i="1" s="1"/>
  <c r="AE3079" i="1"/>
  <c r="Y3079" i="1"/>
  <c r="Z3079" i="1" s="1"/>
  <c r="Y3087" i="1"/>
  <c r="Z3087" i="1" s="1"/>
  <c r="AD3087" i="1" s="1"/>
  <c r="AE3087" i="1"/>
  <c r="AE3095" i="1"/>
  <c r="Y3095" i="1"/>
  <c r="Z3095" i="1" s="1"/>
  <c r="Y3103" i="1"/>
  <c r="Z3103" i="1" s="1"/>
  <c r="AE3103" i="1"/>
  <c r="AE3111" i="1"/>
  <c r="Y3111" i="1"/>
  <c r="Z3111" i="1" s="1"/>
  <c r="AD3111" i="1" s="1"/>
  <c r="Y3119" i="1"/>
  <c r="Z3119" i="1" s="1"/>
  <c r="AD3119" i="1" s="1"/>
  <c r="AE3119" i="1"/>
  <c r="AE3127" i="1"/>
  <c r="Y3127" i="1"/>
  <c r="Z3127" i="1" s="1"/>
  <c r="AD3127" i="1" s="1"/>
  <c r="AE3135" i="1"/>
  <c r="Y3135" i="1"/>
  <c r="Z3135" i="1" s="1"/>
  <c r="AD3135" i="1" s="1"/>
  <c r="AE3143" i="1"/>
  <c r="Y3143" i="1"/>
  <c r="Z3143" i="1" s="1"/>
  <c r="AD3143" i="1" s="1"/>
  <c r="Y3151" i="1"/>
  <c r="Z3151" i="1" s="1"/>
  <c r="AD3151" i="1" s="1"/>
  <c r="AE3151" i="1"/>
  <c r="AE3159" i="1"/>
  <c r="Y3159" i="1"/>
  <c r="Z3159" i="1" s="1"/>
  <c r="AD3159" i="1" s="1"/>
  <c r="AE3167" i="1"/>
  <c r="Y3167" i="1"/>
  <c r="Z3167" i="1" s="1"/>
  <c r="AD3167" i="1" s="1"/>
  <c r="AE3175" i="1"/>
  <c r="Y3175" i="1"/>
  <c r="Z3175" i="1" s="1"/>
  <c r="AD3175" i="1" s="1"/>
  <c r="Y3183" i="1"/>
  <c r="Z3183" i="1" s="1"/>
  <c r="AD3183" i="1" s="1"/>
  <c r="AE3183" i="1"/>
  <c r="AE3191" i="1"/>
  <c r="Y3191" i="1"/>
  <c r="Z3191" i="1" s="1"/>
  <c r="AD3191" i="1" s="1"/>
  <c r="AE3199" i="1"/>
  <c r="Y3199" i="1"/>
  <c r="Z3199" i="1" s="1"/>
  <c r="AD3199" i="1" s="1"/>
  <c r="AE3207" i="1"/>
  <c r="Y3207" i="1"/>
  <c r="Z3207" i="1" s="1"/>
  <c r="AD3207" i="1" s="1"/>
  <c r="AE3222" i="1"/>
  <c r="Y3222" i="1"/>
  <c r="Z3222" i="1" s="1"/>
  <c r="AD3222" i="1" s="1"/>
  <c r="AE3230" i="1"/>
  <c r="Y3230" i="1"/>
  <c r="Z3230" i="1" s="1"/>
  <c r="AD3230" i="1" s="1"/>
  <c r="AE3238" i="1"/>
  <c r="Y3238" i="1"/>
  <c r="Z3238" i="1" s="1"/>
  <c r="AD3238" i="1" s="1"/>
  <c r="AE3246" i="1"/>
  <c r="Y3246" i="1"/>
  <c r="Z3246" i="1" s="1"/>
  <c r="AD3246" i="1" s="1"/>
  <c r="AE3254" i="1"/>
  <c r="Y3254" i="1"/>
  <c r="Z3254" i="1" s="1"/>
  <c r="AD3254" i="1" s="1"/>
  <c r="AE3262" i="1"/>
  <c r="Y3262" i="1"/>
  <c r="Z3262" i="1" s="1"/>
  <c r="AD3262" i="1" s="1"/>
  <c r="AE3270" i="1"/>
  <c r="Y3270" i="1"/>
  <c r="Z3270" i="1" s="1"/>
  <c r="AD3270" i="1" s="1"/>
  <c r="AE3278" i="1"/>
  <c r="Y3278" i="1"/>
  <c r="Z3278" i="1" s="1"/>
  <c r="AD3278" i="1" s="1"/>
  <c r="AE3286" i="1"/>
  <c r="Y3286" i="1"/>
  <c r="Z3286" i="1" s="1"/>
  <c r="AD3286" i="1" s="1"/>
  <c r="AE3294" i="1"/>
  <c r="Y3294" i="1"/>
  <c r="Z3294" i="1" s="1"/>
  <c r="AD3294" i="1" s="1"/>
  <c r="AE3302" i="1"/>
  <c r="Y3302" i="1"/>
  <c r="Z3302" i="1" s="1"/>
  <c r="AD3302" i="1" s="1"/>
  <c r="AE3310" i="1"/>
  <c r="Y3310" i="1"/>
  <c r="Z3310" i="1" s="1"/>
  <c r="AD3310" i="1" s="1"/>
  <c r="AE3318" i="1"/>
  <c r="Y3318" i="1"/>
  <c r="Z3318" i="1" s="1"/>
  <c r="AD3318" i="1" s="1"/>
  <c r="AE3326" i="1"/>
  <c r="Y3326" i="1"/>
  <c r="Z3326" i="1" s="1"/>
  <c r="AD3326" i="1" s="1"/>
  <c r="AE3334" i="1"/>
  <c r="Y3334" i="1"/>
  <c r="Z3334" i="1" s="1"/>
  <c r="AD3334" i="1" s="1"/>
  <c r="AE3342" i="1"/>
  <c r="Y3342" i="1"/>
  <c r="Z3342" i="1" s="1"/>
  <c r="AD3342" i="1" s="1"/>
  <c r="AE3350" i="1"/>
  <c r="Y3350" i="1"/>
  <c r="Z3350" i="1" s="1"/>
  <c r="AD3350" i="1" s="1"/>
  <c r="AE3358" i="1"/>
  <c r="Y3358" i="1"/>
  <c r="Z3358" i="1" s="1"/>
  <c r="AD3358" i="1" s="1"/>
  <c r="AE3366" i="1"/>
  <c r="Y3366" i="1"/>
  <c r="Z3366" i="1" s="1"/>
  <c r="AD3366" i="1" s="1"/>
  <c r="AE3374" i="1"/>
  <c r="Y3374" i="1"/>
  <c r="Z3374" i="1" s="1"/>
  <c r="AD3374" i="1" s="1"/>
  <c r="AE60" i="1"/>
  <c r="AE100" i="1"/>
  <c r="AD133" i="1"/>
  <c r="AE179" i="1"/>
  <c r="AE181" i="1"/>
  <c r="AE191" i="1"/>
  <c r="AE197" i="1"/>
  <c r="AE323" i="1"/>
  <c r="AE253" i="1"/>
  <c r="AD217" i="1"/>
  <c r="AE330" i="1"/>
  <c r="AE358" i="1"/>
  <c r="AE318" i="1"/>
  <c r="AD617" i="1"/>
  <c r="AE509" i="1"/>
  <c r="AE697" i="1"/>
  <c r="AE675" i="1"/>
  <c r="AE898" i="1"/>
  <c r="AE965" i="1"/>
  <c r="AD1250" i="1"/>
  <c r="AE1340" i="1"/>
  <c r="AE1712" i="1"/>
  <c r="AE1514" i="1"/>
  <c r="AE1660" i="1"/>
  <c r="AE1759" i="1"/>
  <c r="AE2016" i="1"/>
  <c r="AE2142" i="1"/>
  <c r="Y313" i="1"/>
  <c r="Z313" i="1" s="1"/>
  <c r="AD313" i="1" s="1"/>
  <c r="Y778" i="1"/>
  <c r="Z778" i="1" s="1"/>
  <c r="AD778" i="1" s="1"/>
  <c r="AE85" i="1"/>
  <c r="Y85" i="1"/>
  <c r="Z85" i="1" s="1"/>
  <c r="AD85" i="1" s="1"/>
  <c r="AE109" i="1"/>
  <c r="Y109" i="1"/>
  <c r="Z109" i="1" s="1"/>
  <c r="AD109" i="1" s="1"/>
  <c r="AE157" i="1"/>
  <c r="Y157" i="1"/>
  <c r="Z157" i="1" s="1"/>
  <c r="AD157" i="1" s="1"/>
  <c r="AE173" i="1"/>
  <c r="Y173" i="1"/>
  <c r="Z173" i="1" s="1"/>
  <c r="AD173" i="1" s="1"/>
  <c r="AE237" i="1"/>
  <c r="Y237" i="1"/>
  <c r="Z237" i="1" s="1"/>
  <c r="AD237" i="1" s="1"/>
  <c r="AE261" i="1"/>
  <c r="Y261" i="1"/>
  <c r="Z261" i="1" s="1"/>
  <c r="AD261" i="1" s="1"/>
  <c r="AE309" i="1"/>
  <c r="Y309" i="1"/>
  <c r="Z309" i="1" s="1"/>
  <c r="AD309" i="1" s="1"/>
  <c r="AE373" i="1"/>
  <c r="Y373" i="1"/>
  <c r="Z373" i="1" s="1"/>
  <c r="AD373" i="1" s="1"/>
  <c r="Y445" i="1"/>
  <c r="Z445" i="1" s="1"/>
  <c r="AD445" i="1" s="1"/>
  <c r="AE445" i="1"/>
  <c r="AE469" i="1"/>
  <c r="Y469" i="1"/>
  <c r="Z469" i="1" s="1"/>
  <c r="AD469" i="1" s="1"/>
  <c r="AE557" i="1"/>
  <c r="Y557" i="1"/>
  <c r="Z557" i="1" s="1"/>
  <c r="AD557" i="1" s="1"/>
  <c r="AE581" i="1"/>
  <c r="Y581" i="1"/>
  <c r="Z581" i="1" s="1"/>
  <c r="AD581" i="1" s="1"/>
  <c r="AE597" i="1"/>
  <c r="Y597" i="1"/>
  <c r="Z597" i="1" s="1"/>
  <c r="AD597" i="1" s="1"/>
  <c r="AE645" i="1"/>
  <c r="Y645" i="1"/>
  <c r="Z645" i="1" s="1"/>
  <c r="AD645" i="1" s="1"/>
  <c r="AE677" i="1"/>
  <c r="Y677" i="1"/>
  <c r="Z677" i="1" s="1"/>
  <c r="AD677" i="1" s="1"/>
  <c r="AE733" i="1"/>
  <c r="Y733" i="1"/>
  <c r="Z733" i="1" s="1"/>
  <c r="AD733" i="1" s="1"/>
  <c r="AE773" i="1"/>
  <c r="Y773" i="1"/>
  <c r="Z773" i="1" s="1"/>
  <c r="AD773" i="1" s="1"/>
  <c r="AE797" i="1"/>
  <c r="Y797" i="1"/>
  <c r="Z797" i="1" s="1"/>
  <c r="AD797" i="1" s="1"/>
  <c r="AE840" i="1"/>
  <c r="Y840" i="1"/>
  <c r="Z840" i="1" s="1"/>
  <c r="AD840" i="1" s="1"/>
  <c r="AE880" i="1"/>
  <c r="Y880" i="1"/>
  <c r="Z880" i="1" s="1"/>
  <c r="AD880" i="1" s="1"/>
  <c r="AE960" i="1"/>
  <c r="Y960" i="1"/>
  <c r="Z960" i="1" s="1"/>
  <c r="AD960" i="1" s="1"/>
  <c r="AE984" i="1"/>
  <c r="Y984" i="1"/>
  <c r="Z984" i="1" s="1"/>
  <c r="AD984" i="1" s="1"/>
  <c r="AE1016" i="1"/>
  <c r="Y1016" i="1"/>
  <c r="Z1016" i="1" s="1"/>
  <c r="AD1016" i="1" s="1"/>
  <c r="AE1080" i="1"/>
  <c r="Y1080" i="1"/>
  <c r="Z1080" i="1" s="1"/>
  <c r="AD1080" i="1" s="1"/>
  <c r="AE1144" i="1"/>
  <c r="Y1144" i="1"/>
  <c r="Z1144" i="1" s="1"/>
  <c r="AD1144" i="1" s="1"/>
  <c r="AE1176" i="1"/>
  <c r="Y1176" i="1"/>
  <c r="Z1176" i="1" s="1"/>
  <c r="AD1176" i="1" s="1"/>
  <c r="AE1208" i="1"/>
  <c r="Y1208" i="1"/>
  <c r="Z1208" i="1" s="1"/>
  <c r="AD1208" i="1" s="1"/>
  <c r="AE1224" i="1"/>
  <c r="Y1224" i="1"/>
  <c r="Z1224" i="1" s="1"/>
  <c r="AD1224" i="1" s="1"/>
  <c r="AE1240" i="1"/>
  <c r="Y1240" i="1"/>
  <c r="Z1240" i="1" s="1"/>
  <c r="AD1240" i="1" s="1"/>
  <c r="AE1288" i="1"/>
  <c r="Y1288" i="1"/>
  <c r="Z1288" i="1" s="1"/>
  <c r="AD1288" i="1" s="1"/>
  <c r="AE1320" i="1"/>
  <c r="Y1320" i="1"/>
  <c r="Z1320" i="1" s="1"/>
  <c r="AD1320" i="1" s="1"/>
  <c r="AE1352" i="1"/>
  <c r="Y1352" i="1"/>
  <c r="Z1352" i="1" s="1"/>
  <c r="AD1352" i="1" s="1"/>
  <c r="AE1408" i="1"/>
  <c r="Y1408" i="1"/>
  <c r="Z1408" i="1" s="1"/>
  <c r="AD1408" i="1" s="1"/>
  <c r="AE1459" i="1"/>
  <c r="Y1459" i="1"/>
  <c r="Z1459" i="1" s="1"/>
  <c r="AD1459" i="1" s="1"/>
  <c r="AE1483" i="1"/>
  <c r="Y1483" i="1"/>
  <c r="Z1483" i="1" s="1"/>
  <c r="AD1483" i="1" s="1"/>
  <c r="AE1515" i="1"/>
  <c r="Y1515" i="1"/>
  <c r="Z1515" i="1" s="1"/>
  <c r="AD1515" i="1" s="1"/>
  <c r="AE1531" i="1"/>
  <c r="Y1531" i="1"/>
  <c r="Z1531" i="1" s="1"/>
  <c r="AD1531" i="1" s="1"/>
  <c r="AE1547" i="1"/>
  <c r="Y1547" i="1"/>
  <c r="Z1547" i="1" s="1"/>
  <c r="AD1547" i="1" s="1"/>
  <c r="AE1563" i="1"/>
  <c r="Y1563" i="1"/>
  <c r="Z1563" i="1" s="1"/>
  <c r="AD1563" i="1" s="1"/>
  <c r="AE1587" i="1"/>
  <c r="Y1587" i="1"/>
  <c r="Z1587" i="1" s="1"/>
  <c r="AD1587" i="1" s="1"/>
  <c r="Y1699" i="1"/>
  <c r="Z1699" i="1" s="1"/>
  <c r="AD1699" i="1" s="1"/>
  <c r="AE1699" i="1"/>
  <c r="AE13" i="1"/>
  <c r="AE33" i="1"/>
  <c r="Y33" i="1"/>
  <c r="Z33" i="1" s="1"/>
  <c r="AD33" i="1" s="1"/>
  <c r="AE41" i="1"/>
  <c r="Y41" i="1"/>
  <c r="Z41" i="1" s="1"/>
  <c r="AD41" i="1" s="1"/>
  <c r="AE57" i="1"/>
  <c r="Y57" i="1"/>
  <c r="Z57" i="1" s="1"/>
  <c r="AD57" i="1" s="1"/>
  <c r="AE81" i="1"/>
  <c r="Y81" i="1"/>
  <c r="Z81" i="1" s="1"/>
  <c r="AD81" i="1" s="1"/>
  <c r="AE105" i="1"/>
  <c r="Y105" i="1"/>
  <c r="Z105" i="1" s="1"/>
  <c r="AD105" i="1" s="1"/>
  <c r="AE169" i="1"/>
  <c r="Y169" i="1"/>
  <c r="Z169" i="1" s="1"/>
  <c r="AD169" i="1" s="1"/>
  <c r="AE185" i="1"/>
  <c r="Y185" i="1"/>
  <c r="Z185" i="1" s="1"/>
  <c r="AD185" i="1" s="1"/>
  <c r="AE233" i="1"/>
  <c r="Y233" i="1"/>
  <c r="Z233" i="1" s="1"/>
  <c r="AD233" i="1" s="1"/>
  <c r="AE257" i="1"/>
  <c r="Y257" i="1"/>
  <c r="Z257" i="1" s="1"/>
  <c r="AD257" i="1" s="1"/>
  <c r="AE281" i="1"/>
  <c r="Y281" i="1"/>
  <c r="Z281" i="1" s="1"/>
  <c r="AD281" i="1" s="1"/>
  <c r="AE345" i="1"/>
  <c r="Y345" i="1"/>
  <c r="Z345" i="1" s="1"/>
  <c r="AD345" i="1" s="1"/>
  <c r="AE361" i="1"/>
  <c r="Y361" i="1"/>
  <c r="Z361" i="1" s="1"/>
  <c r="AD361" i="1" s="1"/>
  <c r="AE385" i="1"/>
  <c r="Y385" i="1"/>
  <c r="Z385" i="1" s="1"/>
  <c r="AD385" i="1" s="1"/>
  <c r="AE393" i="1"/>
  <c r="Y393" i="1"/>
  <c r="Z393" i="1" s="1"/>
  <c r="AD393" i="1" s="1"/>
  <c r="AE401" i="1"/>
  <c r="Y401" i="1"/>
  <c r="Z401" i="1" s="1"/>
  <c r="AD401" i="1" s="1"/>
  <c r="AE409" i="1"/>
  <c r="Y409" i="1"/>
  <c r="Z409" i="1" s="1"/>
  <c r="AD409" i="1" s="1"/>
  <c r="AE425" i="1"/>
  <c r="Y425" i="1"/>
  <c r="Z425" i="1" s="1"/>
  <c r="AD425" i="1" s="1"/>
  <c r="AE449" i="1"/>
  <c r="Y449" i="1"/>
  <c r="Z449" i="1" s="1"/>
  <c r="AD449" i="1" s="1"/>
  <c r="AE481" i="1"/>
  <c r="Y481" i="1"/>
  <c r="Z481" i="1" s="1"/>
  <c r="AD481" i="1" s="1"/>
  <c r="AE537" i="1"/>
  <c r="Y537" i="1"/>
  <c r="Z537" i="1" s="1"/>
  <c r="AD537" i="1" s="1"/>
  <c r="AE553" i="1"/>
  <c r="Y553" i="1"/>
  <c r="Z553" i="1" s="1"/>
  <c r="AD553" i="1" s="1"/>
  <c r="AE593" i="1"/>
  <c r="Y593" i="1"/>
  <c r="Z593" i="1" s="1"/>
  <c r="AD593" i="1" s="1"/>
  <c r="AE609" i="1"/>
  <c r="Y609" i="1"/>
  <c r="Z609" i="1" s="1"/>
  <c r="AD609" i="1" s="1"/>
  <c r="AE20" i="1"/>
  <c r="Y20" i="1"/>
  <c r="Z20" i="1" s="1"/>
  <c r="AD20" i="1" s="1"/>
  <c r="AE52" i="1"/>
  <c r="Y52" i="1"/>
  <c r="Z52" i="1" s="1"/>
  <c r="AD52" i="1" s="1"/>
  <c r="AE68" i="1"/>
  <c r="Y68" i="1"/>
  <c r="Z68" i="1" s="1"/>
  <c r="AD68" i="1" s="1"/>
  <c r="AE76" i="1"/>
  <c r="Y76" i="1"/>
  <c r="Z76" i="1" s="1"/>
  <c r="AD76" i="1" s="1"/>
  <c r="AE92" i="1"/>
  <c r="Y92" i="1"/>
  <c r="Z92" i="1" s="1"/>
  <c r="AD92" i="1" s="1"/>
  <c r="AE164" i="1"/>
  <c r="Y164" i="1"/>
  <c r="Z164" i="1" s="1"/>
  <c r="AD164" i="1" s="1"/>
  <c r="AE172" i="1"/>
  <c r="Y172" i="1"/>
  <c r="Z172" i="1" s="1"/>
  <c r="AD172" i="1" s="1"/>
  <c r="AE188" i="1"/>
  <c r="Y188" i="1"/>
  <c r="Z188" i="1" s="1"/>
  <c r="AD188" i="1" s="1"/>
  <c r="AE212" i="1"/>
  <c r="Y212" i="1"/>
  <c r="Z212" i="1" s="1"/>
  <c r="AD212" i="1" s="1"/>
  <c r="AE228" i="1"/>
  <c r="Y228" i="1"/>
  <c r="Z228" i="1" s="1"/>
  <c r="AD228" i="1" s="1"/>
  <c r="AE236" i="1"/>
  <c r="Y236" i="1"/>
  <c r="Z236" i="1" s="1"/>
  <c r="AD236" i="1" s="1"/>
  <c r="AE252" i="1"/>
  <c r="Y252" i="1"/>
  <c r="Z252" i="1" s="1"/>
  <c r="AD252" i="1" s="1"/>
  <c r="AE260" i="1"/>
  <c r="Y260" i="1"/>
  <c r="Z260" i="1" s="1"/>
  <c r="AD260" i="1" s="1"/>
  <c r="AE268" i="1"/>
  <c r="Y268" i="1"/>
  <c r="Z268" i="1" s="1"/>
  <c r="AD268" i="1" s="1"/>
  <c r="AE276" i="1"/>
  <c r="Y276" i="1"/>
  <c r="Z276" i="1" s="1"/>
  <c r="AD276" i="1" s="1"/>
  <c r="AE284" i="1"/>
  <c r="Y284" i="1"/>
  <c r="Z284" i="1" s="1"/>
  <c r="AD284" i="1" s="1"/>
  <c r="AE292" i="1"/>
  <c r="Y292" i="1"/>
  <c r="Z292" i="1" s="1"/>
  <c r="AD292" i="1" s="1"/>
  <c r="AE300" i="1"/>
  <c r="Y300" i="1"/>
  <c r="Z300" i="1" s="1"/>
  <c r="AD300" i="1" s="1"/>
  <c r="AE308" i="1"/>
  <c r="Y308" i="1"/>
  <c r="Z308" i="1" s="1"/>
  <c r="AD308" i="1" s="1"/>
  <c r="AE332" i="1"/>
  <c r="Y332" i="1"/>
  <c r="Z332" i="1" s="1"/>
  <c r="AD332" i="1" s="1"/>
  <c r="AE356" i="1"/>
  <c r="Y356" i="1"/>
  <c r="Z356" i="1" s="1"/>
  <c r="AD356" i="1" s="1"/>
  <c r="AE364" i="1"/>
  <c r="Y364" i="1"/>
  <c r="Z364" i="1" s="1"/>
  <c r="AD364" i="1" s="1"/>
  <c r="AE372" i="1"/>
  <c r="Y372" i="1"/>
  <c r="Z372" i="1" s="1"/>
  <c r="AD372" i="1" s="1"/>
  <c r="AE380" i="1"/>
  <c r="Y380" i="1"/>
  <c r="Z380" i="1" s="1"/>
  <c r="AD380" i="1" s="1"/>
  <c r="AE388" i="1"/>
  <c r="Y388" i="1"/>
  <c r="Z388" i="1" s="1"/>
  <c r="AD388" i="1" s="1"/>
  <c r="AE396" i="1"/>
  <c r="Y396" i="1"/>
  <c r="Z396" i="1" s="1"/>
  <c r="AD396" i="1" s="1"/>
  <c r="AE412" i="1"/>
  <c r="Y412" i="1"/>
  <c r="Z412" i="1" s="1"/>
  <c r="AD412" i="1" s="1"/>
  <c r="AE420" i="1"/>
  <c r="Y420" i="1"/>
  <c r="Z420" i="1" s="1"/>
  <c r="AD420" i="1" s="1"/>
  <c r="AE428" i="1"/>
  <c r="Y428" i="1"/>
  <c r="Z428" i="1" s="1"/>
  <c r="AD428" i="1" s="1"/>
  <c r="AE436" i="1"/>
  <c r="Y436" i="1"/>
  <c r="Z436" i="1" s="1"/>
  <c r="AD436" i="1" s="1"/>
  <c r="AE452" i="1"/>
  <c r="Y452" i="1"/>
  <c r="Z452" i="1" s="1"/>
  <c r="AD452" i="1" s="1"/>
  <c r="AE460" i="1"/>
  <c r="Y460" i="1"/>
  <c r="Z460" i="1" s="1"/>
  <c r="AD460" i="1" s="1"/>
  <c r="AE468" i="1"/>
  <c r="Y468" i="1"/>
  <c r="Z468" i="1" s="1"/>
  <c r="AD468" i="1" s="1"/>
  <c r="AE476" i="1"/>
  <c r="Y476" i="1"/>
  <c r="Z476" i="1" s="1"/>
  <c r="AD476" i="1" s="1"/>
  <c r="AE484" i="1"/>
  <c r="Y484" i="1"/>
  <c r="Z484" i="1" s="1"/>
  <c r="AD484" i="1" s="1"/>
  <c r="AE492" i="1"/>
  <c r="Y492" i="1"/>
  <c r="Z492" i="1" s="1"/>
  <c r="AD492" i="1" s="1"/>
  <c r="AE500" i="1"/>
  <c r="Y500" i="1"/>
  <c r="Z500" i="1" s="1"/>
  <c r="AD500" i="1" s="1"/>
  <c r="Y516" i="1"/>
  <c r="Z516" i="1" s="1"/>
  <c r="AD516" i="1" s="1"/>
  <c r="AE516" i="1"/>
  <c r="Y524" i="1"/>
  <c r="Z524" i="1" s="1"/>
  <c r="AD524" i="1" s="1"/>
  <c r="AE524" i="1"/>
  <c r="AE532" i="1"/>
  <c r="Y532" i="1"/>
  <c r="Z532" i="1" s="1"/>
  <c r="AD532" i="1" s="1"/>
  <c r="AE540" i="1"/>
  <c r="Y540" i="1"/>
  <c r="Z540" i="1" s="1"/>
  <c r="AD540" i="1" s="1"/>
  <c r="AE548" i="1"/>
  <c r="Y548" i="1"/>
  <c r="Z548" i="1" s="1"/>
  <c r="AD548" i="1" s="1"/>
  <c r="AE556" i="1"/>
  <c r="Y556" i="1"/>
  <c r="Z556" i="1" s="1"/>
  <c r="AD556" i="1" s="1"/>
  <c r="Y564" i="1"/>
  <c r="Z564" i="1" s="1"/>
  <c r="AD564" i="1" s="1"/>
  <c r="AE564" i="1"/>
  <c r="AE572" i="1"/>
  <c r="Y572" i="1"/>
  <c r="Z572" i="1" s="1"/>
  <c r="AD572" i="1" s="1"/>
  <c r="AE580" i="1"/>
  <c r="Y580" i="1"/>
  <c r="Z580" i="1" s="1"/>
  <c r="AD580" i="1" s="1"/>
  <c r="AE588" i="1"/>
  <c r="Y588" i="1"/>
  <c r="Z588" i="1" s="1"/>
  <c r="AD588" i="1" s="1"/>
  <c r="AE596" i="1"/>
  <c r="Y596" i="1"/>
  <c r="Z596" i="1" s="1"/>
  <c r="AD596" i="1" s="1"/>
  <c r="AE604" i="1"/>
  <c r="Y604" i="1"/>
  <c r="Z604" i="1" s="1"/>
  <c r="AD604" i="1" s="1"/>
  <c r="Y612" i="1"/>
  <c r="Z612" i="1" s="1"/>
  <c r="AD612" i="1" s="1"/>
  <c r="AE612" i="1"/>
  <c r="AE620" i="1"/>
  <c r="Y620" i="1"/>
  <c r="Z620" i="1" s="1"/>
  <c r="AD620" i="1" s="1"/>
  <c r="Y628" i="1"/>
  <c r="Z628" i="1" s="1"/>
  <c r="AD628" i="1" s="1"/>
  <c r="AE628" i="1"/>
  <c r="AE636" i="1"/>
  <c r="Y636" i="1"/>
  <c r="Z636" i="1" s="1"/>
  <c r="AD636" i="1" s="1"/>
  <c r="AE644" i="1"/>
  <c r="Y644" i="1"/>
  <c r="Z644" i="1" s="1"/>
  <c r="AD644" i="1" s="1"/>
  <c r="AE652" i="1"/>
  <c r="Y652" i="1"/>
  <c r="Z652" i="1" s="1"/>
  <c r="AD652" i="1" s="1"/>
  <c r="AE660" i="1"/>
  <c r="Y660" i="1"/>
  <c r="Z660" i="1" s="1"/>
  <c r="AD660" i="1" s="1"/>
  <c r="AE668" i="1"/>
  <c r="Y668" i="1"/>
  <c r="Z668" i="1" s="1"/>
  <c r="AD668" i="1" s="1"/>
  <c r="AE676" i="1"/>
  <c r="Y676" i="1"/>
  <c r="Z676" i="1" s="1"/>
  <c r="AD676" i="1" s="1"/>
  <c r="AE684" i="1"/>
  <c r="Y684" i="1"/>
  <c r="Z684" i="1" s="1"/>
  <c r="AD684" i="1" s="1"/>
  <c r="AE692" i="1"/>
  <c r="Y692" i="1"/>
  <c r="Z692" i="1" s="1"/>
  <c r="AD692" i="1" s="1"/>
  <c r="AE700" i="1"/>
  <c r="Y700" i="1"/>
  <c r="Z700" i="1" s="1"/>
  <c r="AD700" i="1" s="1"/>
  <c r="AE716" i="1"/>
  <c r="Y716" i="1"/>
  <c r="Z716" i="1" s="1"/>
  <c r="AD716" i="1" s="1"/>
  <c r="AE724" i="1"/>
  <c r="Y724" i="1"/>
  <c r="Z724" i="1" s="1"/>
  <c r="AD724" i="1" s="1"/>
  <c r="AE732" i="1"/>
  <c r="Y732" i="1"/>
  <c r="Z732" i="1" s="1"/>
  <c r="AD732" i="1" s="1"/>
  <c r="AE740" i="1"/>
  <c r="Y740" i="1"/>
  <c r="Z740" i="1" s="1"/>
  <c r="AD740" i="1" s="1"/>
  <c r="AE748" i="1"/>
  <c r="Y748" i="1"/>
  <c r="Z748" i="1" s="1"/>
  <c r="AD748" i="1" s="1"/>
  <c r="AE756" i="1"/>
  <c r="Y756" i="1"/>
  <c r="Z756" i="1" s="1"/>
  <c r="AD756" i="1" s="1"/>
  <c r="AE764" i="1"/>
  <c r="Y764" i="1"/>
  <c r="Z764" i="1" s="1"/>
  <c r="Y772" i="1"/>
  <c r="Z772" i="1" s="1"/>
  <c r="AD772" i="1" s="1"/>
  <c r="AE772" i="1"/>
  <c r="AE780" i="1"/>
  <c r="Y780" i="1"/>
  <c r="Z780" i="1" s="1"/>
  <c r="AD780" i="1" s="1"/>
  <c r="AE788" i="1"/>
  <c r="Y788" i="1"/>
  <c r="Z788" i="1" s="1"/>
  <c r="AD788" i="1" s="1"/>
  <c r="AE796" i="1"/>
  <c r="Y796" i="1"/>
  <c r="Z796" i="1" s="1"/>
  <c r="AD796" i="1" s="1"/>
  <c r="AE804" i="1"/>
  <c r="Y804" i="1"/>
  <c r="Z804" i="1" s="1"/>
  <c r="AD804" i="1" s="1"/>
  <c r="AE807" i="1"/>
  <c r="Y807" i="1"/>
  <c r="Z807" i="1" s="1"/>
  <c r="AD807" i="1" s="1"/>
  <c r="AE815" i="1"/>
  <c r="Y815" i="1"/>
  <c r="Z815" i="1" s="1"/>
  <c r="AD815" i="1" s="1"/>
  <c r="AE823" i="1"/>
  <c r="Y823" i="1"/>
  <c r="Z823" i="1" s="1"/>
  <c r="AD823" i="1" s="1"/>
  <c r="AE831" i="1"/>
  <c r="Y831" i="1"/>
  <c r="Z831" i="1" s="1"/>
  <c r="AD831" i="1" s="1"/>
  <c r="AE839" i="1"/>
  <c r="Y839" i="1"/>
  <c r="Z839" i="1" s="1"/>
  <c r="AD839" i="1" s="1"/>
  <c r="AE847" i="1"/>
  <c r="Y847" i="1"/>
  <c r="Z847" i="1" s="1"/>
  <c r="AD847" i="1" s="1"/>
  <c r="Y855" i="1"/>
  <c r="Z855" i="1" s="1"/>
  <c r="AD855" i="1" s="1"/>
  <c r="AE855" i="1"/>
  <c r="AE863" i="1"/>
  <c r="Y863" i="1"/>
  <c r="Z863" i="1" s="1"/>
  <c r="Y871" i="1"/>
  <c r="Z871" i="1" s="1"/>
  <c r="AD871" i="1" s="1"/>
  <c r="AE871" i="1"/>
  <c r="Y879" i="1"/>
  <c r="Z879" i="1" s="1"/>
  <c r="AD879" i="1" s="1"/>
  <c r="AE879" i="1"/>
  <c r="Y887" i="1"/>
  <c r="Z887" i="1" s="1"/>
  <c r="AD887" i="1" s="1"/>
  <c r="AE887" i="1"/>
  <c r="Y895" i="1"/>
  <c r="Z895" i="1" s="1"/>
  <c r="AD895" i="1" s="1"/>
  <c r="AE895" i="1"/>
  <c r="AE903" i="1"/>
  <c r="Y903" i="1"/>
  <c r="Z903" i="1" s="1"/>
  <c r="AD903" i="1" s="1"/>
  <c r="Y911" i="1"/>
  <c r="Z911" i="1" s="1"/>
  <c r="AE911" i="1"/>
  <c r="Y919" i="1"/>
  <c r="Z919" i="1" s="1"/>
  <c r="AD919" i="1" s="1"/>
  <c r="AE919" i="1"/>
  <c r="Y927" i="1"/>
  <c r="Z927" i="1" s="1"/>
  <c r="AD927" i="1" s="1"/>
  <c r="AE927" i="1"/>
  <c r="AE935" i="1"/>
  <c r="Y935" i="1"/>
  <c r="Z935" i="1" s="1"/>
  <c r="AD935" i="1" s="1"/>
  <c r="AE943" i="1"/>
  <c r="Y943" i="1"/>
  <c r="Z943" i="1" s="1"/>
  <c r="AD943" i="1" s="1"/>
  <c r="AE951" i="1"/>
  <c r="Y951" i="1"/>
  <c r="Z951" i="1" s="1"/>
  <c r="AD951" i="1" s="1"/>
  <c r="AE959" i="1"/>
  <c r="Y959" i="1"/>
  <c r="Z959" i="1" s="1"/>
  <c r="AD959" i="1" s="1"/>
  <c r="AE967" i="1"/>
  <c r="Y967" i="1"/>
  <c r="Z967" i="1" s="1"/>
  <c r="AD967" i="1" s="1"/>
  <c r="AE975" i="1"/>
  <c r="Y975" i="1"/>
  <c r="Z975" i="1" s="1"/>
  <c r="AD975" i="1" s="1"/>
  <c r="Y983" i="1"/>
  <c r="Z983" i="1" s="1"/>
  <c r="AD983" i="1" s="1"/>
  <c r="AE983" i="1"/>
  <c r="AE991" i="1"/>
  <c r="Y991" i="1"/>
  <c r="Z991" i="1" s="1"/>
  <c r="AD991" i="1" s="1"/>
  <c r="AE999" i="1"/>
  <c r="Y999" i="1"/>
  <c r="Z999" i="1" s="1"/>
  <c r="AD999" i="1" s="1"/>
  <c r="AE1007" i="1"/>
  <c r="Y1007" i="1"/>
  <c r="Z1007" i="1" s="1"/>
  <c r="AD1007" i="1" s="1"/>
  <c r="AE1015" i="1"/>
  <c r="Y1015" i="1"/>
  <c r="Z1015" i="1" s="1"/>
  <c r="AD1015" i="1" s="1"/>
  <c r="AE1023" i="1"/>
  <c r="Y1023" i="1"/>
  <c r="Z1023" i="1" s="1"/>
  <c r="AD1023" i="1" s="1"/>
  <c r="AE1031" i="1"/>
  <c r="Y1031" i="1"/>
  <c r="Z1031" i="1" s="1"/>
  <c r="AD1031" i="1" s="1"/>
  <c r="AE1039" i="1"/>
  <c r="Y1039" i="1"/>
  <c r="Z1039" i="1" s="1"/>
  <c r="AD1039" i="1" s="1"/>
  <c r="AE1047" i="1"/>
  <c r="Y1047" i="1"/>
  <c r="Z1047" i="1" s="1"/>
  <c r="AD1047" i="1" s="1"/>
  <c r="AE1055" i="1"/>
  <c r="Y1055" i="1"/>
  <c r="Z1055" i="1" s="1"/>
  <c r="AD1055" i="1" s="1"/>
  <c r="AE1063" i="1"/>
  <c r="Y1063" i="1"/>
  <c r="Z1063" i="1" s="1"/>
  <c r="AD1063" i="1" s="1"/>
  <c r="AE1071" i="1"/>
  <c r="Y1071" i="1"/>
  <c r="Z1071" i="1" s="1"/>
  <c r="AD1071" i="1" s="1"/>
  <c r="AE1079" i="1"/>
  <c r="Y1079" i="1"/>
  <c r="Z1079" i="1" s="1"/>
  <c r="AD1079" i="1" s="1"/>
  <c r="AE1087" i="1"/>
  <c r="Y1087" i="1"/>
  <c r="Z1087" i="1" s="1"/>
  <c r="AD1087" i="1" s="1"/>
  <c r="AE1095" i="1"/>
  <c r="Y1095" i="1"/>
  <c r="Z1095" i="1" s="1"/>
  <c r="AD1095" i="1" s="1"/>
  <c r="AE1103" i="1"/>
  <c r="Y1103" i="1"/>
  <c r="Z1103" i="1" s="1"/>
  <c r="AD1103" i="1" s="1"/>
  <c r="AE1111" i="1"/>
  <c r="Y1111" i="1"/>
  <c r="Z1111" i="1" s="1"/>
  <c r="AD1111" i="1" s="1"/>
  <c r="AE1119" i="1"/>
  <c r="Y1119" i="1"/>
  <c r="Z1119" i="1" s="1"/>
  <c r="AD1119" i="1" s="1"/>
  <c r="AE1127" i="1"/>
  <c r="Y1127" i="1"/>
  <c r="Z1127" i="1" s="1"/>
  <c r="AD1127" i="1" s="1"/>
  <c r="AE1135" i="1"/>
  <c r="Y1135" i="1"/>
  <c r="Z1135" i="1" s="1"/>
  <c r="AD1135" i="1" s="1"/>
  <c r="AE1143" i="1"/>
  <c r="Y1143" i="1"/>
  <c r="Z1143" i="1" s="1"/>
  <c r="AD1143" i="1" s="1"/>
  <c r="AE1151" i="1"/>
  <c r="Y1151" i="1"/>
  <c r="Z1151" i="1" s="1"/>
  <c r="AD1151" i="1" s="1"/>
  <c r="AE1159" i="1"/>
  <c r="Y1159" i="1"/>
  <c r="Z1159" i="1" s="1"/>
  <c r="AD1159" i="1" s="1"/>
  <c r="AE1167" i="1"/>
  <c r="Y1167" i="1"/>
  <c r="Z1167" i="1" s="1"/>
  <c r="AD1167" i="1" s="1"/>
  <c r="AE1175" i="1"/>
  <c r="Y1175" i="1"/>
  <c r="Z1175" i="1" s="1"/>
  <c r="AD1175" i="1" s="1"/>
  <c r="AE1191" i="1"/>
  <c r="Y1191" i="1"/>
  <c r="Z1191" i="1" s="1"/>
  <c r="AD1191" i="1" s="1"/>
  <c r="AE1199" i="1"/>
  <c r="Y1199" i="1"/>
  <c r="Z1199" i="1" s="1"/>
  <c r="AD1199" i="1" s="1"/>
  <c r="AE1207" i="1"/>
  <c r="Y1207" i="1"/>
  <c r="Z1207" i="1" s="1"/>
  <c r="AD1207" i="1" s="1"/>
  <c r="Y1215" i="1"/>
  <c r="Z1215" i="1" s="1"/>
  <c r="AD1215" i="1" s="1"/>
  <c r="AE1215" i="1"/>
  <c r="AE1223" i="1"/>
  <c r="Y1223" i="1"/>
  <c r="Z1223" i="1" s="1"/>
  <c r="AD1223" i="1" s="1"/>
  <c r="AE1231" i="1"/>
  <c r="Y1231" i="1"/>
  <c r="Z1231" i="1" s="1"/>
  <c r="AD1231" i="1" s="1"/>
  <c r="Y1239" i="1"/>
  <c r="Z1239" i="1" s="1"/>
  <c r="AD1239" i="1" s="1"/>
  <c r="AE1239" i="1"/>
  <c r="AE1247" i="1"/>
  <c r="Y1247" i="1"/>
  <c r="Z1247" i="1" s="1"/>
  <c r="AD1247" i="1" s="1"/>
  <c r="AE1255" i="1"/>
  <c r="Y1255" i="1"/>
  <c r="Z1255" i="1" s="1"/>
  <c r="AD1255" i="1" s="1"/>
  <c r="AE1263" i="1"/>
  <c r="Y1263" i="1"/>
  <c r="Z1263" i="1" s="1"/>
  <c r="AD1263" i="1" s="1"/>
  <c r="AE1271" i="1"/>
  <c r="Y1271" i="1"/>
  <c r="Z1271" i="1" s="1"/>
  <c r="AD1271" i="1" s="1"/>
  <c r="AE1279" i="1"/>
  <c r="Y1279" i="1"/>
  <c r="Z1279" i="1" s="1"/>
  <c r="AD1279" i="1" s="1"/>
  <c r="Y1287" i="1"/>
  <c r="Z1287" i="1" s="1"/>
  <c r="AD1287" i="1" s="1"/>
  <c r="AE1287" i="1"/>
  <c r="AE1295" i="1"/>
  <c r="Y1295" i="1"/>
  <c r="Z1295" i="1" s="1"/>
  <c r="AD1295" i="1" s="1"/>
  <c r="AE1303" i="1"/>
  <c r="Y1303" i="1"/>
  <c r="Z1303" i="1" s="1"/>
  <c r="AD1303" i="1" s="1"/>
  <c r="AE1311" i="1"/>
  <c r="Y1311" i="1"/>
  <c r="Z1311" i="1" s="1"/>
  <c r="AD1311" i="1" s="1"/>
  <c r="Y1319" i="1"/>
  <c r="Z1319" i="1" s="1"/>
  <c r="AD1319" i="1" s="1"/>
  <c r="AE1319" i="1"/>
  <c r="Y1327" i="1"/>
  <c r="Z1327" i="1" s="1"/>
  <c r="AD1327" i="1" s="1"/>
  <c r="AE1327" i="1"/>
  <c r="AE1335" i="1"/>
  <c r="Y1335" i="1"/>
  <c r="Z1335" i="1" s="1"/>
  <c r="AD1335" i="1" s="1"/>
  <c r="AE1343" i="1"/>
  <c r="Y1343" i="1"/>
  <c r="Z1343" i="1" s="1"/>
  <c r="AD1343" i="1" s="1"/>
  <c r="AE1351" i="1"/>
  <c r="Y1351" i="1"/>
  <c r="Z1351" i="1" s="1"/>
  <c r="AD1351" i="1" s="1"/>
  <c r="AE1359" i="1"/>
  <c r="Y1359" i="1"/>
  <c r="Z1359" i="1" s="1"/>
  <c r="AD1359" i="1" s="1"/>
  <c r="AE1367" i="1"/>
  <c r="Y1367" i="1"/>
  <c r="Z1367" i="1" s="1"/>
  <c r="AD1367" i="1" s="1"/>
  <c r="AE1375" i="1"/>
  <c r="Y1375" i="1"/>
  <c r="Z1375" i="1" s="1"/>
  <c r="AD1375" i="1" s="1"/>
  <c r="AE1383" i="1"/>
  <c r="Y1383" i="1"/>
  <c r="Z1383" i="1" s="1"/>
  <c r="AD1383" i="1" s="1"/>
  <c r="AE1391" i="1"/>
  <c r="Y1391" i="1"/>
  <c r="Z1391" i="1" s="1"/>
  <c r="AD1391" i="1" s="1"/>
  <c r="AE1399" i="1"/>
  <c r="Y1399" i="1"/>
  <c r="Z1399" i="1" s="1"/>
  <c r="AD1399" i="1" s="1"/>
  <c r="AE1407" i="1"/>
  <c r="Y1407" i="1"/>
  <c r="Z1407" i="1" s="1"/>
  <c r="AD1407" i="1" s="1"/>
  <c r="AE1415" i="1"/>
  <c r="Y1415" i="1"/>
  <c r="Z1415" i="1" s="1"/>
  <c r="AD1415" i="1" s="1"/>
  <c r="AE1423" i="1"/>
  <c r="Y1423" i="1"/>
  <c r="Z1423" i="1" s="1"/>
  <c r="AD1423" i="1" s="1"/>
  <c r="AE1431" i="1"/>
  <c r="Y1431" i="1"/>
  <c r="Z1431" i="1" s="1"/>
  <c r="AD1431" i="1" s="1"/>
  <c r="Y1442" i="1"/>
  <c r="Z1442" i="1" s="1"/>
  <c r="AD1442" i="1" s="1"/>
  <c r="AE1442" i="1"/>
  <c r="AE1450" i="1"/>
  <c r="Y1450" i="1"/>
  <c r="Z1450" i="1" s="1"/>
  <c r="AD1450" i="1" s="1"/>
  <c r="Y1458" i="1"/>
  <c r="Z1458" i="1" s="1"/>
  <c r="AD1458" i="1" s="1"/>
  <c r="AE1458" i="1"/>
  <c r="AE1466" i="1"/>
  <c r="Y1466" i="1"/>
  <c r="Z1466" i="1" s="1"/>
  <c r="AD1466" i="1" s="1"/>
  <c r="Y1474" i="1"/>
  <c r="Z1474" i="1" s="1"/>
  <c r="AD1474" i="1" s="1"/>
  <c r="AE1474" i="1"/>
  <c r="AE1482" i="1"/>
  <c r="Y1482" i="1"/>
  <c r="Z1482" i="1" s="1"/>
  <c r="AD1482" i="1" s="1"/>
  <c r="Y1490" i="1"/>
  <c r="Z1490" i="1" s="1"/>
  <c r="AD1490" i="1" s="1"/>
  <c r="AE1490" i="1"/>
  <c r="AE1498" i="1"/>
  <c r="Y1498" i="1"/>
  <c r="Z1498" i="1" s="1"/>
  <c r="AD1498" i="1" s="1"/>
  <c r="AE1506" i="1"/>
  <c r="Y1506" i="1"/>
  <c r="Z1506" i="1" s="1"/>
  <c r="AD1506" i="1" s="1"/>
  <c r="AE1522" i="1"/>
  <c r="Y1522" i="1"/>
  <c r="Z1522" i="1" s="1"/>
  <c r="AD1522" i="1" s="1"/>
  <c r="AE1530" i="1"/>
  <c r="Y1530" i="1"/>
  <c r="Z1530" i="1" s="1"/>
  <c r="AD1530" i="1" s="1"/>
  <c r="AE1538" i="1"/>
  <c r="Y1538" i="1"/>
  <c r="Z1538" i="1" s="1"/>
  <c r="AD1538" i="1" s="1"/>
  <c r="Y1546" i="1"/>
  <c r="Z1546" i="1" s="1"/>
  <c r="AD1546" i="1" s="1"/>
  <c r="AE1546" i="1"/>
  <c r="AE1554" i="1"/>
  <c r="Y1554" i="1"/>
  <c r="Z1554" i="1" s="1"/>
  <c r="AD1554" i="1" s="1"/>
  <c r="Y1562" i="1"/>
  <c r="Z1562" i="1" s="1"/>
  <c r="AD1562" i="1" s="1"/>
  <c r="AE1562" i="1"/>
  <c r="AE1570" i="1"/>
  <c r="Y1570" i="1"/>
  <c r="Z1570" i="1" s="1"/>
  <c r="AD1570" i="1" s="1"/>
  <c r="AE1578" i="1"/>
  <c r="Y1578" i="1"/>
  <c r="Z1578" i="1" s="1"/>
  <c r="AD1578" i="1" s="1"/>
  <c r="AE1586" i="1"/>
  <c r="Y1586" i="1"/>
  <c r="Z1586" i="1" s="1"/>
  <c r="AD1586" i="1" s="1"/>
  <c r="AE1594" i="1"/>
  <c r="Y1594" i="1"/>
  <c r="Z1594" i="1" s="1"/>
  <c r="AD1594" i="1" s="1"/>
  <c r="AE1602" i="1"/>
  <c r="Y1602" i="1"/>
  <c r="Z1602" i="1" s="1"/>
  <c r="AD1602" i="1" s="1"/>
  <c r="Y1610" i="1"/>
  <c r="Z1610" i="1" s="1"/>
  <c r="AD1610" i="1" s="1"/>
  <c r="AE1610" i="1"/>
  <c r="Y1618" i="1"/>
  <c r="Z1618" i="1" s="1"/>
  <c r="AD1618" i="1" s="1"/>
  <c r="AE1618" i="1"/>
  <c r="AE1626" i="1"/>
  <c r="Y1626" i="1"/>
  <c r="Z1626" i="1" s="1"/>
  <c r="AD1626" i="1" s="1"/>
  <c r="Y1634" i="1"/>
  <c r="Z1634" i="1" s="1"/>
  <c r="AD1634" i="1" s="1"/>
  <c r="AE1634" i="1"/>
  <c r="AE1642" i="1"/>
  <c r="Y1642" i="1"/>
  <c r="Z1642" i="1" s="1"/>
  <c r="AD1642" i="1" s="1"/>
  <c r="AE1650" i="1"/>
  <c r="Y1650" i="1"/>
  <c r="Z1650" i="1" s="1"/>
  <c r="AD1650" i="1" s="1"/>
  <c r="Y1658" i="1"/>
  <c r="Z1658" i="1" s="1"/>
  <c r="AD1658" i="1" s="1"/>
  <c r="AE1658" i="1"/>
  <c r="AE1666" i="1"/>
  <c r="Y1666" i="1"/>
  <c r="Z1666" i="1" s="1"/>
  <c r="AD1666" i="1" s="1"/>
  <c r="Y1682" i="1"/>
  <c r="Z1682" i="1" s="1"/>
  <c r="AD1682" i="1" s="1"/>
  <c r="AE1682" i="1"/>
  <c r="AE1690" i="1"/>
  <c r="Y1690" i="1"/>
  <c r="Z1690" i="1" s="1"/>
  <c r="AD1690" i="1" s="1"/>
  <c r="Y1698" i="1"/>
  <c r="Z1698" i="1" s="1"/>
  <c r="AD1698" i="1" s="1"/>
  <c r="AE1698" i="1"/>
  <c r="AE1706" i="1"/>
  <c r="Y1706" i="1"/>
  <c r="Z1706" i="1" s="1"/>
  <c r="AD1706" i="1" s="1"/>
  <c r="AE1714" i="1"/>
  <c r="Y1714" i="1"/>
  <c r="Z1714" i="1" s="1"/>
  <c r="AD1714" i="1" s="1"/>
  <c r="Y1722" i="1"/>
  <c r="Z1722" i="1" s="1"/>
  <c r="AE1722" i="1"/>
  <c r="AE1730" i="1"/>
  <c r="Y1730" i="1"/>
  <c r="Z1730" i="1" s="1"/>
  <c r="AD1730" i="1" s="1"/>
  <c r="AE1738" i="1"/>
  <c r="Y1738" i="1"/>
  <c r="Z1738" i="1" s="1"/>
  <c r="AD1738" i="1" s="1"/>
  <c r="AE1746" i="1"/>
  <c r="Y1746" i="1"/>
  <c r="Z1746" i="1" s="1"/>
  <c r="AD1746" i="1" s="1"/>
  <c r="Y1754" i="1"/>
  <c r="Z1754" i="1" s="1"/>
  <c r="AD1754" i="1" s="1"/>
  <c r="AE1754" i="1"/>
  <c r="AE1762" i="1"/>
  <c r="Y1762" i="1"/>
  <c r="Z1762" i="1" s="1"/>
  <c r="AD1762" i="1" s="1"/>
  <c r="AE1770" i="1"/>
  <c r="Y1770" i="1"/>
  <c r="Z1770" i="1" s="1"/>
  <c r="AD1770" i="1" s="1"/>
  <c r="AE1778" i="1"/>
  <c r="Y1778" i="1"/>
  <c r="Z1778" i="1" s="1"/>
  <c r="AD1778" i="1" s="1"/>
  <c r="AE1786" i="1"/>
  <c r="Y1786" i="1"/>
  <c r="Z1786" i="1" s="1"/>
  <c r="AD1786" i="1" s="1"/>
  <c r="AE1794" i="1"/>
  <c r="Y1794" i="1"/>
  <c r="Z1794" i="1" s="1"/>
  <c r="AD1794" i="1" s="1"/>
  <c r="AE1802" i="1"/>
  <c r="Y1802" i="1"/>
  <c r="Z1802" i="1" s="1"/>
  <c r="AD1802" i="1" s="1"/>
  <c r="AE1810" i="1"/>
  <c r="Y1810" i="1"/>
  <c r="Z1810" i="1" s="1"/>
  <c r="AD1810" i="1" s="1"/>
  <c r="AE1818" i="1"/>
  <c r="Y1818" i="1"/>
  <c r="Z1818" i="1" s="1"/>
  <c r="AD1818" i="1" s="1"/>
  <c r="AE1826" i="1"/>
  <c r="Y1826" i="1"/>
  <c r="Z1826" i="1" s="1"/>
  <c r="AD1826" i="1" s="1"/>
  <c r="Y1834" i="1"/>
  <c r="Z1834" i="1" s="1"/>
  <c r="AD1834" i="1" s="1"/>
  <c r="AE1834" i="1"/>
  <c r="AE1842" i="1"/>
  <c r="Y1842" i="1"/>
  <c r="Z1842" i="1" s="1"/>
  <c r="AD1842" i="1" s="1"/>
  <c r="AE1850" i="1"/>
  <c r="Y1850" i="1"/>
  <c r="Z1850" i="1" s="1"/>
  <c r="AD1850" i="1" s="1"/>
  <c r="Y1858" i="1"/>
  <c r="Z1858" i="1" s="1"/>
  <c r="AD1858" i="1" s="1"/>
  <c r="AE1858" i="1"/>
  <c r="Y1866" i="1"/>
  <c r="Z1866" i="1" s="1"/>
  <c r="AE1866" i="1"/>
  <c r="AE1874" i="1"/>
  <c r="Y1874" i="1"/>
  <c r="Z1874" i="1" s="1"/>
  <c r="AD1874" i="1" s="1"/>
  <c r="AE1882" i="1"/>
  <c r="Y1882" i="1"/>
  <c r="Z1882" i="1" s="1"/>
  <c r="AD1882" i="1" s="1"/>
  <c r="Y1906" i="1"/>
  <c r="Z1906" i="1" s="1"/>
  <c r="AD1906" i="1" s="1"/>
  <c r="AE1906" i="1"/>
  <c r="AE1914" i="1"/>
  <c r="Y1914" i="1"/>
  <c r="Z1914" i="1" s="1"/>
  <c r="AD1914" i="1" s="1"/>
  <c r="AE1922" i="1"/>
  <c r="Y1922" i="1"/>
  <c r="Z1922" i="1" s="1"/>
  <c r="AD1922" i="1" s="1"/>
  <c r="Y1930" i="1"/>
  <c r="Z1930" i="1" s="1"/>
  <c r="AD1930" i="1" s="1"/>
  <c r="AE1930" i="1"/>
  <c r="AE1938" i="1"/>
  <c r="Y1938" i="1"/>
  <c r="Z1938" i="1" s="1"/>
  <c r="AD1938" i="1" s="1"/>
  <c r="Z1946" i="1"/>
  <c r="AD1946" i="1" s="1"/>
  <c r="Y1946" i="1"/>
  <c r="AE1954" i="1"/>
  <c r="Y1954" i="1"/>
  <c r="Z1954" i="1" s="1"/>
  <c r="AD1954" i="1" s="1"/>
  <c r="Y1962" i="1"/>
  <c r="Z1962" i="1" s="1"/>
  <c r="AD1962" i="1" s="1"/>
  <c r="AE1962" i="1"/>
  <c r="AE1970" i="1"/>
  <c r="Y1970" i="1"/>
  <c r="Z1970" i="1" s="1"/>
  <c r="AD1970" i="1" s="1"/>
  <c r="Z1978" i="1"/>
  <c r="AD1978" i="1" s="1"/>
  <c r="Y1978" i="1"/>
  <c r="AE1978" i="1"/>
  <c r="AE1986" i="1"/>
  <c r="Y1986" i="1"/>
  <c r="Z1986" i="1" s="1"/>
  <c r="AD1986" i="1" s="1"/>
  <c r="Y1994" i="1"/>
  <c r="Z1994" i="1" s="1"/>
  <c r="AD1994" i="1" s="1"/>
  <c r="AE1994" i="1"/>
  <c r="AE2002" i="1"/>
  <c r="Y2002" i="1"/>
  <c r="Z2002" i="1" s="1"/>
  <c r="AD2002" i="1" s="1"/>
  <c r="Y2010" i="1"/>
  <c r="Z2010" i="1" s="1"/>
  <c r="AE2010" i="1"/>
  <c r="AE2018" i="1"/>
  <c r="Y2018" i="1"/>
  <c r="Z2018" i="1" s="1"/>
  <c r="AD2018" i="1" s="1"/>
  <c r="Y2026" i="1"/>
  <c r="Z2026" i="1" s="1"/>
  <c r="AD2026" i="1" s="1"/>
  <c r="AE2026" i="1"/>
  <c r="AE2034" i="1"/>
  <c r="Y2034" i="1"/>
  <c r="Z2034" i="1" s="1"/>
  <c r="AD2034" i="1" s="1"/>
  <c r="Y2042" i="1"/>
  <c r="Z2042" i="1" s="1"/>
  <c r="AD2042" i="1" s="1"/>
  <c r="AE2042" i="1"/>
  <c r="AE2058" i="1"/>
  <c r="Y2058" i="1"/>
  <c r="Z2058" i="1" s="1"/>
  <c r="AD2058" i="1" s="1"/>
  <c r="AE2066" i="1"/>
  <c r="Y2066" i="1"/>
  <c r="Z2066" i="1" s="1"/>
  <c r="AD2066" i="1" s="1"/>
  <c r="AE2074" i="1"/>
  <c r="Y2074" i="1"/>
  <c r="Z2074" i="1" s="1"/>
  <c r="AD2074" i="1" s="1"/>
  <c r="AE2082" i="1"/>
  <c r="Y2082" i="1"/>
  <c r="Z2082" i="1" s="1"/>
  <c r="AD2082" i="1" s="1"/>
  <c r="AE2090" i="1"/>
  <c r="Y2090" i="1"/>
  <c r="Z2090" i="1" s="1"/>
  <c r="AD2090" i="1" s="1"/>
  <c r="Y2098" i="1"/>
  <c r="Z2098" i="1" s="1"/>
  <c r="AD2098" i="1" s="1"/>
  <c r="AE2098" i="1"/>
  <c r="Y2106" i="1"/>
  <c r="Z2106" i="1" s="1"/>
  <c r="AD2106" i="1" s="1"/>
  <c r="AE2106" i="1"/>
  <c r="AE2114" i="1"/>
  <c r="Y2114" i="1"/>
  <c r="Z2114" i="1" s="1"/>
  <c r="AD2114" i="1" s="1"/>
  <c r="Y2122" i="1"/>
  <c r="Z2122" i="1" s="1"/>
  <c r="AD2122" i="1" s="1"/>
  <c r="AE2122" i="1"/>
  <c r="AE2130" i="1"/>
  <c r="Y2130" i="1"/>
  <c r="Z2130" i="1" s="1"/>
  <c r="AD2130" i="1" s="1"/>
  <c r="AE2138" i="1"/>
  <c r="Y2138" i="1"/>
  <c r="Z2138" i="1" s="1"/>
  <c r="AD2138" i="1" s="1"/>
  <c r="AE2146" i="1"/>
  <c r="Y2146" i="1"/>
  <c r="Z2146" i="1" s="1"/>
  <c r="AD2146" i="1" s="1"/>
  <c r="Y2154" i="1"/>
  <c r="Z2154" i="1" s="1"/>
  <c r="AD2154" i="1" s="1"/>
  <c r="AE2154" i="1"/>
  <c r="AE2162" i="1"/>
  <c r="Y2162" i="1"/>
  <c r="Z2162" i="1" s="1"/>
  <c r="AD2162" i="1" s="1"/>
  <c r="AE2170" i="1"/>
  <c r="Y2170" i="1"/>
  <c r="Z2170" i="1" s="1"/>
  <c r="AD2170" i="1" s="1"/>
  <c r="AE2178" i="1"/>
  <c r="Y2178" i="1"/>
  <c r="Z2178" i="1" s="1"/>
  <c r="AD2178" i="1" s="1"/>
  <c r="AE2186" i="1"/>
  <c r="Y2186" i="1"/>
  <c r="Z2186" i="1" s="1"/>
  <c r="AD2186" i="1" s="1"/>
  <c r="AE2194" i="1"/>
  <c r="Y2194" i="1"/>
  <c r="Z2194" i="1" s="1"/>
  <c r="AD2194" i="1" s="1"/>
  <c r="AE2202" i="1"/>
  <c r="Y2202" i="1"/>
  <c r="Z2202" i="1" s="1"/>
  <c r="AD2202" i="1" s="1"/>
  <c r="AE2210" i="1"/>
  <c r="Y2210" i="1"/>
  <c r="Z2210" i="1" s="1"/>
  <c r="AD2210" i="1" s="1"/>
  <c r="AE2218" i="1"/>
  <c r="Y2218" i="1"/>
  <c r="Z2218" i="1" s="1"/>
  <c r="AD2218" i="1" s="1"/>
  <c r="AE2226" i="1"/>
  <c r="Y2226" i="1"/>
  <c r="Z2226" i="1" s="1"/>
  <c r="AD2226" i="1" s="1"/>
  <c r="AE2234" i="1"/>
  <c r="Y2234" i="1"/>
  <c r="Z2234" i="1" s="1"/>
  <c r="AD2234" i="1" s="1"/>
  <c r="AE2242" i="1"/>
  <c r="Y2242" i="1"/>
  <c r="Z2242" i="1" s="1"/>
  <c r="AD2242" i="1" s="1"/>
  <c r="AE2250" i="1"/>
  <c r="Y2250" i="1"/>
  <c r="Z2250" i="1" s="1"/>
  <c r="AD2250" i="1" s="1"/>
  <c r="AE2258" i="1"/>
  <c r="Y2258" i="1"/>
  <c r="Z2258" i="1" s="1"/>
  <c r="AD2258" i="1" s="1"/>
  <c r="AE2266" i="1"/>
  <c r="Y2266" i="1"/>
  <c r="Z2266" i="1" s="1"/>
  <c r="AD2266" i="1" s="1"/>
  <c r="AE2274" i="1"/>
  <c r="Y2274" i="1"/>
  <c r="Z2274" i="1" s="1"/>
  <c r="AD2274" i="1" s="1"/>
  <c r="AE2282" i="1"/>
  <c r="Y2282" i="1"/>
  <c r="Z2282" i="1" s="1"/>
  <c r="AD2282" i="1" s="1"/>
  <c r="AE2290" i="1"/>
  <c r="Y2290" i="1"/>
  <c r="Z2290" i="1" s="1"/>
  <c r="AD2290" i="1" s="1"/>
  <c r="AE2298" i="1"/>
  <c r="Y2298" i="1"/>
  <c r="Z2298" i="1" s="1"/>
  <c r="AD2298" i="1" s="1"/>
  <c r="AE2306" i="1"/>
  <c r="Y2306" i="1"/>
  <c r="Z2306" i="1" s="1"/>
  <c r="AD2306" i="1" s="1"/>
  <c r="AE2314" i="1"/>
  <c r="Y2314" i="1"/>
  <c r="Z2314" i="1" s="1"/>
  <c r="AD2314" i="1" s="1"/>
  <c r="AE2322" i="1"/>
  <c r="Y2322" i="1"/>
  <c r="Z2322" i="1" s="1"/>
  <c r="AD2322" i="1" s="1"/>
  <c r="AE2330" i="1"/>
  <c r="Y2330" i="1"/>
  <c r="Z2330" i="1" s="1"/>
  <c r="AD2330" i="1" s="1"/>
  <c r="AE2338" i="1"/>
  <c r="Y2338" i="1"/>
  <c r="Z2338" i="1" s="1"/>
  <c r="AD2338" i="1" s="1"/>
  <c r="AE2346" i="1"/>
  <c r="Y2346" i="1"/>
  <c r="Z2346" i="1" s="1"/>
  <c r="AD2346" i="1" s="1"/>
  <c r="AE2354" i="1"/>
  <c r="Y2354" i="1"/>
  <c r="Z2354" i="1" s="1"/>
  <c r="AD2354" i="1" s="1"/>
  <c r="AE2362" i="1"/>
  <c r="Y2362" i="1"/>
  <c r="Z2362" i="1" s="1"/>
  <c r="AD2362" i="1" s="1"/>
  <c r="AE2370" i="1"/>
  <c r="Y2370" i="1"/>
  <c r="Z2370" i="1" s="1"/>
  <c r="AD2370" i="1" s="1"/>
  <c r="AE2378" i="1"/>
  <c r="Y2378" i="1"/>
  <c r="Z2378" i="1" s="1"/>
  <c r="AD2378" i="1" s="1"/>
  <c r="AE2386" i="1"/>
  <c r="Y2386" i="1"/>
  <c r="Z2386" i="1" s="1"/>
  <c r="AD2386" i="1" s="1"/>
  <c r="AE2394" i="1"/>
  <c r="Y2394" i="1"/>
  <c r="Z2394" i="1" s="1"/>
  <c r="AD2394" i="1" s="1"/>
  <c r="AE2402" i="1"/>
  <c r="Y2402" i="1"/>
  <c r="Z2402" i="1" s="1"/>
  <c r="AD2402" i="1" s="1"/>
  <c r="AE2410" i="1"/>
  <c r="Y2410" i="1"/>
  <c r="Z2410" i="1" s="1"/>
  <c r="AD2410" i="1" s="1"/>
  <c r="AE2418" i="1"/>
  <c r="Y2418" i="1"/>
  <c r="Z2418" i="1" s="1"/>
  <c r="AD2418" i="1" s="1"/>
  <c r="AE2426" i="1"/>
  <c r="Y2426" i="1"/>
  <c r="Z2426" i="1" s="1"/>
  <c r="AD2426" i="1" s="1"/>
  <c r="Y2434" i="1"/>
  <c r="Z2434" i="1" s="1"/>
  <c r="AD2434" i="1" s="1"/>
  <c r="AE2434" i="1"/>
  <c r="AE2442" i="1"/>
  <c r="Y2442" i="1"/>
  <c r="Z2442" i="1" s="1"/>
  <c r="AD2442" i="1" s="1"/>
  <c r="AE2450" i="1"/>
  <c r="Y2450" i="1"/>
  <c r="Z2450" i="1" s="1"/>
  <c r="AD2450" i="1" s="1"/>
  <c r="AE2458" i="1"/>
  <c r="Y2458" i="1"/>
  <c r="Z2458" i="1" s="1"/>
  <c r="AD2458" i="1" s="1"/>
  <c r="AE2466" i="1"/>
  <c r="Y2466" i="1"/>
  <c r="Z2466" i="1" s="1"/>
  <c r="AD2466" i="1" s="1"/>
  <c r="AE2474" i="1"/>
  <c r="Y2474" i="1"/>
  <c r="Z2474" i="1" s="1"/>
  <c r="AD2474" i="1" s="1"/>
  <c r="AE2482" i="1"/>
  <c r="Y2482" i="1"/>
  <c r="Z2482" i="1" s="1"/>
  <c r="AD2482" i="1" s="1"/>
  <c r="Y2490" i="1"/>
  <c r="Z2490" i="1" s="1"/>
  <c r="AD2490" i="1" s="1"/>
  <c r="AE2490" i="1"/>
  <c r="Z2498" i="1"/>
  <c r="AD2498" i="1" s="1"/>
  <c r="AE2498" i="1"/>
  <c r="Y2498" i="1"/>
  <c r="AE2506" i="1"/>
  <c r="Y2506" i="1"/>
  <c r="Z2506" i="1" s="1"/>
  <c r="AD2506" i="1" s="1"/>
  <c r="AE2514" i="1"/>
  <c r="Y2514" i="1"/>
  <c r="Z2514" i="1" s="1"/>
  <c r="AD2514" i="1" s="1"/>
  <c r="AE2522" i="1"/>
  <c r="Y2522" i="1"/>
  <c r="Z2522" i="1" s="1"/>
  <c r="AD2522" i="1" s="1"/>
  <c r="Z2530" i="1"/>
  <c r="AD2530" i="1" s="1"/>
  <c r="Y2530" i="1"/>
  <c r="AE2530" i="1"/>
  <c r="AE2538" i="1"/>
  <c r="Y2538" i="1"/>
  <c r="Z2538" i="1" s="1"/>
  <c r="AD2538" i="1" s="1"/>
  <c r="AE2546" i="1"/>
  <c r="Y2546" i="1"/>
  <c r="Z2546" i="1" s="1"/>
  <c r="AD2546" i="1" s="1"/>
  <c r="Y2554" i="1"/>
  <c r="Z2554" i="1" s="1"/>
  <c r="AD2554" i="1" s="1"/>
  <c r="AE2554" i="1"/>
  <c r="Y2562" i="1"/>
  <c r="Z2562" i="1" s="1"/>
  <c r="AD2562" i="1" s="1"/>
  <c r="AE2562" i="1"/>
  <c r="AE2570" i="1"/>
  <c r="Y2570" i="1"/>
  <c r="Z2570" i="1" s="1"/>
  <c r="AD2570" i="1" s="1"/>
  <c r="Y2578" i="1"/>
  <c r="Z2578" i="1" s="1"/>
  <c r="AD2578" i="1" s="1"/>
  <c r="AE2578" i="1"/>
  <c r="Y2586" i="1"/>
  <c r="Z2586" i="1" s="1"/>
  <c r="AD2586" i="1" s="1"/>
  <c r="AE2586" i="1"/>
  <c r="AE2594" i="1"/>
  <c r="Y2594" i="1"/>
  <c r="Z2594" i="1" s="1"/>
  <c r="AD2594" i="1" s="1"/>
  <c r="Y2602" i="1"/>
  <c r="Z2602" i="1" s="1"/>
  <c r="AD2602" i="1" s="1"/>
  <c r="AE2602" i="1"/>
  <c r="Y2610" i="1"/>
  <c r="Z2610" i="1" s="1"/>
  <c r="AD2610" i="1" s="1"/>
  <c r="AE2610" i="1"/>
  <c r="AE2618" i="1"/>
  <c r="Y2618" i="1"/>
  <c r="Z2618" i="1" s="1"/>
  <c r="AD2618" i="1" s="1"/>
  <c r="AE2626" i="1"/>
  <c r="Y2626" i="1"/>
  <c r="Z2626" i="1" s="1"/>
  <c r="AD2626" i="1" s="1"/>
  <c r="Y2634" i="1"/>
  <c r="Z2634" i="1" s="1"/>
  <c r="AD2634" i="1" s="1"/>
  <c r="AE2634" i="1"/>
  <c r="Y2642" i="1"/>
  <c r="Z2642" i="1" s="1"/>
  <c r="AD2642" i="1" s="1"/>
  <c r="AE2642" i="1"/>
  <c r="Y2658" i="1"/>
  <c r="Z2658" i="1" s="1"/>
  <c r="AD2658" i="1" s="1"/>
  <c r="AE2658" i="1"/>
  <c r="Y2666" i="1"/>
  <c r="Z2666" i="1" s="1"/>
  <c r="AD2666" i="1" s="1"/>
  <c r="AE2666" i="1"/>
  <c r="Y2674" i="1"/>
  <c r="Z2674" i="1" s="1"/>
  <c r="AE2674" i="1"/>
  <c r="Y2682" i="1"/>
  <c r="Z2682" i="1" s="1"/>
  <c r="AD2682" i="1" s="1"/>
  <c r="AE2682" i="1"/>
  <c r="AE2690" i="1"/>
  <c r="Y2690" i="1"/>
  <c r="Z2690" i="1" s="1"/>
  <c r="AD2690" i="1" s="1"/>
  <c r="AE2698" i="1"/>
  <c r="Y2698" i="1"/>
  <c r="Z2698" i="1" s="1"/>
  <c r="AD2698" i="1" s="1"/>
  <c r="AE2706" i="1"/>
  <c r="Y2706" i="1"/>
  <c r="Z2706" i="1" s="1"/>
  <c r="AD2706" i="1" s="1"/>
  <c r="Y2714" i="1"/>
  <c r="Z2714" i="1" s="1"/>
  <c r="AD2714" i="1" s="1"/>
  <c r="AE2714" i="1"/>
  <c r="AE2722" i="1"/>
  <c r="Y2722" i="1"/>
  <c r="Z2722" i="1" s="1"/>
  <c r="AD2722" i="1" s="1"/>
  <c r="Y2730" i="1"/>
  <c r="Z2730" i="1" s="1"/>
  <c r="AD2730" i="1" s="1"/>
  <c r="AE2730" i="1"/>
  <c r="AE2738" i="1"/>
  <c r="Y2738" i="1"/>
  <c r="Z2738" i="1" s="1"/>
  <c r="AD2738" i="1" s="1"/>
  <c r="AE2746" i="1"/>
  <c r="Y2746" i="1"/>
  <c r="Z2746" i="1" s="1"/>
  <c r="AD2746" i="1" s="1"/>
  <c r="Y2754" i="1"/>
  <c r="Z2754" i="1" s="1"/>
  <c r="AD2754" i="1" s="1"/>
  <c r="AE2754" i="1"/>
  <c r="Y2762" i="1"/>
  <c r="Z2762" i="1" s="1"/>
  <c r="AD2762" i="1" s="1"/>
  <c r="AE2762" i="1"/>
  <c r="AE2770" i="1"/>
  <c r="Y2770" i="1"/>
  <c r="Z2770" i="1" s="1"/>
  <c r="AD2770" i="1" s="1"/>
  <c r="AE2778" i="1"/>
  <c r="Y2778" i="1"/>
  <c r="Z2778" i="1" s="1"/>
  <c r="AD2778" i="1" s="1"/>
  <c r="AE2786" i="1"/>
  <c r="Y2786" i="1"/>
  <c r="Z2786" i="1" s="1"/>
  <c r="AD2786" i="1" s="1"/>
  <c r="Y2794" i="1"/>
  <c r="Z2794" i="1" s="1"/>
  <c r="AD2794" i="1" s="1"/>
  <c r="AE2794" i="1"/>
  <c r="AE2802" i="1"/>
  <c r="Y2802" i="1"/>
  <c r="Z2802" i="1" s="1"/>
  <c r="AD2802" i="1" s="1"/>
  <c r="AE2810" i="1"/>
  <c r="Y2810" i="1"/>
  <c r="Z2810" i="1" s="1"/>
  <c r="AD2810" i="1" s="1"/>
  <c r="AE2818" i="1"/>
  <c r="Y2818" i="1"/>
  <c r="Z2818" i="1" s="1"/>
  <c r="AD2818" i="1" s="1"/>
  <c r="Y2826" i="1"/>
  <c r="Z2826" i="1" s="1"/>
  <c r="AD2826" i="1" s="1"/>
  <c r="AE2826" i="1"/>
  <c r="AE2834" i="1"/>
  <c r="Y2834" i="1"/>
  <c r="Z2834" i="1" s="1"/>
  <c r="AD2834" i="1" s="1"/>
  <c r="AE2842" i="1"/>
  <c r="Y2842" i="1"/>
  <c r="Z2842" i="1" s="1"/>
  <c r="AD2842" i="1" s="1"/>
  <c r="Y2850" i="1"/>
  <c r="Z2850" i="1" s="1"/>
  <c r="AD2850" i="1" s="1"/>
  <c r="AE2850" i="1"/>
  <c r="AE2858" i="1"/>
  <c r="Y2858" i="1"/>
  <c r="Z2858" i="1" s="1"/>
  <c r="AD2858" i="1" s="1"/>
  <c r="Y2866" i="1"/>
  <c r="Z2866" i="1" s="1"/>
  <c r="AD2866" i="1" s="1"/>
  <c r="AE2866" i="1"/>
  <c r="Y2874" i="1"/>
  <c r="Z2874" i="1" s="1"/>
  <c r="AD2874" i="1" s="1"/>
  <c r="AE2874" i="1"/>
  <c r="AE2882" i="1"/>
  <c r="Y2882" i="1"/>
  <c r="Z2882" i="1" s="1"/>
  <c r="AD2882" i="1" s="1"/>
  <c r="AE2890" i="1"/>
  <c r="Y2890" i="1"/>
  <c r="Z2890" i="1" s="1"/>
  <c r="AD2890" i="1" s="1"/>
  <c r="AE2898" i="1"/>
  <c r="Y2898" i="1"/>
  <c r="Z2898" i="1" s="1"/>
  <c r="AD2898" i="1" s="1"/>
  <c r="AE2906" i="1"/>
  <c r="Y2906" i="1"/>
  <c r="Z2906" i="1" s="1"/>
  <c r="AD2906" i="1" s="1"/>
  <c r="AE2914" i="1"/>
  <c r="Y2914" i="1"/>
  <c r="Z2914" i="1" s="1"/>
  <c r="AD2914" i="1" s="1"/>
  <c r="AE2922" i="1"/>
  <c r="Y2922" i="1"/>
  <c r="Z2922" i="1" s="1"/>
  <c r="AD2922" i="1" s="1"/>
  <c r="AE2930" i="1"/>
  <c r="Y2930" i="1"/>
  <c r="Z2930" i="1" s="1"/>
  <c r="AD2930" i="1" s="1"/>
  <c r="AE2938" i="1"/>
  <c r="Y2938" i="1"/>
  <c r="Z2938" i="1" s="1"/>
  <c r="AD2938" i="1" s="1"/>
  <c r="AE2946" i="1"/>
  <c r="Y2946" i="1"/>
  <c r="Z2946" i="1" s="1"/>
  <c r="AD2946" i="1" s="1"/>
  <c r="AE2954" i="1"/>
  <c r="Y2954" i="1"/>
  <c r="Z2954" i="1" s="1"/>
  <c r="AD2954" i="1" s="1"/>
  <c r="AE2962" i="1"/>
  <c r="Y2962" i="1"/>
  <c r="Z2962" i="1" s="1"/>
  <c r="AD2962" i="1" s="1"/>
  <c r="AE2970" i="1"/>
  <c r="Y2970" i="1"/>
  <c r="Z2970" i="1" s="1"/>
  <c r="AD2970" i="1" s="1"/>
  <c r="AE2978" i="1"/>
  <c r="Y2978" i="1"/>
  <c r="Z2978" i="1" s="1"/>
  <c r="AD2978" i="1" s="1"/>
  <c r="AE2986" i="1"/>
  <c r="Y2986" i="1"/>
  <c r="Z2986" i="1" s="1"/>
  <c r="AD2986" i="1" s="1"/>
  <c r="AE2994" i="1"/>
  <c r="Y2994" i="1"/>
  <c r="Z2994" i="1" s="1"/>
  <c r="AD2994" i="1" s="1"/>
  <c r="AE3002" i="1"/>
  <c r="Y3002" i="1"/>
  <c r="Z3002" i="1" s="1"/>
  <c r="AD3002" i="1" s="1"/>
  <c r="AE3010" i="1"/>
  <c r="Y3010" i="1"/>
  <c r="Z3010" i="1" s="1"/>
  <c r="AD3010" i="1" s="1"/>
  <c r="AE3018" i="1"/>
  <c r="Y3018" i="1"/>
  <c r="Z3018" i="1" s="1"/>
  <c r="AD3018" i="1" s="1"/>
  <c r="AE3026" i="1"/>
  <c r="Y3026" i="1"/>
  <c r="Z3026" i="1" s="1"/>
  <c r="AD3026" i="1" s="1"/>
  <c r="AE3034" i="1"/>
  <c r="Y3034" i="1"/>
  <c r="Z3034" i="1" s="1"/>
  <c r="AD3034" i="1" s="1"/>
  <c r="AE3042" i="1"/>
  <c r="Y3042" i="1"/>
  <c r="Z3042" i="1" s="1"/>
  <c r="AD3042" i="1" s="1"/>
  <c r="AE3050" i="1"/>
  <c r="Y3050" i="1"/>
  <c r="Z3050" i="1" s="1"/>
  <c r="AD3050" i="1" s="1"/>
  <c r="AE3058" i="1"/>
  <c r="Y3058" i="1"/>
  <c r="Z3058" i="1" s="1"/>
  <c r="AD3058" i="1" s="1"/>
  <c r="AE3066" i="1"/>
  <c r="Y3066" i="1"/>
  <c r="Z3066" i="1" s="1"/>
  <c r="AD3066" i="1" s="1"/>
  <c r="AE3074" i="1"/>
  <c r="Y3074" i="1"/>
  <c r="Z3074" i="1" s="1"/>
  <c r="AD3074" i="1" s="1"/>
  <c r="AE3082" i="1"/>
  <c r="Y3082" i="1"/>
  <c r="Z3082" i="1" s="1"/>
  <c r="AD3082" i="1" s="1"/>
  <c r="AE3090" i="1"/>
  <c r="Y3090" i="1"/>
  <c r="Z3090" i="1" s="1"/>
  <c r="AD3090" i="1" s="1"/>
  <c r="AE3098" i="1"/>
  <c r="Y3098" i="1"/>
  <c r="Z3098" i="1" s="1"/>
  <c r="AD3098" i="1" s="1"/>
  <c r="AE3106" i="1"/>
  <c r="Y3106" i="1"/>
  <c r="Z3106" i="1" s="1"/>
  <c r="AD3106" i="1" s="1"/>
  <c r="Y3114" i="1"/>
  <c r="Z3114" i="1" s="1"/>
  <c r="AD3114" i="1" s="1"/>
  <c r="AE3114" i="1"/>
  <c r="AE3122" i="1"/>
  <c r="Y3122" i="1"/>
  <c r="Z3122" i="1" s="1"/>
  <c r="AD3122" i="1" s="1"/>
  <c r="AE3130" i="1"/>
  <c r="Y3130" i="1"/>
  <c r="Z3130" i="1" s="1"/>
  <c r="AD3130" i="1" s="1"/>
  <c r="AE3138" i="1"/>
  <c r="Y3138" i="1"/>
  <c r="Z3138" i="1" s="1"/>
  <c r="AD3138" i="1" s="1"/>
  <c r="Y3146" i="1"/>
  <c r="Z3146" i="1" s="1"/>
  <c r="AD3146" i="1" s="1"/>
  <c r="AE3146" i="1"/>
  <c r="AE3154" i="1"/>
  <c r="Y3154" i="1"/>
  <c r="Z3154" i="1" s="1"/>
  <c r="AD3154" i="1" s="1"/>
  <c r="AE3162" i="1"/>
  <c r="Y3162" i="1"/>
  <c r="Z3162" i="1" s="1"/>
  <c r="AD3162" i="1" s="1"/>
  <c r="AE3170" i="1"/>
  <c r="Y3170" i="1"/>
  <c r="Z3170" i="1" s="1"/>
  <c r="AD3170" i="1" s="1"/>
  <c r="Y3178" i="1"/>
  <c r="Z3178" i="1" s="1"/>
  <c r="AD3178" i="1" s="1"/>
  <c r="AE3178" i="1"/>
  <c r="AE3186" i="1"/>
  <c r="Y3186" i="1"/>
  <c r="Z3186" i="1" s="1"/>
  <c r="AD3186" i="1" s="1"/>
  <c r="AE3194" i="1"/>
  <c r="Y3194" i="1"/>
  <c r="Z3194" i="1" s="1"/>
  <c r="AD3194" i="1" s="1"/>
  <c r="Y3202" i="1"/>
  <c r="Z3202" i="1" s="1"/>
  <c r="AD3202" i="1" s="1"/>
  <c r="AE3202" i="1"/>
  <c r="Y3210" i="1"/>
  <c r="Z3210" i="1" s="1"/>
  <c r="AD3210" i="1" s="1"/>
  <c r="AE3210" i="1"/>
  <c r="AE3216" i="1"/>
  <c r="Y3216" i="1"/>
  <c r="Z3216" i="1" s="1"/>
  <c r="AD3216" i="1" s="1"/>
  <c r="AE3225" i="1"/>
  <c r="Y3225" i="1"/>
  <c r="Z3225" i="1" s="1"/>
  <c r="AD3225" i="1" s="1"/>
  <c r="AE3233" i="1"/>
  <c r="Y3233" i="1"/>
  <c r="Z3233" i="1" s="1"/>
  <c r="AD3233" i="1" s="1"/>
  <c r="AE3241" i="1"/>
  <c r="Y3241" i="1"/>
  <c r="Z3241" i="1" s="1"/>
  <c r="AD3241" i="1" s="1"/>
  <c r="AE3249" i="1"/>
  <c r="Y3249" i="1"/>
  <c r="Z3249" i="1" s="1"/>
  <c r="AD3249" i="1" s="1"/>
  <c r="AE3257" i="1"/>
  <c r="Y3257" i="1"/>
  <c r="Z3257" i="1" s="1"/>
  <c r="AD3257" i="1" s="1"/>
  <c r="Y3265" i="1"/>
  <c r="Z3265" i="1" s="1"/>
  <c r="AD3265" i="1" s="1"/>
  <c r="AE3265" i="1"/>
  <c r="Y3273" i="1"/>
  <c r="Z3273" i="1" s="1"/>
  <c r="AE3273" i="1"/>
  <c r="AE3281" i="1"/>
  <c r="Y3281" i="1"/>
  <c r="Z3281" i="1" s="1"/>
  <c r="AD3281" i="1" s="1"/>
  <c r="Y3289" i="1"/>
  <c r="Z3289" i="1" s="1"/>
  <c r="AD3289" i="1" s="1"/>
  <c r="AE3289" i="1"/>
  <c r="AE3297" i="1"/>
  <c r="Y3297" i="1"/>
  <c r="Z3297" i="1" s="1"/>
  <c r="AD3297" i="1" s="1"/>
  <c r="AE3305" i="1"/>
  <c r="Y3305" i="1"/>
  <c r="Z3305" i="1" s="1"/>
  <c r="AD3305" i="1" s="1"/>
  <c r="Y3313" i="1"/>
  <c r="Z3313" i="1" s="1"/>
  <c r="AD3313" i="1" s="1"/>
  <c r="AE3313" i="1"/>
  <c r="Y3321" i="1"/>
  <c r="Z3321" i="1" s="1"/>
  <c r="AD3321" i="1" s="1"/>
  <c r="AE3321" i="1"/>
  <c r="Y3329" i="1"/>
  <c r="Z3329" i="1" s="1"/>
  <c r="AD3329" i="1" s="1"/>
  <c r="AE3329" i="1"/>
  <c r="AE3337" i="1"/>
  <c r="Y3337" i="1"/>
  <c r="Z3337" i="1" s="1"/>
  <c r="AD3337" i="1" s="1"/>
  <c r="AE3345" i="1"/>
  <c r="Y3345" i="1"/>
  <c r="Z3345" i="1" s="1"/>
  <c r="AD3345" i="1" s="1"/>
  <c r="AE3353" i="1"/>
  <c r="Y3353" i="1"/>
  <c r="Z3353" i="1" s="1"/>
  <c r="AD3353" i="1" s="1"/>
  <c r="Y3361" i="1"/>
  <c r="Z3361" i="1" s="1"/>
  <c r="AD3361" i="1" s="1"/>
  <c r="AE3361" i="1"/>
  <c r="AE3369" i="1"/>
  <c r="Y3369" i="1"/>
  <c r="Z3369" i="1" s="1"/>
  <c r="AD3369" i="1" s="1"/>
  <c r="AE133" i="1"/>
  <c r="AD358" i="1"/>
  <c r="AE457" i="1"/>
  <c r="AE473" i="1"/>
  <c r="AE430" i="1"/>
  <c r="AE525" i="1"/>
  <c r="AE577" i="1"/>
  <c r="AE511" i="1"/>
  <c r="AE635" i="1"/>
  <c r="AE1242" i="1"/>
  <c r="AE1890" i="1"/>
  <c r="AE1946" i="1"/>
  <c r="AE1870" i="1"/>
  <c r="AE1857" i="1"/>
  <c r="AE1401" i="1"/>
  <c r="AE2103" i="1"/>
  <c r="AE2187" i="1"/>
  <c r="AE1989" i="1"/>
  <c r="Y56" i="1"/>
  <c r="Z56" i="1" s="1"/>
  <c r="AD56" i="1" s="1"/>
  <c r="Y1074" i="1"/>
  <c r="Z1074" i="1" s="1"/>
  <c r="AD1074" i="1" s="1"/>
  <c r="AE53" i="1"/>
  <c r="Y53" i="1"/>
  <c r="Z53" i="1" s="1"/>
  <c r="AD53" i="1" s="1"/>
  <c r="AE149" i="1"/>
  <c r="Y149" i="1"/>
  <c r="Z149" i="1" s="1"/>
  <c r="AD149" i="1" s="1"/>
  <c r="AE341" i="1"/>
  <c r="Y341" i="1"/>
  <c r="Z341" i="1" s="1"/>
  <c r="AD341" i="1" s="1"/>
  <c r="AE365" i="1"/>
  <c r="Y365" i="1"/>
  <c r="Z365" i="1" s="1"/>
  <c r="AD365" i="1" s="1"/>
  <c r="AE397" i="1"/>
  <c r="Y397" i="1"/>
  <c r="Z397" i="1" s="1"/>
  <c r="AD397" i="1" s="1"/>
  <c r="AE429" i="1"/>
  <c r="Y429" i="1"/>
  <c r="Z429" i="1" s="1"/>
  <c r="AD429" i="1" s="1"/>
  <c r="AE485" i="1"/>
  <c r="Y485" i="1"/>
  <c r="Z485" i="1" s="1"/>
  <c r="AD485" i="1" s="1"/>
  <c r="AE501" i="1"/>
  <c r="Y501" i="1"/>
  <c r="Z501" i="1" s="1"/>
  <c r="AD501" i="1" s="1"/>
  <c r="AE565" i="1"/>
  <c r="Y565" i="1"/>
  <c r="Z565" i="1" s="1"/>
  <c r="AD565" i="1" s="1"/>
  <c r="AE613" i="1"/>
  <c r="Y613" i="1"/>
  <c r="Z613" i="1" s="1"/>
  <c r="AD613" i="1" s="1"/>
  <c r="AE701" i="1"/>
  <c r="Y701" i="1"/>
  <c r="Z701" i="1" s="1"/>
  <c r="AD701" i="1" s="1"/>
  <c r="AE749" i="1"/>
  <c r="Y749" i="1"/>
  <c r="Z749" i="1" s="1"/>
  <c r="AD749" i="1" s="1"/>
  <c r="AE789" i="1"/>
  <c r="Y789" i="1"/>
  <c r="Z789" i="1" s="1"/>
  <c r="AD789" i="1" s="1"/>
  <c r="AE824" i="1"/>
  <c r="Y824" i="1"/>
  <c r="Z824" i="1" s="1"/>
  <c r="AD824" i="1" s="1"/>
  <c r="AE848" i="1"/>
  <c r="Y848" i="1"/>
  <c r="Z848" i="1" s="1"/>
  <c r="AD848" i="1" s="1"/>
  <c r="AE976" i="1"/>
  <c r="Y976" i="1"/>
  <c r="Z976" i="1" s="1"/>
  <c r="AD976" i="1" s="1"/>
  <c r="AE1008" i="1"/>
  <c r="Y1008" i="1"/>
  <c r="Z1008" i="1" s="1"/>
  <c r="AD1008" i="1" s="1"/>
  <c r="AE1104" i="1"/>
  <c r="Y1104" i="1"/>
  <c r="Z1104" i="1" s="1"/>
  <c r="AD1104" i="1" s="1"/>
  <c r="AE1136" i="1"/>
  <c r="Y1136" i="1"/>
  <c r="Z1136" i="1" s="1"/>
  <c r="AD1136" i="1" s="1"/>
  <c r="AE1384" i="1"/>
  <c r="Y1384" i="1"/>
  <c r="Z1384" i="1" s="1"/>
  <c r="AD1384" i="1" s="1"/>
  <c r="AE116" i="1"/>
  <c r="Y116" i="1"/>
  <c r="Z116" i="1" s="1"/>
  <c r="AD116" i="1" s="1"/>
  <c r="AE124" i="1"/>
  <c r="Y124" i="1"/>
  <c r="Z124" i="1" s="1"/>
  <c r="AD124" i="1" s="1"/>
  <c r="AE132" i="1"/>
  <c r="Y132" i="1"/>
  <c r="Z132" i="1" s="1"/>
  <c r="AD132" i="1" s="1"/>
  <c r="AE148" i="1"/>
  <c r="Y148" i="1"/>
  <c r="Z148" i="1" s="1"/>
  <c r="AD148" i="1" s="1"/>
  <c r="AE156" i="1"/>
  <c r="Y156" i="1"/>
  <c r="Z156" i="1" s="1"/>
  <c r="AD156" i="1" s="1"/>
  <c r="AE196" i="1"/>
  <c r="Y196" i="1"/>
  <c r="Z196" i="1" s="1"/>
  <c r="AD196" i="1" s="1"/>
  <c r="AE204" i="1"/>
  <c r="Y204" i="1"/>
  <c r="Z204" i="1" s="1"/>
  <c r="AD204" i="1" s="1"/>
  <c r="AE220" i="1"/>
  <c r="Y220" i="1"/>
  <c r="Z220" i="1" s="1"/>
  <c r="AD220" i="1" s="1"/>
  <c r="AE244" i="1"/>
  <c r="Y244" i="1"/>
  <c r="Z244" i="1" s="1"/>
  <c r="AD244" i="1" s="1"/>
  <c r="AE316" i="1"/>
  <c r="Y316" i="1"/>
  <c r="Z316" i="1" s="1"/>
  <c r="AD316" i="1" s="1"/>
  <c r="AE324" i="1"/>
  <c r="Y324" i="1"/>
  <c r="Z324" i="1" s="1"/>
  <c r="AD324" i="1" s="1"/>
  <c r="AE340" i="1"/>
  <c r="Y340" i="1"/>
  <c r="Z340" i="1" s="1"/>
  <c r="AD340" i="1" s="1"/>
  <c r="AE348" i="1"/>
  <c r="Y348" i="1"/>
  <c r="Z348" i="1" s="1"/>
  <c r="AD348" i="1" s="1"/>
  <c r="AE404" i="1"/>
  <c r="Y404" i="1"/>
  <c r="Z404" i="1" s="1"/>
  <c r="AD404" i="1" s="1"/>
  <c r="AE15" i="1"/>
  <c r="Y15" i="1"/>
  <c r="Z15" i="1" s="1"/>
  <c r="AD15" i="1" s="1"/>
  <c r="AE23" i="1"/>
  <c r="Y23" i="1"/>
  <c r="Z23" i="1" s="1"/>
  <c r="AD23" i="1" s="1"/>
  <c r="AE31" i="1"/>
  <c r="Y31" i="1"/>
  <c r="Z31" i="1" s="1"/>
  <c r="AD31" i="1" s="1"/>
  <c r="AE39" i="1"/>
  <c r="Y39" i="1"/>
  <c r="Z39" i="1" s="1"/>
  <c r="AD39" i="1" s="1"/>
  <c r="AE47" i="1"/>
  <c r="Y47" i="1"/>
  <c r="Z47" i="1" s="1"/>
  <c r="AD47" i="1" s="1"/>
  <c r="AE55" i="1"/>
  <c r="Y55" i="1"/>
  <c r="Z55" i="1" s="1"/>
  <c r="AD55" i="1" s="1"/>
  <c r="AE63" i="1"/>
  <c r="Y63" i="1"/>
  <c r="Z63" i="1" s="1"/>
  <c r="AD63" i="1" s="1"/>
  <c r="AE71" i="1"/>
  <c r="Y71" i="1"/>
  <c r="Z71" i="1" s="1"/>
  <c r="AD71" i="1" s="1"/>
  <c r="AE79" i="1"/>
  <c r="Y79" i="1"/>
  <c r="Z79" i="1" s="1"/>
  <c r="AD79" i="1" s="1"/>
  <c r="AE87" i="1"/>
  <c r="Y87" i="1"/>
  <c r="Z87" i="1" s="1"/>
  <c r="AD87" i="1" s="1"/>
  <c r="AE95" i="1"/>
  <c r="Y95" i="1"/>
  <c r="Z95" i="1" s="1"/>
  <c r="AD95" i="1" s="1"/>
  <c r="AE103" i="1"/>
  <c r="Y103" i="1"/>
  <c r="Z103" i="1" s="1"/>
  <c r="AD103" i="1" s="1"/>
  <c r="AE111" i="1"/>
  <c r="Y111" i="1"/>
  <c r="Z111" i="1" s="1"/>
  <c r="AD111" i="1" s="1"/>
  <c r="Y119" i="1"/>
  <c r="Z119" i="1" s="1"/>
  <c r="AD119" i="1" s="1"/>
  <c r="AE119" i="1"/>
  <c r="AE135" i="1"/>
  <c r="Y135" i="1"/>
  <c r="Z135" i="1" s="1"/>
  <c r="AD135" i="1" s="1"/>
  <c r="AE143" i="1"/>
  <c r="Y143" i="1"/>
  <c r="Z143" i="1" s="1"/>
  <c r="AD143" i="1" s="1"/>
  <c r="AE151" i="1"/>
  <c r="Y151" i="1"/>
  <c r="Z151" i="1" s="1"/>
  <c r="AD151" i="1" s="1"/>
  <c r="AE159" i="1"/>
  <c r="Y159" i="1"/>
  <c r="Z159" i="1" s="1"/>
  <c r="AD159" i="1" s="1"/>
  <c r="AE167" i="1"/>
  <c r="Y167" i="1"/>
  <c r="Z167" i="1" s="1"/>
  <c r="AD167" i="1" s="1"/>
  <c r="AE175" i="1"/>
  <c r="Y175" i="1"/>
  <c r="Z175" i="1" s="1"/>
  <c r="AD175" i="1" s="1"/>
  <c r="AE183" i="1"/>
  <c r="Y183" i="1"/>
  <c r="Z183" i="1" s="1"/>
  <c r="AD183" i="1" s="1"/>
  <c r="AE199" i="1"/>
  <c r="Y199" i="1"/>
  <c r="Z199" i="1" s="1"/>
  <c r="AD199" i="1" s="1"/>
  <c r="AE207" i="1"/>
  <c r="Y207" i="1"/>
  <c r="Z207" i="1" s="1"/>
  <c r="AD207" i="1" s="1"/>
  <c r="Y215" i="1"/>
  <c r="Z215" i="1" s="1"/>
  <c r="AD215" i="1" s="1"/>
  <c r="AE215" i="1"/>
  <c r="Y223" i="1"/>
  <c r="Z223" i="1" s="1"/>
  <c r="AD223" i="1" s="1"/>
  <c r="AE223" i="1"/>
  <c r="AE231" i="1"/>
  <c r="Y231" i="1"/>
  <c r="Z231" i="1" s="1"/>
  <c r="Y239" i="1"/>
  <c r="Z239" i="1" s="1"/>
  <c r="AD239" i="1" s="1"/>
  <c r="AE239" i="1"/>
  <c r="AE255" i="1"/>
  <c r="Y255" i="1"/>
  <c r="Z255" i="1" s="1"/>
  <c r="AD255" i="1" s="1"/>
  <c r="AE263" i="1"/>
  <c r="Y263" i="1"/>
  <c r="Z263" i="1" s="1"/>
  <c r="AD263" i="1" s="1"/>
  <c r="AE271" i="1"/>
  <c r="Y271" i="1"/>
  <c r="Z271" i="1" s="1"/>
  <c r="AD271" i="1" s="1"/>
  <c r="AE279" i="1"/>
  <c r="Y279" i="1"/>
  <c r="Z279" i="1" s="1"/>
  <c r="AD279" i="1" s="1"/>
  <c r="AE287" i="1"/>
  <c r="Y287" i="1"/>
  <c r="Z287" i="1" s="1"/>
  <c r="AD287" i="1" s="1"/>
  <c r="AE295" i="1"/>
  <c r="Y295" i="1"/>
  <c r="Z295" i="1" s="1"/>
  <c r="AD295" i="1" s="1"/>
  <c r="AE303" i="1"/>
  <c r="Y303" i="1"/>
  <c r="Z303" i="1" s="1"/>
  <c r="AD303" i="1" s="1"/>
  <c r="AE311" i="1"/>
  <c r="Y311" i="1"/>
  <c r="Z311" i="1" s="1"/>
  <c r="AD311" i="1" s="1"/>
  <c r="AE327" i="1"/>
  <c r="Y327" i="1"/>
  <c r="Z327" i="1" s="1"/>
  <c r="AD327" i="1" s="1"/>
  <c r="AE335" i="1"/>
  <c r="Y335" i="1"/>
  <c r="Z335" i="1" s="1"/>
  <c r="AD335" i="1" s="1"/>
  <c r="AE343" i="1"/>
  <c r="Y343" i="1"/>
  <c r="Z343" i="1" s="1"/>
  <c r="AE351" i="1"/>
  <c r="Y351" i="1"/>
  <c r="Z351" i="1" s="1"/>
  <c r="AD351" i="1" s="1"/>
  <c r="AE367" i="1"/>
  <c r="Y367" i="1"/>
  <c r="Z367" i="1" s="1"/>
  <c r="AD367" i="1" s="1"/>
  <c r="AE375" i="1"/>
  <c r="Y375" i="1"/>
  <c r="Z375" i="1" s="1"/>
  <c r="AD375" i="1" s="1"/>
  <c r="AE383" i="1"/>
  <c r="Y383" i="1"/>
  <c r="Z383" i="1" s="1"/>
  <c r="AD383" i="1" s="1"/>
  <c r="AE391" i="1"/>
  <c r="Y391" i="1"/>
  <c r="Z391" i="1" s="1"/>
  <c r="AD391" i="1" s="1"/>
  <c r="AE399" i="1"/>
  <c r="Y399" i="1"/>
  <c r="Z399" i="1" s="1"/>
  <c r="AD399" i="1" s="1"/>
  <c r="AE407" i="1"/>
  <c r="Y407" i="1"/>
  <c r="Z407" i="1" s="1"/>
  <c r="AD407" i="1" s="1"/>
  <c r="AE415" i="1"/>
  <c r="Y415" i="1"/>
  <c r="Z415" i="1" s="1"/>
  <c r="AD415" i="1" s="1"/>
  <c r="AE423" i="1"/>
  <c r="Y423" i="1"/>
  <c r="Z423" i="1" s="1"/>
  <c r="AD423" i="1" s="1"/>
  <c r="AE431" i="1"/>
  <c r="Y431" i="1"/>
  <c r="Z431" i="1" s="1"/>
  <c r="AD431" i="1" s="1"/>
  <c r="AE447" i="1"/>
  <c r="Y447" i="1"/>
  <c r="Z447" i="1" s="1"/>
  <c r="AD447" i="1" s="1"/>
  <c r="AE455" i="1"/>
  <c r="Y455" i="1"/>
  <c r="Z455" i="1" s="1"/>
  <c r="AD455" i="1" s="1"/>
  <c r="AE463" i="1"/>
  <c r="Y463" i="1"/>
  <c r="Z463" i="1" s="1"/>
  <c r="AD463" i="1" s="1"/>
  <c r="AE471" i="1"/>
  <c r="Y471" i="1"/>
  <c r="Z471" i="1" s="1"/>
  <c r="AD471" i="1" s="1"/>
  <c r="AE479" i="1"/>
  <c r="Y479" i="1"/>
  <c r="Z479" i="1" s="1"/>
  <c r="AD479" i="1" s="1"/>
  <c r="AE487" i="1"/>
  <c r="Y487" i="1"/>
  <c r="Z487" i="1" s="1"/>
  <c r="AD487" i="1" s="1"/>
  <c r="AE495" i="1"/>
  <c r="Y495" i="1"/>
  <c r="Z495" i="1" s="1"/>
  <c r="AD495" i="1" s="1"/>
  <c r="AE503" i="1"/>
  <c r="Y503" i="1"/>
  <c r="Z503" i="1" s="1"/>
  <c r="AD503" i="1" s="1"/>
  <c r="AE519" i="1"/>
  <c r="Y519" i="1"/>
  <c r="Z519" i="1" s="1"/>
  <c r="AD519" i="1" s="1"/>
  <c r="AE527" i="1"/>
  <c r="Y527" i="1"/>
  <c r="Z527" i="1" s="1"/>
  <c r="AD527" i="1" s="1"/>
  <c r="AE535" i="1"/>
  <c r="Y535" i="1"/>
  <c r="Z535" i="1" s="1"/>
  <c r="AD535" i="1" s="1"/>
  <c r="AE543" i="1"/>
  <c r="Y543" i="1"/>
  <c r="Z543" i="1" s="1"/>
  <c r="AE551" i="1"/>
  <c r="Y551" i="1"/>
  <c r="Z551" i="1" s="1"/>
  <c r="AD551" i="1" s="1"/>
  <c r="AE559" i="1"/>
  <c r="Y559" i="1"/>
  <c r="Z559" i="1" s="1"/>
  <c r="AD559" i="1" s="1"/>
  <c r="AE567" i="1"/>
  <c r="Y567" i="1"/>
  <c r="Z567" i="1" s="1"/>
  <c r="AD567" i="1" s="1"/>
  <c r="AE575" i="1"/>
  <c r="Y575" i="1"/>
  <c r="Z575" i="1" s="1"/>
  <c r="AD575" i="1" s="1"/>
  <c r="AE583" i="1"/>
  <c r="Y583" i="1"/>
  <c r="Z583" i="1" s="1"/>
  <c r="AD583" i="1" s="1"/>
  <c r="AE607" i="1"/>
  <c r="Y607" i="1"/>
  <c r="Z607" i="1" s="1"/>
  <c r="AE615" i="1"/>
  <c r="Y615" i="1"/>
  <c r="Z615" i="1" s="1"/>
  <c r="AD615" i="1" s="1"/>
  <c r="AE623" i="1"/>
  <c r="Y623" i="1"/>
  <c r="Z623" i="1" s="1"/>
  <c r="AD623" i="1" s="1"/>
  <c r="Y639" i="1"/>
  <c r="Z639" i="1" s="1"/>
  <c r="AD639" i="1" s="1"/>
  <c r="AE639" i="1"/>
  <c r="Y647" i="1"/>
  <c r="Z647" i="1" s="1"/>
  <c r="AD647" i="1" s="1"/>
  <c r="AE647" i="1"/>
  <c r="AE655" i="1"/>
  <c r="Y655" i="1"/>
  <c r="Z655" i="1" s="1"/>
  <c r="AD655" i="1" s="1"/>
  <c r="AE663" i="1"/>
  <c r="Y663" i="1"/>
  <c r="Z663" i="1" s="1"/>
  <c r="AD663" i="1" s="1"/>
  <c r="AE671" i="1"/>
  <c r="Y671" i="1"/>
  <c r="Z671" i="1" s="1"/>
  <c r="AD671" i="1" s="1"/>
  <c r="AE679" i="1"/>
  <c r="Y679" i="1"/>
  <c r="Z679" i="1" s="1"/>
  <c r="AD679" i="1" s="1"/>
  <c r="AE687" i="1"/>
  <c r="Y687" i="1"/>
  <c r="Z687" i="1" s="1"/>
  <c r="AD687" i="1" s="1"/>
  <c r="AE695" i="1"/>
  <c r="Y695" i="1"/>
  <c r="Z695" i="1" s="1"/>
  <c r="AD695" i="1" s="1"/>
  <c r="Y703" i="1"/>
  <c r="Z703" i="1" s="1"/>
  <c r="AE703" i="1"/>
  <c r="AE711" i="1"/>
  <c r="Y711" i="1"/>
  <c r="Z711" i="1" s="1"/>
  <c r="AD711" i="1" s="1"/>
  <c r="AE719" i="1"/>
  <c r="Y719" i="1"/>
  <c r="Z719" i="1" s="1"/>
  <c r="AD719" i="1" s="1"/>
  <c r="AE727" i="1"/>
  <c r="Y727" i="1"/>
  <c r="Z727" i="1" s="1"/>
  <c r="AD727" i="1" s="1"/>
  <c r="AE735" i="1"/>
  <c r="Y735" i="1"/>
  <c r="Z735" i="1" s="1"/>
  <c r="AD735" i="1" s="1"/>
  <c r="AE751" i="1"/>
  <c r="Y751" i="1"/>
  <c r="Z751" i="1" s="1"/>
  <c r="AD751" i="1" s="1"/>
  <c r="AE759" i="1"/>
  <c r="Y759" i="1"/>
  <c r="Z759" i="1" s="1"/>
  <c r="AD759" i="1" s="1"/>
  <c r="Y767" i="1"/>
  <c r="Z767" i="1" s="1"/>
  <c r="AD767" i="1" s="1"/>
  <c r="AE767" i="1"/>
  <c r="AE775" i="1"/>
  <c r="Y775" i="1"/>
  <c r="Z775" i="1" s="1"/>
  <c r="AD775" i="1" s="1"/>
  <c r="Y783" i="1"/>
  <c r="Z783" i="1" s="1"/>
  <c r="AD783" i="1" s="1"/>
  <c r="AE783" i="1"/>
  <c r="AE791" i="1"/>
  <c r="Y791" i="1"/>
  <c r="Z791" i="1" s="1"/>
  <c r="AD791" i="1" s="1"/>
  <c r="Y799" i="1"/>
  <c r="Z799" i="1" s="1"/>
  <c r="AD799" i="1" s="1"/>
  <c r="AE799" i="1"/>
  <c r="AE810" i="1"/>
  <c r="Y810" i="1"/>
  <c r="Z810" i="1" s="1"/>
  <c r="AD810" i="1" s="1"/>
  <c r="AE818" i="1"/>
  <c r="Y818" i="1"/>
  <c r="Z818" i="1" s="1"/>
  <c r="AD818" i="1" s="1"/>
  <c r="AE826" i="1"/>
  <c r="Y826" i="1"/>
  <c r="Z826" i="1" s="1"/>
  <c r="AD826" i="1" s="1"/>
  <c r="AE834" i="1"/>
  <c r="Y834" i="1"/>
  <c r="Z834" i="1" s="1"/>
  <c r="AD834" i="1" s="1"/>
  <c r="AE842" i="1"/>
  <c r="Y842" i="1"/>
  <c r="Z842" i="1" s="1"/>
  <c r="AD842" i="1" s="1"/>
  <c r="AE850" i="1"/>
  <c r="Y850" i="1"/>
  <c r="Z850" i="1" s="1"/>
  <c r="AD850" i="1" s="1"/>
  <c r="AE858" i="1"/>
  <c r="Y858" i="1"/>
  <c r="Z858" i="1" s="1"/>
  <c r="AE866" i="1"/>
  <c r="Y866" i="1"/>
  <c r="Z866" i="1" s="1"/>
  <c r="AD866" i="1" s="1"/>
  <c r="AE874" i="1"/>
  <c r="Y874" i="1"/>
  <c r="Z874" i="1" s="1"/>
  <c r="AD874" i="1" s="1"/>
  <c r="Z882" i="1"/>
  <c r="AD882" i="1" s="1"/>
  <c r="AE882" i="1"/>
  <c r="Y882" i="1"/>
  <c r="AE890" i="1"/>
  <c r="Y890" i="1"/>
  <c r="Z890" i="1" s="1"/>
  <c r="AD890" i="1" s="1"/>
  <c r="AE906" i="1"/>
  <c r="Y906" i="1"/>
  <c r="Z906" i="1" s="1"/>
  <c r="AD906" i="1" s="1"/>
  <c r="AE914" i="1"/>
  <c r="Y914" i="1"/>
  <c r="Z914" i="1" s="1"/>
  <c r="AD914" i="1" s="1"/>
  <c r="AE922" i="1"/>
  <c r="Y922" i="1"/>
  <c r="Z922" i="1" s="1"/>
  <c r="AD922" i="1" s="1"/>
  <c r="Y930" i="1"/>
  <c r="Z930" i="1" s="1"/>
  <c r="AD930" i="1" s="1"/>
  <c r="AE930" i="1"/>
  <c r="Y938" i="1"/>
  <c r="Z938" i="1" s="1"/>
  <c r="AD938" i="1" s="1"/>
  <c r="AE938" i="1"/>
  <c r="AE946" i="1"/>
  <c r="Y946" i="1"/>
  <c r="Z946" i="1" s="1"/>
  <c r="AD946" i="1" s="1"/>
  <c r="AE954" i="1"/>
  <c r="Y954" i="1"/>
  <c r="Z954" i="1" s="1"/>
  <c r="AD954" i="1" s="1"/>
  <c r="Y962" i="1"/>
  <c r="Z962" i="1" s="1"/>
  <c r="AE962" i="1"/>
  <c r="AE970" i="1"/>
  <c r="Y970" i="1"/>
  <c r="Z970" i="1" s="1"/>
  <c r="AD970" i="1" s="1"/>
  <c r="AE978" i="1"/>
  <c r="Y978" i="1"/>
  <c r="Z978" i="1" s="1"/>
  <c r="AD978" i="1" s="1"/>
  <c r="AE986" i="1"/>
  <c r="Y986" i="1"/>
  <c r="Z986" i="1" s="1"/>
  <c r="AD986" i="1" s="1"/>
  <c r="AE994" i="1"/>
  <c r="Y994" i="1"/>
  <c r="Z994" i="1" s="1"/>
  <c r="AD994" i="1" s="1"/>
  <c r="AE1002" i="1"/>
  <c r="Y1002" i="1"/>
  <c r="Z1002" i="1" s="1"/>
  <c r="AD1002" i="1" s="1"/>
  <c r="AE1010" i="1"/>
  <c r="Y1010" i="1"/>
  <c r="Z1010" i="1" s="1"/>
  <c r="AD1010" i="1" s="1"/>
  <c r="AE1018" i="1"/>
  <c r="Y1018" i="1"/>
  <c r="Z1018" i="1" s="1"/>
  <c r="AD1018" i="1" s="1"/>
  <c r="AE1026" i="1"/>
  <c r="Y1026" i="1"/>
  <c r="Z1026" i="1" s="1"/>
  <c r="AD1026" i="1" s="1"/>
  <c r="AE1034" i="1"/>
  <c r="Y1034" i="1"/>
  <c r="Z1034" i="1" s="1"/>
  <c r="AD1034" i="1" s="1"/>
  <c r="AE1042" i="1"/>
  <c r="Y1042" i="1"/>
  <c r="Z1042" i="1" s="1"/>
  <c r="AD1042" i="1" s="1"/>
  <c r="AE1050" i="1"/>
  <c r="Y1050" i="1"/>
  <c r="Z1050" i="1" s="1"/>
  <c r="AD1050" i="1" s="1"/>
  <c r="AE1058" i="1"/>
  <c r="Y1058" i="1"/>
  <c r="Z1058" i="1" s="1"/>
  <c r="AD1058" i="1" s="1"/>
  <c r="AE1066" i="1"/>
  <c r="Y1066" i="1"/>
  <c r="Z1066" i="1" s="1"/>
  <c r="AD1066" i="1" s="1"/>
  <c r="AE1082" i="1"/>
  <c r="Y1082" i="1"/>
  <c r="Z1082" i="1" s="1"/>
  <c r="AD1082" i="1" s="1"/>
  <c r="AE1090" i="1"/>
  <c r="Y1090" i="1"/>
  <c r="Z1090" i="1" s="1"/>
  <c r="AD1090" i="1" s="1"/>
  <c r="AE1098" i="1"/>
  <c r="Y1098" i="1"/>
  <c r="Z1098" i="1" s="1"/>
  <c r="AD1098" i="1" s="1"/>
  <c r="AE1106" i="1"/>
  <c r="Y1106" i="1"/>
  <c r="Z1106" i="1" s="1"/>
  <c r="AD1106" i="1" s="1"/>
  <c r="AE1114" i="1"/>
  <c r="Y1114" i="1"/>
  <c r="Z1114" i="1" s="1"/>
  <c r="AD1114" i="1" s="1"/>
  <c r="AE1122" i="1"/>
  <c r="Y1122" i="1"/>
  <c r="Z1122" i="1" s="1"/>
  <c r="AD1122" i="1" s="1"/>
  <c r="AE1130" i="1"/>
  <c r="Y1130" i="1"/>
  <c r="Z1130" i="1" s="1"/>
  <c r="AD1130" i="1" s="1"/>
  <c r="AE1138" i="1"/>
  <c r="Y1138" i="1"/>
  <c r="Z1138" i="1" s="1"/>
  <c r="AD1138" i="1" s="1"/>
  <c r="AE1146" i="1"/>
  <c r="Y1146" i="1"/>
  <c r="Z1146" i="1" s="1"/>
  <c r="AD1146" i="1" s="1"/>
  <c r="AE1154" i="1"/>
  <c r="Y1154" i="1"/>
  <c r="Z1154" i="1" s="1"/>
  <c r="AD1154" i="1" s="1"/>
  <c r="AE1162" i="1"/>
  <c r="Y1162" i="1"/>
  <c r="Z1162" i="1" s="1"/>
  <c r="AD1162" i="1" s="1"/>
  <c r="AE1170" i="1"/>
  <c r="Y1170" i="1"/>
  <c r="Z1170" i="1" s="1"/>
  <c r="AD1170" i="1" s="1"/>
  <c r="AE1178" i="1"/>
  <c r="Y1178" i="1"/>
  <c r="Z1178" i="1" s="1"/>
  <c r="AD1178" i="1" s="1"/>
  <c r="AE1186" i="1"/>
  <c r="Y1186" i="1"/>
  <c r="Z1186" i="1" s="1"/>
  <c r="AD1186" i="1" s="1"/>
  <c r="AE1194" i="1"/>
  <c r="Y1194" i="1"/>
  <c r="Z1194" i="1" s="1"/>
  <c r="AD1194" i="1" s="1"/>
  <c r="AE1202" i="1"/>
  <c r="Y1202" i="1"/>
  <c r="Z1202" i="1" s="1"/>
  <c r="AD1202" i="1" s="1"/>
  <c r="AE1210" i="1"/>
  <c r="Y1210" i="1"/>
  <c r="Z1210" i="1" s="1"/>
  <c r="AD1210" i="1" s="1"/>
  <c r="Y1218" i="1"/>
  <c r="Z1218" i="1" s="1"/>
  <c r="AD1218" i="1" s="1"/>
  <c r="AE1218" i="1"/>
  <c r="AE1226" i="1"/>
  <c r="Y1226" i="1"/>
  <c r="Z1226" i="1" s="1"/>
  <c r="AD1226" i="1" s="1"/>
  <c r="AE1234" i="1"/>
  <c r="Y1234" i="1"/>
  <c r="Z1234" i="1" s="1"/>
  <c r="AD1234" i="1" s="1"/>
  <c r="Y1250" i="1"/>
  <c r="Z1250" i="1" s="1"/>
  <c r="AE1250" i="1"/>
  <c r="AE1258" i="1"/>
  <c r="Y1258" i="1"/>
  <c r="Z1258" i="1" s="1"/>
  <c r="AD1258" i="1" s="1"/>
  <c r="AE1266" i="1"/>
  <c r="Y1266" i="1"/>
  <c r="Z1266" i="1" s="1"/>
  <c r="AD1266" i="1" s="1"/>
  <c r="Y1274" i="1"/>
  <c r="Z1274" i="1" s="1"/>
  <c r="AD1274" i="1" s="1"/>
  <c r="AE1274" i="1"/>
  <c r="AE1282" i="1"/>
  <c r="Y1282" i="1"/>
  <c r="Z1282" i="1" s="1"/>
  <c r="AD1282" i="1" s="1"/>
  <c r="AE1290" i="1"/>
  <c r="Y1290" i="1"/>
  <c r="Z1290" i="1" s="1"/>
  <c r="AD1290" i="1" s="1"/>
  <c r="AE1298" i="1"/>
  <c r="Y1298" i="1"/>
  <c r="Z1298" i="1" s="1"/>
  <c r="AD1298" i="1" s="1"/>
  <c r="Y1306" i="1"/>
  <c r="Z1306" i="1" s="1"/>
  <c r="AE1306" i="1"/>
  <c r="AE1314" i="1"/>
  <c r="Y1314" i="1"/>
  <c r="Z1314" i="1" s="1"/>
  <c r="AD1314" i="1" s="1"/>
  <c r="AE1322" i="1"/>
  <c r="Y1322" i="1"/>
  <c r="Z1322" i="1" s="1"/>
  <c r="AD1322" i="1" s="1"/>
  <c r="AE1330" i="1"/>
  <c r="Y1330" i="1"/>
  <c r="Z1330" i="1" s="1"/>
  <c r="AD1330" i="1" s="1"/>
  <c r="AE1338" i="1"/>
  <c r="Y1338" i="1"/>
  <c r="Z1338" i="1" s="1"/>
  <c r="AD1338" i="1" s="1"/>
  <c r="AE1346" i="1"/>
  <c r="Y1346" i="1"/>
  <c r="Z1346" i="1" s="1"/>
  <c r="AD1346" i="1" s="1"/>
  <c r="AE1354" i="1"/>
  <c r="Y1354" i="1"/>
  <c r="Z1354" i="1" s="1"/>
  <c r="AD1354" i="1" s="1"/>
  <c r="AE1362" i="1"/>
  <c r="Y1362" i="1"/>
  <c r="Z1362" i="1" s="1"/>
  <c r="AD1362" i="1" s="1"/>
  <c r="Y1370" i="1"/>
  <c r="Z1370" i="1" s="1"/>
  <c r="AD1370" i="1" s="1"/>
  <c r="AE1370" i="1"/>
  <c r="Y1378" i="1"/>
  <c r="Z1378" i="1" s="1"/>
  <c r="AD1378" i="1" s="1"/>
  <c r="AE1378" i="1"/>
  <c r="AE1386" i="1"/>
  <c r="Y1386" i="1"/>
  <c r="Z1386" i="1" s="1"/>
  <c r="AD1386" i="1" s="1"/>
  <c r="AE1394" i="1"/>
  <c r="Y1394" i="1"/>
  <c r="Z1394" i="1" s="1"/>
  <c r="AD1394" i="1" s="1"/>
  <c r="Y1402" i="1"/>
  <c r="Z1402" i="1" s="1"/>
  <c r="AD1402" i="1" s="1"/>
  <c r="AE1402" i="1"/>
  <c r="AE1410" i="1"/>
  <c r="Y1410" i="1"/>
  <c r="Z1410" i="1" s="1"/>
  <c r="AD1410" i="1" s="1"/>
  <c r="AE1418" i="1"/>
  <c r="Y1418" i="1"/>
  <c r="Z1418" i="1" s="1"/>
  <c r="AD1418" i="1" s="1"/>
  <c r="AE1426" i="1"/>
  <c r="Y1426" i="1"/>
  <c r="Z1426" i="1" s="1"/>
  <c r="AD1426" i="1" s="1"/>
  <c r="AE1434" i="1"/>
  <c r="Y1434" i="1"/>
  <c r="Z1434" i="1" s="1"/>
  <c r="AD1434" i="1" s="1"/>
  <c r="AE1445" i="1"/>
  <c r="Y1445" i="1"/>
  <c r="Z1445" i="1" s="1"/>
  <c r="AD1445" i="1" s="1"/>
  <c r="Y1453" i="1"/>
  <c r="Z1453" i="1" s="1"/>
  <c r="AD1453" i="1" s="1"/>
  <c r="AE1453" i="1"/>
  <c r="Y1461" i="1"/>
  <c r="Z1461" i="1" s="1"/>
  <c r="AD1461" i="1" s="1"/>
  <c r="AE1461" i="1"/>
  <c r="AE1469" i="1"/>
  <c r="Y1469" i="1"/>
  <c r="Z1469" i="1" s="1"/>
  <c r="AD1469" i="1" s="1"/>
  <c r="AE1477" i="1"/>
  <c r="Y1477" i="1"/>
  <c r="Z1477" i="1" s="1"/>
  <c r="AD1477" i="1" s="1"/>
  <c r="AE1485" i="1"/>
  <c r="Y1485" i="1"/>
  <c r="Z1485" i="1" s="1"/>
  <c r="AD1485" i="1" s="1"/>
  <c r="Y1493" i="1"/>
  <c r="Z1493" i="1" s="1"/>
  <c r="AD1493" i="1" s="1"/>
  <c r="AE1493" i="1"/>
  <c r="AE1501" i="1"/>
  <c r="Y1501" i="1"/>
  <c r="Z1501" i="1" s="1"/>
  <c r="AD1501" i="1" s="1"/>
  <c r="AE1509" i="1"/>
  <c r="Y1509" i="1"/>
  <c r="Z1509" i="1" s="1"/>
  <c r="AD1509" i="1" s="1"/>
  <c r="AE1517" i="1"/>
  <c r="Y1517" i="1"/>
  <c r="Z1517" i="1" s="1"/>
  <c r="AD1517" i="1" s="1"/>
  <c r="AE1525" i="1"/>
  <c r="Y1525" i="1"/>
  <c r="Z1525" i="1" s="1"/>
  <c r="AD1525" i="1" s="1"/>
  <c r="Y1533" i="1"/>
  <c r="Z1533" i="1" s="1"/>
  <c r="AD1533" i="1" s="1"/>
  <c r="AE1533" i="1"/>
  <c r="Y1549" i="1"/>
  <c r="Z1549" i="1" s="1"/>
  <c r="AD1549" i="1" s="1"/>
  <c r="AE1549" i="1"/>
  <c r="AE1557" i="1"/>
  <c r="Y1557" i="1"/>
  <c r="Z1557" i="1" s="1"/>
  <c r="AD1557" i="1" s="1"/>
  <c r="AE1565" i="1"/>
  <c r="Y1565" i="1"/>
  <c r="Z1565" i="1" s="1"/>
  <c r="AD1565" i="1" s="1"/>
  <c r="AE1573" i="1"/>
  <c r="Y1573" i="1"/>
  <c r="Z1573" i="1" s="1"/>
  <c r="AD1573" i="1" s="1"/>
  <c r="AE1581" i="1"/>
  <c r="Y1581" i="1"/>
  <c r="Z1581" i="1" s="1"/>
  <c r="AD1581" i="1" s="1"/>
  <c r="Y1589" i="1"/>
  <c r="Z1589" i="1" s="1"/>
  <c r="AD1589" i="1" s="1"/>
  <c r="AE1589" i="1"/>
  <c r="AE1597" i="1"/>
  <c r="Y1597" i="1"/>
  <c r="Z1597" i="1" s="1"/>
  <c r="AD1597" i="1" s="1"/>
  <c r="AE1605" i="1"/>
  <c r="Y1605" i="1"/>
  <c r="Z1605" i="1" s="1"/>
  <c r="AD1605" i="1" s="1"/>
  <c r="AE1613" i="1"/>
  <c r="Y1613" i="1"/>
  <c r="Z1613" i="1" s="1"/>
  <c r="AD1613" i="1" s="1"/>
  <c r="Y1621" i="1"/>
  <c r="Z1621" i="1" s="1"/>
  <c r="AD1621" i="1" s="1"/>
  <c r="AE1621" i="1"/>
  <c r="AE1629" i="1"/>
  <c r="Y1629" i="1"/>
  <c r="Z1629" i="1" s="1"/>
  <c r="AD1629" i="1" s="1"/>
  <c r="AE1637" i="1"/>
  <c r="Y1637" i="1"/>
  <c r="Z1637" i="1" s="1"/>
  <c r="AD1637" i="1" s="1"/>
  <c r="AE1645" i="1"/>
  <c r="Y1645" i="1"/>
  <c r="Z1645" i="1" s="1"/>
  <c r="AD1645" i="1" s="1"/>
  <c r="AE1653" i="1"/>
  <c r="Y1653" i="1"/>
  <c r="Z1653" i="1" s="1"/>
  <c r="AD1653" i="1" s="1"/>
  <c r="Y1661" i="1"/>
  <c r="Z1661" i="1" s="1"/>
  <c r="AD1661" i="1" s="1"/>
  <c r="AE1661" i="1"/>
  <c r="AE1669" i="1"/>
  <c r="Y1669" i="1"/>
  <c r="Z1669" i="1" s="1"/>
  <c r="AD1669" i="1" s="1"/>
  <c r="AE1677" i="1"/>
  <c r="Y1677" i="1"/>
  <c r="Z1677" i="1" s="1"/>
  <c r="AD1677" i="1" s="1"/>
  <c r="AE1685" i="1"/>
  <c r="Y1685" i="1"/>
  <c r="Z1685" i="1" s="1"/>
  <c r="AD1685" i="1" s="1"/>
  <c r="AE1693" i="1"/>
  <c r="Y1693" i="1"/>
  <c r="Z1693" i="1" s="1"/>
  <c r="AD1693" i="1" s="1"/>
  <c r="Y1701" i="1"/>
  <c r="Z1701" i="1" s="1"/>
  <c r="AE1701" i="1"/>
  <c r="Z1709" i="1"/>
  <c r="AD1709" i="1" s="1"/>
  <c r="AE1709" i="1"/>
  <c r="Y1709" i="1"/>
  <c r="Y1717" i="1"/>
  <c r="Z1717" i="1" s="1"/>
  <c r="AD1717" i="1" s="1"/>
  <c r="AE1717" i="1"/>
  <c r="Z1725" i="1"/>
  <c r="AD1725" i="1" s="1"/>
  <c r="AE1725" i="1"/>
  <c r="Y1725" i="1"/>
  <c r="Y1733" i="1"/>
  <c r="Z1733" i="1" s="1"/>
  <c r="AE1733" i="1"/>
  <c r="Z1741" i="1"/>
  <c r="AD1741" i="1" s="1"/>
  <c r="AE1741" i="1"/>
  <c r="Y1741" i="1"/>
  <c r="Y1749" i="1"/>
  <c r="Z1749" i="1" s="1"/>
  <c r="AD1749" i="1" s="1"/>
  <c r="AE1749" i="1"/>
  <c r="Y1757" i="1"/>
  <c r="Z1757" i="1" s="1"/>
  <c r="AD1757" i="1" s="1"/>
  <c r="AE1757" i="1"/>
  <c r="Y1765" i="1"/>
  <c r="Z1765" i="1" s="1"/>
  <c r="AD1765" i="1" s="1"/>
  <c r="AE1765" i="1"/>
  <c r="AE1773" i="1"/>
  <c r="Y1773" i="1"/>
  <c r="Z1773" i="1" s="1"/>
  <c r="AD1773" i="1" s="1"/>
  <c r="Y1781" i="1"/>
  <c r="Z1781" i="1" s="1"/>
  <c r="AD1781" i="1" s="1"/>
  <c r="AE1781" i="1"/>
  <c r="AE1789" i="1"/>
  <c r="Y1789" i="1"/>
  <c r="Z1789" i="1" s="1"/>
  <c r="AD1789" i="1" s="1"/>
  <c r="Y1797" i="1"/>
  <c r="Z1797" i="1" s="1"/>
  <c r="AE1797" i="1"/>
  <c r="Y1805" i="1"/>
  <c r="Z1805" i="1" s="1"/>
  <c r="AD1805" i="1" s="1"/>
  <c r="AE1805" i="1"/>
  <c r="Y1813" i="1"/>
  <c r="Z1813" i="1" s="1"/>
  <c r="AD1813" i="1" s="1"/>
  <c r="AE1813" i="1"/>
  <c r="Y1821" i="1"/>
  <c r="Z1821" i="1" s="1"/>
  <c r="AD1821" i="1" s="1"/>
  <c r="AE1821" i="1"/>
  <c r="Y1837" i="1"/>
  <c r="Z1837" i="1" s="1"/>
  <c r="AD1837" i="1" s="1"/>
  <c r="AE1837" i="1"/>
  <c r="Y1845" i="1"/>
  <c r="Z1845" i="1" s="1"/>
  <c r="AD1845" i="1" s="1"/>
  <c r="AE1845" i="1"/>
  <c r="Y1853" i="1"/>
  <c r="Z1853" i="1" s="1"/>
  <c r="AD1853" i="1" s="1"/>
  <c r="AE1853" i="1"/>
  <c r="AE1861" i="1"/>
  <c r="Y1861" i="1"/>
  <c r="Z1861" i="1" s="1"/>
  <c r="AD1861" i="1" s="1"/>
  <c r="AE1869" i="1"/>
  <c r="Y1869" i="1"/>
  <c r="Z1869" i="1" s="1"/>
  <c r="AD1869" i="1" s="1"/>
  <c r="AE1877" i="1"/>
  <c r="Y1877" i="1"/>
  <c r="Z1877" i="1" s="1"/>
  <c r="AD1877" i="1" s="1"/>
  <c r="AE1885" i="1"/>
  <c r="Y1885" i="1"/>
  <c r="Z1885" i="1" s="1"/>
  <c r="AD1885" i="1" s="1"/>
  <c r="AE1893" i="1"/>
  <c r="Y1893" i="1"/>
  <c r="Z1893" i="1" s="1"/>
  <c r="AD1893" i="1" s="1"/>
  <c r="AE1901" i="1"/>
  <c r="Y1901" i="1"/>
  <c r="Z1901" i="1" s="1"/>
  <c r="AD1901" i="1" s="1"/>
  <c r="Y1909" i="1"/>
  <c r="Z1909" i="1" s="1"/>
  <c r="AD1909" i="1" s="1"/>
  <c r="AE1909" i="1"/>
  <c r="AE1917" i="1"/>
  <c r="Y1917" i="1"/>
  <c r="Z1917" i="1" s="1"/>
  <c r="AD1917" i="1" s="1"/>
  <c r="Y1925" i="1"/>
  <c r="Z1925" i="1" s="1"/>
  <c r="AD1925" i="1" s="1"/>
  <c r="AE1925" i="1"/>
  <c r="AE1933" i="1"/>
  <c r="Y1933" i="1"/>
  <c r="Z1933" i="1" s="1"/>
  <c r="AD1933" i="1" s="1"/>
  <c r="AE1941" i="1"/>
  <c r="Y1941" i="1"/>
  <c r="Z1941" i="1" s="1"/>
  <c r="AD1941" i="1" s="1"/>
  <c r="AE1949" i="1"/>
  <c r="Y1949" i="1"/>
  <c r="Z1949" i="1" s="1"/>
  <c r="AD1949" i="1" s="1"/>
  <c r="Y1957" i="1"/>
  <c r="Z1957" i="1" s="1"/>
  <c r="AD1957" i="1" s="1"/>
  <c r="AE1957" i="1"/>
  <c r="AE1965" i="1"/>
  <c r="Y1965" i="1"/>
  <c r="Z1965" i="1" s="1"/>
  <c r="AD1965" i="1" s="1"/>
  <c r="AE1973" i="1"/>
  <c r="Y1973" i="1"/>
  <c r="Z1973" i="1" s="1"/>
  <c r="AD1973" i="1" s="1"/>
  <c r="AE1981" i="1"/>
  <c r="Y1981" i="1"/>
  <c r="Z1981" i="1" s="1"/>
  <c r="AD1981" i="1" s="1"/>
  <c r="AE1997" i="1"/>
  <c r="Y1997" i="1"/>
  <c r="Z1997" i="1" s="1"/>
  <c r="AD1997" i="1" s="1"/>
  <c r="AE2005" i="1"/>
  <c r="Y2005" i="1"/>
  <c r="Z2005" i="1" s="1"/>
  <c r="AD2005" i="1" s="1"/>
  <c r="AE2013" i="1"/>
  <c r="Y2013" i="1"/>
  <c r="Z2013" i="1" s="1"/>
  <c r="AD2013" i="1" s="1"/>
  <c r="AE2029" i="1"/>
  <c r="Y2029" i="1"/>
  <c r="Z2029" i="1" s="1"/>
  <c r="AD2029" i="1" s="1"/>
  <c r="AE2037" i="1"/>
  <c r="Y2037" i="1"/>
  <c r="Z2037" i="1" s="1"/>
  <c r="AD2037" i="1" s="1"/>
  <c r="AE2045" i="1"/>
  <c r="Y2045" i="1"/>
  <c r="Z2045" i="1" s="1"/>
  <c r="AD2045" i="1" s="1"/>
  <c r="Z2053" i="1"/>
  <c r="AD2053" i="1" s="1"/>
  <c r="AE2053" i="1"/>
  <c r="Y2053" i="1"/>
  <c r="Y2061" i="1"/>
  <c r="Z2061" i="1" s="1"/>
  <c r="AD2061" i="1" s="1"/>
  <c r="AE2061" i="1"/>
  <c r="Y2069" i="1"/>
  <c r="Z2069" i="1" s="1"/>
  <c r="AD2069" i="1" s="1"/>
  <c r="AE2069" i="1"/>
  <c r="Y2077" i="1"/>
  <c r="Z2077" i="1" s="1"/>
  <c r="AD2077" i="1" s="1"/>
  <c r="AE2077" i="1"/>
  <c r="AE2085" i="1"/>
  <c r="Y2085" i="1"/>
  <c r="Z2085" i="1" s="1"/>
  <c r="AD2085" i="1" s="1"/>
  <c r="AE2093" i="1"/>
  <c r="Y2093" i="1"/>
  <c r="Z2093" i="1" s="1"/>
  <c r="AD2093" i="1" s="1"/>
  <c r="AE2101" i="1"/>
  <c r="Y2101" i="1"/>
  <c r="Z2101" i="1" s="1"/>
  <c r="AD2101" i="1" s="1"/>
  <c r="AE2109" i="1"/>
  <c r="Y2109" i="1"/>
  <c r="Z2109" i="1" s="1"/>
  <c r="AD2109" i="1" s="1"/>
  <c r="AE2117" i="1"/>
  <c r="Y2117" i="1"/>
  <c r="Z2117" i="1" s="1"/>
  <c r="AD2117" i="1" s="1"/>
  <c r="Y2125" i="1"/>
  <c r="Z2125" i="1" s="1"/>
  <c r="AD2125" i="1" s="1"/>
  <c r="AE2125" i="1"/>
  <c r="AE2133" i="1"/>
  <c r="Y2133" i="1"/>
  <c r="Z2133" i="1" s="1"/>
  <c r="AD2133" i="1" s="1"/>
  <c r="AE2141" i="1"/>
  <c r="Y2141" i="1"/>
  <c r="Z2141" i="1" s="1"/>
  <c r="AD2141" i="1" s="1"/>
  <c r="AE2149" i="1"/>
  <c r="Y2149" i="1"/>
  <c r="Z2149" i="1" s="1"/>
  <c r="AD2149" i="1" s="1"/>
  <c r="Y2157" i="1"/>
  <c r="Z2157" i="1" s="1"/>
  <c r="AD2157" i="1" s="1"/>
  <c r="AE2157" i="1"/>
  <c r="Y2165" i="1"/>
  <c r="Z2165" i="1" s="1"/>
  <c r="AD2165" i="1" s="1"/>
  <c r="AE2165" i="1"/>
  <c r="AE2173" i="1"/>
  <c r="Y2173" i="1"/>
  <c r="Z2173" i="1" s="1"/>
  <c r="AD2173" i="1" s="1"/>
  <c r="AE2181" i="1"/>
  <c r="Y2181" i="1"/>
  <c r="Z2181" i="1" s="1"/>
  <c r="AD2181" i="1" s="1"/>
  <c r="AE2189" i="1"/>
  <c r="Y2189" i="1"/>
  <c r="Z2189" i="1" s="1"/>
  <c r="AD2189" i="1" s="1"/>
  <c r="AE2197" i="1"/>
  <c r="Y2197" i="1"/>
  <c r="Z2197" i="1" s="1"/>
  <c r="AD2197" i="1" s="1"/>
  <c r="AE2205" i="1"/>
  <c r="Y2205" i="1"/>
  <c r="Z2205" i="1" s="1"/>
  <c r="AD2205" i="1" s="1"/>
  <c r="AE2213" i="1"/>
  <c r="Y2213" i="1"/>
  <c r="Z2213" i="1" s="1"/>
  <c r="AD2213" i="1" s="1"/>
  <c r="AE2221" i="1"/>
  <c r="Y2221" i="1"/>
  <c r="Z2221" i="1" s="1"/>
  <c r="AD2221" i="1" s="1"/>
  <c r="AE2229" i="1"/>
  <c r="Y2229" i="1"/>
  <c r="Z2229" i="1" s="1"/>
  <c r="AD2229" i="1" s="1"/>
  <c r="AE2237" i="1"/>
  <c r="Y2237" i="1"/>
  <c r="Z2237" i="1" s="1"/>
  <c r="AD2237" i="1" s="1"/>
  <c r="AE2245" i="1"/>
  <c r="Y2245" i="1"/>
  <c r="Z2245" i="1" s="1"/>
  <c r="AD2245" i="1" s="1"/>
  <c r="AE2253" i="1"/>
  <c r="Y2253" i="1"/>
  <c r="Z2253" i="1" s="1"/>
  <c r="AD2253" i="1" s="1"/>
  <c r="AE2261" i="1"/>
  <c r="Y2261" i="1"/>
  <c r="Z2261" i="1" s="1"/>
  <c r="AD2261" i="1" s="1"/>
  <c r="AE2269" i="1"/>
  <c r="Y2269" i="1"/>
  <c r="Z2269" i="1" s="1"/>
  <c r="AD2269" i="1" s="1"/>
  <c r="AE2277" i="1"/>
  <c r="Y2277" i="1"/>
  <c r="Z2277" i="1" s="1"/>
  <c r="AD2277" i="1" s="1"/>
  <c r="AE2285" i="1"/>
  <c r="Y2285" i="1"/>
  <c r="Z2285" i="1" s="1"/>
  <c r="AD2285" i="1" s="1"/>
  <c r="AE2293" i="1"/>
  <c r="Y2293" i="1"/>
  <c r="Z2293" i="1" s="1"/>
  <c r="AD2293" i="1" s="1"/>
  <c r="AE2301" i="1"/>
  <c r="Y2301" i="1"/>
  <c r="Z2301" i="1" s="1"/>
  <c r="AD2301" i="1" s="1"/>
  <c r="AE2309" i="1"/>
  <c r="Y2309" i="1"/>
  <c r="Z2309" i="1" s="1"/>
  <c r="AD2309" i="1" s="1"/>
  <c r="AE2317" i="1"/>
  <c r="Y2317" i="1"/>
  <c r="Z2317" i="1" s="1"/>
  <c r="AD2317" i="1" s="1"/>
  <c r="AE2325" i="1"/>
  <c r="Y2325" i="1"/>
  <c r="Z2325" i="1" s="1"/>
  <c r="AD2325" i="1" s="1"/>
  <c r="AE2333" i="1"/>
  <c r="Y2333" i="1"/>
  <c r="Z2333" i="1" s="1"/>
  <c r="AD2333" i="1" s="1"/>
  <c r="AE2341" i="1"/>
  <c r="Y2341" i="1"/>
  <c r="Z2341" i="1" s="1"/>
  <c r="AD2341" i="1" s="1"/>
  <c r="AE2349" i="1"/>
  <c r="Y2349" i="1"/>
  <c r="Z2349" i="1" s="1"/>
  <c r="AD2349" i="1" s="1"/>
  <c r="AE2357" i="1"/>
  <c r="Y2357" i="1"/>
  <c r="Z2357" i="1" s="1"/>
  <c r="AD2357" i="1" s="1"/>
  <c r="AE2365" i="1"/>
  <c r="Y2365" i="1"/>
  <c r="Z2365" i="1" s="1"/>
  <c r="AD2365" i="1" s="1"/>
  <c r="AE2373" i="1"/>
  <c r="Y2373" i="1"/>
  <c r="Z2373" i="1" s="1"/>
  <c r="AD2373" i="1" s="1"/>
  <c r="AE2381" i="1"/>
  <c r="Y2381" i="1"/>
  <c r="Z2381" i="1" s="1"/>
  <c r="AD2381" i="1" s="1"/>
  <c r="AE2389" i="1"/>
  <c r="Y2389" i="1"/>
  <c r="Z2389" i="1" s="1"/>
  <c r="AD2389" i="1" s="1"/>
  <c r="AE2397" i="1"/>
  <c r="Y2397" i="1"/>
  <c r="Z2397" i="1" s="1"/>
  <c r="AD2397" i="1" s="1"/>
  <c r="AE2405" i="1"/>
  <c r="Y2405" i="1"/>
  <c r="Z2405" i="1" s="1"/>
  <c r="AD2405" i="1" s="1"/>
  <c r="AE2413" i="1"/>
  <c r="Y2413" i="1"/>
  <c r="Z2413" i="1" s="1"/>
  <c r="AD2413" i="1" s="1"/>
  <c r="AE2421" i="1"/>
  <c r="Y2421" i="1"/>
  <c r="Z2421" i="1" s="1"/>
  <c r="AD2421" i="1" s="1"/>
  <c r="AE2429" i="1"/>
  <c r="Y2429" i="1"/>
  <c r="Z2429" i="1" s="1"/>
  <c r="AD2429" i="1" s="1"/>
  <c r="AE2437" i="1"/>
  <c r="Y2437" i="1"/>
  <c r="Z2437" i="1" s="1"/>
  <c r="AD2437" i="1" s="1"/>
  <c r="AE2445" i="1"/>
  <c r="Y2445" i="1"/>
  <c r="Z2445" i="1" s="1"/>
  <c r="AD2445" i="1" s="1"/>
  <c r="AE2453" i="1"/>
  <c r="Y2453" i="1"/>
  <c r="Z2453" i="1" s="1"/>
  <c r="AD2453" i="1" s="1"/>
  <c r="AE2461" i="1"/>
  <c r="Y2461" i="1"/>
  <c r="Z2461" i="1" s="1"/>
  <c r="AD2461" i="1" s="1"/>
  <c r="AE2469" i="1"/>
  <c r="Y2469" i="1"/>
  <c r="Z2469" i="1" s="1"/>
  <c r="AD2469" i="1" s="1"/>
  <c r="AE2477" i="1"/>
  <c r="Y2477" i="1"/>
  <c r="Z2477" i="1" s="1"/>
  <c r="AD2477" i="1" s="1"/>
  <c r="AE2485" i="1"/>
  <c r="Y2485" i="1"/>
  <c r="Z2485" i="1" s="1"/>
  <c r="AD2485" i="1" s="1"/>
  <c r="Y2493" i="1"/>
  <c r="Z2493" i="1" s="1"/>
  <c r="AD2493" i="1" s="1"/>
  <c r="AE2493" i="1"/>
  <c r="AE2501" i="1"/>
  <c r="Y2501" i="1"/>
  <c r="Z2501" i="1" s="1"/>
  <c r="AD2501" i="1" s="1"/>
  <c r="AE2509" i="1"/>
  <c r="Y2509" i="1"/>
  <c r="Z2509" i="1" s="1"/>
  <c r="AD2509" i="1" s="1"/>
  <c r="AE2517" i="1"/>
  <c r="Y2517" i="1"/>
  <c r="Z2517" i="1" s="1"/>
  <c r="AD2517" i="1" s="1"/>
  <c r="AE2525" i="1"/>
  <c r="Y2525" i="1"/>
  <c r="Z2525" i="1" s="1"/>
  <c r="AD2525" i="1" s="1"/>
  <c r="AE2533" i="1"/>
  <c r="Y2533" i="1"/>
  <c r="Z2533" i="1" s="1"/>
  <c r="AD2533" i="1" s="1"/>
  <c r="AE2541" i="1"/>
  <c r="Y2541" i="1"/>
  <c r="Z2541" i="1" s="1"/>
  <c r="AD2541" i="1" s="1"/>
  <c r="AE2549" i="1"/>
  <c r="Y2549" i="1"/>
  <c r="Z2549" i="1" s="1"/>
  <c r="AD2549" i="1" s="1"/>
  <c r="Y2557" i="1"/>
  <c r="Z2557" i="1" s="1"/>
  <c r="AD2557" i="1" s="1"/>
  <c r="AE2557" i="1"/>
  <c r="Y2565" i="1"/>
  <c r="Z2565" i="1" s="1"/>
  <c r="AD2565" i="1" s="1"/>
  <c r="AE2565" i="1"/>
  <c r="Y2573" i="1"/>
  <c r="Z2573" i="1" s="1"/>
  <c r="AD2573" i="1" s="1"/>
  <c r="AE2573" i="1"/>
  <c r="Y2581" i="1"/>
  <c r="Z2581" i="1" s="1"/>
  <c r="AD2581" i="1" s="1"/>
  <c r="AE2581" i="1"/>
  <c r="Y2589" i="1"/>
  <c r="Z2589" i="1" s="1"/>
  <c r="AD2589" i="1" s="1"/>
  <c r="AE2589" i="1"/>
  <c r="Y2597" i="1"/>
  <c r="Z2597" i="1" s="1"/>
  <c r="AD2597" i="1" s="1"/>
  <c r="AE2597" i="1"/>
  <c r="Y2605" i="1"/>
  <c r="Z2605" i="1" s="1"/>
  <c r="AD2605" i="1" s="1"/>
  <c r="AE2605" i="1"/>
  <c r="Y2621" i="1"/>
  <c r="Z2621" i="1" s="1"/>
  <c r="AD2621" i="1" s="1"/>
  <c r="AE2621" i="1"/>
  <c r="Y2629" i="1"/>
  <c r="Z2629" i="1" s="1"/>
  <c r="AD2629" i="1" s="1"/>
  <c r="AE2629" i="1"/>
  <c r="Y2637" i="1"/>
  <c r="Z2637" i="1" s="1"/>
  <c r="AD2637" i="1" s="1"/>
  <c r="AE2637" i="1"/>
  <c r="Y2645" i="1"/>
  <c r="Z2645" i="1" s="1"/>
  <c r="AD2645" i="1" s="1"/>
  <c r="AE2645" i="1"/>
  <c r="Y2653" i="1"/>
  <c r="Z2653" i="1" s="1"/>
  <c r="AD2653" i="1" s="1"/>
  <c r="AE2653" i="1"/>
  <c r="Y2661" i="1"/>
  <c r="Z2661" i="1" s="1"/>
  <c r="AD2661" i="1" s="1"/>
  <c r="AE2661" i="1"/>
  <c r="Y2669" i="1"/>
  <c r="Z2669" i="1" s="1"/>
  <c r="AD2669" i="1" s="1"/>
  <c r="AE2669" i="1"/>
  <c r="Y2677" i="1"/>
  <c r="Z2677" i="1" s="1"/>
  <c r="AD2677" i="1" s="1"/>
  <c r="AE2677" i="1"/>
  <c r="AE2685" i="1"/>
  <c r="Y2685" i="1"/>
  <c r="Z2685" i="1" s="1"/>
  <c r="AD2685" i="1" s="1"/>
  <c r="Y2693" i="1"/>
  <c r="Z2693" i="1" s="1"/>
  <c r="AD2693" i="1" s="1"/>
  <c r="AE2693" i="1"/>
  <c r="AE2701" i="1"/>
  <c r="Y2701" i="1"/>
  <c r="Z2701" i="1" s="1"/>
  <c r="AD2701" i="1" s="1"/>
  <c r="Y2709" i="1"/>
  <c r="Z2709" i="1" s="1"/>
  <c r="AD2709" i="1" s="1"/>
  <c r="AE2709" i="1"/>
  <c r="AE2717" i="1"/>
  <c r="Y2717" i="1"/>
  <c r="Z2717" i="1" s="1"/>
  <c r="AD2717" i="1" s="1"/>
  <c r="Y2725" i="1"/>
  <c r="Z2725" i="1" s="1"/>
  <c r="AD2725" i="1" s="1"/>
  <c r="AE2725" i="1"/>
  <c r="AE2733" i="1"/>
  <c r="Y2733" i="1"/>
  <c r="Z2733" i="1" s="1"/>
  <c r="AD2733" i="1" s="1"/>
  <c r="Y2741" i="1"/>
  <c r="Z2741" i="1" s="1"/>
  <c r="AD2741" i="1" s="1"/>
  <c r="AE2741" i="1"/>
  <c r="AE2749" i="1"/>
  <c r="Y2749" i="1"/>
  <c r="Z2749" i="1" s="1"/>
  <c r="AD2749" i="1" s="1"/>
  <c r="AE2757" i="1"/>
  <c r="Y2757" i="1"/>
  <c r="Z2757" i="1" s="1"/>
  <c r="AD2757" i="1" s="1"/>
  <c r="AE2765" i="1"/>
  <c r="Y2765" i="1"/>
  <c r="Z2765" i="1" s="1"/>
  <c r="AD2765" i="1" s="1"/>
  <c r="AE2773" i="1"/>
  <c r="Y2773" i="1"/>
  <c r="Z2773" i="1" s="1"/>
  <c r="AD2773" i="1" s="1"/>
  <c r="AE2781" i="1"/>
  <c r="Y2781" i="1"/>
  <c r="Z2781" i="1" s="1"/>
  <c r="AD2781" i="1" s="1"/>
  <c r="AE2789" i="1"/>
  <c r="Y2789" i="1"/>
  <c r="Z2789" i="1" s="1"/>
  <c r="AD2789" i="1" s="1"/>
  <c r="AE2797" i="1"/>
  <c r="Y2797" i="1"/>
  <c r="Z2797" i="1" s="1"/>
  <c r="AD2797" i="1" s="1"/>
  <c r="AE2805" i="1"/>
  <c r="Y2805" i="1"/>
  <c r="Z2805" i="1" s="1"/>
  <c r="AD2805" i="1" s="1"/>
  <c r="Y2813" i="1"/>
  <c r="Z2813" i="1" s="1"/>
  <c r="AD2813" i="1" s="1"/>
  <c r="AE2813" i="1"/>
  <c r="Y2821" i="1"/>
  <c r="Z2821" i="1" s="1"/>
  <c r="AD2821" i="1" s="1"/>
  <c r="AE2821" i="1"/>
  <c r="Z2829" i="1"/>
  <c r="AD2829" i="1" s="1"/>
  <c r="AE2829" i="1"/>
  <c r="Y2829" i="1"/>
  <c r="AE2837" i="1"/>
  <c r="Y2837" i="1"/>
  <c r="Z2837" i="1" s="1"/>
  <c r="AD2837" i="1" s="1"/>
  <c r="AE2845" i="1"/>
  <c r="Y2845" i="1"/>
  <c r="Z2845" i="1" s="1"/>
  <c r="AD2845" i="1" s="1"/>
  <c r="AE2853" i="1"/>
  <c r="Y2853" i="1"/>
  <c r="Z2853" i="1" s="1"/>
  <c r="AD2853" i="1" s="1"/>
  <c r="AE2861" i="1"/>
  <c r="Y2861" i="1"/>
  <c r="Z2861" i="1" s="1"/>
  <c r="AD2861" i="1" s="1"/>
  <c r="AE2869" i="1"/>
  <c r="Y2869" i="1"/>
  <c r="Z2869" i="1" s="1"/>
  <c r="AD2869" i="1" s="1"/>
  <c r="AE2877" i="1"/>
  <c r="Y2877" i="1"/>
  <c r="Z2877" i="1" s="1"/>
  <c r="AD2877" i="1" s="1"/>
  <c r="AE2885" i="1"/>
  <c r="Y2885" i="1"/>
  <c r="Z2885" i="1" s="1"/>
  <c r="AD2885" i="1" s="1"/>
  <c r="AE2893" i="1"/>
  <c r="Y2893" i="1"/>
  <c r="Z2893" i="1" s="1"/>
  <c r="AD2893" i="1" s="1"/>
  <c r="AE2901" i="1"/>
  <c r="Y2901" i="1"/>
  <c r="Z2901" i="1" s="1"/>
  <c r="AD2901" i="1" s="1"/>
  <c r="AE2909" i="1"/>
  <c r="Y2909" i="1"/>
  <c r="Z2909" i="1" s="1"/>
  <c r="AD2909" i="1" s="1"/>
  <c r="AE2917" i="1"/>
  <c r="Y2917" i="1"/>
  <c r="Z2917" i="1" s="1"/>
  <c r="AD2917" i="1" s="1"/>
  <c r="AE2925" i="1"/>
  <c r="Y2925" i="1"/>
  <c r="Z2925" i="1" s="1"/>
  <c r="AD2925" i="1" s="1"/>
  <c r="AE2933" i="1"/>
  <c r="Y2933" i="1"/>
  <c r="Z2933" i="1" s="1"/>
  <c r="AD2933" i="1" s="1"/>
  <c r="AE2941" i="1"/>
  <c r="Y2941" i="1"/>
  <c r="Z2941" i="1" s="1"/>
  <c r="AD2941" i="1" s="1"/>
  <c r="AE2949" i="1"/>
  <c r="Y2949" i="1"/>
  <c r="Z2949" i="1" s="1"/>
  <c r="AD2949" i="1" s="1"/>
  <c r="AE2957" i="1"/>
  <c r="Y2957" i="1"/>
  <c r="Z2957" i="1" s="1"/>
  <c r="AD2957" i="1" s="1"/>
  <c r="AE2965" i="1"/>
  <c r="Y2965" i="1"/>
  <c r="Z2965" i="1" s="1"/>
  <c r="AD2965" i="1" s="1"/>
  <c r="AE2973" i="1"/>
  <c r="Y2973" i="1"/>
  <c r="Z2973" i="1" s="1"/>
  <c r="AD2973" i="1" s="1"/>
  <c r="AE2981" i="1"/>
  <c r="Y2981" i="1"/>
  <c r="Z2981" i="1" s="1"/>
  <c r="AD2981" i="1" s="1"/>
  <c r="AE2989" i="1"/>
  <c r="Y2989" i="1"/>
  <c r="Z2989" i="1" s="1"/>
  <c r="AD2989" i="1" s="1"/>
  <c r="AE2997" i="1"/>
  <c r="Y2997" i="1"/>
  <c r="Z2997" i="1" s="1"/>
  <c r="AD2997" i="1" s="1"/>
  <c r="AE3005" i="1"/>
  <c r="Y3005" i="1"/>
  <c r="Z3005" i="1" s="1"/>
  <c r="AD3005" i="1" s="1"/>
  <c r="AE3013" i="1"/>
  <c r="Y3013" i="1"/>
  <c r="Z3013" i="1" s="1"/>
  <c r="AD3013" i="1" s="1"/>
  <c r="AE3021" i="1"/>
  <c r="Y3021" i="1"/>
  <c r="Z3021" i="1" s="1"/>
  <c r="AD3021" i="1" s="1"/>
  <c r="AE3029" i="1"/>
  <c r="Y3029" i="1"/>
  <c r="Z3029" i="1" s="1"/>
  <c r="AD3029" i="1" s="1"/>
  <c r="AE3037" i="1"/>
  <c r="Y3037" i="1"/>
  <c r="Z3037" i="1" s="1"/>
  <c r="AD3037" i="1" s="1"/>
  <c r="AE3045" i="1"/>
  <c r="Y3045" i="1"/>
  <c r="Z3045" i="1" s="1"/>
  <c r="AD3045" i="1" s="1"/>
  <c r="AE3053" i="1"/>
  <c r="Y3053" i="1"/>
  <c r="Z3053" i="1" s="1"/>
  <c r="AD3053" i="1" s="1"/>
  <c r="AE3061" i="1"/>
  <c r="Y3061" i="1"/>
  <c r="Z3061" i="1" s="1"/>
  <c r="AD3061" i="1" s="1"/>
  <c r="AE3069" i="1"/>
  <c r="Y3069" i="1"/>
  <c r="Z3069" i="1" s="1"/>
  <c r="AD3069" i="1" s="1"/>
  <c r="AE3077" i="1"/>
  <c r="Y3077" i="1"/>
  <c r="Z3077" i="1" s="1"/>
  <c r="AD3077" i="1" s="1"/>
  <c r="AE3085" i="1"/>
  <c r="Y3085" i="1"/>
  <c r="Z3085" i="1" s="1"/>
  <c r="AD3085" i="1" s="1"/>
  <c r="AE3093" i="1"/>
  <c r="Y3093" i="1"/>
  <c r="Z3093" i="1" s="1"/>
  <c r="AD3093" i="1" s="1"/>
  <c r="AE3101" i="1"/>
  <c r="Y3101" i="1"/>
  <c r="Z3101" i="1" s="1"/>
  <c r="AD3101" i="1" s="1"/>
  <c r="AE3109" i="1"/>
  <c r="Y3109" i="1"/>
  <c r="Z3109" i="1" s="1"/>
  <c r="AD3109" i="1" s="1"/>
  <c r="Y3117" i="1"/>
  <c r="Z3117" i="1" s="1"/>
  <c r="AD3117" i="1" s="1"/>
  <c r="AE3117" i="1"/>
  <c r="AE3125" i="1"/>
  <c r="Y3125" i="1"/>
  <c r="Z3125" i="1" s="1"/>
  <c r="AD3125" i="1" s="1"/>
  <c r="Y3133" i="1"/>
  <c r="Z3133" i="1" s="1"/>
  <c r="AD3133" i="1" s="1"/>
  <c r="AE3133" i="1"/>
  <c r="AE3141" i="1"/>
  <c r="Y3141" i="1"/>
  <c r="Z3141" i="1" s="1"/>
  <c r="AD3141" i="1" s="1"/>
  <c r="AE3149" i="1"/>
  <c r="Y3149" i="1"/>
  <c r="Z3149" i="1" s="1"/>
  <c r="AD3149" i="1" s="1"/>
  <c r="AE3157" i="1"/>
  <c r="Y3157" i="1"/>
  <c r="Z3157" i="1" s="1"/>
  <c r="AD3157" i="1" s="1"/>
  <c r="Y3165" i="1"/>
  <c r="Z3165" i="1" s="1"/>
  <c r="AD3165" i="1" s="1"/>
  <c r="AE3165" i="1"/>
  <c r="AE3173" i="1"/>
  <c r="Y3173" i="1"/>
  <c r="Z3173" i="1" s="1"/>
  <c r="AD3173" i="1" s="1"/>
  <c r="AE3181" i="1"/>
  <c r="Y3181" i="1"/>
  <c r="Z3181" i="1" s="1"/>
  <c r="AD3181" i="1" s="1"/>
  <c r="AE3189" i="1"/>
  <c r="Y3189" i="1"/>
  <c r="Z3189" i="1" s="1"/>
  <c r="AD3189" i="1" s="1"/>
  <c r="Y3197" i="1"/>
  <c r="Z3197" i="1" s="1"/>
  <c r="AD3197" i="1" s="1"/>
  <c r="AE3197" i="1"/>
  <c r="AE3205" i="1"/>
  <c r="Y3205" i="1"/>
  <c r="Z3205" i="1" s="1"/>
  <c r="AD3205" i="1" s="1"/>
  <c r="AE3213" i="1"/>
  <c r="Y3213" i="1"/>
  <c r="Z3213" i="1" s="1"/>
  <c r="AD3213" i="1" s="1"/>
  <c r="AE3220" i="1"/>
  <c r="Y3220" i="1"/>
  <c r="Z3220" i="1" s="1"/>
  <c r="AD3220" i="1" s="1"/>
  <c r="AE3228" i="1"/>
  <c r="Y3228" i="1"/>
  <c r="Z3228" i="1" s="1"/>
  <c r="AD3228" i="1" s="1"/>
  <c r="Y3236" i="1"/>
  <c r="Z3236" i="1" s="1"/>
  <c r="AD3236" i="1" s="1"/>
  <c r="AE3236" i="1"/>
  <c r="Y3244" i="1"/>
  <c r="Z3244" i="1" s="1"/>
  <c r="AD3244" i="1" s="1"/>
  <c r="AE3244" i="1"/>
  <c r="AE3252" i="1"/>
  <c r="Y3252" i="1"/>
  <c r="Z3252" i="1" s="1"/>
  <c r="AD3252" i="1" s="1"/>
  <c r="AE3260" i="1"/>
  <c r="Y3260" i="1"/>
  <c r="Z3260" i="1" s="1"/>
  <c r="AD3260" i="1" s="1"/>
  <c r="AE3268" i="1"/>
  <c r="Y3268" i="1"/>
  <c r="Z3268" i="1" s="1"/>
  <c r="AD3268" i="1" s="1"/>
  <c r="AE3276" i="1"/>
  <c r="Y3276" i="1"/>
  <c r="Z3276" i="1" s="1"/>
  <c r="AD3276" i="1" s="1"/>
  <c r="AE3284" i="1"/>
  <c r="Y3284" i="1"/>
  <c r="Z3284" i="1" s="1"/>
  <c r="AD3284" i="1" s="1"/>
  <c r="AE3292" i="1"/>
  <c r="Y3292" i="1"/>
  <c r="Z3292" i="1" s="1"/>
  <c r="AD3292" i="1" s="1"/>
  <c r="AE3300" i="1"/>
  <c r="Y3300" i="1"/>
  <c r="Z3300" i="1" s="1"/>
  <c r="AD3300" i="1" s="1"/>
  <c r="AE3308" i="1"/>
  <c r="Y3308" i="1"/>
  <c r="Z3308" i="1" s="1"/>
  <c r="AD3308" i="1" s="1"/>
  <c r="Y3316" i="1"/>
  <c r="Z3316" i="1" s="1"/>
  <c r="AD3316" i="1" s="1"/>
  <c r="AE3316" i="1"/>
  <c r="AE3324" i="1"/>
  <c r="Y3324" i="1"/>
  <c r="Z3324" i="1" s="1"/>
  <c r="AE3332" i="1"/>
  <c r="Y3332" i="1"/>
  <c r="Z3332" i="1" s="1"/>
  <c r="AD3332" i="1" s="1"/>
  <c r="Y3340" i="1"/>
  <c r="Z3340" i="1" s="1"/>
  <c r="AD3340" i="1" s="1"/>
  <c r="AE3340" i="1"/>
  <c r="AE3348" i="1"/>
  <c r="Y3348" i="1"/>
  <c r="Z3348" i="1" s="1"/>
  <c r="AD3348" i="1" s="1"/>
  <c r="Y3356" i="1"/>
  <c r="Z3356" i="1" s="1"/>
  <c r="AD3356" i="1" s="1"/>
  <c r="AE3356" i="1"/>
  <c r="AE3364" i="1"/>
  <c r="Y3364" i="1"/>
  <c r="Z3364" i="1" s="1"/>
  <c r="AD3364" i="1" s="1"/>
  <c r="AE3372" i="1"/>
  <c r="Y3372" i="1"/>
  <c r="Z3372" i="1" s="1"/>
  <c r="AD3372" i="1" s="1"/>
  <c r="AE150" i="1"/>
  <c r="AD231" i="1"/>
  <c r="AE221" i="1"/>
  <c r="AE366" i="1"/>
  <c r="AE328" i="1"/>
  <c r="AE421" i="1"/>
  <c r="AD430" i="1"/>
  <c r="AE529" i="1"/>
  <c r="AE603" i="1"/>
  <c r="AE591" i="1"/>
  <c r="AE560" i="1"/>
  <c r="AE776" i="1"/>
  <c r="AE1724" i="1"/>
  <c r="AE2041" i="1"/>
  <c r="AE1929" i="1"/>
  <c r="AE2665" i="1"/>
  <c r="Y285" i="1"/>
  <c r="Z285" i="1" s="1"/>
  <c r="AD285" i="1" s="1"/>
  <c r="Y746" i="1"/>
  <c r="Z746" i="1" s="1"/>
  <c r="AD746" i="1" s="1"/>
  <c r="AD180" i="1"/>
  <c r="AD197" i="1"/>
  <c r="AD863" i="1"/>
  <c r="AD911" i="1"/>
  <c r="AD1306" i="1"/>
  <c r="AD1733" i="1"/>
  <c r="AD2010" i="1"/>
  <c r="AD1829" i="1"/>
  <c r="AD1774" i="1"/>
  <c r="AD1870" i="1"/>
  <c r="AD1857" i="1"/>
  <c r="AD1929" i="1"/>
  <c r="AD2511" i="1"/>
  <c r="AD2516" i="1"/>
  <c r="AD1710" i="1"/>
  <c r="AD1972" i="1"/>
  <c r="AD1993" i="1"/>
  <c r="AD2707" i="1"/>
  <c r="AD2771" i="1"/>
  <c r="AD1836" i="1"/>
  <c r="AD2020" i="1"/>
  <c r="AD2739" i="1"/>
  <c r="AD221" i="1"/>
  <c r="AD2004" i="1"/>
  <c r="AD2551" i="1"/>
  <c r="AD764" i="1"/>
  <c r="AD868" i="1"/>
  <c r="AD1302" i="1"/>
  <c r="AD1742" i="1"/>
  <c r="AD2548" i="1"/>
  <c r="AD2674" i="1"/>
  <c r="AD2419" i="1"/>
  <c r="AD2449" i="1"/>
  <c r="AD3273" i="1"/>
  <c r="AD3322" i="1"/>
  <c r="AD3324" i="1"/>
  <c r="AD3277" i="1"/>
  <c r="AD3299" i="1"/>
  <c r="AD1722" i="1"/>
  <c r="AD2711" i="1"/>
  <c r="AD832" i="1"/>
  <c r="AD150" i="1"/>
  <c r="AD22" i="1"/>
  <c r="AD253" i="1"/>
  <c r="AD1325" i="1"/>
  <c r="AD1866" i="1"/>
  <c r="AD1718" i="1"/>
  <c r="AD2513" i="1"/>
  <c r="AD1107" i="1"/>
  <c r="AD127" i="1"/>
  <c r="AD637" i="1"/>
  <c r="AD1291" i="1"/>
  <c r="AD1043" i="1"/>
  <c r="AD1616" i="1"/>
  <c r="AD359" i="1"/>
  <c r="AD703" i="1"/>
  <c r="AD794" i="1"/>
  <c r="AD2251" i="1"/>
  <c r="AD3047" i="1"/>
  <c r="AD343" i="1"/>
  <c r="AD329" i="1"/>
  <c r="AD543" i="1"/>
  <c r="AD599" i="1"/>
  <c r="AD1797" i="1"/>
  <c r="AD3095" i="1"/>
  <c r="AD851" i="1"/>
  <c r="AD1806" i="1"/>
  <c r="AD30" i="1"/>
  <c r="AD607" i="1"/>
  <c r="AD858" i="1"/>
  <c r="AD962" i="1"/>
  <c r="AD1988" i="1"/>
  <c r="AD795" i="1"/>
  <c r="AD859" i="1"/>
  <c r="AD854" i="1"/>
  <c r="AD798" i="1"/>
  <c r="AD1537" i="1"/>
  <c r="AD1689" i="1"/>
  <c r="AD1701" i="1"/>
  <c r="AD1484" i="1"/>
  <c r="AD3079" i="1"/>
  <c r="AD3103" i="1"/>
  <c r="AD603" i="1"/>
  <c r="AD2187" i="1"/>
  <c r="AE14" i="1"/>
  <c r="Z13" i="1"/>
  <c r="AD13" i="1" s="1"/>
  <c r="Z14" i="1"/>
  <c r="AD14" i="1" s="1"/>
</calcChain>
</file>

<file path=xl/sharedStrings.xml><?xml version="1.0" encoding="utf-8"?>
<sst xmlns="http://schemas.openxmlformats.org/spreadsheetml/2006/main" count="40" uniqueCount="37">
  <si>
    <r>
      <rPr>
        <b/>
        <sz val="11"/>
        <color theme="1"/>
        <rFont val="Calibri"/>
        <family val="2"/>
      </rPr>
      <t>Water Type:</t>
    </r>
    <r>
      <rPr>
        <sz val="11"/>
        <color theme="1"/>
        <rFont val="Calibri"/>
        <family val="2"/>
      </rPr>
      <t xml:space="preserve"> Seawater</t>
    </r>
  </si>
  <si>
    <r>
      <rPr>
        <b/>
        <sz val="11"/>
        <color theme="1"/>
        <rFont val="Calibri"/>
        <family val="2"/>
      </rPr>
      <t>Element:</t>
    </r>
    <r>
      <rPr>
        <sz val="11"/>
        <color theme="1"/>
        <rFont val="Calibri"/>
        <family val="2"/>
      </rPr>
      <t xml:space="preserve"> Seamaxx 440</t>
    </r>
  </si>
  <si>
    <r>
      <rPr>
        <b/>
        <sz val="11"/>
        <color theme="1"/>
        <rFont val="Calibri"/>
        <family val="2"/>
      </rPr>
      <t>Number of Pressure Vessels:</t>
    </r>
    <r>
      <rPr>
        <sz val="11"/>
        <color theme="1"/>
        <rFont val="Calibri"/>
        <family val="2"/>
      </rPr>
      <t xml:space="preserve"> 1</t>
    </r>
  </si>
  <si>
    <r>
      <rPr>
        <b/>
        <sz val="11"/>
        <color theme="1"/>
        <rFont val="Calibri"/>
        <family val="2"/>
      </rPr>
      <t>Number of Elements:</t>
    </r>
    <r>
      <rPr>
        <sz val="11"/>
        <color theme="1"/>
        <rFont val="Calibri"/>
        <family val="2"/>
      </rPr>
      <t xml:space="preserve"> 1</t>
    </r>
  </si>
  <si>
    <t>A [ft^2]</t>
  </si>
  <si>
    <r>
      <rPr>
        <b/>
        <sz val="11"/>
        <color theme="1"/>
        <rFont val="Calibri"/>
        <family val="2"/>
      </rPr>
      <t>Flow Factor:</t>
    </r>
    <r>
      <rPr>
        <sz val="11"/>
        <color theme="1"/>
        <rFont val="Calibri"/>
        <family val="2"/>
      </rPr>
      <t xml:space="preserve"> 1</t>
    </r>
  </si>
  <si>
    <r>
      <rPr>
        <b/>
        <sz val="11"/>
        <color theme="1"/>
        <rFont val="Calibri"/>
        <family val="2"/>
      </rPr>
      <t>Temperature:</t>
    </r>
    <r>
      <rPr>
        <sz val="11"/>
        <color theme="1"/>
        <rFont val="Calibri"/>
        <family val="2"/>
      </rPr>
      <t xml:space="preserve"> Specify 25.0 Celsius</t>
    </r>
  </si>
  <si>
    <r>
      <rPr>
        <b/>
        <sz val="11"/>
        <color theme="1"/>
        <rFont val="Calibri"/>
        <family val="2"/>
      </rPr>
      <t>Pre-stage dP:</t>
    </r>
    <r>
      <rPr>
        <sz val="11"/>
        <color theme="1"/>
        <rFont val="Calibri"/>
        <family val="2"/>
      </rPr>
      <t xml:space="preserve"> 0</t>
    </r>
  </si>
  <si>
    <t>Inputs Post-compression</t>
  </si>
  <si>
    <t>Inputs Pre-compression</t>
  </si>
  <si>
    <t>Outputs</t>
  </si>
  <si>
    <t>Calculated Values</t>
  </si>
  <si>
    <t>Exp. #</t>
  </si>
  <si>
    <t>P_f [psi]</t>
  </si>
  <si>
    <t>S_f [g/kg]</t>
  </si>
  <si>
    <t>Q_f [m^3/hr]</t>
  </si>
  <si>
    <t>S_f [mg/L]</t>
  </si>
  <si>
    <t>Q_f [gpd]</t>
  </si>
  <si>
    <t>rho_sw [kg/m^3]</t>
  </si>
  <si>
    <t>rr [%]</t>
  </si>
  <si>
    <t>Q_c [m^3/hr]</t>
  </si>
  <si>
    <t>Q_p [m^3/h]</t>
  </si>
  <si>
    <t>TDS_p [mg/L]</t>
  </si>
  <si>
    <t>TDS_c [mg/L]</t>
  </si>
  <si>
    <t>P_c [psi]</t>
  </si>
  <si>
    <t>c_c [mol/L]</t>
  </si>
  <si>
    <t>c_f [mol/L]</t>
  </si>
  <si>
    <t>c_p [mol/L]</t>
  </si>
  <si>
    <t>pf [-]</t>
  </si>
  <si>
    <t>c_m [mol/L]</t>
  </si>
  <si>
    <t>pi_m [psi]</t>
  </si>
  <si>
    <t>pi_p[psi]</t>
  </si>
  <si>
    <t>dP [psi]</t>
  </si>
  <si>
    <t>Q_p [gpd]</t>
  </si>
  <si>
    <t>A_w [gfd/psi]</t>
  </si>
  <si>
    <t>R [-]</t>
  </si>
  <si>
    <t>RO Design Warning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</si>
</sst>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4" fillId="0" borderId="0" xfId="0" applyFont="1"/>
    <xf numFmtId="0" fontId="5" fillId="2" borderId="1" xfId="0" applyFont="1" applyFill="1" applyBorder="1"/>
    <xf numFmtId="0" fontId="5" fillId="0" borderId="0" xfId="0" applyFont="1"/>
    <xf numFmtId="0" fontId="4" fillId="3" borderId="1" xfId="0" applyFont="1" applyFill="1" applyBorder="1"/>
    <xf numFmtId="0" fontId="5" fillId="3" borderId="1" xfId="0" applyFont="1" applyFill="1" applyBorder="1"/>
    <xf numFmtId="164" fontId="5" fillId="3" borderId="1" xfId="0" applyNumberFormat="1" applyFont="1" applyFill="1" applyBorder="1"/>
    <xf numFmtId="0" fontId="2" fillId="3" borderId="0" xfId="0" applyFont="1" applyFill="1"/>
    <xf numFmtId="0" fontId="3" fillId="0" borderId="0" xfId="0" applyFont="1"/>
    <xf numFmtId="0" fontId="6" fillId="0" borderId="0" xfId="0" applyFont="1" applyAlignment="1">
      <alignment horizontal="right"/>
    </xf>
    <xf numFmtId="0" fontId="4" fillId="3" borderId="0" xfId="0" applyFont="1" applyFill="1"/>
    <xf numFmtId="0" fontId="5" fillId="3" borderId="0" xfId="0" applyFont="1" applyFill="1"/>
    <xf numFmtId="0" fontId="3" fillId="3" borderId="0" xfId="0" applyFont="1" applyFill="1"/>
    <xf numFmtId="0" fontId="6" fillId="3" borderId="0" xfId="0" applyFont="1" applyFill="1" applyAlignment="1">
      <alignment horizontal="right"/>
    </xf>
    <xf numFmtId="0" fontId="2" fillId="3" borderId="0" xfId="0" applyFont="1" applyFill="1" applyAlignment="1"/>
    <xf numFmtId="0" fontId="2" fillId="4" borderId="0" xfId="0" applyFont="1" applyFill="1"/>
    <xf numFmtId="0" fontId="2" fillId="4" borderId="0" xfId="0" applyFont="1" applyFill="1" applyAlignment="1"/>
    <xf numFmtId="0" fontId="4" fillId="4" borderId="0" xfId="0" applyFont="1" applyFill="1"/>
    <xf numFmtId="0" fontId="5" fillId="4" borderId="0" xfId="0" applyFont="1" applyFill="1"/>
    <xf numFmtId="0" fontId="3" fillId="4" borderId="0" xfId="0" applyFont="1" applyFill="1"/>
    <xf numFmtId="0" fontId="0" fillId="0" borderId="0" xfId="0" applyFont="1" applyFill="1" applyAlignment="1"/>
    <xf numFmtId="0" fontId="4" fillId="0" borderId="0" xfId="0" applyFont="1" applyFill="1"/>
    <xf numFmtId="0" fontId="5" fillId="0" borderId="0" xfId="0" applyFont="1" applyFill="1"/>
    <xf numFmtId="0" fontId="3" fillId="0" borderId="0" xfId="0" applyFont="1" applyFill="1"/>
    <xf numFmtId="0" fontId="2" fillId="0" borderId="0" xfId="0" applyFont="1" applyFill="1"/>
    <xf numFmtId="0" fontId="2" fillId="0" borderId="0" xfId="0" applyFont="1" applyFill="1" applyAlignment="1"/>
    <xf numFmtId="0" fontId="0" fillId="5" borderId="0" xfId="0" applyFont="1" applyFill="1" applyAlignment="1"/>
    <xf numFmtId="0" fontId="2" fillId="5" borderId="0" xfId="0" applyFont="1" applyFill="1"/>
    <xf numFmtId="0" fontId="0" fillId="6" borderId="0" xfId="0" applyFont="1" applyFill="1" applyAlignment="1"/>
    <xf numFmtId="0" fontId="4" fillId="5" borderId="0" xfId="0" applyFont="1" applyFill="1"/>
    <xf numFmtId="0" fontId="2" fillId="5" borderId="0" xfId="0" applyFont="1" applyFill="1" applyAlignment="1"/>
    <xf numFmtId="0" fontId="1" fillId="0" borderId="0" xfId="0" applyFont="1" applyFill="1"/>
    <xf numFmtId="0" fontId="1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375"/>
  <sheetViews>
    <sheetView tabSelected="1" workbookViewId="0">
      <pane ySplit="12" topLeftCell="A13" activePane="bottomLeft" state="frozen"/>
      <selection pane="bottomLeft" activeCell="S16" sqref="S16"/>
    </sheetView>
  </sheetViews>
  <sheetFormatPr defaultColWidth="14.44140625" defaultRowHeight="15" customHeight="1" x14ac:dyDescent="0.3"/>
  <cols>
    <col min="1" max="2" width="8.88671875" customWidth="1"/>
    <col min="3" max="3" width="9.33203125" customWidth="1"/>
    <col min="4" max="4" width="12.109375" customWidth="1"/>
    <col min="5" max="5" width="9.6640625" customWidth="1"/>
    <col min="6" max="6" width="8.88671875" customWidth="1"/>
    <col min="7" max="7" width="15.44140625" customWidth="1"/>
    <col min="8" max="8" width="10.33203125" customWidth="1"/>
    <col min="9" max="9" width="9.88671875" customWidth="1"/>
    <col min="10" max="10" width="12.109375" customWidth="1"/>
    <col min="11" max="13" width="8.88671875" customWidth="1"/>
    <col min="14" max="14" width="12.109375" customWidth="1"/>
    <col min="15" max="15" width="11.88671875" customWidth="1"/>
    <col min="16" max="16" width="12.33203125" customWidth="1"/>
    <col min="17" max="17" width="12.109375" customWidth="1"/>
    <col min="18" max="19" width="8.88671875" customWidth="1"/>
    <col min="20" max="21" width="10.109375" customWidth="1"/>
    <col min="22" max="22" width="10.6640625" customWidth="1"/>
    <col min="23" max="23" width="8.88671875" customWidth="1"/>
    <col min="24" max="24" width="11.109375" customWidth="1"/>
    <col min="25" max="25" width="12.109375" customWidth="1"/>
    <col min="26" max="26" width="8.44140625" customWidth="1"/>
    <col min="27" max="28" width="8.88671875" customWidth="1"/>
    <col min="29" max="29" width="12.88671875" customWidth="1"/>
    <col min="30" max="30" width="12.77734375" customWidth="1"/>
  </cols>
  <sheetData>
    <row r="1" spans="1:31" ht="14.4" x14ac:dyDescent="0.3">
      <c r="A1" s="1" t="s">
        <v>0</v>
      </c>
      <c r="G1" s="28" t="s">
        <v>36</v>
      </c>
      <c r="H1" s="28"/>
    </row>
    <row r="2" spans="1:31" ht="14.4" x14ac:dyDescent="0.3">
      <c r="A2" s="2" t="s">
        <v>1</v>
      </c>
    </row>
    <row r="3" spans="1:31" ht="14.4" x14ac:dyDescent="0.3">
      <c r="A3" s="2" t="s">
        <v>2</v>
      </c>
    </row>
    <row r="4" spans="1:31" ht="14.4" x14ac:dyDescent="0.3">
      <c r="A4" s="2" t="s">
        <v>3</v>
      </c>
    </row>
    <row r="5" spans="1:31" ht="14.4" x14ac:dyDescent="0.3">
      <c r="A5" s="3" t="s">
        <v>4</v>
      </c>
      <c r="B5" s="2">
        <v>440</v>
      </c>
    </row>
    <row r="6" spans="1:31" ht="14.4" x14ac:dyDescent="0.3">
      <c r="A6" s="2" t="s">
        <v>5</v>
      </c>
    </row>
    <row r="7" spans="1:31" ht="14.4" x14ac:dyDescent="0.3">
      <c r="A7" s="2" t="s">
        <v>6</v>
      </c>
    </row>
    <row r="8" spans="1:31" ht="14.4" x14ac:dyDescent="0.3">
      <c r="A8" s="2" t="s">
        <v>7</v>
      </c>
    </row>
    <row r="9" spans="1:31" ht="14.4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30"/>
    </row>
    <row r="11" spans="1:31" ht="14.4" x14ac:dyDescent="0.3">
      <c r="B11" s="3" t="s">
        <v>8</v>
      </c>
      <c r="C11" s="3"/>
      <c r="D11" s="3"/>
      <c r="I11" s="3" t="s">
        <v>9</v>
      </c>
      <c r="M11" s="3" t="s">
        <v>10</v>
      </c>
      <c r="U11" s="3" t="s">
        <v>11</v>
      </c>
    </row>
    <row r="12" spans="1:31" ht="14.4" x14ac:dyDescent="0.3">
      <c r="A12" s="2" t="s">
        <v>12</v>
      </c>
      <c r="B12" s="3" t="s">
        <v>13</v>
      </c>
      <c r="C12" s="3" t="s">
        <v>14</v>
      </c>
      <c r="D12" s="3" t="s">
        <v>15</v>
      </c>
      <c r="E12" s="5" t="s">
        <v>16</v>
      </c>
      <c r="F12" s="5" t="s">
        <v>17</v>
      </c>
      <c r="G12" s="5" t="s">
        <v>18</v>
      </c>
      <c r="I12" s="2" t="s">
        <v>16</v>
      </c>
      <c r="J12" s="2" t="s">
        <v>15</v>
      </c>
      <c r="K12" s="2" t="s">
        <v>17</v>
      </c>
      <c r="M12" s="2" t="s">
        <v>19</v>
      </c>
      <c r="N12" s="2" t="s">
        <v>20</v>
      </c>
      <c r="O12" s="2" t="s">
        <v>21</v>
      </c>
      <c r="P12" s="2" t="s">
        <v>22</v>
      </c>
      <c r="Q12" s="2" t="s">
        <v>23</v>
      </c>
      <c r="R12" s="2" t="s">
        <v>24</v>
      </c>
      <c r="U12" s="2" t="s">
        <v>25</v>
      </c>
      <c r="V12" s="2" t="s">
        <v>26</v>
      </c>
      <c r="W12" s="2" t="s">
        <v>27</v>
      </c>
      <c r="X12" s="2" t="s">
        <v>28</v>
      </c>
      <c r="Y12" s="2" t="s">
        <v>29</v>
      </c>
      <c r="Z12" s="2" t="s">
        <v>30</v>
      </c>
      <c r="AA12" s="2" t="s">
        <v>31</v>
      </c>
      <c r="AB12" s="2" t="s">
        <v>32</v>
      </c>
      <c r="AC12" s="2" t="s">
        <v>33</v>
      </c>
      <c r="AD12" s="2" t="s">
        <v>34</v>
      </c>
      <c r="AE12" s="2" t="s">
        <v>35</v>
      </c>
    </row>
    <row r="13" spans="1:31" ht="14.4" x14ac:dyDescent="0.3">
      <c r="A13" s="6">
        <v>1</v>
      </c>
      <c r="B13" s="6">
        <v>300</v>
      </c>
      <c r="C13" s="7">
        <v>35</v>
      </c>
      <c r="D13" s="6">
        <v>3.41</v>
      </c>
      <c r="E13" s="6">
        <f t="shared" ref="E13:E76" si="0">ROUND(C13*G13,0)</f>
        <v>35854</v>
      </c>
      <c r="F13" s="7">
        <f t="shared" ref="F13:F76" si="1">D13*24*264.172</f>
        <v>21619.836480000002</v>
      </c>
      <c r="G13" s="8">
        <v>1024.4090000000001</v>
      </c>
      <c r="H13" s="7"/>
      <c r="I13" s="9">
        <v>35820</v>
      </c>
      <c r="J13" s="7">
        <v>3.41</v>
      </c>
      <c r="K13" s="7">
        <f t="shared" ref="K13:K76" si="2">J13*24*264.172</f>
        <v>21619.836480000002</v>
      </c>
      <c r="M13" s="5"/>
      <c r="N13" s="5"/>
      <c r="O13" s="5"/>
      <c r="P13" s="5"/>
      <c r="Q13" s="5"/>
      <c r="R13" s="5"/>
      <c r="U13" s="5">
        <f>Q13/(1000*58.44)</f>
        <v>0</v>
      </c>
      <c r="V13" s="5">
        <f>E13/(1000*58.44)</f>
        <v>0.61351813826146473</v>
      </c>
      <c r="W13" s="5">
        <f t="shared" ref="W13:W76" si="3">P13/(1000*58.44)</f>
        <v>0</v>
      </c>
      <c r="X13" s="5">
        <f t="shared" ref="X13:X76" si="4">EXP(0.7*(M13/100))</f>
        <v>1</v>
      </c>
      <c r="Y13" s="5">
        <f t="shared" ref="Y13:Y76" si="5">(X13*((V13+U13)/2)-W13)+W13</f>
        <v>0.30675906913073236</v>
      </c>
      <c r="Z13" s="5">
        <f>1.12*298*2*Y13</f>
        <v>204.76781382614649</v>
      </c>
      <c r="AA13" s="5">
        <f>1.12*298*2*W13</f>
        <v>0</v>
      </c>
      <c r="AB13" s="5">
        <f t="shared" ref="AB13:AB76" si="6">B13-R13</f>
        <v>300</v>
      </c>
      <c r="AC13" s="5">
        <f t="shared" ref="AC13:AC76" si="7">O13*24*264.172</f>
        <v>0</v>
      </c>
      <c r="AD13" s="5">
        <f t="shared" ref="AD13:AD76" si="8">AC13/($B$5*(B13-(0.5*AB13)-Z13+AA13))</f>
        <v>0</v>
      </c>
      <c r="AE13" s="5">
        <f t="shared" ref="AE13:AE76" si="9">(V13-W13)/V13</f>
        <v>1</v>
      </c>
    </row>
    <row r="14" spans="1:31" ht="14.4" x14ac:dyDescent="0.3">
      <c r="A14" s="3">
        <f t="shared" ref="A14:A77" si="10">A13+1</f>
        <v>2</v>
      </c>
      <c r="B14" s="3">
        <v>300</v>
      </c>
      <c r="C14" s="5">
        <v>35</v>
      </c>
      <c r="D14" s="3">
        <v>4.42</v>
      </c>
      <c r="E14" s="10">
        <f t="shared" si="0"/>
        <v>35854</v>
      </c>
      <c r="F14" s="2">
        <f t="shared" si="1"/>
        <v>28023.365760000001</v>
      </c>
      <c r="G14" s="2">
        <v>1024.4090000000001</v>
      </c>
      <c r="I14" s="2">
        <v>35820</v>
      </c>
      <c r="J14" s="2">
        <v>4.42</v>
      </c>
      <c r="K14" s="2">
        <f t="shared" si="2"/>
        <v>28023.365760000001</v>
      </c>
      <c r="M14" s="1">
        <v>0.37</v>
      </c>
      <c r="N14" s="2">
        <v>4.4000000000000004</v>
      </c>
      <c r="O14" s="2">
        <v>0.02</v>
      </c>
      <c r="P14" s="1">
        <v>10003</v>
      </c>
      <c r="Q14" s="1">
        <v>35949</v>
      </c>
      <c r="R14" s="2">
        <v>298.5</v>
      </c>
      <c r="U14" s="5">
        <f>Q14/(1000*58.44)</f>
        <v>0.61514373716632442</v>
      </c>
      <c r="V14" s="5">
        <f>E14/(1000*58.44)</f>
        <v>0.61351813826146473</v>
      </c>
      <c r="W14" s="5">
        <f t="shared" si="3"/>
        <v>0.17116700889801506</v>
      </c>
      <c r="X14" s="5">
        <f t="shared" si="4"/>
        <v>1.0025933569475391</v>
      </c>
      <c r="Y14" s="5">
        <f t="shared" si="5"/>
        <v>0.61592411711930317</v>
      </c>
      <c r="Z14" s="5">
        <f>1.12*298*2*Y14</f>
        <v>411.14166665947732</v>
      </c>
      <c r="AA14" s="5">
        <f>1.12*298*2*W14</f>
        <v>114.25740177960303</v>
      </c>
      <c r="AB14" s="5">
        <f t="shared" si="6"/>
        <v>1.5</v>
      </c>
      <c r="AC14" s="5">
        <f t="shared" si="7"/>
        <v>126.80256000000001</v>
      </c>
      <c r="AD14" s="5">
        <f t="shared" si="8"/>
        <v>0.1218173724995566</v>
      </c>
      <c r="AE14" s="5">
        <f t="shared" si="9"/>
        <v>0.72100741897696208</v>
      </c>
    </row>
    <row r="15" spans="1:31" ht="14.4" x14ac:dyDescent="0.3">
      <c r="A15" s="3">
        <f t="shared" si="10"/>
        <v>3</v>
      </c>
      <c r="B15" s="3">
        <v>300</v>
      </c>
      <c r="C15" s="5">
        <v>35</v>
      </c>
      <c r="D15" s="3">
        <v>5.43</v>
      </c>
      <c r="E15" s="10">
        <f t="shared" si="0"/>
        <v>35854</v>
      </c>
      <c r="F15" s="2">
        <f t="shared" si="1"/>
        <v>34426.895040000003</v>
      </c>
      <c r="G15" s="2">
        <v>1024.4090000000001</v>
      </c>
      <c r="I15" s="11">
        <v>35820</v>
      </c>
      <c r="J15" s="11">
        <v>5.44</v>
      </c>
      <c r="K15" s="2">
        <f t="shared" si="2"/>
        <v>34490.296320000001</v>
      </c>
      <c r="M15" s="11">
        <v>0.3</v>
      </c>
      <c r="N15" s="11">
        <v>5.42</v>
      </c>
      <c r="O15" s="11">
        <v>0.02</v>
      </c>
      <c r="P15" s="11">
        <v>10006</v>
      </c>
      <c r="Q15" s="11">
        <v>35931</v>
      </c>
      <c r="R15" s="11">
        <v>298</v>
      </c>
      <c r="U15" s="5">
        <f t="shared" ref="U15:U78" si="11">Q15/(1000*58.44)</f>
        <v>0.61483572895277205</v>
      </c>
      <c r="V15" s="5">
        <f t="shared" ref="V15:V78" si="12">E15/(1000*58.44)</f>
        <v>0.61351813826146473</v>
      </c>
      <c r="W15" s="5">
        <f t="shared" si="3"/>
        <v>0.1712183436002738</v>
      </c>
      <c r="X15" s="5">
        <f t="shared" si="4"/>
        <v>1.0021022065443106</v>
      </c>
      <c r="Y15" s="5">
        <f t="shared" si="5"/>
        <v>0.61546806037631185</v>
      </c>
      <c r="Z15" s="5">
        <f t="shared" ref="Z15:Z78" si="13">1.12*298*2*Y15</f>
        <v>410.83723966239575</v>
      </c>
      <c r="AA15" s="5">
        <f t="shared" ref="AA15:AA78" si="14">1.12*298*2*W15</f>
        <v>114.29166872005479</v>
      </c>
      <c r="AB15" s="5">
        <f t="shared" si="6"/>
        <v>2</v>
      </c>
      <c r="AC15" s="5">
        <f t="shared" si="7"/>
        <v>126.80256000000001</v>
      </c>
      <c r="AD15" s="5">
        <f t="shared" si="8"/>
        <v>0.11741534572545391</v>
      </c>
      <c r="AE15" s="5">
        <f t="shared" si="9"/>
        <v>0.72092374630445699</v>
      </c>
    </row>
    <row r="16" spans="1:31" ht="14.4" x14ac:dyDescent="0.3">
      <c r="A16" s="3">
        <f t="shared" si="10"/>
        <v>4</v>
      </c>
      <c r="B16" s="3">
        <v>300</v>
      </c>
      <c r="C16" s="5">
        <v>35</v>
      </c>
      <c r="D16" s="3">
        <v>6.43</v>
      </c>
      <c r="E16" s="10">
        <f t="shared" si="0"/>
        <v>35854</v>
      </c>
      <c r="F16" s="2">
        <f t="shared" si="1"/>
        <v>40767.02304</v>
      </c>
      <c r="G16" s="2">
        <v>1024.4090000000001</v>
      </c>
      <c r="I16" s="11">
        <v>35820</v>
      </c>
      <c r="J16" s="11">
        <v>6.44</v>
      </c>
      <c r="K16" s="2">
        <f t="shared" si="2"/>
        <v>40830.424320000006</v>
      </c>
      <c r="M16" s="11">
        <v>0.25</v>
      </c>
      <c r="N16" s="11">
        <v>6.42</v>
      </c>
      <c r="O16" s="11">
        <v>0.02</v>
      </c>
      <c r="P16" s="11">
        <v>10017</v>
      </c>
      <c r="Q16" s="11">
        <v>35918</v>
      </c>
      <c r="R16" s="11">
        <v>297.5</v>
      </c>
      <c r="U16" s="5">
        <f t="shared" si="11"/>
        <v>0.61461327857631765</v>
      </c>
      <c r="V16" s="5">
        <f t="shared" si="12"/>
        <v>0.61351813826146473</v>
      </c>
      <c r="W16" s="5">
        <f t="shared" si="3"/>
        <v>0.17140657084188912</v>
      </c>
      <c r="X16" s="5">
        <f t="shared" si="4"/>
        <v>1.0017515321436201</v>
      </c>
      <c r="Y16" s="5">
        <f t="shared" si="5"/>
        <v>0.61514126424548177</v>
      </c>
      <c r="Z16" s="5">
        <f t="shared" si="13"/>
        <v>410.61909670914406</v>
      </c>
      <c r="AA16" s="5">
        <f t="shared" si="14"/>
        <v>114.41731416837784</v>
      </c>
      <c r="AB16" s="5">
        <f t="shared" si="6"/>
        <v>2.5</v>
      </c>
      <c r="AC16" s="5">
        <f t="shared" si="7"/>
        <v>126.80256000000001</v>
      </c>
      <c r="AD16" s="5">
        <f t="shared" si="8"/>
        <v>0.11309381596117424</v>
      </c>
      <c r="AE16" s="5">
        <f t="shared" si="9"/>
        <v>0.72061694650527131</v>
      </c>
    </row>
    <row r="17" spans="1:31" ht="14.4" x14ac:dyDescent="0.3">
      <c r="A17" s="3">
        <f t="shared" si="10"/>
        <v>5</v>
      </c>
      <c r="B17" s="3">
        <v>300</v>
      </c>
      <c r="C17" s="5">
        <v>35</v>
      </c>
      <c r="D17" s="3">
        <v>7.44</v>
      </c>
      <c r="E17" s="10">
        <f t="shared" si="0"/>
        <v>35854</v>
      </c>
      <c r="F17" s="2">
        <f t="shared" si="1"/>
        <v>47170.552320000003</v>
      </c>
      <c r="G17" s="2">
        <v>1024.4090000000001</v>
      </c>
      <c r="I17" s="11">
        <v>35820</v>
      </c>
      <c r="J17" s="11">
        <v>7.45</v>
      </c>
      <c r="K17" s="2">
        <f t="shared" si="2"/>
        <v>47233.953600000008</v>
      </c>
      <c r="M17" s="11">
        <v>0.22</v>
      </c>
      <c r="N17" s="11">
        <v>7.43</v>
      </c>
      <c r="O17" s="11">
        <v>0.02</v>
      </c>
      <c r="P17" s="11">
        <v>10030</v>
      </c>
      <c r="Q17" s="11">
        <v>35909</v>
      </c>
      <c r="R17" s="11">
        <v>296.89999999999998</v>
      </c>
      <c r="U17" s="5">
        <f t="shared" si="11"/>
        <v>0.61445927446954141</v>
      </c>
      <c r="V17" s="5">
        <f t="shared" si="12"/>
        <v>0.61351813826146473</v>
      </c>
      <c r="W17" s="5">
        <f t="shared" si="3"/>
        <v>0.17162902121834361</v>
      </c>
      <c r="X17" s="5">
        <f t="shared" si="4"/>
        <v>1.0015411864089452</v>
      </c>
      <c r="Y17" s="5">
        <f t="shared" si="5"/>
        <v>0.61493497741499936</v>
      </c>
      <c r="Z17" s="5">
        <f t="shared" si="13"/>
        <v>410.48139612406044</v>
      </c>
      <c r="AA17" s="5">
        <f t="shared" si="14"/>
        <v>114.56580424366875</v>
      </c>
      <c r="AB17" s="5">
        <f t="shared" si="6"/>
        <v>3.1000000000000227</v>
      </c>
      <c r="AC17" s="5">
        <f t="shared" si="7"/>
        <v>126.80256000000001</v>
      </c>
      <c r="AD17" s="5">
        <f t="shared" si="8"/>
        <v>0.11371003514942042</v>
      </c>
      <c r="AE17" s="5">
        <f t="shared" si="9"/>
        <v>0.72025436492441564</v>
      </c>
    </row>
    <row r="18" spans="1:31" ht="14.4" x14ac:dyDescent="0.3">
      <c r="A18" s="3">
        <f t="shared" si="10"/>
        <v>6</v>
      </c>
      <c r="B18" s="3">
        <v>300</v>
      </c>
      <c r="C18" s="5">
        <v>35</v>
      </c>
      <c r="D18" s="3">
        <v>8.4499999999999993</v>
      </c>
      <c r="E18" s="10">
        <f t="shared" si="0"/>
        <v>35854</v>
      </c>
      <c r="F18" s="2">
        <f t="shared" si="1"/>
        <v>53574.081599999998</v>
      </c>
      <c r="G18" s="2">
        <v>1024.4090000000001</v>
      </c>
      <c r="I18" s="11">
        <v>35820</v>
      </c>
      <c r="J18" s="11">
        <v>8.4600000000000009</v>
      </c>
      <c r="K18" s="2">
        <f t="shared" si="2"/>
        <v>53637.48288000001</v>
      </c>
      <c r="M18" s="11">
        <v>0.19</v>
      </c>
      <c r="N18" s="11">
        <v>8.44</v>
      </c>
      <c r="O18" s="11">
        <v>0.02</v>
      </c>
      <c r="P18" s="11">
        <v>10048</v>
      </c>
      <c r="Q18" s="11">
        <v>35902</v>
      </c>
      <c r="R18" s="11">
        <v>296.3</v>
      </c>
      <c r="U18" s="5">
        <f t="shared" si="11"/>
        <v>0.61433949349760442</v>
      </c>
      <c r="V18" s="5">
        <f t="shared" si="12"/>
        <v>0.61351813826146473</v>
      </c>
      <c r="W18" s="5">
        <f t="shared" si="3"/>
        <v>0.17193702943189595</v>
      </c>
      <c r="X18" s="5">
        <f t="shared" si="4"/>
        <v>1.0013308848422366</v>
      </c>
      <c r="Y18" s="5">
        <f t="shared" si="5"/>
        <v>0.61474588443480105</v>
      </c>
      <c r="Z18" s="5">
        <f t="shared" si="13"/>
        <v>410.35517277791848</v>
      </c>
      <c r="AA18" s="5">
        <f t="shared" si="14"/>
        <v>114.7714058863792</v>
      </c>
      <c r="AB18" s="5">
        <f t="shared" si="6"/>
        <v>3.6999999999999886</v>
      </c>
      <c r="AC18" s="5">
        <f t="shared" si="7"/>
        <v>126.80256000000001</v>
      </c>
      <c r="AD18" s="5">
        <f t="shared" si="8"/>
        <v>0.11229986684120849</v>
      </c>
      <c r="AE18" s="5">
        <f t="shared" si="9"/>
        <v>0.71975232888938478</v>
      </c>
    </row>
    <row r="19" spans="1:31" ht="14.4" x14ac:dyDescent="0.3">
      <c r="A19" s="3">
        <f t="shared" si="10"/>
        <v>7</v>
      </c>
      <c r="B19" s="3">
        <v>300</v>
      </c>
      <c r="C19" s="5">
        <v>35</v>
      </c>
      <c r="D19" s="3">
        <v>9.4600000000000009</v>
      </c>
      <c r="E19" s="10">
        <f t="shared" si="0"/>
        <v>35854</v>
      </c>
      <c r="F19" s="2">
        <f t="shared" si="1"/>
        <v>59977.610880000015</v>
      </c>
      <c r="G19" s="2">
        <v>1024.4090000000001</v>
      </c>
      <c r="I19" s="11">
        <v>35820</v>
      </c>
      <c r="J19" s="11">
        <v>9.4700000000000006</v>
      </c>
      <c r="K19" s="2">
        <f t="shared" si="2"/>
        <v>60041.012160000013</v>
      </c>
      <c r="M19" s="11">
        <v>0.17</v>
      </c>
      <c r="N19" s="11">
        <v>9.44</v>
      </c>
      <c r="O19" s="11">
        <v>0.02</v>
      </c>
      <c r="P19" s="11">
        <v>10071</v>
      </c>
      <c r="Q19" s="11">
        <v>35897</v>
      </c>
      <c r="R19" s="11">
        <v>295.7</v>
      </c>
      <c r="U19" s="5">
        <f t="shared" si="11"/>
        <v>0.61425393566050646</v>
      </c>
      <c r="V19" s="5">
        <f t="shared" si="12"/>
        <v>0.61351813826146473</v>
      </c>
      <c r="W19" s="5">
        <f t="shared" si="3"/>
        <v>0.1723305954825462</v>
      </c>
      <c r="X19" s="5">
        <f t="shared" si="4"/>
        <v>1.0011907083309435</v>
      </c>
      <c r="Y19" s="5">
        <f t="shared" si="5"/>
        <v>0.61461699617944487</v>
      </c>
      <c r="Z19" s="5">
        <f t="shared" si="13"/>
        <v>410.26913728970311</v>
      </c>
      <c r="AA19" s="5">
        <f t="shared" si="14"/>
        <v>115.03411909650926</v>
      </c>
      <c r="AB19" s="5">
        <f t="shared" si="6"/>
        <v>4.3000000000000114</v>
      </c>
      <c r="AC19" s="5">
        <f t="shared" si="7"/>
        <v>126.80256000000001</v>
      </c>
      <c r="AD19" s="5">
        <f t="shared" si="8"/>
        <v>0.11020636381238029</v>
      </c>
      <c r="AE19" s="5">
        <f t="shared" si="9"/>
        <v>0.71911083840017853</v>
      </c>
    </row>
    <row r="20" spans="1:31" ht="14.4" x14ac:dyDescent="0.3">
      <c r="A20" s="12">
        <f t="shared" si="10"/>
        <v>8</v>
      </c>
      <c r="B20" s="12">
        <v>300</v>
      </c>
      <c r="C20" s="13">
        <v>35</v>
      </c>
      <c r="D20" s="12">
        <v>10.5</v>
      </c>
      <c r="E20" s="14">
        <f t="shared" si="0"/>
        <v>35854</v>
      </c>
      <c r="F20" s="9">
        <f t="shared" si="1"/>
        <v>66571.344000000012</v>
      </c>
      <c r="G20" s="9">
        <v>1024.4090000000001</v>
      </c>
      <c r="H20" s="9"/>
      <c r="I20" s="15">
        <v>35820</v>
      </c>
      <c r="J20" s="15">
        <v>10.5</v>
      </c>
      <c r="K20" s="9">
        <f t="shared" si="2"/>
        <v>66571.344000000012</v>
      </c>
      <c r="M20" s="11"/>
      <c r="N20" s="11"/>
      <c r="O20" s="11"/>
      <c r="P20" s="11"/>
      <c r="Q20" s="11"/>
      <c r="R20" s="11"/>
      <c r="U20" s="5">
        <f t="shared" si="11"/>
        <v>0</v>
      </c>
      <c r="V20" s="5">
        <f t="shared" si="12"/>
        <v>0.61351813826146473</v>
      </c>
      <c r="W20" s="5">
        <f t="shared" si="3"/>
        <v>0</v>
      </c>
      <c r="X20" s="5">
        <f t="shared" si="4"/>
        <v>1</v>
      </c>
      <c r="Y20" s="5">
        <f t="shared" si="5"/>
        <v>0.30675906913073236</v>
      </c>
      <c r="Z20" s="5">
        <f t="shared" si="13"/>
        <v>204.76781382614649</v>
      </c>
      <c r="AA20" s="5">
        <f t="shared" si="14"/>
        <v>0</v>
      </c>
      <c r="AB20" s="5">
        <f t="shared" si="6"/>
        <v>300</v>
      </c>
      <c r="AC20" s="5">
        <f t="shared" si="7"/>
        <v>0</v>
      </c>
      <c r="AD20" s="5">
        <f t="shared" si="8"/>
        <v>0</v>
      </c>
      <c r="AE20" s="5">
        <f t="shared" si="9"/>
        <v>1</v>
      </c>
    </row>
    <row r="21" spans="1:31" ht="15.75" customHeight="1" x14ac:dyDescent="0.3">
      <c r="A21" s="3">
        <f t="shared" si="10"/>
        <v>9</v>
      </c>
      <c r="B21" s="3">
        <v>300</v>
      </c>
      <c r="C21" s="5">
        <v>35</v>
      </c>
      <c r="D21" s="3">
        <v>11.5</v>
      </c>
      <c r="E21" s="10">
        <f t="shared" si="0"/>
        <v>35854</v>
      </c>
      <c r="F21" s="2">
        <f t="shared" si="1"/>
        <v>72911.472000000009</v>
      </c>
      <c r="G21" s="2">
        <v>1024.4090000000001</v>
      </c>
      <c r="I21" s="11">
        <v>35820</v>
      </c>
      <c r="J21" s="11">
        <v>11.5</v>
      </c>
      <c r="K21" s="2">
        <f t="shared" si="2"/>
        <v>72911.472000000009</v>
      </c>
      <c r="M21" s="11">
        <v>0.14000000000000001</v>
      </c>
      <c r="N21" s="11">
        <v>11.5</v>
      </c>
      <c r="O21" s="11">
        <v>0.02</v>
      </c>
      <c r="P21" s="11">
        <v>10120</v>
      </c>
      <c r="Q21" s="11">
        <v>35889</v>
      </c>
      <c r="R21" s="11">
        <v>294.3</v>
      </c>
      <c r="U21" s="5">
        <f t="shared" si="11"/>
        <v>0.6141170431211499</v>
      </c>
      <c r="V21" s="5">
        <f t="shared" si="12"/>
        <v>0.61351813826146473</v>
      </c>
      <c r="W21" s="5">
        <f t="shared" si="3"/>
        <v>0.1731690622861054</v>
      </c>
      <c r="X21" s="5">
        <f t="shared" si="4"/>
        <v>1.0009804803569038</v>
      </c>
      <c r="Y21" s="5">
        <f t="shared" si="5"/>
        <v>0.61441942678170214</v>
      </c>
      <c r="Z21" s="5">
        <f t="shared" si="13"/>
        <v>410.13725576532187</v>
      </c>
      <c r="AA21" s="5">
        <f t="shared" si="14"/>
        <v>115.59381245722109</v>
      </c>
      <c r="AB21" s="5">
        <f t="shared" si="6"/>
        <v>5.6999999999999886</v>
      </c>
      <c r="AC21" s="5">
        <f t="shared" si="7"/>
        <v>126.80256000000001</v>
      </c>
      <c r="AD21" s="5">
        <f t="shared" si="8"/>
        <v>0.11056258137767794</v>
      </c>
      <c r="AE21" s="5">
        <f t="shared" si="9"/>
        <v>0.71774418474926094</v>
      </c>
    </row>
    <row r="22" spans="1:31" ht="15.75" customHeight="1" x14ac:dyDescent="0.3">
      <c r="A22" s="3">
        <f t="shared" si="10"/>
        <v>10</v>
      </c>
      <c r="B22" s="3">
        <v>300</v>
      </c>
      <c r="C22" s="5">
        <v>35</v>
      </c>
      <c r="D22" s="3">
        <v>12.5</v>
      </c>
      <c r="E22" s="10">
        <f t="shared" si="0"/>
        <v>35854</v>
      </c>
      <c r="F22" s="2">
        <f t="shared" si="1"/>
        <v>79251.600000000006</v>
      </c>
      <c r="G22" s="2">
        <v>1024.4090000000001</v>
      </c>
      <c r="I22" s="11">
        <v>35820</v>
      </c>
      <c r="J22" s="11">
        <v>12.5</v>
      </c>
      <c r="K22" s="2">
        <f t="shared" si="2"/>
        <v>79251.600000000006</v>
      </c>
      <c r="M22" s="11">
        <v>0.13</v>
      </c>
      <c r="N22" s="11">
        <v>12.5</v>
      </c>
      <c r="O22" s="11">
        <v>0.02</v>
      </c>
      <c r="P22" s="11">
        <v>10147</v>
      </c>
      <c r="Q22" s="11">
        <v>35886</v>
      </c>
      <c r="R22" s="11">
        <v>293.60000000000002</v>
      </c>
      <c r="U22" s="5">
        <f t="shared" si="11"/>
        <v>0.61406570841889119</v>
      </c>
      <c r="V22" s="5">
        <f t="shared" si="12"/>
        <v>0.61351813826146473</v>
      </c>
      <c r="W22" s="5">
        <f t="shared" si="3"/>
        <v>0.17363107460643395</v>
      </c>
      <c r="X22" s="5">
        <f t="shared" si="4"/>
        <v>1.0009104141756238</v>
      </c>
      <c r="Y22" s="5">
        <f t="shared" si="5"/>
        <v>0.61435072820807024</v>
      </c>
      <c r="Z22" s="5">
        <f t="shared" si="13"/>
        <v>410.09139809345112</v>
      </c>
      <c r="AA22" s="5">
        <f t="shared" si="14"/>
        <v>115.90221492128681</v>
      </c>
      <c r="AB22" s="5">
        <f t="shared" si="6"/>
        <v>6.3999999999999773</v>
      </c>
      <c r="AC22" s="5">
        <f t="shared" si="7"/>
        <v>126.80256000000001</v>
      </c>
      <c r="AD22" s="5">
        <f t="shared" si="8"/>
        <v>0.11038217361366402</v>
      </c>
      <c r="AE22" s="5">
        <f t="shared" si="9"/>
        <v>0.71699113069671438</v>
      </c>
    </row>
    <row r="23" spans="1:31" ht="15.75" customHeight="1" x14ac:dyDescent="0.3">
      <c r="A23" s="12">
        <f t="shared" si="10"/>
        <v>11</v>
      </c>
      <c r="B23" s="12">
        <v>300</v>
      </c>
      <c r="C23" s="13">
        <v>35</v>
      </c>
      <c r="D23" s="12">
        <v>13.5</v>
      </c>
      <c r="E23" s="14">
        <f t="shared" si="0"/>
        <v>35854</v>
      </c>
      <c r="F23" s="9">
        <f t="shared" si="1"/>
        <v>85591.728000000003</v>
      </c>
      <c r="G23" s="9">
        <v>1024.4090000000001</v>
      </c>
      <c r="H23" s="9"/>
      <c r="I23" s="15">
        <v>35820</v>
      </c>
      <c r="J23" s="15">
        <v>13.5</v>
      </c>
      <c r="K23" s="9">
        <f t="shared" si="2"/>
        <v>85591.728000000003</v>
      </c>
      <c r="M23" s="11"/>
      <c r="N23" s="11"/>
      <c r="O23" s="11"/>
      <c r="P23" s="11"/>
      <c r="Q23" s="11"/>
      <c r="R23" s="11"/>
      <c r="U23" s="5">
        <f t="shared" si="11"/>
        <v>0</v>
      </c>
      <c r="V23" s="5">
        <f t="shared" si="12"/>
        <v>0.61351813826146473</v>
      </c>
      <c r="W23" s="5">
        <f t="shared" si="3"/>
        <v>0</v>
      </c>
      <c r="X23" s="5">
        <f t="shared" si="4"/>
        <v>1</v>
      </c>
      <c r="Y23" s="5">
        <f t="shared" si="5"/>
        <v>0.30675906913073236</v>
      </c>
      <c r="Z23" s="5">
        <f t="shared" si="13"/>
        <v>204.76781382614649</v>
      </c>
      <c r="AA23" s="5">
        <f t="shared" si="14"/>
        <v>0</v>
      </c>
      <c r="AB23" s="5">
        <f t="shared" si="6"/>
        <v>300</v>
      </c>
      <c r="AC23" s="5">
        <f t="shared" si="7"/>
        <v>0</v>
      </c>
      <c r="AD23" s="5">
        <f t="shared" si="8"/>
        <v>0</v>
      </c>
      <c r="AE23" s="5">
        <f t="shared" si="9"/>
        <v>1</v>
      </c>
    </row>
    <row r="24" spans="1:31" ht="15.75" customHeight="1" x14ac:dyDescent="0.3">
      <c r="A24" s="12">
        <f t="shared" si="10"/>
        <v>12</v>
      </c>
      <c r="B24" s="12">
        <v>300</v>
      </c>
      <c r="C24" s="13">
        <v>35</v>
      </c>
      <c r="D24" s="12">
        <v>14.5</v>
      </c>
      <c r="E24" s="14">
        <f t="shared" si="0"/>
        <v>35854</v>
      </c>
      <c r="F24" s="9">
        <f t="shared" si="1"/>
        <v>91931.856000000014</v>
      </c>
      <c r="G24" s="9">
        <v>1024.4090000000001</v>
      </c>
      <c r="H24" s="9"/>
      <c r="I24" s="15">
        <v>35820</v>
      </c>
      <c r="J24" s="15">
        <v>14.5</v>
      </c>
      <c r="K24" s="9">
        <f t="shared" si="2"/>
        <v>91931.856000000014</v>
      </c>
      <c r="M24" s="11"/>
      <c r="N24" s="11"/>
      <c r="O24" s="11"/>
      <c r="P24" s="11"/>
      <c r="Q24" s="11"/>
      <c r="R24" s="11"/>
      <c r="U24" s="5">
        <f t="shared" si="11"/>
        <v>0</v>
      </c>
      <c r="V24" s="5">
        <f t="shared" si="12"/>
        <v>0.61351813826146473</v>
      </c>
      <c r="W24" s="5">
        <f t="shared" si="3"/>
        <v>0</v>
      </c>
      <c r="X24" s="5">
        <f t="shared" si="4"/>
        <v>1</v>
      </c>
      <c r="Y24" s="5">
        <f t="shared" si="5"/>
        <v>0.30675906913073236</v>
      </c>
      <c r="Z24" s="5">
        <f t="shared" si="13"/>
        <v>204.76781382614649</v>
      </c>
      <c r="AA24" s="5">
        <f t="shared" si="14"/>
        <v>0</v>
      </c>
      <c r="AB24" s="5">
        <f t="shared" si="6"/>
        <v>300</v>
      </c>
      <c r="AC24" s="5">
        <f t="shared" si="7"/>
        <v>0</v>
      </c>
      <c r="AD24" s="5">
        <f t="shared" si="8"/>
        <v>0</v>
      </c>
      <c r="AE24" s="5">
        <f t="shared" si="9"/>
        <v>1</v>
      </c>
    </row>
    <row r="25" spans="1:31" ht="15.75" customHeight="1" x14ac:dyDescent="0.3">
      <c r="A25" s="12">
        <f t="shared" si="10"/>
        <v>13</v>
      </c>
      <c r="B25" s="12">
        <v>300</v>
      </c>
      <c r="C25" s="13">
        <v>35</v>
      </c>
      <c r="D25" s="12">
        <v>15.5</v>
      </c>
      <c r="E25" s="14">
        <f t="shared" si="0"/>
        <v>35854</v>
      </c>
      <c r="F25" s="9">
        <f t="shared" si="1"/>
        <v>98271.984000000011</v>
      </c>
      <c r="G25" s="9">
        <v>1024.4090000000001</v>
      </c>
      <c r="H25" s="9"/>
      <c r="I25" s="15">
        <v>35820</v>
      </c>
      <c r="J25" s="15">
        <v>15.5</v>
      </c>
      <c r="K25" s="9">
        <f t="shared" si="2"/>
        <v>98271.984000000011</v>
      </c>
      <c r="M25" s="11"/>
      <c r="N25" s="11"/>
      <c r="O25" s="11"/>
      <c r="P25" s="11"/>
      <c r="Q25" s="11"/>
      <c r="R25" s="11"/>
      <c r="U25" s="5">
        <f t="shared" si="11"/>
        <v>0</v>
      </c>
      <c r="V25" s="5">
        <f t="shared" si="12"/>
        <v>0.61351813826146473</v>
      </c>
      <c r="W25" s="5">
        <f t="shared" si="3"/>
        <v>0</v>
      </c>
      <c r="X25" s="5">
        <f t="shared" si="4"/>
        <v>1</v>
      </c>
      <c r="Y25" s="5">
        <f t="shared" si="5"/>
        <v>0.30675906913073236</v>
      </c>
      <c r="Z25" s="5">
        <f t="shared" si="13"/>
        <v>204.76781382614649</v>
      </c>
      <c r="AA25" s="5">
        <f t="shared" si="14"/>
        <v>0</v>
      </c>
      <c r="AB25" s="5">
        <f t="shared" si="6"/>
        <v>300</v>
      </c>
      <c r="AC25" s="5">
        <f t="shared" si="7"/>
        <v>0</v>
      </c>
      <c r="AD25" s="5">
        <f t="shared" si="8"/>
        <v>0</v>
      </c>
      <c r="AE25" s="5">
        <f t="shared" si="9"/>
        <v>1</v>
      </c>
    </row>
    <row r="26" spans="1:31" ht="15.75" customHeight="1" x14ac:dyDescent="0.3">
      <c r="A26" s="12">
        <f t="shared" si="10"/>
        <v>14</v>
      </c>
      <c r="B26" s="12">
        <v>300</v>
      </c>
      <c r="C26" s="13">
        <v>37</v>
      </c>
      <c r="D26" s="12">
        <v>3.41</v>
      </c>
      <c r="E26" s="14">
        <f t="shared" si="0"/>
        <v>37959</v>
      </c>
      <c r="F26" s="9">
        <f t="shared" si="1"/>
        <v>21619.836480000002</v>
      </c>
      <c r="G26" s="9">
        <v>1025.93</v>
      </c>
      <c r="H26" s="9"/>
      <c r="I26" s="16">
        <v>37923</v>
      </c>
      <c r="J26" s="9">
        <v>3.41</v>
      </c>
      <c r="K26" s="9">
        <f t="shared" si="2"/>
        <v>21619.836480000002</v>
      </c>
      <c r="U26" s="5">
        <f t="shared" si="11"/>
        <v>0</v>
      </c>
      <c r="V26" s="5">
        <f t="shared" si="12"/>
        <v>0.64953798767967141</v>
      </c>
      <c r="W26" s="5">
        <f t="shared" si="3"/>
        <v>0</v>
      </c>
      <c r="X26" s="5">
        <f t="shared" si="4"/>
        <v>1</v>
      </c>
      <c r="Y26" s="5">
        <f t="shared" si="5"/>
        <v>0.32476899383983571</v>
      </c>
      <c r="Z26" s="5">
        <f t="shared" si="13"/>
        <v>216.78979876796717</v>
      </c>
      <c r="AA26" s="5">
        <f t="shared" si="14"/>
        <v>0</v>
      </c>
      <c r="AB26" s="5">
        <f t="shared" si="6"/>
        <v>300</v>
      </c>
      <c r="AC26" s="5">
        <f t="shared" si="7"/>
        <v>0</v>
      </c>
      <c r="AD26" s="5">
        <f t="shared" si="8"/>
        <v>0</v>
      </c>
      <c r="AE26" s="5">
        <f t="shared" si="9"/>
        <v>1</v>
      </c>
    </row>
    <row r="27" spans="1:31" ht="15.75" customHeight="1" x14ac:dyDescent="0.3">
      <c r="A27" s="12">
        <f t="shared" si="10"/>
        <v>15</v>
      </c>
      <c r="B27" s="12">
        <v>300</v>
      </c>
      <c r="C27" s="13">
        <v>37</v>
      </c>
      <c r="D27" s="12">
        <v>4.42</v>
      </c>
      <c r="E27" s="14">
        <f t="shared" si="0"/>
        <v>37959</v>
      </c>
      <c r="F27" s="9">
        <f t="shared" si="1"/>
        <v>28023.365760000001</v>
      </c>
      <c r="G27" s="9">
        <v>1025.93</v>
      </c>
      <c r="H27" s="9"/>
      <c r="I27" s="16">
        <v>37923</v>
      </c>
      <c r="J27" s="9">
        <v>4.42</v>
      </c>
      <c r="K27" s="9">
        <f t="shared" si="2"/>
        <v>28023.365760000001</v>
      </c>
      <c r="U27" s="5">
        <f t="shared" si="11"/>
        <v>0</v>
      </c>
      <c r="V27" s="5">
        <f t="shared" si="12"/>
        <v>0.64953798767967141</v>
      </c>
      <c r="W27" s="5">
        <f t="shared" si="3"/>
        <v>0</v>
      </c>
      <c r="X27" s="5">
        <f t="shared" si="4"/>
        <v>1</v>
      </c>
      <c r="Y27" s="5">
        <f t="shared" si="5"/>
        <v>0.32476899383983571</v>
      </c>
      <c r="Z27" s="5">
        <f t="shared" si="13"/>
        <v>216.78979876796717</v>
      </c>
      <c r="AA27" s="5">
        <f t="shared" si="14"/>
        <v>0</v>
      </c>
      <c r="AB27" s="5">
        <f t="shared" si="6"/>
        <v>300</v>
      </c>
      <c r="AC27" s="5">
        <f t="shared" si="7"/>
        <v>0</v>
      </c>
      <c r="AD27" s="5">
        <f t="shared" si="8"/>
        <v>0</v>
      </c>
      <c r="AE27" s="5">
        <f t="shared" si="9"/>
        <v>1</v>
      </c>
    </row>
    <row r="28" spans="1:31" ht="15.75" customHeight="1" x14ac:dyDescent="0.3">
      <c r="A28" s="12">
        <f t="shared" si="10"/>
        <v>16</v>
      </c>
      <c r="B28" s="12">
        <v>300</v>
      </c>
      <c r="C28" s="13">
        <v>37</v>
      </c>
      <c r="D28" s="12">
        <v>5.43</v>
      </c>
      <c r="E28" s="14">
        <f t="shared" si="0"/>
        <v>37959</v>
      </c>
      <c r="F28" s="9">
        <f t="shared" si="1"/>
        <v>34426.895040000003</v>
      </c>
      <c r="G28" s="9">
        <v>1025.93</v>
      </c>
      <c r="H28" s="9"/>
      <c r="I28" s="16">
        <v>37923</v>
      </c>
      <c r="J28" s="16">
        <v>5.44</v>
      </c>
      <c r="K28" s="9">
        <f t="shared" si="2"/>
        <v>34490.296320000001</v>
      </c>
      <c r="U28" s="5">
        <f t="shared" si="11"/>
        <v>0</v>
      </c>
      <c r="V28" s="5">
        <f t="shared" si="12"/>
        <v>0.64953798767967141</v>
      </c>
      <c r="W28" s="5">
        <f t="shared" si="3"/>
        <v>0</v>
      </c>
      <c r="X28" s="5">
        <f t="shared" si="4"/>
        <v>1</v>
      </c>
      <c r="Y28" s="5">
        <f t="shared" si="5"/>
        <v>0.32476899383983571</v>
      </c>
      <c r="Z28" s="5">
        <f t="shared" si="13"/>
        <v>216.78979876796717</v>
      </c>
      <c r="AA28" s="5">
        <f t="shared" si="14"/>
        <v>0</v>
      </c>
      <c r="AB28" s="5">
        <f t="shared" si="6"/>
        <v>300</v>
      </c>
      <c r="AC28" s="5">
        <f t="shared" si="7"/>
        <v>0</v>
      </c>
      <c r="AD28" s="5">
        <f t="shared" si="8"/>
        <v>0</v>
      </c>
      <c r="AE28" s="5">
        <f t="shared" si="9"/>
        <v>1</v>
      </c>
    </row>
    <row r="29" spans="1:31" ht="15.75" customHeight="1" x14ac:dyDescent="0.3">
      <c r="A29" s="12">
        <f t="shared" si="10"/>
        <v>17</v>
      </c>
      <c r="B29" s="12">
        <v>300</v>
      </c>
      <c r="C29" s="13">
        <v>37</v>
      </c>
      <c r="D29" s="12">
        <v>6.43</v>
      </c>
      <c r="E29" s="14">
        <f t="shared" si="0"/>
        <v>37959</v>
      </c>
      <c r="F29" s="9">
        <f t="shared" si="1"/>
        <v>40767.02304</v>
      </c>
      <c r="G29" s="9">
        <v>1025.93</v>
      </c>
      <c r="H29" s="9"/>
      <c r="I29" s="16">
        <v>37923</v>
      </c>
      <c r="J29" s="16">
        <v>6.44</v>
      </c>
      <c r="K29" s="9">
        <f t="shared" si="2"/>
        <v>40830.424320000006</v>
      </c>
      <c r="U29" s="5">
        <f t="shared" si="11"/>
        <v>0</v>
      </c>
      <c r="V29" s="5">
        <f t="shared" si="12"/>
        <v>0.64953798767967141</v>
      </c>
      <c r="W29" s="5">
        <f t="shared" si="3"/>
        <v>0</v>
      </c>
      <c r="X29" s="5">
        <f t="shared" si="4"/>
        <v>1</v>
      </c>
      <c r="Y29" s="5">
        <f t="shared" si="5"/>
        <v>0.32476899383983571</v>
      </c>
      <c r="Z29" s="5">
        <f t="shared" si="13"/>
        <v>216.78979876796717</v>
      </c>
      <c r="AA29" s="5">
        <f t="shared" si="14"/>
        <v>0</v>
      </c>
      <c r="AB29" s="5">
        <f t="shared" si="6"/>
        <v>300</v>
      </c>
      <c r="AC29" s="5">
        <f t="shared" si="7"/>
        <v>0</v>
      </c>
      <c r="AD29" s="5">
        <f t="shared" si="8"/>
        <v>0</v>
      </c>
      <c r="AE29" s="5">
        <f t="shared" si="9"/>
        <v>1</v>
      </c>
    </row>
    <row r="30" spans="1:31" ht="15.75" customHeight="1" x14ac:dyDescent="0.3">
      <c r="A30" s="12">
        <f t="shared" si="10"/>
        <v>18</v>
      </c>
      <c r="B30" s="12">
        <v>300</v>
      </c>
      <c r="C30" s="13">
        <v>37</v>
      </c>
      <c r="D30" s="12">
        <v>7.44</v>
      </c>
      <c r="E30" s="14">
        <f t="shared" si="0"/>
        <v>37959</v>
      </c>
      <c r="F30" s="9">
        <f t="shared" si="1"/>
        <v>47170.552320000003</v>
      </c>
      <c r="G30" s="9">
        <v>1025.93</v>
      </c>
      <c r="H30" s="9"/>
      <c r="I30" s="16">
        <v>37923</v>
      </c>
      <c r="J30" s="16">
        <v>7.45</v>
      </c>
      <c r="K30" s="9">
        <f t="shared" si="2"/>
        <v>47233.953600000008</v>
      </c>
      <c r="U30" s="5">
        <f t="shared" si="11"/>
        <v>0</v>
      </c>
      <c r="V30" s="5">
        <f t="shared" si="12"/>
        <v>0.64953798767967141</v>
      </c>
      <c r="W30" s="5">
        <f t="shared" si="3"/>
        <v>0</v>
      </c>
      <c r="X30" s="5">
        <f t="shared" si="4"/>
        <v>1</v>
      </c>
      <c r="Y30" s="5">
        <f t="shared" si="5"/>
        <v>0.32476899383983571</v>
      </c>
      <c r="Z30" s="5">
        <f t="shared" si="13"/>
        <v>216.78979876796717</v>
      </c>
      <c r="AA30" s="5">
        <f t="shared" si="14"/>
        <v>0</v>
      </c>
      <c r="AB30" s="5">
        <f t="shared" si="6"/>
        <v>300</v>
      </c>
      <c r="AC30" s="5">
        <f t="shared" si="7"/>
        <v>0</v>
      </c>
      <c r="AD30" s="5">
        <f t="shared" si="8"/>
        <v>0</v>
      </c>
      <c r="AE30" s="5">
        <f t="shared" si="9"/>
        <v>1</v>
      </c>
    </row>
    <row r="31" spans="1:31" ht="15.75" customHeight="1" x14ac:dyDescent="0.3">
      <c r="A31" s="12">
        <f t="shared" si="10"/>
        <v>19</v>
      </c>
      <c r="B31" s="12">
        <v>300</v>
      </c>
      <c r="C31" s="13">
        <v>37</v>
      </c>
      <c r="D31" s="12">
        <v>8.4499999999999993</v>
      </c>
      <c r="E31" s="14">
        <f t="shared" si="0"/>
        <v>37959</v>
      </c>
      <c r="F31" s="9">
        <f t="shared" si="1"/>
        <v>53574.081599999998</v>
      </c>
      <c r="G31" s="9">
        <v>1025.93</v>
      </c>
      <c r="H31" s="9"/>
      <c r="I31" s="16">
        <v>37923</v>
      </c>
      <c r="J31" s="16">
        <v>8.4600000000000009</v>
      </c>
      <c r="K31" s="9">
        <f t="shared" si="2"/>
        <v>53637.48288000001</v>
      </c>
      <c r="U31" s="5">
        <f t="shared" si="11"/>
        <v>0</v>
      </c>
      <c r="V31" s="5">
        <f t="shared" si="12"/>
        <v>0.64953798767967141</v>
      </c>
      <c r="W31" s="5">
        <f t="shared" si="3"/>
        <v>0</v>
      </c>
      <c r="X31" s="5">
        <f t="shared" si="4"/>
        <v>1</v>
      </c>
      <c r="Y31" s="5">
        <f t="shared" si="5"/>
        <v>0.32476899383983571</v>
      </c>
      <c r="Z31" s="5">
        <f t="shared" si="13"/>
        <v>216.78979876796717</v>
      </c>
      <c r="AA31" s="5">
        <f t="shared" si="14"/>
        <v>0</v>
      </c>
      <c r="AB31" s="5">
        <f t="shared" si="6"/>
        <v>300</v>
      </c>
      <c r="AC31" s="5">
        <f t="shared" si="7"/>
        <v>0</v>
      </c>
      <c r="AD31" s="5">
        <f t="shared" si="8"/>
        <v>0</v>
      </c>
      <c r="AE31" s="5">
        <f t="shared" si="9"/>
        <v>1</v>
      </c>
    </row>
    <row r="32" spans="1:31" ht="15.75" customHeight="1" x14ac:dyDescent="0.3">
      <c r="A32" s="12">
        <f t="shared" si="10"/>
        <v>20</v>
      </c>
      <c r="B32" s="12">
        <v>300</v>
      </c>
      <c r="C32" s="13">
        <v>37</v>
      </c>
      <c r="D32" s="12">
        <v>9.4600000000000009</v>
      </c>
      <c r="E32" s="14">
        <f t="shared" si="0"/>
        <v>37959</v>
      </c>
      <c r="F32" s="9">
        <f t="shared" si="1"/>
        <v>59977.610880000015</v>
      </c>
      <c r="G32" s="9">
        <v>1025.93</v>
      </c>
      <c r="H32" s="9"/>
      <c r="I32" s="16">
        <v>37923</v>
      </c>
      <c r="J32" s="16">
        <v>9.4700000000000006</v>
      </c>
      <c r="K32" s="9">
        <f t="shared" si="2"/>
        <v>60041.012160000013</v>
      </c>
      <c r="U32" s="5">
        <f t="shared" si="11"/>
        <v>0</v>
      </c>
      <c r="V32" s="5">
        <f t="shared" si="12"/>
        <v>0.64953798767967141</v>
      </c>
      <c r="W32" s="5">
        <f t="shared" si="3"/>
        <v>0</v>
      </c>
      <c r="X32" s="5">
        <f t="shared" si="4"/>
        <v>1</v>
      </c>
      <c r="Y32" s="5">
        <f t="shared" si="5"/>
        <v>0.32476899383983571</v>
      </c>
      <c r="Z32" s="5">
        <f t="shared" si="13"/>
        <v>216.78979876796717</v>
      </c>
      <c r="AA32" s="5">
        <f t="shared" si="14"/>
        <v>0</v>
      </c>
      <c r="AB32" s="5">
        <f t="shared" si="6"/>
        <v>300</v>
      </c>
      <c r="AC32" s="5">
        <f t="shared" si="7"/>
        <v>0</v>
      </c>
      <c r="AD32" s="5">
        <f t="shared" si="8"/>
        <v>0</v>
      </c>
      <c r="AE32" s="5">
        <f t="shared" si="9"/>
        <v>1</v>
      </c>
    </row>
    <row r="33" spans="1:31" ht="15.75" customHeight="1" x14ac:dyDescent="0.3">
      <c r="A33" s="12">
        <f t="shared" si="10"/>
        <v>21</v>
      </c>
      <c r="B33" s="12">
        <v>300</v>
      </c>
      <c r="C33" s="13">
        <v>37</v>
      </c>
      <c r="D33" s="12">
        <v>10.5</v>
      </c>
      <c r="E33" s="14">
        <f t="shared" si="0"/>
        <v>37959</v>
      </c>
      <c r="F33" s="9">
        <f t="shared" si="1"/>
        <v>66571.344000000012</v>
      </c>
      <c r="G33" s="9">
        <v>1025.93</v>
      </c>
      <c r="H33" s="9"/>
      <c r="I33" s="16">
        <v>37923</v>
      </c>
      <c r="J33" s="16">
        <v>10.5</v>
      </c>
      <c r="K33" s="9">
        <f t="shared" si="2"/>
        <v>66571.344000000012</v>
      </c>
      <c r="U33" s="5">
        <f t="shared" si="11"/>
        <v>0</v>
      </c>
      <c r="V33" s="5">
        <f t="shared" si="12"/>
        <v>0.64953798767967141</v>
      </c>
      <c r="W33" s="5">
        <f t="shared" si="3"/>
        <v>0</v>
      </c>
      <c r="X33" s="5">
        <f t="shared" si="4"/>
        <v>1</v>
      </c>
      <c r="Y33" s="5">
        <f t="shared" si="5"/>
        <v>0.32476899383983571</v>
      </c>
      <c r="Z33" s="5">
        <f t="shared" si="13"/>
        <v>216.78979876796717</v>
      </c>
      <c r="AA33" s="5">
        <f t="shared" si="14"/>
        <v>0</v>
      </c>
      <c r="AB33" s="5">
        <f t="shared" si="6"/>
        <v>300</v>
      </c>
      <c r="AC33" s="5">
        <f t="shared" si="7"/>
        <v>0</v>
      </c>
      <c r="AD33" s="5">
        <f t="shared" si="8"/>
        <v>0</v>
      </c>
      <c r="AE33" s="5">
        <f t="shared" si="9"/>
        <v>1</v>
      </c>
    </row>
    <row r="34" spans="1:31" ht="15.75" customHeight="1" x14ac:dyDescent="0.3">
      <c r="A34" s="12">
        <f t="shared" si="10"/>
        <v>22</v>
      </c>
      <c r="B34" s="12">
        <v>300</v>
      </c>
      <c r="C34" s="13">
        <v>37</v>
      </c>
      <c r="D34" s="12">
        <v>11.5</v>
      </c>
      <c r="E34" s="14">
        <f t="shared" si="0"/>
        <v>37959</v>
      </c>
      <c r="F34" s="9">
        <f t="shared" si="1"/>
        <v>72911.472000000009</v>
      </c>
      <c r="G34" s="9">
        <v>1025.93</v>
      </c>
      <c r="H34" s="9"/>
      <c r="I34" s="16">
        <v>37923</v>
      </c>
      <c r="J34" s="16">
        <v>11.5</v>
      </c>
      <c r="K34" s="9">
        <f t="shared" si="2"/>
        <v>72911.472000000009</v>
      </c>
      <c r="U34" s="5">
        <f t="shared" si="11"/>
        <v>0</v>
      </c>
      <c r="V34" s="5">
        <f t="shared" si="12"/>
        <v>0.64953798767967141</v>
      </c>
      <c r="W34" s="5">
        <f t="shared" si="3"/>
        <v>0</v>
      </c>
      <c r="X34" s="5">
        <f t="shared" si="4"/>
        <v>1</v>
      </c>
      <c r="Y34" s="5">
        <f t="shared" si="5"/>
        <v>0.32476899383983571</v>
      </c>
      <c r="Z34" s="5">
        <f t="shared" si="13"/>
        <v>216.78979876796717</v>
      </c>
      <c r="AA34" s="5">
        <f t="shared" si="14"/>
        <v>0</v>
      </c>
      <c r="AB34" s="5">
        <f t="shared" si="6"/>
        <v>300</v>
      </c>
      <c r="AC34" s="5">
        <f t="shared" si="7"/>
        <v>0</v>
      </c>
      <c r="AD34" s="5">
        <f t="shared" si="8"/>
        <v>0</v>
      </c>
      <c r="AE34" s="5">
        <f t="shared" si="9"/>
        <v>1</v>
      </c>
    </row>
    <row r="35" spans="1:31" ht="15.75" customHeight="1" x14ac:dyDescent="0.3">
      <c r="A35" s="12">
        <f t="shared" si="10"/>
        <v>23</v>
      </c>
      <c r="B35" s="12">
        <v>300</v>
      </c>
      <c r="C35" s="13">
        <v>37</v>
      </c>
      <c r="D35" s="12">
        <v>12.5</v>
      </c>
      <c r="E35" s="14">
        <f t="shared" si="0"/>
        <v>37959</v>
      </c>
      <c r="F35" s="9">
        <f t="shared" si="1"/>
        <v>79251.600000000006</v>
      </c>
      <c r="G35" s="9">
        <v>1025.93</v>
      </c>
      <c r="H35" s="9"/>
      <c r="I35" s="16">
        <v>37923</v>
      </c>
      <c r="J35" s="16">
        <v>12.5</v>
      </c>
      <c r="K35" s="9">
        <f t="shared" si="2"/>
        <v>79251.600000000006</v>
      </c>
      <c r="U35" s="5">
        <f t="shared" si="11"/>
        <v>0</v>
      </c>
      <c r="V35" s="5">
        <f t="shared" si="12"/>
        <v>0.64953798767967141</v>
      </c>
      <c r="W35" s="5">
        <f t="shared" si="3"/>
        <v>0</v>
      </c>
      <c r="X35" s="5">
        <f t="shared" si="4"/>
        <v>1</v>
      </c>
      <c r="Y35" s="5">
        <f t="shared" si="5"/>
        <v>0.32476899383983571</v>
      </c>
      <c r="Z35" s="5">
        <f t="shared" si="13"/>
        <v>216.78979876796717</v>
      </c>
      <c r="AA35" s="5">
        <f t="shared" si="14"/>
        <v>0</v>
      </c>
      <c r="AB35" s="5">
        <f t="shared" si="6"/>
        <v>300</v>
      </c>
      <c r="AC35" s="5">
        <f t="shared" si="7"/>
        <v>0</v>
      </c>
      <c r="AD35" s="5">
        <f t="shared" si="8"/>
        <v>0</v>
      </c>
      <c r="AE35" s="5">
        <f t="shared" si="9"/>
        <v>1</v>
      </c>
    </row>
    <row r="36" spans="1:31" ht="15.75" customHeight="1" x14ac:dyDescent="0.3">
      <c r="A36" s="12">
        <f t="shared" si="10"/>
        <v>24</v>
      </c>
      <c r="B36" s="12">
        <v>300</v>
      </c>
      <c r="C36" s="13">
        <v>37</v>
      </c>
      <c r="D36" s="12">
        <v>13.5</v>
      </c>
      <c r="E36" s="14">
        <f t="shared" si="0"/>
        <v>37959</v>
      </c>
      <c r="F36" s="9">
        <f t="shared" si="1"/>
        <v>85591.728000000003</v>
      </c>
      <c r="G36" s="9">
        <v>1025.93</v>
      </c>
      <c r="H36" s="9"/>
      <c r="I36" s="16">
        <v>37923</v>
      </c>
      <c r="J36" s="16">
        <v>13.5</v>
      </c>
      <c r="K36" s="9">
        <f t="shared" si="2"/>
        <v>85591.728000000003</v>
      </c>
      <c r="U36" s="5">
        <f t="shared" si="11"/>
        <v>0</v>
      </c>
      <c r="V36" s="5">
        <f t="shared" si="12"/>
        <v>0.64953798767967141</v>
      </c>
      <c r="W36" s="5">
        <f t="shared" si="3"/>
        <v>0</v>
      </c>
      <c r="X36" s="5">
        <f t="shared" si="4"/>
        <v>1</v>
      </c>
      <c r="Y36" s="5">
        <f t="shared" si="5"/>
        <v>0.32476899383983571</v>
      </c>
      <c r="Z36" s="5">
        <f t="shared" si="13"/>
        <v>216.78979876796717</v>
      </c>
      <c r="AA36" s="5">
        <f t="shared" si="14"/>
        <v>0</v>
      </c>
      <c r="AB36" s="5">
        <f t="shared" si="6"/>
        <v>300</v>
      </c>
      <c r="AC36" s="5">
        <f t="shared" si="7"/>
        <v>0</v>
      </c>
      <c r="AD36" s="5">
        <f t="shared" si="8"/>
        <v>0</v>
      </c>
      <c r="AE36" s="5">
        <f t="shared" si="9"/>
        <v>1</v>
      </c>
    </row>
    <row r="37" spans="1:31" ht="15.75" customHeight="1" x14ac:dyDescent="0.3">
      <c r="A37" s="12">
        <f t="shared" si="10"/>
        <v>25</v>
      </c>
      <c r="B37" s="12">
        <v>300</v>
      </c>
      <c r="C37" s="13">
        <v>37</v>
      </c>
      <c r="D37" s="12">
        <v>14.5</v>
      </c>
      <c r="E37" s="14">
        <f t="shared" si="0"/>
        <v>37959</v>
      </c>
      <c r="F37" s="9">
        <f t="shared" si="1"/>
        <v>91931.856000000014</v>
      </c>
      <c r="G37" s="9">
        <v>1025.93</v>
      </c>
      <c r="H37" s="9"/>
      <c r="I37" s="16">
        <v>37923</v>
      </c>
      <c r="J37" s="16">
        <v>14.5</v>
      </c>
      <c r="K37" s="9">
        <f t="shared" si="2"/>
        <v>91931.856000000014</v>
      </c>
      <c r="U37" s="5">
        <f t="shared" si="11"/>
        <v>0</v>
      </c>
      <c r="V37" s="5">
        <f t="shared" si="12"/>
        <v>0.64953798767967141</v>
      </c>
      <c r="W37" s="5">
        <f t="shared" si="3"/>
        <v>0</v>
      </c>
      <c r="X37" s="5">
        <f t="shared" si="4"/>
        <v>1</v>
      </c>
      <c r="Y37" s="5">
        <f t="shared" si="5"/>
        <v>0.32476899383983571</v>
      </c>
      <c r="Z37" s="5">
        <f t="shared" si="13"/>
        <v>216.78979876796717</v>
      </c>
      <c r="AA37" s="5">
        <f t="shared" si="14"/>
        <v>0</v>
      </c>
      <c r="AB37" s="5">
        <f t="shared" si="6"/>
        <v>300</v>
      </c>
      <c r="AC37" s="5">
        <f t="shared" si="7"/>
        <v>0</v>
      </c>
      <c r="AD37" s="5">
        <f t="shared" si="8"/>
        <v>0</v>
      </c>
      <c r="AE37" s="5">
        <f t="shared" si="9"/>
        <v>1</v>
      </c>
    </row>
    <row r="38" spans="1:31" ht="15.75" customHeight="1" x14ac:dyDescent="0.3">
      <c r="A38" s="12">
        <f t="shared" si="10"/>
        <v>26</v>
      </c>
      <c r="B38" s="12">
        <v>300</v>
      </c>
      <c r="C38" s="13">
        <v>37</v>
      </c>
      <c r="D38" s="12">
        <v>15.5</v>
      </c>
      <c r="E38" s="14">
        <f t="shared" si="0"/>
        <v>37959</v>
      </c>
      <c r="F38" s="9">
        <f t="shared" si="1"/>
        <v>98271.984000000011</v>
      </c>
      <c r="G38" s="9">
        <v>1025.93</v>
      </c>
      <c r="H38" s="9"/>
      <c r="I38" s="16">
        <v>37923</v>
      </c>
      <c r="J38" s="16">
        <v>15.5</v>
      </c>
      <c r="K38" s="9">
        <f t="shared" si="2"/>
        <v>98271.984000000011</v>
      </c>
      <c r="U38" s="5">
        <f t="shared" si="11"/>
        <v>0</v>
      </c>
      <c r="V38" s="5">
        <f t="shared" si="12"/>
        <v>0.64953798767967141</v>
      </c>
      <c r="W38" s="5">
        <f t="shared" si="3"/>
        <v>0</v>
      </c>
      <c r="X38" s="5">
        <f t="shared" si="4"/>
        <v>1</v>
      </c>
      <c r="Y38" s="5">
        <f t="shared" si="5"/>
        <v>0.32476899383983571</v>
      </c>
      <c r="Z38" s="5">
        <f t="shared" si="13"/>
        <v>216.78979876796717</v>
      </c>
      <c r="AA38" s="5">
        <f t="shared" si="14"/>
        <v>0</v>
      </c>
      <c r="AB38" s="5">
        <f t="shared" si="6"/>
        <v>300</v>
      </c>
      <c r="AC38" s="5">
        <f t="shared" si="7"/>
        <v>0</v>
      </c>
      <c r="AD38" s="5">
        <f t="shared" si="8"/>
        <v>0</v>
      </c>
      <c r="AE38" s="5">
        <f t="shared" si="9"/>
        <v>1</v>
      </c>
    </row>
    <row r="39" spans="1:31" ht="15.75" customHeight="1" x14ac:dyDescent="0.3">
      <c r="A39" s="12">
        <f t="shared" si="10"/>
        <v>27</v>
      </c>
      <c r="B39" s="12">
        <v>300</v>
      </c>
      <c r="C39" s="13">
        <v>39</v>
      </c>
      <c r="D39" s="12">
        <v>3.41</v>
      </c>
      <c r="E39" s="14">
        <f t="shared" si="0"/>
        <v>40071</v>
      </c>
      <c r="F39" s="9">
        <f t="shared" si="1"/>
        <v>21619.836480000002</v>
      </c>
      <c r="G39" s="9">
        <v>1027.452</v>
      </c>
      <c r="H39" s="9"/>
      <c r="I39" s="16">
        <v>40033</v>
      </c>
      <c r="J39" s="9">
        <v>3.41</v>
      </c>
      <c r="K39" s="9">
        <f t="shared" si="2"/>
        <v>21619.836480000002</v>
      </c>
      <c r="U39" s="5">
        <f t="shared" si="11"/>
        <v>0</v>
      </c>
      <c r="V39" s="5">
        <f t="shared" si="12"/>
        <v>0.6856776180698152</v>
      </c>
      <c r="W39" s="5">
        <f t="shared" si="3"/>
        <v>0</v>
      </c>
      <c r="X39" s="5">
        <f t="shared" si="4"/>
        <v>1</v>
      </c>
      <c r="Y39" s="5">
        <f t="shared" si="5"/>
        <v>0.3428388090349076</v>
      </c>
      <c r="Z39" s="5">
        <f t="shared" si="13"/>
        <v>228.85176180698156</v>
      </c>
      <c r="AA39" s="5">
        <f t="shared" si="14"/>
        <v>0</v>
      </c>
      <c r="AB39" s="5">
        <f t="shared" si="6"/>
        <v>300</v>
      </c>
      <c r="AC39" s="5">
        <f t="shared" si="7"/>
        <v>0</v>
      </c>
      <c r="AD39" s="5">
        <f t="shared" si="8"/>
        <v>0</v>
      </c>
      <c r="AE39" s="5">
        <f t="shared" si="9"/>
        <v>1</v>
      </c>
    </row>
    <row r="40" spans="1:31" ht="15.75" customHeight="1" x14ac:dyDescent="0.3">
      <c r="A40" s="12">
        <f t="shared" si="10"/>
        <v>28</v>
      </c>
      <c r="B40" s="12">
        <v>300</v>
      </c>
      <c r="C40" s="13">
        <v>39</v>
      </c>
      <c r="D40" s="12">
        <v>4.42</v>
      </c>
      <c r="E40" s="14">
        <f t="shared" si="0"/>
        <v>40071</v>
      </c>
      <c r="F40" s="9">
        <f t="shared" si="1"/>
        <v>28023.365760000001</v>
      </c>
      <c r="G40" s="9">
        <v>1027.452</v>
      </c>
      <c r="H40" s="9"/>
      <c r="I40" s="16">
        <v>40033</v>
      </c>
      <c r="J40" s="16">
        <v>4.42</v>
      </c>
      <c r="K40" s="9">
        <f t="shared" si="2"/>
        <v>28023.365760000001</v>
      </c>
      <c r="U40" s="5">
        <f t="shared" si="11"/>
        <v>0</v>
      </c>
      <c r="V40" s="5">
        <f t="shared" si="12"/>
        <v>0.6856776180698152</v>
      </c>
      <c r="W40" s="5">
        <f t="shared" si="3"/>
        <v>0</v>
      </c>
      <c r="X40" s="5">
        <f t="shared" si="4"/>
        <v>1</v>
      </c>
      <c r="Y40" s="5">
        <f t="shared" si="5"/>
        <v>0.3428388090349076</v>
      </c>
      <c r="Z40" s="5">
        <f t="shared" si="13"/>
        <v>228.85176180698156</v>
      </c>
      <c r="AA40" s="5">
        <f t="shared" si="14"/>
        <v>0</v>
      </c>
      <c r="AB40" s="5">
        <f t="shared" si="6"/>
        <v>300</v>
      </c>
      <c r="AC40" s="5">
        <f t="shared" si="7"/>
        <v>0</v>
      </c>
      <c r="AD40" s="5">
        <f t="shared" si="8"/>
        <v>0</v>
      </c>
      <c r="AE40" s="5">
        <f t="shared" si="9"/>
        <v>1</v>
      </c>
    </row>
    <row r="41" spans="1:31" ht="15.75" customHeight="1" x14ac:dyDescent="0.3">
      <c r="A41" s="12">
        <f t="shared" si="10"/>
        <v>29</v>
      </c>
      <c r="B41" s="12">
        <v>300</v>
      </c>
      <c r="C41" s="13">
        <v>39</v>
      </c>
      <c r="D41" s="12">
        <v>5.43</v>
      </c>
      <c r="E41" s="14">
        <f t="shared" si="0"/>
        <v>40071</v>
      </c>
      <c r="F41" s="9">
        <f t="shared" si="1"/>
        <v>34426.895040000003</v>
      </c>
      <c r="G41" s="9">
        <v>1027.452</v>
      </c>
      <c r="H41" s="9"/>
      <c r="I41" s="16">
        <v>40033</v>
      </c>
      <c r="J41" s="16">
        <v>5.44</v>
      </c>
      <c r="K41" s="9">
        <f t="shared" si="2"/>
        <v>34490.296320000001</v>
      </c>
      <c r="U41" s="5">
        <f t="shared" si="11"/>
        <v>0</v>
      </c>
      <c r="V41" s="5">
        <f t="shared" si="12"/>
        <v>0.6856776180698152</v>
      </c>
      <c r="W41" s="5">
        <f t="shared" si="3"/>
        <v>0</v>
      </c>
      <c r="X41" s="5">
        <f t="shared" si="4"/>
        <v>1</v>
      </c>
      <c r="Y41" s="5">
        <f t="shared" si="5"/>
        <v>0.3428388090349076</v>
      </c>
      <c r="Z41" s="5">
        <f t="shared" si="13"/>
        <v>228.85176180698156</v>
      </c>
      <c r="AA41" s="5">
        <f t="shared" si="14"/>
        <v>0</v>
      </c>
      <c r="AB41" s="5">
        <f t="shared" si="6"/>
        <v>300</v>
      </c>
      <c r="AC41" s="5">
        <f t="shared" si="7"/>
        <v>0</v>
      </c>
      <c r="AD41" s="5">
        <f t="shared" si="8"/>
        <v>0</v>
      </c>
      <c r="AE41" s="5">
        <f t="shared" si="9"/>
        <v>1</v>
      </c>
    </row>
    <row r="42" spans="1:31" ht="15.75" customHeight="1" x14ac:dyDescent="0.3">
      <c r="A42" s="12">
        <f t="shared" si="10"/>
        <v>30</v>
      </c>
      <c r="B42" s="12">
        <v>300</v>
      </c>
      <c r="C42" s="13">
        <v>39</v>
      </c>
      <c r="D42" s="12">
        <v>6.43</v>
      </c>
      <c r="E42" s="14">
        <f t="shared" si="0"/>
        <v>40071</v>
      </c>
      <c r="F42" s="9">
        <f t="shared" si="1"/>
        <v>40767.02304</v>
      </c>
      <c r="G42" s="9">
        <v>1027.452</v>
      </c>
      <c r="H42" s="9"/>
      <c r="I42" s="16">
        <v>40033</v>
      </c>
      <c r="J42" s="9">
        <v>6.44</v>
      </c>
      <c r="K42" s="9">
        <f t="shared" si="2"/>
        <v>40830.424320000006</v>
      </c>
      <c r="U42" s="5">
        <f t="shared" si="11"/>
        <v>0</v>
      </c>
      <c r="V42" s="5">
        <f t="shared" si="12"/>
        <v>0.6856776180698152</v>
      </c>
      <c r="W42" s="5">
        <f t="shared" si="3"/>
        <v>0</v>
      </c>
      <c r="X42" s="5">
        <f t="shared" si="4"/>
        <v>1</v>
      </c>
      <c r="Y42" s="5">
        <f t="shared" si="5"/>
        <v>0.3428388090349076</v>
      </c>
      <c r="Z42" s="5">
        <f t="shared" si="13"/>
        <v>228.85176180698156</v>
      </c>
      <c r="AA42" s="5">
        <f t="shared" si="14"/>
        <v>0</v>
      </c>
      <c r="AB42" s="5">
        <f t="shared" si="6"/>
        <v>300</v>
      </c>
      <c r="AC42" s="5">
        <f t="shared" si="7"/>
        <v>0</v>
      </c>
      <c r="AD42" s="5">
        <f t="shared" si="8"/>
        <v>0</v>
      </c>
      <c r="AE42" s="5">
        <f t="shared" si="9"/>
        <v>1</v>
      </c>
    </row>
    <row r="43" spans="1:31" ht="15.75" customHeight="1" x14ac:dyDescent="0.3">
      <c r="A43" s="12">
        <f t="shared" si="10"/>
        <v>31</v>
      </c>
      <c r="B43" s="12">
        <v>300</v>
      </c>
      <c r="C43" s="13">
        <v>39</v>
      </c>
      <c r="D43" s="12">
        <v>7.44</v>
      </c>
      <c r="E43" s="14">
        <f t="shared" si="0"/>
        <v>40071</v>
      </c>
      <c r="F43" s="9">
        <f t="shared" si="1"/>
        <v>47170.552320000003</v>
      </c>
      <c r="G43" s="9">
        <v>1027.452</v>
      </c>
      <c r="H43" s="9"/>
      <c r="I43" s="16">
        <v>40033</v>
      </c>
      <c r="J43" s="9">
        <v>7.45</v>
      </c>
      <c r="K43" s="9">
        <f t="shared" si="2"/>
        <v>47233.953600000008</v>
      </c>
      <c r="U43" s="5">
        <f t="shared" si="11"/>
        <v>0</v>
      </c>
      <c r="V43" s="5">
        <f t="shared" si="12"/>
        <v>0.6856776180698152</v>
      </c>
      <c r="W43" s="5">
        <f t="shared" si="3"/>
        <v>0</v>
      </c>
      <c r="X43" s="5">
        <f t="shared" si="4"/>
        <v>1</v>
      </c>
      <c r="Y43" s="5">
        <f t="shared" si="5"/>
        <v>0.3428388090349076</v>
      </c>
      <c r="Z43" s="5">
        <f t="shared" si="13"/>
        <v>228.85176180698156</v>
      </c>
      <c r="AA43" s="5">
        <f t="shared" si="14"/>
        <v>0</v>
      </c>
      <c r="AB43" s="5">
        <f t="shared" si="6"/>
        <v>300</v>
      </c>
      <c r="AC43" s="5">
        <f t="shared" si="7"/>
        <v>0</v>
      </c>
      <c r="AD43" s="5">
        <f t="shared" si="8"/>
        <v>0</v>
      </c>
      <c r="AE43" s="5">
        <f t="shared" si="9"/>
        <v>1</v>
      </c>
    </row>
    <row r="44" spans="1:31" ht="15.75" customHeight="1" x14ac:dyDescent="0.3">
      <c r="A44" s="12">
        <f t="shared" si="10"/>
        <v>32</v>
      </c>
      <c r="B44" s="12">
        <v>300</v>
      </c>
      <c r="C44" s="13">
        <v>39</v>
      </c>
      <c r="D44" s="12">
        <v>8.4499999999999993</v>
      </c>
      <c r="E44" s="14">
        <f t="shared" si="0"/>
        <v>40071</v>
      </c>
      <c r="F44" s="9">
        <f t="shared" si="1"/>
        <v>53574.081599999998</v>
      </c>
      <c r="G44" s="9">
        <v>1027.452</v>
      </c>
      <c r="H44" s="9"/>
      <c r="I44" s="16">
        <v>40033</v>
      </c>
      <c r="J44" s="9">
        <v>8.4600000000000009</v>
      </c>
      <c r="K44" s="9">
        <f t="shared" si="2"/>
        <v>53637.48288000001</v>
      </c>
      <c r="U44" s="5">
        <f t="shared" si="11"/>
        <v>0</v>
      </c>
      <c r="V44" s="5">
        <f t="shared" si="12"/>
        <v>0.6856776180698152</v>
      </c>
      <c r="W44" s="5">
        <f t="shared" si="3"/>
        <v>0</v>
      </c>
      <c r="X44" s="5">
        <f t="shared" si="4"/>
        <v>1</v>
      </c>
      <c r="Y44" s="5">
        <f t="shared" si="5"/>
        <v>0.3428388090349076</v>
      </c>
      <c r="Z44" s="5">
        <f t="shared" si="13"/>
        <v>228.85176180698156</v>
      </c>
      <c r="AA44" s="5">
        <f t="shared" si="14"/>
        <v>0</v>
      </c>
      <c r="AB44" s="5">
        <f t="shared" si="6"/>
        <v>300</v>
      </c>
      <c r="AC44" s="5">
        <f t="shared" si="7"/>
        <v>0</v>
      </c>
      <c r="AD44" s="5">
        <f t="shared" si="8"/>
        <v>0</v>
      </c>
      <c r="AE44" s="5">
        <f t="shared" si="9"/>
        <v>1</v>
      </c>
    </row>
    <row r="45" spans="1:31" ht="15.75" customHeight="1" x14ac:dyDescent="0.3">
      <c r="A45" s="12">
        <f t="shared" si="10"/>
        <v>33</v>
      </c>
      <c r="B45" s="12">
        <v>300</v>
      </c>
      <c r="C45" s="13">
        <v>39</v>
      </c>
      <c r="D45" s="12">
        <v>9.4600000000000009</v>
      </c>
      <c r="E45" s="14">
        <f t="shared" si="0"/>
        <v>40071</v>
      </c>
      <c r="F45" s="9">
        <f t="shared" si="1"/>
        <v>59977.610880000015</v>
      </c>
      <c r="G45" s="9">
        <v>1027.452</v>
      </c>
      <c r="H45" s="9"/>
      <c r="I45" s="16">
        <v>40033</v>
      </c>
      <c r="J45" s="16">
        <v>9.4700000000000006</v>
      </c>
      <c r="K45" s="9">
        <f t="shared" si="2"/>
        <v>60041.012160000013</v>
      </c>
      <c r="U45" s="5">
        <f t="shared" si="11"/>
        <v>0</v>
      </c>
      <c r="V45" s="5">
        <f t="shared" si="12"/>
        <v>0.6856776180698152</v>
      </c>
      <c r="W45" s="5">
        <f t="shared" si="3"/>
        <v>0</v>
      </c>
      <c r="X45" s="5">
        <f t="shared" si="4"/>
        <v>1</v>
      </c>
      <c r="Y45" s="5">
        <f t="shared" si="5"/>
        <v>0.3428388090349076</v>
      </c>
      <c r="Z45" s="5">
        <f t="shared" si="13"/>
        <v>228.85176180698156</v>
      </c>
      <c r="AA45" s="5">
        <f t="shared" si="14"/>
        <v>0</v>
      </c>
      <c r="AB45" s="5">
        <f t="shared" si="6"/>
        <v>300</v>
      </c>
      <c r="AC45" s="5">
        <f t="shared" si="7"/>
        <v>0</v>
      </c>
      <c r="AD45" s="5">
        <f t="shared" si="8"/>
        <v>0</v>
      </c>
      <c r="AE45" s="5">
        <f t="shared" si="9"/>
        <v>1</v>
      </c>
    </row>
    <row r="46" spans="1:31" ht="15.75" customHeight="1" x14ac:dyDescent="0.3">
      <c r="A46" s="3">
        <f t="shared" si="10"/>
        <v>34</v>
      </c>
      <c r="B46" s="3">
        <v>300</v>
      </c>
      <c r="C46" s="5">
        <v>39</v>
      </c>
      <c r="D46" s="3">
        <v>10.5</v>
      </c>
      <c r="E46" s="10">
        <f t="shared" si="0"/>
        <v>40071</v>
      </c>
      <c r="F46" s="2">
        <f t="shared" si="1"/>
        <v>66571.344000000012</v>
      </c>
      <c r="G46" s="2">
        <v>1027.452</v>
      </c>
      <c r="I46" s="1">
        <v>40033</v>
      </c>
      <c r="J46" s="1">
        <v>10.5</v>
      </c>
      <c r="K46" s="2">
        <f t="shared" si="2"/>
        <v>66571.344000000012</v>
      </c>
      <c r="M46" s="1">
        <v>0.1</v>
      </c>
      <c r="N46" s="1">
        <v>10.5</v>
      </c>
      <c r="O46" s="1">
        <v>0.01</v>
      </c>
      <c r="P46" s="1">
        <v>14473</v>
      </c>
      <c r="Q46" s="1">
        <v>40097</v>
      </c>
      <c r="R46" s="1">
        <v>295</v>
      </c>
      <c r="U46" s="5">
        <f t="shared" si="11"/>
        <v>0.68612251882272413</v>
      </c>
      <c r="V46" s="5">
        <f t="shared" si="12"/>
        <v>0.6856776180698152</v>
      </c>
      <c r="W46" s="5">
        <f t="shared" si="3"/>
        <v>0.24765571526351815</v>
      </c>
      <c r="X46" s="5">
        <f t="shared" si="4"/>
        <v>1.0007002450571767</v>
      </c>
      <c r="Y46" s="5">
        <f t="shared" si="5"/>
        <v>0.68638036657891632</v>
      </c>
      <c r="Z46" s="5">
        <f t="shared" si="13"/>
        <v>458.17262229875831</v>
      </c>
      <c r="AA46" s="5">
        <f t="shared" si="14"/>
        <v>165.31514305270366</v>
      </c>
      <c r="AB46" s="5">
        <f t="shared" si="6"/>
        <v>5</v>
      </c>
      <c r="AC46" s="5">
        <f t="shared" si="7"/>
        <v>63.401280000000007</v>
      </c>
      <c r="AD46" s="5">
        <f t="shared" si="8"/>
        <v>3.1037840392929446E-2</v>
      </c>
      <c r="AE46" s="5">
        <f t="shared" si="9"/>
        <v>0.63881610141997947</v>
      </c>
    </row>
    <row r="47" spans="1:31" ht="15.75" customHeight="1" x14ac:dyDescent="0.3">
      <c r="A47" s="12">
        <f t="shared" si="10"/>
        <v>35</v>
      </c>
      <c r="B47" s="12">
        <v>300</v>
      </c>
      <c r="C47" s="13">
        <v>39</v>
      </c>
      <c r="D47" s="12">
        <v>11.5</v>
      </c>
      <c r="E47" s="14">
        <f t="shared" si="0"/>
        <v>40071</v>
      </c>
      <c r="F47" s="9">
        <f t="shared" si="1"/>
        <v>72911.472000000009</v>
      </c>
      <c r="G47" s="9">
        <v>1027.452</v>
      </c>
      <c r="H47" s="9"/>
      <c r="I47" s="9">
        <v>40033</v>
      </c>
      <c r="J47" s="9">
        <v>11.5</v>
      </c>
      <c r="K47" s="9">
        <f t="shared" si="2"/>
        <v>72911.472000000009</v>
      </c>
      <c r="U47" s="5">
        <f t="shared" si="11"/>
        <v>0</v>
      </c>
      <c r="V47" s="5">
        <f t="shared" si="12"/>
        <v>0.6856776180698152</v>
      </c>
      <c r="W47" s="5">
        <f t="shared" si="3"/>
        <v>0</v>
      </c>
      <c r="X47" s="5">
        <f t="shared" si="4"/>
        <v>1</v>
      </c>
      <c r="Y47" s="5">
        <f t="shared" si="5"/>
        <v>0.3428388090349076</v>
      </c>
      <c r="Z47" s="5">
        <f t="shared" si="13"/>
        <v>228.85176180698156</v>
      </c>
      <c r="AA47" s="5">
        <f t="shared" si="14"/>
        <v>0</v>
      </c>
      <c r="AB47" s="5">
        <f t="shared" si="6"/>
        <v>300</v>
      </c>
      <c r="AC47" s="5">
        <f t="shared" si="7"/>
        <v>0</v>
      </c>
      <c r="AD47" s="5">
        <f t="shared" si="8"/>
        <v>0</v>
      </c>
      <c r="AE47" s="5">
        <f t="shared" si="9"/>
        <v>1</v>
      </c>
    </row>
    <row r="48" spans="1:31" ht="15.75" customHeight="1" x14ac:dyDescent="0.3">
      <c r="A48" s="3">
        <f t="shared" si="10"/>
        <v>36</v>
      </c>
      <c r="B48" s="3">
        <v>300</v>
      </c>
      <c r="C48" s="5">
        <v>39</v>
      </c>
      <c r="D48" s="3">
        <v>12.5</v>
      </c>
      <c r="E48" s="10">
        <f t="shared" si="0"/>
        <v>40071</v>
      </c>
      <c r="F48" s="2">
        <f t="shared" si="1"/>
        <v>79251.600000000006</v>
      </c>
      <c r="G48" s="2">
        <v>1027.452</v>
      </c>
      <c r="I48" s="1">
        <v>40033</v>
      </c>
      <c r="J48" s="1">
        <v>12.5</v>
      </c>
      <c r="K48" s="2">
        <f t="shared" si="2"/>
        <v>79251.600000000006</v>
      </c>
      <c r="M48" s="1">
        <v>0.09</v>
      </c>
      <c r="N48" s="1">
        <v>12.5</v>
      </c>
      <c r="O48" s="1">
        <v>0.01</v>
      </c>
      <c r="P48" s="1">
        <v>14529</v>
      </c>
      <c r="Q48" s="1">
        <v>40092</v>
      </c>
      <c r="R48" s="1">
        <v>293.60000000000002</v>
      </c>
      <c r="U48" s="5">
        <f t="shared" si="11"/>
        <v>0.68603696098562628</v>
      </c>
      <c r="V48" s="5">
        <f t="shared" si="12"/>
        <v>0.6856776180698152</v>
      </c>
      <c r="W48" s="5">
        <f t="shared" si="3"/>
        <v>0.24861396303901437</v>
      </c>
      <c r="X48" s="5">
        <f t="shared" si="4"/>
        <v>1.000630198491681</v>
      </c>
      <c r="Y48" s="5">
        <f t="shared" si="5"/>
        <v>0.68628951575708952</v>
      </c>
      <c r="Z48" s="5">
        <f t="shared" si="13"/>
        <v>458.11197755817244</v>
      </c>
      <c r="AA48" s="5">
        <f t="shared" si="14"/>
        <v>165.95479260780289</v>
      </c>
      <c r="AB48" s="5">
        <f t="shared" si="6"/>
        <v>6.3999999999999773</v>
      </c>
      <c r="AC48" s="5">
        <f t="shared" si="7"/>
        <v>63.401280000000007</v>
      </c>
      <c r="AD48" s="5">
        <f t="shared" si="8"/>
        <v>3.1035872986861127E-2</v>
      </c>
      <c r="AE48" s="5">
        <f t="shared" si="9"/>
        <v>0.63741858201691992</v>
      </c>
    </row>
    <row r="49" spans="1:31" ht="15.75" customHeight="1" x14ac:dyDescent="0.3">
      <c r="A49" s="3">
        <f t="shared" si="10"/>
        <v>37</v>
      </c>
      <c r="B49" s="3">
        <v>300</v>
      </c>
      <c r="C49" s="5">
        <v>39</v>
      </c>
      <c r="D49" s="3">
        <v>13.5</v>
      </c>
      <c r="E49" s="10">
        <f t="shared" si="0"/>
        <v>40071</v>
      </c>
      <c r="F49" s="2">
        <f t="shared" si="1"/>
        <v>85591.728000000003</v>
      </c>
      <c r="G49" s="2">
        <v>1027.452</v>
      </c>
      <c r="I49" s="1">
        <v>40033</v>
      </c>
      <c r="J49" s="1">
        <v>13.5</v>
      </c>
      <c r="K49" s="2">
        <f t="shared" si="2"/>
        <v>85591.728000000003</v>
      </c>
      <c r="M49" s="1">
        <v>0.08</v>
      </c>
      <c r="N49" s="1">
        <v>13.5</v>
      </c>
      <c r="O49" s="1">
        <v>0.01</v>
      </c>
      <c r="P49" s="1">
        <v>14558</v>
      </c>
      <c r="Q49" s="1">
        <v>40091</v>
      </c>
      <c r="R49" s="1">
        <v>292.89999999999998</v>
      </c>
      <c r="U49" s="5">
        <f t="shared" si="11"/>
        <v>0.68601984941820671</v>
      </c>
      <c r="V49" s="5">
        <f t="shared" si="12"/>
        <v>0.6856776180698152</v>
      </c>
      <c r="W49" s="5">
        <f t="shared" si="3"/>
        <v>0.24911019849418206</v>
      </c>
      <c r="X49" s="5">
        <f t="shared" si="4"/>
        <v>1.0005601568292735</v>
      </c>
      <c r="Y49" s="5">
        <f t="shared" si="5"/>
        <v>0.68623291659606611</v>
      </c>
      <c r="Z49" s="5">
        <f t="shared" si="13"/>
        <v>458.07419648620612</v>
      </c>
      <c r="AA49" s="5">
        <f t="shared" si="14"/>
        <v>166.28603969883645</v>
      </c>
      <c r="AB49" s="5">
        <f t="shared" si="6"/>
        <v>7.1000000000000227</v>
      </c>
      <c r="AC49" s="5">
        <f t="shared" si="7"/>
        <v>63.401280000000007</v>
      </c>
      <c r="AD49" s="5">
        <f t="shared" si="8"/>
        <v>3.0909194412936342E-2</v>
      </c>
      <c r="AE49" s="5">
        <f t="shared" si="9"/>
        <v>0.63669486661176422</v>
      </c>
    </row>
    <row r="50" spans="1:31" ht="15.75" customHeight="1" x14ac:dyDescent="0.3">
      <c r="A50" s="3">
        <f t="shared" si="10"/>
        <v>38</v>
      </c>
      <c r="B50" s="3">
        <v>300</v>
      </c>
      <c r="C50" s="5">
        <v>39</v>
      </c>
      <c r="D50" s="3">
        <v>14.5</v>
      </c>
      <c r="E50" s="10">
        <f t="shared" si="0"/>
        <v>40071</v>
      </c>
      <c r="F50" s="2">
        <f t="shared" si="1"/>
        <v>91931.856000000014</v>
      </c>
      <c r="G50" s="2">
        <v>1027.452</v>
      </c>
      <c r="I50" s="1">
        <v>40033</v>
      </c>
      <c r="J50" s="1">
        <v>14.5</v>
      </c>
      <c r="K50" s="2">
        <f t="shared" si="2"/>
        <v>91931.856000000014</v>
      </c>
      <c r="M50" s="1">
        <v>7.0000000000000007E-2</v>
      </c>
      <c r="N50" s="1">
        <v>14.5</v>
      </c>
      <c r="O50" s="1">
        <v>0.01</v>
      </c>
      <c r="P50" s="1">
        <v>14590</v>
      </c>
      <c r="Q50" s="1">
        <v>40089</v>
      </c>
      <c r="R50" s="1">
        <v>292.10000000000002</v>
      </c>
      <c r="U50" s="5">
        <f t="shared" si="11"/>
        <v>0.68598562628336757</v>
      </c>
      <c r="V50" s="5">
        <f t="shared" si="12"/>
        <v>0.6856776180698152</v>
      </c>
      <c r="W50" s="5">
        <f t="shared" si="3"/>
        <v>0.24965776865160849</v>
      </c>
      <c r="X50" s="5">
        <f t="shared" si="4"/>
        <v>1.0004901200696106</v>
      </c>
      <c r="Y50" s="5">
        <f t="shared" si="5"/>
        <v>0.68616776201899377</v>
      </c>
      <c r="Z50" s="5">
        <f t="shared" si="13"/>
        <v>458.03070450291881</v>
      </c>
      <c r="AA50" s="5">
        <f t="shared" si="14"/>
        <v>166.65155373032172</v>
      </c>
      <c r="AB50" s="5">
        <f t="shared" si="6"/>
        <v>7.8999999999999773</v>
      </c>
      <c r="AC50" s="5">
        <f t="shared" si="7"/>
        <v>63.401280000000007</v>
      </c>
      <c r="AD50" s="5">
        <f t="shared" si="8"/>
        <v>3.0849597400072128E-2</v>
      </c>
      <c r="AE50" s="5">
        <f t="shared" si="9"/>
        <v>0.63589628409573007</v>
      </c>
    </row>
    <row r="51" spans="1:31" ht="15.75" customHeight="1" x14ac:dyDescent="0.3">
      <c r="A51" s="3">
        <f t="shared" si="10"/>
        <v>39</v>
      </c>
      <c r="B51" s="3">
        <v>300</v>
      </c>
      <c r="C51" s="5">
        <v>39</v>
      </c>
      <c r="D51" s="3">
        <v>15.5</v>
      </c>
      <c r="E51" s="10">
        <f t="shared" si="0"/>
        <v>40071</v>
      </c>
      <c r="F51" s="2">
        <f t="shared" si="1"/>
        <v>98271.984000000011</v>
      </c>
      <c r="G51" s="2">
        <v>1027.452</v>
      </c>
      <c r="I51" s="1">
        <v>40033</v>
      </c>
      <c r="J51" s="1">
        <v>15.5</v>
      </c>
      <c r="K51" s="2">
        <f t="shared" si="2"/>
        <v>98271.984000000011</v>
      </c>
      <c r="M51" s="1">
        <v>7.0000000000000007E-2</v>
      </c>
      <c r="N51" s="1">
        <v>15.5</v>
      </c>
      <c r="O51" s="1">
        <v>0.01</v>
      </c>
      <c r="P51" s="1">
        <v>14621</v>
      </c>
      <c r="Q51" s="1">
        <v>40088</v>
      </c>
      <c r="R51" s="1">
        <v>291.3</v>
      </c>
      <c r="U51" s="5">
        <f t="shared" si="11"/>
        <v>0.685968514715948</v>
      </c>
      <c r="V51" s="5">
        <f t="shared" si="12"/>
        <v>0.6856776180698152</v>
      </c>
      <c r="W51" s="5">
        <f t="shared" si="3"/>
        <v>0.25018822724161532</v>
      </c>
      <c r="X51" s="5">
        <f t="shared" si="4"/>
        <v>1.0004901200696106</v>
      </c>
      <c r="Y51" s="5">
        <f t="shared" si="5"/>
        <v>0.6861592020419226</v>
      </c>
      <c r="Z51" s="5">
        <f t="shared" si="13"/>
        <v>458.02499054702423</v>
      </c>
      <c r="AA51" s="5">
        <f t="shared" si="14"/>
        <v>167.00564544832309</v>
      </c>
      <c r="AB51" s="5">
        <f t="shared" si="6"/>
        <v>8.6999999999999886</v>
      </c>
      <c r="AC51" s="5">
        <f t="shared" si="7"/>
        <v>63.401280000000007</v>
      </c>
      <c r="AD51" s="5">
        <f t="shared" si="8"/>
        <v>3.1117373514791984E-2</v>
      </c>
      <c r="AE51" s="5">
        <f t="shared" si="9"/>
        <v>0.63512265728332207</v>
      </c>
    </row>
    <row r="52" spans="1:31" ht="15.75" customHeight="1" x14ac:dyDescent="0.3">
      <c r="A52" s="12">
        <f t="shared" si="10"/>
        <v>40</v>
      </c>
      <c r="B52" s="12">
        <v>300</v>
      </c>
      <c r="C52" s="13">
        <v>41</v>
      </c>
      <c r="D52" s="12">
        <v>3.41</v>
      </c>
      <c r="E52" s="14">
        <f t="shared" si="0"/>
        <v>42188</v>
      </c>
      <c r="F52" s="9">
        <f t="shared" si="1"/>
        <v>21619.836480000002</v>
      </c>
      <c r="G52" s="9">
        <v>1028.973</v>
      </c>
      <c r="H52" s="9"/>
      <c r="I52" s="16">
        <v>42148</v>
      </c>
      <c r="J52" s="9">
        <v>3.41</v>
      </c>
      <c r="K52" s="9">
        <f t="shared" si="2"/>
        <v>21619.836480000002</v>
      </c>
      <c r="U52" s="5">
        <f t="shared" si="11"/>
        <v>0</v>
      </c>
      <c r="V52" s="5">
        <f t="shared" si="12"/>
        <v>0.72190280629705683</v>
      </c>
      <c r="W52" s="5">
        <f t="shared" si="3"/>
        <v>0</v>
      </c>
      <c r="X52" s="5">
        <f t="shared" si="4"/>
        <v>1</v>
      </c>
      <c r="Y52" s="5">
        <f t="shared" si="5"/>
        <v>0.36095140314852842</v>
      </c>
      <c r="Z52" s="5">
        <f t="shared" si="13"/>
        <v>240.94228062970572</v>
      </c>
      <c r="AA52" s="5">
        <f t="shared" si="14"/>
        <v>0</v>
      </c>
      <c r="AB52" s="5">
        <f t="shared" si="6"/>
        <v>300</v>
      </c>
      <c r="AC52" s="5">
        <f t="shared" si="7"/>
        <v>0</v>
      </c>
      <c r="AD52" s="5">
        <f t="shared" si="8"/>
        <v>0</v>
      </c>
      <c r="AE52" s="5">
        <f t="shared" si="9"/>
        <v>1</v>
      </c>
    </row>
    <row r="53" spans="1:31" ht="15.75" customHeight="1" x14ac:dyDescent="0.3">
      <c r="A53" s="3">
        <f t="shared" si="10"/>
        <v>41</v>
      </c>
      <c r="B53" s="3">
        <v>300</v>
      </c>
      <c r="C53" s="5">
        <v>41</v>
      </c>
      <c r="D53" s="3">
        <v>4.42</v>
      </c>
      <c r="E53" s="10">
        <f t="shared" si="0"/>
        <v>42188</v>
      </c>
      <c r="F53" s="2">
        <f t="shared" si="1"/>
        <v>28023.365760000001</v>
      </c>
      <c r="G53" s="2">
        <v>1028.973</v>
      </c>
      <c r="I53" s="1">
        <v>42148</v>
      </c>
      <c r="J53" s="1">
        <v>4.42</v>
      </c>
      <c r="K53" s="2">
        <f t="shared" si="2"/>
        <v>28023.365760000001</v>
      </c>
      <c r="M53" s="1">
        <v>0.22</v>
      </c>
      <c r="N53" s="1">
        <v>4.41</v>
      </c>
      <c r="O53" s="1">
        <v>0.01</v>
      </c>
      <c r="P53" s="1">
        <v>16580</v>
      </c>
      <c r="Q53" s="1">
        <v>42244</v>
      </c>
      <c r="R53" s="1">
        <v>298.5</v>
      </c>
      <c r="U53" s="5">
        <f t="shared" si="11"/>
        <v>0.72286105407255308</v>
      </c>
      <c r="V53" s="5">
        <f t="shared" si="12"/>
        <v>0.72190280629705683</v>
      </c>
      <c r="W53" s="5">
        <f t="shared" si="3"/>
        <v>0.28370978781656397</v>
      </c>
      <c r="X53" s="5">
        <f t="shared" si="4"/>
        <v>1.0015411864089452</v>
      </c>
      <c r="Y53" s="5">
        <f t="shared" si="5"/>
        <v>0.72349525539767334</v>
      </c>
      <c r="Z53" s="5">
        <f t="shared" si="13"/>
        <v>482.94755288305498</v>
      </c>
      <c r="AA53" s="5">
        <f t="shared" si="14"/>
        <v>189.38195756331282</v>
      </c>
      <c r="AB53" s="5">
        <f t="shared" si="6"/>
        <v>1.5</v>
      </c>
      <c r="AC53" s="5">
        <f t="shared" si="7"/>
        <v>63.401280000000007</v>
      </c>
      <c r="AD53" s="5">
        <f t="shared" si="8"/>
        <v>2.5348972546282926E-2</v>
      </c>
      <c r="AE53" s="5">
        <f t="shared" si="9"/>
        <v>0.60699725040295827</v>
      </c>
    </row>
    <row r="54" spans="1:31" ht="15.75" customHeight="1" x14ac:dyDescent="0.3">
      <c r="A54" s="3">
        <f t="shared" si="10"/>
        <v>42</v>
      </c>
      <c r="B54" s="3">
        <v>300</v>
      </c>
      <c r="C54" s="5">
        <v>41</v>
      </c>
      <c r="D54" s="3">
        <v>5.43</v>
      </c>
      <c r="E54" s="10">
        <f t="shared" si="0"/>
        <v>42188</v>
      </c>
      <c r="F54" s="2">
        <f t="shared" si="1"/>
        <v>34426.895040000003</v>
      </c>
      <c r="G54" s="2">
        <v>1028.973</v>
      </c>
      <c r="I54" s="1">
        <v>42148</v>
      </c>
      <c r="J54" s="1">
        <v>5.44</v>
      </c>
      <c r="K54" s="2">
        <f t="shared" si="2"/>
        <v>34490.296320000001</v>
      </c>
      <c r="M54" s="1">
        <v>0.18</v>
      </c>
      <c r="N54" s="1">
        <v>5.43</v>
      </c>
      <c r="O54" s="1">
        <v>0.01</v>
      </c>
      <c r="P54" s="1">
        <v>16593</v>
      </c>
      <c r="Q54" s="1">
        <v>42233</v>
      </c>
      <c r="R54" s="1">
        <v>298</v>
      </c>
      <c r="U54" s="5">
        <f t="shared" si="11"/>
        <v>0.7226728268309377</v>
      </c>
      <c r="V54" s="5">
        <f t="shared" si="12"/>
        <v>0.72190280629705683</v>
      </c>
      <c r="W54" s="5">
        <f t="shared" si="3"/>
        <v>0.28393223819301849</v>
      </c>
      <c r="X54" s="5">
        <f t="shared" si="4"/>
        <v>1.001260794133501</v>
      </c>
      <c r="Y54" s="5">
        <f t="shared" si="5"/>
        <v>0.72319847280582039</v>
      </c>
      <c r="Z54" s="5">
        <f t="shared" si="13"/>
        <v>482.7494445673413</v>
      </c>
      <c r="AA54" s="5">
        <f t="shared" si="14"/>
        <v>189.53044763860373</v>
      </c>
      <c r="AB54" s="5">
        <f t="shared" si="6"/>
        <v>2</v>
      </c>
      <c r="AC54" s="5">
        <f t="shared" si="7"/>
        <v>63.401280000000007</v>
      </c>
      <c r="AD54" s="5">
        <f t="shared" si="8"/>
        <v>2.4925400731598567E-2</v>
      </c>
      <c r="AE54" s="5">
        <f t="shared" si="9"/>
        <v>0.60668910590689296</v>
      </c>
    </row>
    <row r="55" spans="1:31" ht="15.75" customHeight="1" x14ac:dyDescent="0.3">
      <c r="A55" s="3">
        <f t="shared" si="10"/>
        <v>43</v>
      </c>
      <c r="B55" s="3">
        <v>300</v>
      </c>
      <c r="C55" s="5">
        <v>41</v>
      </c>
      <c r="D55" s="3">
        <v>6.43</v>
      </c>
      <c r="E55" s="10">
        <f t="shared" si="0"/>
        <v>42188</v>
      </c>
      <c r="F55" s="2">
        <f t="shared" si="1"/>
        <v>40767.02304</v>
      </c>
      <c r="G55" s="2">
        <v>1028.973</v>
      </c>
      <c r="I55" s="1">
        <v>42148</v>
      </c>
      <c r="J55" s="1">
        <v>6.44</v>
      </c>
      <c r="K55" s="2">
        <f t="shared" si="2"/>
        <v>40830.424320000006</v>
      </c>
      <c r="M55" s="1">
        <v>0.15</v>
      </c>
      <c r="N55" s="1">
        <v>6.42</v>
      </c>
      <c r="O55" s="1">
        <v>0.01</v>
      </c>
      <c r="P55" s="1">
        <v>16605</v>
      </c>
      <c r="Q55" s="1">
        <v>42226</v>
      </c>
      <c r="R55" s="1">
        <v>297.5</v>
      </c>
      <c r="U55" s="5">
        <f t="shared" si="11"/>
        <v>0.72255304585900071</v>
      </c>
      <c r="V55" s="5">
        <f t="shared" si="12"/>
        <v>0.72190280629705683</v>
      </c>
      <c r="W55" s="5">
        <f t="shared" si="3"/>
        <v>0.28413757700205339</v>
      </c>
      <c r="X55" s="5">
        <f t="shared" si="4"/>
        <v>1.0010505514429882</v>
      </c>
      <c r="Y55" s="5">
        <f t="shared" si="5"/>
        <v>0.7229866636679364</v>
      </c>
      <c r="Z55" s="5">
        <f t="shared" si="13"/>
        <v>482.60805773162099</v>
      </c>
      <c r="AA55" s="5">
        <f t="shared" si="14"/>
        <v>189.66751540041071</v>
      </c>
      <c r="AB55" s="5">
        <f t="shared" si="6"/>
        <v>2.5</v>
      </c>
      <c r="AC55" s="5">
        <f t="shared" si="7"/>
        <v>63.401280000000007</v>
      </c>
      <c r="AD55" s="5">
        <f t="shared" si="8"/>
        <v>2.4803316659993357E-2</v>
      </c>
      <c r="AE55" s="5">
        <f t="shared" si="9"/>
        <v>0.606404664833602</v>
      </c>
    </row>
    <row r="56" spans="1:31" ht="15.75" customHeight="1" x14ac:dyDescent="0.3">
      <c r="A56" s="3">
        <f t="shared" si="10"/>
        <v>44</v>
      </c>
      <c r="B56" s="3">
        <v>300</v>
      </c>
      <c r="C56" s="5">
        <v>41</v>
      </c>
      <c r="D56" s="3">
        <v>7.44</v>
      </c>
      <c r="E56" s="10">
        <f t="shared" si="0"/>
        <v>42188</v>
      </c>
      <c r="F56" s="2">
        <f t="shared" si="1"/>
        <v>47170.552320000003</v>
      </c>
      <c r="G56" s="2">
        <v>1028.973</v>
      </c>
      <c r="I56" s="1">
        <v>42148</v>
      </c>
      <c r="J56" s="1">
        <v>7.45</v>
      </c>
      <c r="K56" s="2">
        <f t="shared" si="2"/>
        <v>47233.953600000008</v>
      </c>
      <c r="M56" s="1">
        <v>0.13</v>
      </c>
      <c r="N56" s="1">
        <v>7.43</v>
      </c>
      <c r="O56" s="1">
        <v>0.01</v>
      </c>
      <c r="P56" s="1">
        <v>16620</v>
      </c>
      <c r="Q56" s="1">
        <v>42220</v>
      </c>
      <c r="R56" s="1">
        <v>296.89999999999998</v>
      </c>
      <c r="U56" s="5">
        <f t="shared" si="11"/>
        <v>0.72245037645448318</v>
      </c>
      <c r="V56" s="5">
        <f t="shared" si="12"/>
        <v>0.72190280629705683</v>
      </c>
      <c r="W56" s="5">
        <f t="shared" si="3"/>
        <v>0.28439425051334705</v>
      </c>
      <c r="X56" s="5">
        <f t="shared" si="4"/>
        <v>1.0009104141756238</v>
      </c>
      <c r="Y56" s="5">
        <f t="shared" si="5"/>
        <v>0.72283407118186216</v>
      </c>
      <c r="Z56" s="5">
        <f t="shared" si="13"/>
        <v>482.5061991953167</v>
      </c>
      <c r="AA56" s="5">
        <f t="shared" si="14"/>
        <v>189.83885010266945</v>
      </c>
      <c r="AB56" s="5">
        <f t="shared" si="6"/>
        <v>3.1000000000000227</v>
      </c>
      <c r="AC56" s="5">
        <f t="shared" si="7"/>
        <v>63.401280000000007</v>
      </c>
      <c r="AD56" s="5">
        <f t="shared" si="8"/>
        <v>2.4918297938165395E-2</v>
      </c>
      <c r="AE56" s="5">
        <f t="shared" si="9"/>
        <v>0.6060491134919882</v>
      </c>
    </row>
    <row r="57" spans="1:31" ht="15.75" customHeight="1" x14ac:dyDescent="0.3">
      <c r="A57" s="3">
        <f t="shared" si="10"/>
        <v>45</v>
      </c>
      <c r="B57" s="3">
        <v>300</v>
      </c>
      <c r="C57" s="5">
        <v>41</v>
      </c>
      <c r="D57" s="3">
        <v>8.4499999999999993</v>
      </c>
      <c r="E57" s="10">
        <f t="shared" si="0"/>
        <v>42188</v>
      </c>
      <c r="F57" s="2">
        <f t="shared" si="1"/>
        <v>53574.081599999998</v>
      </c>
      <c r="G57" s="2">
        <v>1028.973</v>
      </c>
      <c r="I57" s="1">
        <v>42148</v>
      </c>
      <c r="J57" s="1">
        <v>8.4600000000000009</v>
      </c>
      <c r="K57" s="2">
        <f t="shared" si="2"/>
        <v>53637.48288000001</v>
      </c>
      <c r="M57" s="1">
        <v>0.11</v>
      </c>
      <c r="N57" s="1">
        <v>8.44</v>
      </c>
      <c r="O57" s="1">
        <v>0.01</v>
      </c>
      <c r="P57" s="1">
        <v>16647</v>
      </c>
      <c r="Q57" s="1">
        <v>42216</v>
      </c>
      <c r="R57" s="1">
        <v>296.3</v>
      </c>
      <c r="U57" s="5">
        <f t="shared" si="11"/>
        <v>0.7223819301848049</v>
      </c>
      <c r="V57" s="5">
        <f t="shared" si="12"/>
        <v>0.72190280629705683</v>
      </c>
      <c r="W57" s="5">
        <f t="shared" si="3"/>
        <v>0.28485626283367554</v>
      </c>
      <c r="X57" s="5">
        <f t="shared" si="4"/>
        <v>1.0007702965261034</v>
      </c>
      <c r="Y57" s="5">
        <f t="shared" si="5"/>
        <v>0.72269863199853901</v>
      </c>
      <c r="Z57" s="5">
        <f t="shared" si="13"/>
        <v>482.41579083166482</v>
      </c>
      <c r="AA57" s="5">
        <f t="shared" si="14"/>
        <v>190.14725256673512</v>
      </c>
      <c r="AB57" s="5">
        <f t="shared" si="6"/>
        <v>3.6999999999999886</v>
      </c>
      <c r="AC57" s="5">
        <f t="shared" si="7"/>
        <v>63.401280000000007</v>
      </c>
      <c r="AD57" s="5">
        <f t="shared" si="8"/>
        <v>2.4499660912968006E-2</v>
      </c>
      <c r="AE57" s="5">
        <f t="shared" si="9"/>
        <v>0.60540912107708356</v>
      </c>
    </row>
    <row r="58" spans="1:31" ht="15.75" customHeight="1" x14ac:dyDescent="0.3">
      <c r="A58" s="3">
        <f t="shared" si="10"/>
        <v>46</v>
      </c>
      <c r="B58" s="3">
        <v>300</v>
      </c>
      <c r="C58" s="5">
        <v>41</v>
      </c>
      <c r="D58" s="3">
        <v>9.4600000000000009</v>
      </c>
      <c r="E58" s="10">
        <f t="shared" si="0"/>
        <v>42188</v>
      </c>
      <c r="F58" s="2">
        <f t="shared" si="1"/>
        <v>59977.610880000015</v>
      </c>
      <c r="G58" s="2">
        <v>1028.973</v>
      </c>
      <c r="I58" s="1">
        <v>42148</v>
      </c>
      <c r="J58" s="1">
        <v>9.4700000000000006</v>
      </c>
      <c r="K58" s="2">
        <f t="shared" si="2"/>
        <v>60041.012160000013</v>
      </c>
      <c r="M58" s="1">
        <v>0.1</v>
      </c>
      <c r="N58" s="1">
        <v>9.4499999999999993</v>
      </c>
      <c r="O58" s="1">
        <v>0.01</v>
      </c>
      <c r="P58" s="1">
        <v>16673</v>
      </c>
      <c r="Q58" s="1">
        <v>42213</v>
      </c>
      <c r="R58" s="1">
        <v>295.7</v>
      </c>
      <c r="U58" s="5">
        <f t="shared" si="11"/>
        <v>0.72233059548254619</v>
      </c>
      <c r="V58" s="5">
        <f t="shared" si="12"/>
        <v>0.72190280629705683</v>
      </c>
      <c r="W58" s="5">
        <f t="shared" si="3"/>
        <v>0.28530116358658453</v>
      </c>
      <c r="X58" s="5">
        <f t="shared" si="4"/>
        <v>1.0007002450571767</v>
      </c>
      <c r="Y58" s="5">
        <f t="shared" si="5"/>
        <v>0.72262235954030429</v>
      </c>
      <c r="Z58" s="5">
        <f t="shared" si="13"/>
        <v>482.364877440344</v>
      </c>
      <c r="AA58" s="5">
        <f t="shared" si="14"/>
        <v>190.44423271731694</v>
      </c>
      <c r="AB58" s="5">
        <f t="shared" si="6"/>
        <v>4.3000000000000114</v>
      </c>
      <c r="AC58" s="5">
        <f t="shared" si="7"/>
        <v>63.401280000000007</v>
      </c>
      <c r="AD58" s="5">
        <f t="shared" si="8"/>
        <v>2.4301768312217028E-2</v>
      </c>
      <c r="AE58" s="5">
        <f t="shared" si="9"/>
        <v>0.60479283208495305</v>
      </c>
    </row>
    <row r="59" spans="1:31" ht="15.75" customHeight="1" x14ac:dyDescent="0.3">
      <c r="A59" s="3">
        <f t="shared" si="10"/>
        <v>47</v>
      </c>
      <c r="B59" s="3">
        <v>300</v>
      </c>
      <c r="C59" s="5">
        <v>41</v>
      </c>
      <c r="D59" s="3">
        <v>10.5</v>
      </c>
      <c r="E59" s="10">
        <f t="shared" si="0"/>
        <v>42188</v>
      </c>
      <c r="F59" s="2">
        <f t="shared" si="1"/>
        <v>66571.344000000012</v>
      </c>
      <c r="G59" s="2">
        <v>1028.973</v>
      </c>
      <c r="I59" s="1">
        <v>42148</v>
      </c>
      <c r="J59" s="1">
        <v>10.5</v>
      </c>
      <c r="K59" s="2">
        <f t="shared" si="2"/>
        <v>66571.344000000012</v>
      </c>
      <c r="M59" s="1">
        <v>0.09</v>
      </c>
      <c r="N59" s="1">
        <v>10.5</v>
      </c>
      <c r="O59" s="1">
        <v>0.01</v>
      </c>
      <c r="P59" s="1">
        <v>16695</v>
      </c>
      <c r="Q59" s="1">
        <v>42210</v>
      </c>
      <c r="R59" s="1">
        <v>295</v>
      </c>
      <c r="U59" s="5">
        <f t="shared" si="11"/>
        <v>0.72227926078028748</v>
      </c>
      <c r="V59" s="5">
        <f t="shared" si="12"/>
        <v>0.72190280629705683</v>
      </c>
      <c r="W59" s="5">
        <f t="shared" si="3"/>
        <v>0.28567761806981518</v>
      </c>
      <c r="X59" s="5">
        <f t="shared" si="4"/>
        <v>1.000630198491681</v>
      </c>
      <c r="Y59" s="5">
        <f t="shared" si="5"/>
        <v>0.72254609421886451</v>
      </c>
      <c r="Z59" s="5">
        <f t="shared" si="13"/>
        <v>482.3139688129765</v>
      </c>
      <c r="AA59" s="5">
        <f t="shared" si="14"/>
        <v>190.69552361396305</v>
      </c>
      <c r="AB59" s="5">
        <f t="shared" si="6"/>
        <v>5</v>
      </c>
      <c r="AC59" s="5">
        <f t="shared" si="7"/>
        <v>63.401280000000007</v>
      </c>
      <c r="AD59" s="5">
        <f t="shared" si="8"/>
        <v>2.4499273246191375E-2</v>
      </c>
      <c r="AE59" s="5">
        <f t="shared" si="9"/>
        <v>0.60427135678391963</v>
      </c>
    </row>
    <row r="60" spans="1:31" ht="15.75" customHeight="1" x14ac:dyDescent="0.3">
      <c r="A60" s="3">
        <f t="shared" si="10"/>
        <v>48</v>
      </c>
      <c r="B60" s="3">
        <v>300</v>
      </c>
      <c r="C60" s="5">
        <v>41</v>
      </c>
      <c r="D60" s="3">
        <v>11.5</v>
      </c>
      <c r="E60" s="10">
        <f t="shared" si="0"/>
        <v>42188</v>
      </c>
      <c r="F60" s="2">
        <f t="shared" si="1"/>
        <v>72911.472000000009</v>
      </c>
      <c r="G60" s="2">
        <v>1028.973</v>
      </c>
      <c r="I60" s="1">
        <v>42148</v>
      </c>
      <c r="J60" s="1">
        <v>11.5</v>
      </c>
      <c r="K60" s="2">
        <f t="shared" si="2"/>
        <v>72911.472000000009</v>
      </c>
      <c r="M60" s="1">
        <v>0.08</v>
      </c>
      <c r="N60" s="1">
        <v>11.5</v>
      </c>
      <c r="O60" s="1">
        <v>0.01</v>
      </c>
      <c r="P60" s="1">
        <v>16720</v>
      </c>
      <c r="Q60" s="1">
        <v>42208</v>
      </c>
      <c r="R60" s="1">
        <v>294.3</v>
      </c>
      <c r="U60" s="5">
        <f t="shared" si="11"/>
        <v>0.72224503764544834</v>
      </c>
      <c r="V60" s="5">
        <f t="shared" si="12"/>
        <v>0.72190280629705683</v>
      </c>
      <c r="W60" s="5">
        <f t="shared" si="3"/>
        <v>0.28610540725530459</v>
      </c>
      <c r="X60" s="5">
        <f t="shared" si="4"/>
        <v>1.0005601568292735</v>
      </c>
      <c r="Y60" s="5">
        <f t="shared" si="5"/>
        <v>0.72247839660988511</v>
      </c>
      <c r="Z60" s="5">
        <f t="shared" si="13"/>
        <v>482.26877930503059</v>
      </c>
      <c r="AA60" s="5">
        <f t="shared" si="14"/>
        <v>190.98108145106096</v>
      </c>
      <c r="AB60" s="5">
        <f t="shared" si="6"/>
        <v>5.6999999999999886</v>
      </c>
      <c r="AC60" s="5">
        <f t="shared" si="7"/>
        <v>63.401280000000007</v>
      </c>
      <c r="AD60" s="5">
        <f t="shared" si="8"/>
        <v>2.4579732431463167E-2</v>
      </c>
      <c r="AE60" s="5">
        <f t="shared" si="9"/>
        <v>0.60367877121456337</v>
      </c>
    </row>
    <row r="61" spans="1:31" ht="15.75" customHeight="1" x14ac:dyDescent="0.3">
      <c r="A61" s="3">
        <f t="shared" si="10"/>
        <v>49</v>
      </c>
      <c r="B61" s="3">
        <v>300</v>
      </c>
      <c r="C61" s="5">
        <v>41</v>
      </c>
      <c r="D61" s="3">
        <v>12.5</v>
      </c>
      <c r="E61" s="10">
        <f t="shared" si="0"/>
        <v>42188</v>
      </c>
      <c r="F61" s="2">
        <f t="shared" si="1"/>
        <v>79251.600000000006</v>
      </c>
      <c r="G61" s="2">
        <v>1028.973</v>
      </c>
      <c r="I61" s="1">
        <v>42148</v>
      </c>
      <c r="J61" s="1">
        <v>12.5</v>
      </c>
      <c r="K61" s="2">
        <f t="shared" si="2"/>
        <v>79251.600000000006</v>
      </c>
      <c r="M61" s="1">
        <v>0.08</v>
      </c>
      <c r="N61" s="1">
        <v>12.5</v>
      </c>
      <c r="O61" s="1">
        <v>0.01</v>
      </c>
      <c r="P61" s="1">
        <v>16750</v>
      </c>
      <c r="Q61" s="1">
        <v>42206</v>
      </c>
      <c r="R61" s="1">
        <v>293.60000000000002</v>
      </c>
      <c r="U61" s="5">
        <f t="shared" si="11"/>
        <v>0.7222108145106092</v>
      </c>
      <c r="V61" s="5">
        <f t="shared" si="12"/>
        <v>0.72190280629705683</v>
      </c>
      <c r="W61" s="5">
        <f t="shared" si="3"/>
        <v>0.28661875427789185</v>
      </c>
      <c r="X61" s="5">
        <f t="shared" si="4"/>
        <v>1.0005601568292735</v>
      </c>
      <c r="Y61" s="5">
        <f t="shared" si="5"/>
        <v>0.7224612754573041</v>
      </c>
      <c r="Z61" s="5">
        <f t="shared" si="13"/>
        <v>482.25735059325967</v>
      </c>
      <c r="AA61" s="5">
        <f t="shared" si="14"/>
        <v>191.3237508555784</v>
      </c>
      <c r="AB61" s="5">
        <f t="shared" si="6"/>
        <v>6.3999999999999773</v>
      </c>
      <c r="AC61" s="5">
        <f t="shared" si="7"/>
        <v>63.401280000000007</v>
      </c>
      <c r="AD61" s="5">
        <f t="shared" si="8"/>
        <v>2.4562561662791169E-2</v>
      </c>
      <c r="AE61" s="5">
        <f t="shared" si="9"/>
        <v>0.60296766853133599</v>
      </c>
    </row>
    <row r="62" spans="1:31" ht="15.75" customHeight="1" x14ac:dyDescent="0.3">
      <c r="A62" s="3">
        <f t="shared" si="10"/>
        <v>50</v>
      </c>
      <c r="B62" s="3">
        <v>300</v>
      </c>
      <c r="C62" s="5">
        <v>41</v>
      </c>
      <c r="D62" s="3">
        <v>13.5</v>
      </c>
      <c r="E62" s="10">
        <f t="shared" si="0"/>
        <v>42188</v>
      </c>
      <c r="F62" s="2">
        <f t="shared" si="1"/>
        <v>85591.728000000003</v>
      </c>
      <c r="G62" s="2">
        <v>1028.973</v>
      </c>
      <c r="I62" s="1">
        <v>42148</v>
      </c>
      <c r="J62" s="1">
        <v>13.5</v>
      </c>
      <c r="K62" s="2">
        <f t="shared" si="2"/>
        <v>85591.728000000003</v>
      </c>
      <c r="M62" s="1">
        <v>7.0000000000000007E-2</v>
      </c>
      <c r="N62" s="1">
        <v>13.5</v>
      </c>
      <c r="O62" s="1">
        <v>0.01</v>
      </c>
      <c r="P62" s="1">
        <v>16780</v>
      </c>
      <c r="Q62" s="1">
        <v>42205</v>
      </c>
      <c r="R62" s="1">
        <v>292.8</v>
      </c>
      <c r="U62" s="5">
        <f t="shared" si="11"/>
        <v>0.72219370294318963</v>
      </c>
      <c r="V62" s="5">
        <f t="shared" si="12"/>
        <v>0.72190280629705683</v>
      </c>
      <c r="W62" s="5">
        <f t="shared" si="3"/>
        <v>0.28713210130047911</v>
      </c>
      <c r="X62" s="5">
        <f t="shared" si="4"/>
        <v>1.0004901200696106</v>
      </c>
      <c r="Y62" s="5">
        <f t="shared" si="5"/>
        <v>0.7224021449609398</v>
      </c>
      <c r="Z62" s="5">
        <f t="shared" si="13"/>
        <v>482.21787980432663</v>
      </c>
      <c r="AA62" s="5">
        <f t="shared" si="14"/>
        <v>191.66642026009583</v>
      </c>
      <c r="AB62" s="5">
        <f t="shared" si="6"/>
        <v>7.1999999999999886</v>
      </c>
      <c r="AC62" s="5">
        <f t="shared" si="7"/>
        <v>63.401280000000007</v>
      </c>
      <c r="AD62" s="5">
        <f t="shared" si="8"/>
        <v>2.4637568855265347E-2</v>
      </c>
      <c r="AE62" s="5">
        <f t="shared" si="9"/>
        <v>0.60225656584810849</v>
      </c>
    </row>
    <row r="63" spans="1:31" ht="15.75" customHeight="1" x14ac:dyDescent="0.3">
      <c r="A63" s="3">
        <f t="shared" si="10"/>
        <v>51</v>
      </c>
      <c r="B63" s="3">
        <v>300</v>
      </c>
      <c r="C63" s="5">
        <v>41</v>
      </c>
      <c r="D63" s="3">
        <v>14.5</v>
      </c>
      <c r="E63" s="10">
        <f t="shared" si="0"/>
        <v>42188</v>
      </c>
      <c r="F63" s="2">
        <f t="shared" si="1"/>
        <v>91931.856000000014</v>
      </c>
      <c r="G63" s="2">
        <v>1028.973</v>
      </c>
      <c r="I63" s="1">
        <v>42148</v>
      </c>
      <c r="J63" s="1">
        <v>14.5</v>
      </c>
      <c r="K63" s="2">
        <f t="shared" si="2"/>
        <v>91931.856000000014</v>
      </c>
      <c r="M63" s="1">
        <v>0.06</v>
      </c>
      <c r="N63" s="1">
        <v>14.5</v>
      </c>
      <c r="O63" s="1">
        <v>0.01</v>
      </c>
      <c r="P63" s="1">
        <v>16814</v>
      </c>
      <c r="Q63" s="1">
        <v>42203</v>
      </c>
      <c r="R63" s="1">
        <v>292.10000000000002</v>
      </c>
      <c r="U63" s="5">
        <f t="shared" si="11"/>
        <v>0.72215947980835049</v>
      </c>
      <c r="V63" s="5">
        <f t="shared" si="12"/>
        <v>0.72190280629705683</v>
      </c>
      <c r="W63" s="5">
        <f t="shared" si="3"/>
        <v>0.28771389459274471</v>
      </c>
      <c r="X63" s="5">
        <f t="shared" si="4"/>
        <v>1.0004200882123493</v>
      </c>
      <c r="Y63" s="5">
        <f t="shared" si="5"/>
        <v>0.72233445982484923</v>
      </c>
      <c r="Z63" s="5">
        <f t="shared" si="13"/>
        <v>482.17269862228341</v>
      </c>
      <c r="AA63" s="5">
        <f t="shared" si="14"/>
        <v>192.05477891854898</v>
      </c>
      <c r="AB63" s="5">
        <f t="shared" si="6"/>
        <v>7.8999999999999773</v>
      </c>
      <c r="AC63" s="5">
        <f t="shared" si="7"/>
        <v>63.401280000000007</v>
      </c>
      <c r="AD63" s="5">
        <f t="shared" si="8"/>
        <v>2.4290604810681585E-2</v>
      </c>
      <c r="AE63" s="5">
        <f t="shared" si="9"/>
        <v>0.60145064947378402</v>
      </c>
    </row>
    <row r="64" spans="1:31" ht="15.75" customHeight="1" x14ac:dyDescent="0.3">
      <c r="A64" s="3">
        <f t="shared" si="10"/>
        <v>52</v>
      </c>
      <c r="B64" s="3">
        <v>300</v>
      </c>
      <c r="C64" s="5">
        <v>41</v>
      </c>
      <c r="D64" s="3">
        <v>15.5</v>
      </c>
      <c r="E64" s="10">
        <f t="shared" si="0"/>
        <v>42188</v>
      </c>
      <c r="F64" s="2">
        <f t="shared" si="1"/>
        <v>98271.984000000011</v>
      </c>
      <c r="G64" s="2">
        <v>1028.973</v>
      </c>
      <c r="I64" s="1">
        <v>42148</v>
      </c>
      <c r="J64" s="1">
        <v>15.5</v>
      </c>
      <c r="K64" s="2">
        <f t="shared" si="2"/>
        <v>98271.984000000011</v>
      </c>
      <c r="M64" s="1">
        <v>0.06</v>
      </c>
      <c r="N64" s="1">
        <v>15.5</v>
      </c>
      <c r="O64" s="1">
        <v>0.01</v>
      </c>
      <c r="P64" s="1">
        <v>16843</v>
      </c>
      <c r="Q64" s="1">
        <v>42202</v>
      </c>
      <c r="R64" s="1">
        <v>291.3</v>
      </c>
      <c r="U64" s="5">
        <f t="shared" si="11"/>
        <v>0.72214236824093092</v>
      </c>
      <c r="V64" s="5">
        <f t="shared" si="12"/>
        <v>0.72190280629705683</v>
      </c>
      <c r="W64" s="5">
        <f t="shared" si="3"/>
        <v>0.28821013004791241</v>
      </c>
      <c r="X64" s="5">
        <f t="shared" si="4"/>
        <v>1.0004200882123493</v>
      </c>
      <c r="Y64" s="5">
        <f t="shared" si="5"/>
        <v>0.72232590044695544</v>
      </c>
      <c r="Z64" s="5">
        <f t="shared" si="13"/>
        <v>482.16698506635174</v>
      </c>
      <c r="AA64" s="5">
        <f t="shared" si="14"/>
        <v>192.38602600958251</v>
      </c>
      <c r="AB64" s="5">
        <f t="shared" si="6"/>
        <v>8.6999999999999886</v>
      </c>
      <c r="AC64" s="5">
        <f t="shared" si="7"/>
        <v>63.401280000000007</v>
      </c>
      <c r="AD64" s="5">
        <f t="shared" si="8"/>
        <v>2.4551510131823783E-2</v>
      </c>
      <c r="AE64" s="5">
        <f t="shared" si="9"/>
        <v>0.60076325021333077</v>
      </c>
    </row>
    <row r="65" spans="1:31" ht="15.75" customHeight="1" x14ac:dyDescent="0.3">
      <c r="A65" s="12">
        <f t="shared" si="10"/>
        <v>53</v>
      </c>
      <c r="B65" s="12">
        <v>300</v>
      </c>
      <c r="C65" s="13">
        <v>43</v>
      </c>
      <c r="D65" s="12">
        <v>3.41</v>
      </c>
      <c r="E65" s="14">
        <f t="shared" si="0"/>
        <v>44311</v>
      </c>
      <c r="F65" s="9">
        <f t="shared" si="1"/>
        <v>21619.836480000002</v>
      </c>
      <c r="G65" s="9">
        <v>1030.4939999999999</v>
      </c>
      <c r="H65" s="9"/>
      <c r="I65" s="16">
        <v>44269</v>
      </c>
      <c r="J65" s="9">
        <v>3.41</v>
      </c>
      <c r="K65" s="9">
        <f t="shared" si="2"/>
        <v>21619.836480000002</v>
      </c>
      <c r="U65" s="5">
        <f t="shared" si="11"/>
        <v>0</v>
      </c>
      <c r="V65" s="5">
        <f t="shared" si="12"/>
        <v>0.75823066392881588</v>
      </c>
      <c r="W65" s="5">
        <f t="shared" si="3"/>
        <v>0</v>
      </c>
      <c r="X65" s="5">
        <f t="shared" si="4"/>
        <v>1</v>
      </c>
      <c r="Y65" s="5">
        <f t="shared" si="5"/>
        <v>0.37911533196440794</v>
      </c>
      <c r="Z65" s="5">
        <f t="shared" si="13"/>
        <v>253.06706639288163</v>
      </c>
      <c r="AA65" s="5">
        <f t="shared" si="14"/>
        <v>0</v>
      </c>
      <c r="AB65" s="5">
        <f t="shared" si="6"/>
        <v>300</v>
      </c>
      <c r="AC65" s="5">
        <f t="shared" si="7"/>
        <v>0</v>
      </c>
      <c r="AD65" s="5">
        <f t="shared" si="8"/>
        <v>0</v>
      </c>
      <c r="AE65" s="5">
        <f t="shared" si="9"/>
        <v>1</v>
      </c>
    </row>
    <row r="66" spans="1:31" ht="15.75" customHeight="1" x14ac:dyDescent="0.3">
      <c r="A66" s="23">
        <f t="shared" si="10"/>
        <v>54</v>
      </c>
      <c r="B66" s="23">
        <v>300</v>
      </c>
      <c r="C66" s="24">
        <v>43</v>
      </c>
      <c r="D66" s="23">
        <v>4.42</v>
      </c>
      <c r="E66" s="25">
        <f t="shared" si="0"/>
        <v>44311</v>
      </c>
      <c r="F66" s="26">
        <f t="shared" si="1"/>
        <v>28023.365760000001</v>
      </c>
      <c r="G66" s="26">
        <v>1030.4939999999999</v>
      </c>
      <c r="H66" s="22"/>
      <c r="I66" s="27">
        <v>44269</v>
      </c>
      <c r="J66" s="27">
        <v>4.42</v>
      </c>
      <c r="K66" s="26">
        <f t="shared" si="2"/>
        <v>28023.365760000001</v>
      </c>
      <c r="M66" s="27">
        <v>0.19</v>
      </c>
      <c r="N66" s="27">
        <v>4.41</v>
      </c>
      <c r="O66" s="27">
        <v>0.01</v>
      </c>
      <c r="P66" s="27">
        <v>18810</v>
      </c>
      <c r="Q66" s="27">
        <v>44360</v>
      </c>
      <c r="R66" s="27">
        <v>298.5</v>
      </c>
      <c r="U66" s="5">
        <f t="shared" si="11"/>
        <v>0.75906913073237503</v>
      </c>
      <c r="V66" s="5">
        <f t="shared" si="12"/>
        <v>0.75823066392881588</v>
      </c>
      <c r="W66" s="5">
        <f t="shared" si="3"/>
        <v>0.32186858316221767</v>
      </c>
      <c r="X66" s="5">
        <f t="shared" si="4"/>
        <v>1.0013308848422366</v>
      </c>
      <c r="Y66" s="5">
        <f t="shared" si="5"/>
        <v>0.75965957297951714</v>
      </c>
      <c r="Z66" s="5">
        <f t="shared" si="13"/>
        <v>507.08795815528737</v>
      </c>
      <c r="AA66" s="5">
        <f t="shared" si="14"/>
        <v>214.85371663244356</v>
      </c>
      <c r="AB66" s="5">
        <f t="shared" si="6"/>
        <v>1.5</v>
      </c>
      <c r="AC66" s="5">
        <f t="shared" si="7"/>
        <v>63.401280000000007</v>
      </c>
      <c r="AD66" s="5">
        <f t="shared" si="8"/>
        <v>2.0538594458603128E-2</v>
      </c>
      <c r="AE66" s="5">
        <f t="shared" si="9"/>
        <v>0.57550044007131407</v>
      </c>
    </row>
    <row r="67" spans="1:31" ht="15.75" customHeight="1" x14ac:dyDescent="0.3">
      <c r="A67" s="23">
        <f t="shared" si="10"/>
        <v>55</v>
      </c>
      <c r="B67" s="23">
        <v>300</v>
      </c>
      <c r="C67" s="24">
        <v>43</v>
      </c>
      <c r="D67" s="23">
        <v>5.43</v>
      </c>
      <c r="E67" s="25">
        <f t="shared" si="0"/>
        <v>44311</v>
      </c>
      <c r="F67" s="26">
        <f t="shared" si="1"/>
        <v>34426.895040000003</v>
      </c>
      <c r="G67" s="26">
        <v>1030.4939999999999</v>
      </c>
      <c r="H67" s="22"/>
      <c r="I67" s="27">
        <v>44269</v>
      </c>
      <c r="J67" s="27">
        <v>5.44</v>
      </c>
      <c r="K67" s="26">
        <f t="shared" si="2"/>
        <v>34490.296320000001</v>
      </c>
      <c r="M67" s="27">
        <v>0.16</v>
      </c>
      <c r="N67" s="27">
        <v>5.43</v>
      </c>
      <c r="O67" s="27">
        <v>0.01</v>
      </c>
      <c r="P67" s="27">
        <v>18823</v>
      </c>
      <c r="Q67" s="27">
        <v>44350</v>
      </c>
      <c r="R67" s="27">
        <v>298</v>
      </c>
      <c r="U67" s="5">
        <f t="shared" si="11"/>
        <v>0.75889801505817933</v>
      </c>
      <c r="V67" s="5">
        <f t="shared" si="12"/>
        <v>0.75823066392881588</v>
      </c>
      <c r="W67" s="5">
        <f t="shared" si="3"/>
        <v>0.32209103353867213</v>
      </c>
      <c r="X67" s="5">
        <f t="shared" si="4"/>
        <v>1.0011206274342201</v>
      </c>
      <c r="Y67" s="5">
        <f t="shared" si="5"/>
        <v>0.75941440750295508</v>
      </c>
      <c r="Z67" s="5">
        <f t="shared" si="13"/>
        <v>506.92430529637267</v>
      </c>
      <c r="AA67" s="5">
        <f t="shared" si="14"/>
        <v>215.00220670773444</v>
      </c>
      <c r="AB67" s="5">
        <f t="shared" si="6"/>
        <v>2</v>
      </c>
      <c r="AC67" s="5">
        <f t="shared" si="7"/>
        <v>63.401280000000007</v>
      </c>
      <c r="AD67" s="5">
        <f t="shared" si="8"/>
        <v>2.0358268617660037E-2</v>
      </c>
      <c r="AE67" s="5">
        <f t="shared" si="9"/>
        <v>0.57520705919523374</v>
      </c>
    </row>
    <row r="68" spans="1:31" ht="15.75" customHeight="1" x14ac:dyDescent="0.3">
      <c r="A68" s="3">
        <f t="shared" si="10"/>
        <v>56</v>
      </c>
      <c r="B68" s="3">
        <v>300</v>
      </c>
      <c r="C68" s="5">
        <v>43</v>
      </c>
      <c r="D68" s="3">
        <v>6.43</v>
      </c>
      <c r="E68" s="10">
        <f t="shared" si="0"/>
        <v>44311</v>
      </c>
      <c r="F68" s="2">
        <f t="shared" si="1"/>
        <v>40767.02304</v>
      </c>
      <c r="G68" s="2">
        <v>1030.4939999999999</v>
      </c>
      <c r="I68" s="1">
        <v>44269</v>
      </c>
      <c r="J68" s="1">
        <v>6.44</v>
      </c>
      <c r="K68" s="2">
        <f t="shared" si="2"/>
        <v>40830.424320000006</v>
      </c>
      <c r="M68" s="1">
        <v>0.13</v>
      </c>
      <c r="N68" s="1">
        <v>6.43</v>
      </c>
      <c r="O68" s="1">
        <v>0.01</v>
      </c>
      <c r="P68" s="1">
        <v>18843</v>
      </c>
      <c r="Q68" s="1">
        <v>44344</v>
      </c>
      <c r="R68" s="1">
        <v>297.5</v>
      </c>
      <c r="U68" s="5">
        <f t="shared" si="11"/>
        <v>0.75879534565366191</v>
      </c>
      <c r="V68" s="5">
        <f t="shared" si="12"/>
        <v>0.75823066392881588</v>
      </c>
      <c r="W68" s="5">
        <f t="shared" si="3"/>
        <v>0.32243326488706364</v>
      </c>
      <c r="X68" s="5">
        <f t="shared" si="4"/>
        <v>1.0009104141756238</v>
      </c>
      <c r="Y68" s="5">
        <f t="shared" si="5"/>
        <v>0.75920356578319592</v>
      </c>
      <c r="Z68" s="5">
        <f t="shared" si="13"/>
        <v>506.78356423159903</v>
      </c>
      <c r="AA68" s="5">
        <f t="shared" si="14"/>
        <v>215.23065297741275</v>
      </c>
      <c r="AB68" s="5">
        <f t="shared" si="6"/>
        <v>2.5</v>
      </c>
      <c r="AC68" s="5">
        <f t="shared" si="7"/>
        <v>63.401280000000007</v>
      </c>
      <c r="AD68" s="5">
        <f t="shared" si="8"/>
        <v>2.0021125662182827E-2</v>
      </c>
      <c r="AE68" s="5">
        <f t="shared" si="9"/>
        <v>0.57475570400126386</v>
      </c>
    </row>
    <row r="69" spans="1:31" ht="15.75" customHeight="1" x14ac:dyDescent="0.3">
      <c r="A69" s="3">
        <f t="shared" si="10"/>
        <v>57</v>
      </c>
      <c r="B69" s="3">
        <v>300</v>
      </c>
      <c r="C69" s="5">
        <v>43</v>
      </c>
      <c r="D69" s="3">
        <v>7.44</v>
      </c>
      <c r="E69" s="10">
        <f t="shared" si="0"/>
        <v>44311</v>
      </c>
      <c r="F69" s="2">
        <f t="shared" si="1"/>
        <v>47170.552320000003</v>
      </c>
      <c r="G69" s="2">
        <v>1030.4939999999999</v>
      </c>
      <c r="I69" s="1">
        <v>44269</v>
      </c>
      <c r="J69" s="1">
        <v>7.45</v>
      </c>
      <c r="K69" s="2">
        <f t="shared" si="2"/>
        <v>47233.953600000008</v>
      </c>
      <c r="M69" s="1">
        <v>0.11</v>
      </c>
      <c r="N69" s="1">
        <v>7.43</v>
      </c>
      <c r="O69" s="1">
        <v>0.01</v>
      </c>
      <c r="P69" s="1">
        <v>18857</v>
      </c>
      <c r="Q69" s="1">
        <v>44339</v>
      </c>
      <c r="R69" s="1">
        <v>296.89999999999998</v>
      </c>
      <c r="U69" s="5">
        <f t="shared" si="11"/>
        <v>0.75870978781656395</v>
      </c>
      <c r="V69" s="5">
        <f t="shared" si="12"/>
        <v>0.75823066392881588</v>
      </c>
      <c r="W69" s="5">
        <f t="shared" si="3"/>
        <v>0.32267282683093773</v>
      </c>
      <c r="X69" s="5">
        <f t="shared" si="4"/>
        <v>1.0007702965261034</v>
      </c>
      <c r="Y69" s="5">
        <f t="shared" si="5"/>
        <v>0.75905447285283245</v>
      </c>
      <c r="Z69" s="5">
        <f t="shared" si="13"/>
        <v>506.68404171872277</v>
      </c>
      <c r="AA69" s="5">
        <f t="shared" si="14"/>
        <v>215.39056536618759</v>
      </c>
      <c r="AB69" s="5">
        <f t="shared" si="6"/>
        <v>3.1000000000000227</v>
      </c>
      <c r="AC69" s="5">
        <f t="shared" si="7"/>
        <v>63.401280000000007</v>
      </c>
      <c r="AD69" s="5">
        <f t="shared" si="8"/>
        <v>2.0134610780314168E-2</v>
      </c>
      <c r="AE69" s="5">
        <f t="shared" si="9"/>
        <v>0.57443975536548486</v>
      </c>
    </row>
    <row r="70" spans="1:31" ht="15.75" customHeight="1" x14ac:dyDescent="0.3">
      <c r="A70" s="3">
        <f t="shared" si="10"/>
        <v>58</v>
      </c>
      <c r="B70" s="3">
        <v>300</v>
      </c>
      <c r="C70" s="5">
        <v>43</v>
      </c>
      <c r="D70" s="3">
        <v>8.4499999999999993</v>
      </c>
      <c r="E70" s="10">
        <f t="shared" si="0"/>
        <v>44311</v>
      </c>
      <c r="F70" s="2">
        <f t="shared" si="1"/>
        <v>53574.081599999998</v>
      </c>
      <c r="G70" s="2">
        <v>1030.4939999999999</v>
      </c>
      <c r="I70" s="1">
        <v>44269</v>
      </c>
      <c r="J70" s="1">
        <v>8.4600000000000009</v>
      </c>
      <c r="K70" s="2">
        <f t="shared" si="2"/>
        <v>53637.48288000001</v>
      </c>
      <c r="M70" s="1">
        <v>0.1</v>
      </c>
      <c r="N70" s="1">
        <v>8.44</v>
      </c>
      <c r="O70" s="1">
        <v>0.01</v>
      </c>
      <c r="P70" s="1">
        <v>18884</v>
      </c>
      <c r="Q70" s="1">
        <v>44336</v>
      </c>
      <c r="R70" s="1">
        <v>296.3</v>
      </c>
      <c r="U70" s="5">
        <f t="shared" si="11"/>
        <v>0.75865845311430524</v>
      </c>
      <c r="V70" s="5">
        <f t="shared" si="12"/>
        <v>0.75823066392881588</v>
      </c>
      <c r="W70" s="5">
        <f t="shared" si="3"/>
        <v>0.32313483915126623</v>
      </c>
      <c r="X70" s="5">
        <f t="shared" si="4"/>
        <v>1.0007002450571767</v>
      </c>
      <c r="Y70" s="5">
        <f t="shared" si="5"/>
        <v>0.75897565557480784</v>
      </c>
      <c r="Z70" s="5">
        <f t="shared" si="13"/>
        <v>506.63142960929582</v>
      </c>
      <c r="AA70" s="5">
        <f t="shared" si="14"/>
        <v>215.69896783025325</v>
      </c>
      <c r="AB70" s="5">
        <f t="shared" si="6"/>
        <v>3.6999999999999886</v>
      </c>
      <c r="AC70" s="5">
        <f t="shared" si="7"/>
        <v>63.401280000000007</v>
      </c>
      <c r="AD70" s="5">
        <f t="shared" si="8"/>
        <v>1.9964399739985598E-2</v>
      </c>
      <c r="AE70" s="5">
        <f t="shared" si="9"/>
        <v>0.57383042585362554</v>
      </c>
    </row>
    <row r="71" spans="1:31" ht="15.75" customHeight="1" x14ac:dyDescent="0.3">
      <c r="A71" s="3">
        <f t="shared" si="10"/>
        <v>59</v>
      </c>
      <c r="B71" s="3">
        <v>300</v>
      </c>
      <c r="C71" s="5">
        <v>43</v>
      </c>
      <c r="D71" s="3">
        <v>9.4600000000000009</v>
      </c>
      <c r="E71" s="10">
        <f t="shared" si="0"/>
        <v>44311</v>
      </c>
      <c r="F71" s="2">
        <f t="shared" si="1"/>
        <v>59977.610880000015</v>
      </c>
      <c r="G71" s="2">
        <v>1030.4939999999999</v>
      </c>
      <c r="I71" s="1">
        <v>44269</v>
      </c>
      <c r="J71" s="1">
        <v>9.4700000000000006</v>
      </c>
      <c r="K71" s="2">
        <f t="shared" si="2"/>
        <v>60041.012160000013</v>
      </c>
      <c r="M71" s="1">
        <v>0.09</v>
      </c>
      <c r="N71" s="1">
        <v>9.4499999999999993</v>
      </c>
      <c r="O71" s="1">
        <v>0.01</v>
      </c>
      <c r="P71" s="1">
        <v>18911</v>
      </c>
      <c r="Q71" s="1">
        <v>44333</v>
      </c>
      <c r="R71" s="1">
        <v>295.7</v>
      </c>
      <c r="U71" s="5">
        <f t="shared" si="11"/>
        <v>0.75860711841204653</v>
      </c>
      <c r="V71" s="5">
        <f t="shared" si="12"/>
        <v>0.75823066392881588</v>
      </c>
      <c r="W71" s="5">
        <f t="shared" si="3"/>
        <v>0.32359685147159478</v>
      </c>
      <c r="X71" s="5">
        <f t="shared" si="4"/>
        <v>1.000630198491681</v>
      </c>
      <c r="Y71" s="5">
        <f t="shared" si="5"/>
        <v>0.75889684561170923</v>
      </c>
      <c r="Z71" s="5">
        <f t="shared" si="13"/>
        <v>506.57882238272822</v>
      </c>
      <c r="AA71" s="5">
        <f t="shared" si="14"/>
        <v>216.00737029431897</v>
      </c>
      <c r="AB71" s="5">
        <f t="shared" si="6"/>
        <v>4.3000000000000114</v>
      </c>
      <c r="AC71" s="5">
        <f t="shared" si="7"/>
        <v>63.401280000000007</v>
      </c>
      <c r="AD71" s="5">
        <f t="shared" si="8"/>
        <v>1.979705566715511E-2</v>
      </c>
      <c r="AE71" s="5">
        <f t="shared" si="9"/>
        <v>0.57322109634176621</v>
      </c>
    </row>
    <row r="72" spans="1:31" ht="15.75" customHeight="1" x14ac:dyDescent="0.3">
      <c r="A72" s="3">
        <f t="shared" si="10"/>
        <v>60</v>
      </c>
      <c r="B72" s="3">
        <v>300</v>
      </c>
      <c r="C72" s="5">
        <v>43</v>
      </c>
      <c r="D72" s="3">
        <v>10.5</v>
      </c>
      <c r="E72" s="10">
        <f t="shared" si="0"/>
        <v>44311</v>
      </c>
      <c r="F72" s="2">
        <f t="shared" si="1"/>
        <v>66571.344000000012</v>
      </c>
      <c r="G72" s="2">
        <v>1030.4939999999999</v>
      </c>
      <c r="I72" s="1">
        <v>44269</v>
      </c>
      <c r="J72" s="1">
        <v>10.5</v>
      </c>
      <c r="K72" s="2">
        <f t="shared" si="2"/>
        <v>66571.344000000012</v>
      </c>
      <c r="M72" s="1">
        <v>0.08</v>
      </c>
      <c r="N72" s="1">
        <v>10.5</v>
      </c>
      <c r="O72" s="1">
        <v>0.01</v>
      </c>
      <c r="P72" s="1">
        <v>18936</v>
      </c>
      <c r="Q72" s="1">
        <v>44330</v>
      </c>
      <c r="R72" s="1">
        <v>295</v>
      </c>
      <c r="U72" s="5">
        <f t="shared" si="11"/>
        <v>0.75855578370978782</v>
      </c>
      <c r="V72" s="5">
        <f t="shared" si="12"/>
        <v>0.75823066392881588</v>
      </c>
      <c r="W72" s="5">
        <f t="shared" si="3"/>
        <v>0.3240246406570842</v>
      </c>
      <c r="X72" s="5">
        <f t="shared" si="4"/>
        <v>1.0005601568292735</v>
      </c>
      <c r="Y72" s="5">
        <f t="shared" si="5"/>
        <v>0.7588180429628989</v>
      </c>
      <c r="Z72" s="5">
        <f t="shared" si="13"/>
        <v>506.52622003859432</v>
      </c>
      <c r="AA72" s="5">
        <f t="shared" si="14"/>
        <v>216.29292813141689</v>
      </c>
      <c r="AB72" s="5">
        <f t="shared" si="6"/>
        <v>5</v>
      </c>
      <c r="AC72" s="5">
        <f t="shared" si="7"/>
        <v>63.401280000000007</v>
      </c>
      <c r="AD72" s="5">
        <f t="shared" si="8"/>
        <v>1.982931147656003E-2</v>
      </c>
      <c r="AE72" s="5">
        <f t="shared" si="9"/>
        <v>0.57265690234930378</v>
      </c>
    </row>
    <row r="73" spans="1:31" ht="15.75" customHeight="1" x14ac:dyDescent="0.3">
      <c r="A73" s="3">
        <f t="shared" si="10"/>
        <v>61</v>
      </c>
      <c r="B73" s="3">
        <v>300</v>
      </c>
      <c r="C73" s="5">
        <v>43</v>
      </c>
      <c r="D73" s="3">
        <v>11.5</v>
      </c>
      <c r="E73" s="10">
        <f t="shared" si="0"/>
        <v>44311</v>
      </c>
      <c r="F73" s="2">
        <f t="shared" si="1"/>
        <v>72911.472000000009</v>
      </c>
      <c r="G73" s="2">
        <v>1030.4939999999999</v>
      </c>
      <c r="I73" s="1">
        <v>44269</v>
      </c>
      <c r="J73" s="1">
        <v>11.5</v>
      </c>
      <c r="K73" s="2">
        <f t="shared" si="2"/>
        <v>72911.472000000009</v>
      </c>
      <c r="M73" s="1">
        <v>7.0000000000000007E-2</v>
      </c>
      <c r="N73" s="1">
        <v>11.5</v>
      </c>
      <c r="O73" s="1">
        <v>0.01</v>
      </c>
      <c r="P73" s="1">
        <v>18966</v>
      </c>
      <c r="Q73" s="1">
        <v>44328</v>
      </c>
      <c r="R73" s="1">
        <v>294.3</v>
      </c>
      <c r="U73" s="5">
        <f t="shared" si="11"/>
        <v>0.75852156057494868</v>
      </c>
      <c r="V73" s="5">
        <f t="shared" si="12"/>
        <v>0.75823066392881588</v>
      </c>
      <c r="W73" s="5">
        <f t="shared" si="3"/>
        <v>0.32453798767967146</v>
      </c>
      <c r="X73" s="5">
        <f t="shared" si="4"/>
        <v>1.0004901200696106</v>
      </c>
      <c r="Y73" s="5">
        <f t="shared" si="5"/>
        <v>0.7587478076048102</v>
      </c>
      <c r="Z73" s="5">
        <f t="shared" si="13"/>
        <v>506.47933653236299</v>
      </c>
      <c r="AA73" s="5">
        <f t="shared" si="14"/>
        <v>216.63559753593432</v>
      </c>
      <c r="AB73" s="5">
        <f t="shared" si="6"/>
        <v>5.6999999999999886</v>
      </c>
      <c r="AC73" s="5">
        <f t="shared" si="7"/>
        <v>63.401280000000007</v>
      </c>
      <c r="AD73" s="5">
        <f t="shared" si="8"/>
        <v>1.9721964231962832E-2</v>
      </c>
      <c r="AE73" s="5">
        <f t="shared" si="9"/>
        <v>0.5719798695583489</v>
      </c>
    </row>
    <row r="74" spans="1:31" ht="15.75" customHeight="1" x14ac:dyDescent="0.3">
      <c r="A74" s="3">
        <f t="shared" si="10"/>
        <v>62</v>
      </c>
      <c r="B74" s="3">
        <v>300</v>
      </c>
      <c r="C74" s="5">
        <v>43</v>
      </c>
      <c r="D74" s="3">
        <v>12.5</v>
      </c>
      <c r="E74" s="10">
        <f t="shared" si="0"/>
        <v>44311</v>
      </c>
      <c r="F74" s="2">
        <f t="shared" si="1"/>
        <v>79251.600000000006</v>
      </c>
      <c r="G74" s="2">
        <v>1030.4939999999999</v>
      </c>
      <c r="I74" s="1">
        <v>44269</v>
      </c>
      <c r="J74" s="1">
        <v>12.5</v>
      </c>
      <c r="K74" s="2">
        <f t="shared" si="2"/>
        <v>79251.600000000006</v>
      </c>
      <c r="M74" s="1">
        <v>7.0000000000000007E-2</v>
      </c>
      <c r="N74" s="1">
        <v>12.5</v>
      </c>
      <c r="O74" s="1">
        <v>0.01</v>
      </c>
      <c r="P74" s="1">
        <v>18989</v>
      </c>
      <c r="Q74" s="1">
        <v>44327</v>
      </c>
      <c r="R74" s="1">
        <v>293.60000000000002</v>
      </c>
      <c r="U74" s="5">
        <f t="shared" si="11"/>
        <v>0.75850444900752911</v>
      </c>
      <c r="V74" s="5">
        <f t="shared" si="12"/>
        <v>0.75823066392881588</v>
      </c>
      <c r="W74" s="5">
        <f t="shared" si="3"/>
        <v>0.32493155373032168</v>
      </c>
      <c r="X74" s="5">
        <f t="shared" si="4"/>
        <v>1.0004901200696106</v>
      </c>
      <c r="Y74" s="5">
        <f t="shared" si="5"/>
        <v>0.75873924762773903</v>
      </c>
      <c r="Z74" s="5">
        <f t="shared" si="13"/>
        <v>506.47362257646841</v>
      </c>
      <c r="AA74" s="5">
        <f t="shared" si="14"/>
        <v>216.89831074606437</v>
      </c>
      <c r="AB74" s="5">
        <f t="shared" si="6"/>
        <v>6.3999999999999773</v>
      </c>
      <c r="AC74" s="5">
        <f t="shared" si="7"/>
        <v>63.401280000000007</v>
      </c>
      <c r="AD74" s="5">
        <f t="shared" si="8"/>
        <v>1.9944641872325482E-2</v>
      </c>
      <c r="AE74" s="5">
        <f t="shared" si="9"/>
        <v>0.57146081108528357</v>
      </c>
    </row>
    <row r="75" spans="1:31" ht="15.75" customHeight="1" x14ac:dyDescent="0.3">
      <c r="A75" s="3">
        <f t="shared" si="10"/>
        <v>63</v>
      </c>
      <c r="B75" s="3">
        <v>300</v>
      </c>
      <c r="C75" s="5">
        <v>43</v>
      </c>
      <c r="D75" s="3">
        <v>13.5</v>
      </c>
      <c r="E75" s="10">
        <f t="shared" si="0"/>
        <v>44311</v>
      </c>
      <c r="F75" s="2">
        <f t="shared" si="1"/>
        <v>85591.728000000003</v>
      </c>
      <c r="G75" s="2">
        <v>1030.4939999999999</v>
      </c>
      <c r="I75" s="1">
        <v>44269</v>
      </c>
      <c r="J75" s="1">
        <v>13.5</v>
      </c>
      <c r="K75" s="2">
        <f t="shared" si="2"/>
        <v>85591.728000000003</v>
      </c>
      <c r="M75" s="1">
        <v>0.06</v>
      </c>
      <c r="N75" s="1">
        <v>13.5</v>
      </c>
      <c r="O75" s="1">
        <v>0.01</v>
      </c>
      <c r="P75" s="1">
        <v>19022</v>
      </c>
      <c r="Q75" s="1">
        <v>44325</v>
      </c>
      <c r="R75" s="1">
        <v>292.8</v>
      </c>
      <c r="U75" s="5">
        <f t="shared" si="11"/>
        <v>0.75847022587268997</v>
      </c>
      <c r="V75" s="5">
        <f t="shared" si="12"/>
        <v>0.75823066392881588</v>
      </c>
      <c r="W75" s="5">
        <f t="shared" si="3"/>
        <v>0.3254962354551677</v>
      </c>
      <c r="X75" s="5">
        <f t="shared" si="4"/>
        <v>1.0004200882123493</v>
      </c>
      <c r="Y75" s="5">
        <f t="shared" si="5"/>
        <v>0.7586690189834856</v>
      </c>
      <c r="Z75" s="5">
        <f t="shared" si="13"/>
        <v>506.42674355185636</v>
      </c>
      <c r="AA75" s="5">
        <f t="shared" si="14"/>
        <v>217.27524709103358</v>
      </c>
      <c r="AB75" s="5">
        <f t="shared" si="6"/>
        <v>7.1999999999999886</v>
      </c>
      <c r="AC75" s="5">
        <f t="shared" si="7"/>
        <v>63.401280000000007</v>
      </c>
      <c r="AD75" s="5">
        <f t="shared" si="8"/>
        <v>1.9879112620006373E-2</v>
      </c>
      <c r="AE75" s="5">
        <f t="shared" si="9"/>
        <v>0.57071607501523325</v>
      </c>
    </row>
    <row r="76" spans="1:31" ht="15.75" customHeight="1" x14ac:dyDescent="0.3">
      <c r="A76" s="23">
        <f t="shared" si="10"/>
        <v>64</v>
      </c>
      <c r="B76" s="23">
        <v>300</v>
      </c>
      <c r="C76" s="24">
        <v>43</v>
      </c>
      <c r="D76" s="23">
        <v>14.5</v>
      </c>
      <c r="E76" s="25">
        <f t="shared" si="0"/>
        <v>44311</v>
      </c>
      <c r="F76" s="26">
        <f t="shared" si="1"/>
        <v>91931.856000000014</v>
      </c>
      <c r="G76" s="26">
        <v>1030.4939999999999</v>
      </c>
      <c r="H76" s="22"/>
      <c r="I76" s="27">
        <v>44269</v>
      </c>
      <c r="J76" s="27">
        <v>14.5</v>
      </c>
      <c r="K76" s="26">
        <f t="shared" si="2"/>
        <v>91931.856000000014</v>
      </c>
      <c r="M76" s="27">
        <v>0.06</v>
      </c>
      <c r="N76" s="27">
        <v>14.5</v>
      </c>
      <c r="O76" s="27">
        <v>0.01</v>
      </c>
      <c r="P76" s="27">
        <v>19050</v>
      </c>
      <c r="Q76" s="27">
        <v>44324</v>
      </c>
      <c r="R76" s="27">
        <v>292.10000000000002</v>
      </c>
      <c r="U76" s="5">
        <f t="shared" si="11"/>
        <v>0.7584531143052704</v>
      </c>
      <c r="V76" s="5">
        <f t="shared" si="12"/>
        <v>0.75823066392881588</v>
      </c>
      <c r="W76" s="5">
        <f t="shared" si="3"/>
        <v>0.32597535934291583</v>
      </c>
      <c r="X76" s="5">
        <f t="shared" si="4"/>
        <v>1.0004200882123493</v>
      </c>
      <c r="Y76" s="5">
        <f t="shared" si="5"/>
        <v>0.75866045960559192</v>
      </c>
      <c r="Z76" s="5">
        <f t="shared" si="13"/>
        <v>506.42102999592481</v>
      </c>
      <c r="AA76" s="5">
        <f t="shared" si="14"/>
        <v>217.5950718685832</v>
      </c>
      <c r="AB76" s="5">
        <f t="shared" si="6"/>
        <v>7.8999999999999773</v>
      </c>
      <c r="AC76" s="5">
        <f t="shared" si="7"/>
        <v>63.401280000000007</v>
      </c>
      <c r="AD76" s="5">
        <f t="shared" si="8"/>
        <v>1.99464262142756E-2</v>
      </c>
      <c r="AE76" s="5">
        <f t="shared" si="9"/>
        <v>0.57008417774367537</v>
      </c>
    </row>
    <row r="77" spans="1:31" ht="15.75" customHeight="1" x14ac:dyDescent="0.3">
      <c r="A77" s="23">
        <f t="shared" si="10"/>
        <v>65</v>
      </c>
      <c r="B77" s="23">
        <v>300</v>
      </c>
      <c r="C77" s="24">
        <v>43</v>
      </c>
      <c r="D77" s="23">
        <v>15.5</v>
      </c>
      <c r="E77" s="25">
        <f t="shared" ref="E77:E140" si="15">ROUND(C77*G77,0)</f>
        <v>44311</v>
      </c>
      <c r="F77" s="26">
        <f t="shared" ref="F77:F140" si="16">D77*24*264.172</f>
        <v>98271.984000000011</v>
      </c>
      <c r="G77" s="26">
        <v>1030.4939999999999</v>
      </c>
      <c r="H77" s="22"/>
      <c r="I77" s="27">
        <v>44269</v>
      </c>
      <c r="J77" s="27">
        <v>15.5</v>
      </c>
      <c r="K77" s="26">
        <f t="shared" ref="K77:K140" si="17">J77*24*264.172</f>
        <v>98271.984000000011</v>
      </c>
      <c r="M77" s="27">
        <v>0.05</v>
      </c>
      <c r="N77" s="27">
        <v>15.5</v>
      </c>
      <c r="O77" s="27">
        <v>0.01</v>
      </c>
      <c r="P77" s="27">
        <v>19085</v>
      </c>
      <c r="Q77" s="27">
        <v>44323</v>
      </c>
      <c r="R77" s="27">
        <v>291.3</v>
      </c>
      <c r="U77" s="5">
        <f t="shared" si="11"/>
        <v>0.75843600273785083</v>
      </c>
      <c r="V77" s="5">
        <f t="shared" si="12"/>
        <v>0.75823066392881588</v>
      </c>
      <c r="W77" s="5">
        <f t="shared" ref="W77:W140" si="18">P77/(1000*58.44)</f>
        <v>0.32657426420260094</v>
      </c>
      <c r="X77" s="5">
        <f t="shared" ref="X77:X140" si="19">EXP(0.7*(M77/100))</f>
        <v>1.0003500612571465</v>
      </c>
      <c r="Y77" s="5">
        <f t="shared" ref="Y77:Y140" si="20">(X77*((V77+U77)/2)-W77)+W77</f>
        <v>0.75859879645333606</v>
      </c>
      <c r="Z77" s="5">
        <f t="shared" si="13"/>
        <v>506.37986860853096</v>
      </c>
      <c r="AA77" s="5">
        <f t="shared" si="14"/>
        <v>217.99485284052022</v>
      </c>
      <c r="AB77" s="5">
        <f t="shared" ref="AB77:AB140" si="21">B77-R77</f>
        <v>8.6999999999999886</v>
      </c>
      <c r="AC77" s="5">
        <f t="shared" ref="AC77:AC140" si="22">O77*24*264.172</f>
        <v>63.401280000000007</v>
      </c>
      <c r="AD77" s="5">
        <f t="shared" ref="AD77:AD140" si="23">AC77/($B$5*(B77-(0.5*AB77)-Z77+AA77))</f>
        <v>1.9834016644845968E-2</v>
      </c>
      <c r="AE77" s="5">
        <f t="shared" ref="AE77:AE140" si="24">(V77-W77)/V77</f>
        <v>0.56929430615422805</v>
      </c>
    </row>
    <row r="78" spans="1:31" ht="15.75" customHeight="1" x14ac:dyDescent="0.3">
      <c r="A78" s="12">
        <f t="shared" ref="A78:A141" si="25">A77+1</f>
        <v>66</v>
      </c>
      <c r="B78" s="12">
        <v>300</v>
      </c>
      <c r="C78" s="13">
        <v>45</v>
      </c>
      <c r="D78" s="12">
        <v>3.41</v>
      </c>
      <c r="E78" s="14">
        <f t="shared" si="15"/>
        <v>46441</v>
      </c>
      <c r="F78" s="9">
        <f t="shared" si="16"/>
        <v>21619.836480000002</v>
      </c>
      <c r="G78" s="9">
        <v>1032.0150000000001</v>
      </c>
      <c r="H78" s="9"/>
      <c r="I78" s="16">
        <v>46397</v>
      </c>
      <c r="J78" s="9">
        <v>3.41</v>
      </c>
      <c r="K78" s="9">
        <f t="shared" si="17"/>
        <v>21619.836480000002</v>
      </c>
      <c r="U78" s="5">
        <f t="shared" si="11"/>
        <v>0</v>
      </c>
      <c r="V78" s="5">
        <f t="shared" si="12"/>
        <v>0.79467830253251193</v>
      </c>
      <c r="W78" s="5">
        <f t="shared" si="18"/>
        <v>0</v>
      </c>
      <c r="X78" s="5">
        <f t="shared" si="19"/>
        <v>1</v>
      </c>
      <c r="Y78" s="5">
        <f t="shared" si="20"/>
        <v>0.39733915126625596</v>
      </c>
      <c r="Z78" s="5">
        <f t="shared" si="13"/>
        <v>265.23183025325125</v>
      </c>
      <c r="AA78" s="5">
        <f t="shared" si="14"/>
        <v>0</v>
      </c>
      <c r="AB78" s="5">
        <f t="shared" si="21"/>
        <v>300</v>
      </c>
      <c r="AC78" s="5">
        <f t="shared" si="22"/>
        <v>0</v>
      </c>
      <c r="AD78" s="5">
        <f t="shared" si="23"/>
        <v>0</v>
      </c>
      <c r="AE78" s="5">
        <f t="shared" si="24"/>
        <v>1</v>
      </c>
    </row>
    <row r="79" spans="1:31" ht="15.75" customHeight="1" x14ac:dyDescent="0.3">
      <c r="A79" s="3">
        <f t="shared" si="25"/>
        <v>67</v>
      </c>
      <c r="B79" s="3">
        <v>300</v>
      </c>
      <c r="C79" s="5">
        <v>45</v>
      </c>
      <c r="D79" s="3">
        <v>4.42</v>
      </c>
      <c r="E79" s="10">
        <f t="shared" si="15"/>
        <v>46441</v>
      </c>
      <c r="F79" s="2">
        <f t="shared" si="16"/>
        <v>28023.365760000001</v>
      </c>
      <c r="G79" s="2">
        <v>1032.0150000000001</v>
      </c>
      <c r="I79" s="1">
        <v>46397</v>
      </c>
      <c r="J79" s="1">
        <v>4.42</v>
      </c>
      <c r="K79" s="2">
        <f t="shared" si="17"/>
        <v>28023.365760000001</v>
      </c>
      <c r="M79" s="1">
        <v>0.17</v>
      </c>
      <c r="N79" s="1">
        <v>4.41</v>
      </c>
      <c r="O79" s="1">
        <v>0.01</v>
      </c>
      <c r="P79" s="1">
        <v>20994</v>
      </c>
      <c r="Q79" s="1">
        <v>46484</v>
      </c>
      <c r="R79" s="1">
        <v>298.5</v>
      </c>
      <c r="U79" s="5">
        <f t="shared" ref="U79:U142" si="26">Q79/(1000*58.44)</f>
        <v>0.79541409993155376</v>
      </c>
      <c r="V79" s="5">
        <f t="shared" ref="V79:V142" si="27">E79/(1000*58.44)</f>
        <v>0.79467830253251193</v>
      </c>
      <c r="W79" s="5">
        <f t="shared" si="18"/>
        <v>0.35924024640657082</v>
      </c>
      <c r="X79" s="5">
        <f t="shared" si="19"/>
        <v>1.0011907083309435</v>
      </c>
      <c r="Y79" s="5">
        <f t="shared" si="20"/>
        <v>0.79599286936732483</v>
      </c>
      <c r="Z79" s="5">
        <f t="shared" ref="Z79:Z142" si="28">1.12*298*2*Y79</f>
        <v>531.3411601600767</v>
      </c>
      <c r="AA79" s="5">
        <f t="shared" ref="AA79:AA142" si="29">1.12*298*2*W79</f>
        <v>239.80004928131419</v>
      </c>
      <c r="AB79" s="5">
        <f t="shared" si="21"/>
        <v>1.5</v>
      </c>
      <c r="AC79" s="5">
        <f t="shared" si="22"/>
        <v>63.401280000000007</v>
      </c>
      <c r="AD79" s="5">
        <f t="shared" si="23"/>
        <v>1.8691904360752711E-2</v>
      </c>
      <c r="AE79" s="5">
        <f t="shared" si="24"/>
        <v>0.54794255076333409</v>
      </c>
    </row>
    <row r="80" spans="1:31" ht="15.75" customHeight="1" x14ac:dyDescent="0.3">
      <c r="A80" s="3">
        <f t="shared" si="25"/>
        <v>68</v>
      </c>
      <c r="B80" s="3">
        <v>300</v>
      </c>
      <c r="C80" s="5">
        <v>45</v>
      </c>
      <c r="D80" s="3">
        <v>5.43</v>
      </c>
      <c r="E80" s="10">
        <f t="shared" si="15"/>
        <v>46441</v>
      </c>
      <c r="F80" s="2">
        <f t="shared" si="16"/>
        <v>34426.895040000003</v>
      </c>
      <c r="G80" s="2">
        <v>1032.0150000000001</v>
      </c>
      <c r="I80" s="1">
        <v>46397</v>
      </c>
      <c r="J80" s="1">
        <v>5.44</v>
      </c>
      <c r="K80" s="2">
        <f t="shared" si="17"/>
        <v>34490.296320000001</v>
      </c>
      <c r="M80" s="1">
        <v>0.14000000000000001</v>
      </c>
      <c r="N80" s="1">
        <v>5.43</v>
      </c>
      <c r="O80" s="1">
        <v>0.01</v>
      </c>
      <c r="P80" s="1">
        <v>21034</v>
      </c>
      <c r="Q80" s="1">
        <v>46476</v>
      </c>
      <c r="R80" s="1">
        <v>298</v>
      </c>
      <c r="U80" s="5">
        <f t="shared" si="26"/>
        <v>0.79527720739219709</v>
      </c>
      <c r="V80" s="5">
        <f t="shared" si="27"/>
        <v>0.79467830253251193</v>
      </c>
      <c r="W80" s="5">
        <f t="shared" si="18"/>
        <v>0.35992470910335389</v>
      </c>
      <c r="X80" s="5">
        <f t="shared" si="19"/>
        <v>1.0009804803569038</v>
      </c>
      <c r="Y80" s="5">
        <f t="shared" si="20"/>
        <v>0.79575721503527053</v>
      </c>
      <c r="Z80" s="5">
        <f t="shared" si="28"/>
        <v>531.18385618034381</v>
      </c>
      <c r="AA80" s="5">
        <f t="shared" si="29"/>
        <v>240.25694182067082</v>
      </c>
      <c r="AB80" s="5">
        <f t="shared" si="21"/>
        <v>2</v>
      </c>
      <c r="AC80" s="5">
        <f t="shared" si="22"/>
        <v>63.401280000000007</v>
      </c>
      <c r="AD80" s="5">
        <f t="shared" si="23"/>
        <v>1.7848667114595547E-2</v>
      </c>
      <c r="AE80" s="5">
        <f t="shared" si="24"/>
        <v>0.54708124286729398</v>
      </c>
    </row>
    <row r="81" spans="1:31" ht="15.75" customHeight="1" x14ac:dyDescent="0.3">
      <c r="A81" s="3">
        <f t="shared" si="25"/>
        <v>69</v>
      </c>
      <c r="B81" s="3">
        <v>300</v>
      </c>
      <c r="C81" s="5">
        <v>45</v>
      </c>
      <c r="D81" s="3">
        <v>6.43</v>
      </c>
      <c r="E81" s="10">
        <f t="shared" si="15"/>
        <v>46441</v>
      </c>
      <c r="F81" s="2">
        <f t="shared" si="16"/>
        <v>40767.02304</v>
      </c>
      <c r="G81" s="2">
        <v>1032.0150000000001</v>
      </c>
      <c r="I81" s="1">
        <v>46397</v>
      </c>
      <c r="J81" s="1">
        <v>6.44</v>
      </c>
      <c r="K81" s="2">
        <f t="shared" si="17"/>
        <v>40830.424320000006</v>
      </c>
      <c r="M81" s="1">
        <v>0.12</v>
      </c>
      <c r="N81" s="1">
        <v>6.43</v>
      </c>
      <c r="O81" s="1">
        <v>0.01</v>
      </c>
      <c r="P81" s="1">
        <v>21088</v>
      </c>
      <c r="Q81" s="1">
        <v>46470</v>
      </c>
      <c r="R81" s="1">
        <v>297.5</v>
      </c>
      <c r="U81" s="5">
        <f t="shared" si="26"/>
        <v>0.79517453798767967</v>
      </c>
      <c r="V81" s="5">
        <f t="shared" si="27"/>
        <v>0.79467830253251193</v>
      </c>
      <c r="W81" s="5">
        <f t="shared" si="18"/>
        <v>0.36084873374401094</v>
      </c>
      <c r="X81" s="5">
        <f t="shared" si="19"/>
        <v>1.0008403528988048</v>
      </c>
      <c r="Y81" s="5">
        <f t="shared" si="20"/>
        <v>0.7955944389816979</v>
      </c>
      <c r="Z81" s="5">
        <f t="shared" si="28"/>
        <v>531.07519990906303</v>
      </c>
      <c r="AA81" s="5">
        <f t="shared" si="29"/>
        <v>240.8737467488022</v>
      </c>
      <c r="AB81" s="5">
        <f t="shared" si="21"/>
        <v>2.5</v>
      </c>
      <c r="AC81" s="5">
        <f t="shared" si="22"/>
        <v>63.401280000000007</v>
      </c>
      <c r="AD81" s="5">
        <f t="shared" si="23"/>
        <v>1.6855942990448031E-2</v>
      </c>
      <c r="AE81" s="5">
        <f t="shared" si="24"/>
        <v>0.54591847720763975</v>
      </c>
    </row>
    <row r="82" spans="1:31" ht="15.75" customHeight="1" x14ac:dyDescent="0.3">
      <c r="A82" s="3">
        <f t="shared" si="25"/>
        <v>70</v>
      </c>
      <c r="B82" s="3">
        <v>300</v>
      </c>
      <c r="C82" s="5">
        <v>45</v>
      </c>
      <c r="D82" s="3">
        <v>7.44</v>
      </c>
      <c r="E82" s="10">
        <f t="shared" si="15"/>
        <v>46441</v>
      </c>
      <c r="F82" s="2">
        <f t="shared" si="16"/>
        <v>47170.552320000003</v>
      </c>
      <c r="G82" s="2">
        <v>1032.0150000000001</v>
      </c>
      <c r="I82" s="1">
        <v>46397</v>
      </c>
      <c r="J82" s="1">
        <v>7.45</v>
      </c>
      <c r="K82" s="2">
        <f t="shared" si="17"/>
        <v>47233.953600000008</v>
      </c>
      <c r="M82" s="1">
        <v>0.1</v>
      </c>
      <c r="N82" s="1">
        <v>7.44</v>
      </c>
      <c r="O82" s="1">
        <v>0.01</v>
      </c>
      <c r="P82" s="1">
        <v>21115</v>
      </c>
      <c r="Q82" s="1">
        <v>46466</v>
      </c>
      <c r="R82" s="1">
        <v>296.89999999999998</v>
      </c>
      <c r="U82" s="5">
        <f t="shared" si="26"/>
        <v>0.7951060917180014</v>
      </c>
      <c r="V82" s="5">
        <f t="shared" si="27"/>
        <v>0.79467830253251193</v>
      </c>
      <c r="W82" s="5">
        <f t="shared" si="18"/>
        <v>0.36131074606433949</v>
      </c>
      <c r="X82" s="5">
        <f t="shared" si="19"/>
        <v>1.0007002450571767</v>
      </c>
      <c r="Y82" s="5">
        <f t="shared" si="20"/>
        <v>0.79544881645728205</v>
      </c>
      <c r="Z82" s="5">
        <f t="shared" si="28"/>
        <v>530.97799396156495</v>
      </c>
      <c r="AA82" s="5">
        <f t="shared" si="29"/>
        <v>241.18214921286793</v>
      </c>
      <c r="AB82" s="5">
        <f t="shared" si="21"/>
        <v>3.1000000000000227</v>
      </c>
      <c r="AC82" s="5">
        <f t="shared" si="22"/>
        <v>63.401280000000007</v>
      </c>
      <c r="AD82" s="5">
        <f t="shared" si="23"/>
        <v>1.6650246499809843E-2</v>
      </c>
      <c r="AE82" s="5">
        <f t="shared" si="24"/>
        <v>0.54533709437781264</v>
      </c>
    </row>
    <row r="83" spans="1:31" ht="15.75" customHeight="1" x14ac:dyDescent="0.3">
      <c r="A83" s="3">
        <f t="shared" si="25"/>
        <v>71</v>
      </c>
      <c r="B83" s="3">
        <v>300</v>
      </c>
      <c r="C83" s="5">
        <v>45</v>
      </c>
      <c r="D83" s="3">
        <v>8.4499999999999993</v>
      </c>
      <c r="E83" s="10">
        <f t="shared" si="15"/>
        <v>46441</v>
      </c>
      <c r="F83" s="2">
        <f t="shared" si="16"/>
        <v>53574.081599999998</v>
      </c>
      <c r="G83" s="2">
        <v>1032.0150000000001</v>
      </c>
      <c r="I83" s="1">
        <v>46397</v>
      </c>
      <c r="J83" s="1">
        <v>8.4600000000000009</v>
      </c>
      <c r="K83" s="2">
        <f t="shared" si="17"/>
        <v>53637.48288000001</v>
      </c>
      <c r="M83" s="1">
        <v>0.09</v>
      </c>
      <c r="N83" s="1">
        <v>8.44</v>
      </c>
      <c r="O83" s="1">
        <v>0.01</v>
      </c>
      <c r="P83" s="1">
        <v>21076</v>
      </c>
      <c r="Q83" s="1">
        <v>46463</v>
      </c>
      <c r="R83" s="1">
        <v>296.3</v>
      </c>
      <c r="U83" s="5">
        <f t="shared" si="26"/>
        <v>0.79505475701574269</v>
      </c>
      <c r="V83" s="5">
        <f t="shared" si="27"/>
        <v>0.79467830253251193</v>
      </c>
      <c r="W83" s="5">
        <f t="shared" si="18"/>
        <v>0.36064339493497605</v>
      </c>
      <c r="X83" s="5">
        <f t="shared" si="19"/>
        <v>1.000630198491681</v>
      </c>
      <c r="Y83" s="5">
        <f t="shared" si="20"/>
        <v>0.79536745346227866</v>
      </c>
      <c r="Z83" s="5">
        <f t="shared" si="28"/>
        <v>530.9236825351403</v>
      </c>
      <c r="AA83" s="5">
        <f t="shared" si="29"/>
        <v>240.73667898699526</v>
      </c>
      <c r="AB83" s="5">
        <f t="shared" si="21"/>
        <v>3.6999999999999886</v>
      </c>
      <c r="AC83" s="5">
        <f t="shared" si="22"/>
        <v>63.401280000000007</v>
      </c>
      <c r="AD83" s="5">
        <f t="shared" si="23"/>
        <v>1.8095426646617726E-2</v>
      </c>
      <c r="AE83" s="5">
        <f t="shared" si="24"/>
        <v>0.54617686957645184</v>
      </c>
    </row>
    <row r="84" spans="1:31" ht="15.75" customHeight="1" x14ac:dyDescent="0.3">
      <c r="A84" s="3">
        <f t="shared" si="25"/>
        <v>72</v>
      </c>
      <c r="B84" s="3">
        <v>300</v>
      </c>
      <c r="C84" s="5">
        <v>45</v>
      </c>
      <c r="D84" s="3">
        <v>9.4600000000000009</v>
      </c>
      <c r="E84" s="10">
        <f t="shared" si="15"/>
        <v>46441</v>
      </c>
      <c r="F84" s="2">
        <f t="shared" si="16"/>
        <v>59977.610880000015</v>
      </c>
      <c r="G84" s="2">
        <v>1032.0150000000001</v>
      </c>
      <c r="I84" s="1">
        <v>46397</v>
      </c>
      <c r="J84" s="1">
        <v>9.4700000000000006</v>
      </c>
      <c r="K84" s="2">
        <f t="shared" si="17"/>
        <v>60041.012160000013</v>
      </c>
      <c r="M84" s="1">
        <v>0.08</v>
      </c>
      <c r="N84" s="1">
        <v>9.4499999999999993</v>
      </c>
      <c r="O84" s="1">
        <v>0.01</v>
      </c>
      <c r="P84" s="1">
        <v>21163</v>
      </c>
      <c r="Q84" s="1">
        <v>46460</v>
      </c>
      <c r="R84" s="1">
        <v>295.7</v>
      </c>
      <c r="U84" s="5">
        <f t="shared" si="26"/>
        <v>0.79500342231348387</v>
      </c>
      <c r="V84" s="5">
        <f t="shared" si="27"/>
        <v>0.79467830253251193</v>
      </c>
      <c r="W84" s="5">
        <f t="shared" si="18"/>
        <v>0.36213210130047913</v>
      </c>
      <c r="X84" s="5">
        <f t="shared" si="19"/>
        <v>1.0005601568292735</v>
      </c>
      <c r="Y84" s="5">
        <f t="shared" si="20"/>
        <v>0.79528609796026972</v>
      </c>
      <c r="Z84" s="5">
        <f t="shared" si="28"/>
        <v>530.86937611043936</v>
      </c>
      <c r="AA84" s="5">
        <f t="shared" si="29"/>
        <v>241.73042026009585</v>
      </c>
      <c r="AB84" s="5">
        <f t="shared" si="21"/>
        <v>4.3000000000000114</v>
      </c>
      <c r="AC84" s="5">
        <f t="shared" si="22"/>
        <v>63.401280000000007</v>
      </c>
      <c r="AD84" s="5">
        <f t="shared" si="23"/>
        <v>1.6541509342195213E-2</v>
      </c>
      <c r="AE84" s="5">
        <f t="shared" si="24"/>
        <v>0.54430352490256451</v>
      </c>
    </row>
    <row r="85" spans="1:31" ht="15.75" customHeight="1" x14ac:dyDescent="0.3">
      <c r="A85" s="3">
        <f t="shared" si="25"/>
        <v>73</v>
      </c>
      <c r="B85" s="3">
        <v>300</v>
      </c>
      <c r="C85" s="5">
        <v>45</v>
      </c>
      <c r="D85" s="3">
        <v>10.5</v>
      </c>
      <c r="E85" s="10">
        <f t="shared" si="15"/>
        <v>46441</v>
      </c>
      <c r="F85" s="2">
        <f t="shared" si="16"/>
        <v>66571.344000000012</v>
      </c>
      <c r="G85" s="2">
        <v>1032.0150000000001</v>
      </c>
      <c r="I85" s="1">
        <v>46397</v>
      </c>
      <c r="J85" s="1">
        <v>10.5</v>
      </c>
      <c r="K85" s="2">
        <f t="shared" si="17"/>
        <v>66571.344000000012</v>
      </c>
      <c r="M85" s="1">
        <v>7.0000000000000007E-2</v>
      </c>
      <c r="N85" s="1">
        <v>10.5</v>
      </c>
      <c r="O85" s="1">
        <v>0.01</v>
      </c>
      <c r="P85" s="1">
        <v>21185</v>
      </c>
      <c r="Q85" s="1">
        <v>46458</v>
      </c>
      <c r="R85" s="1">
        <v>295</v>
      </c>
      <c r="U85" s="5">
        <f t="shared" si="26"/>
        <v>0.79496919917864473</v>
      </c>
      <c r="V85" s="5">
        <f t="shared" si="27"/>
        <v>0.79467830253251193</v>
      </c>
      <c r="W85" s="5">
        <f t="shared" si="18"/>
        <v>0.36250855578370977</v>
      </c>
      <c r="X85" s="5">
        <f t="shared" si="19"/>
        <v>1.0004901200696106</v>
      </c>
      <c r="Y85" s="5">
        <f t="shared" si="20"/>
        <v>0.7952133099276758</v>
      </c>
      <c r="Z85" s="5">
        <f t="shared" si="28"/>
        <v>530.82078864292225</v>
      </c>
      <c r="AA85" s="5">
        <f t="shared" si="29"/>
        <v>241.98171115674199</v>
      </c>
      <c r="AB85" s="5">
        <f t="shared" si="21"/>
        <v>5</v>
      </c>
      <c r="AC85" s="5">
        <f t="shared" si="22"/>
        <v>63.401280000000007</v>
      </c>
      <c r="AD85" s="5">
        <f t="shared" si="23"/>
        <v>1.6637236732218293E-2</v>
      </c>
      <c r="AE85" s="5">
        <f t="shared" si="24"/>
        <v>0.54382980555974247</v>
      </c>
    </row>
    <row r="86" spans="1:31" ht="15.75" customHeight="1" x14ac:dyDescent="0.3">
      <c r="A86" s="3">
        <f t="shared" si="25"/>
        <v>74</v>
      </c>
      <c r="B86" s="3">
        <v>300</v>
      </c>
      <c r="C86" s="5">
        <v>45</v>
      </c>
      <c r="D86" s="3">
        <v>11.5</v>
      </c>
      <c r="E86" s="10">
        <f t="shared" si="15"/>
        <v>46441</v>
      </c>
      <c r="F86" s="2">
        <f t="shared" si="16"/>
        <v>72911.472000000009</v>
      </c>
      <c r="G86" s="2">
        <v>1032.0150000000001</v>
      </c>
      <c r="I86" s="1">
        <v>46397</v>
      </c>
      <c r="J86" s="1">
        <v>11.5</v>
      </c>
      <c r="K86" s="2">
        <f t="shared" si="17"/>
        <v>72911.472000000009</v>
      </c>
      <c r="M86" s="1">
        <v>0.06</v>
      </c>
      <c r="N86" s="1">
        <v>11.5</v>
      </c>
      <c r="O86" s="1">
        <v>0.01</v>
      </c>
      <c r="P86" s="1">
        <v>21214</v>
      </c>
      <c r="Q86" s="1">
        <v>46456</v>
      </c>
      <c r="R86" s="1">
        <v>294.3</v>
      </c>
      <c r="U86" s="5">
        <f t="shared" si="26"/>
        <v>0.79493497604380559</v>
      </c>
      <c r="V86" s="5">
        <f t="shared" si="27"/>
        <v>0.79467830253251193</v>
      </c>
      <c r="W86" s="5">
        <f t="shared" si="18"/>
        <v>0.36300479123887747</v>
      </c>
      <c r="X86" s="5">
        <f t="shared" si="19"/>
        <v>1.0004200882123493</v>
      </c>
      <c r="Y86" s="5">
        <f t="shared" si="20"/>
        <v>0.79514052818842063</v>
      </c>
      <c r="Z86" s="5">
        <f t="shared" si="28"/>
        <v>530.77220537633457</v>
      </c>
      <c r="AA86" s="5">
        <f t="shared" si="29"/>
        <v>242.31295824777553</v>
      </c>
      <c r="AB86" s="5">
        <f t="shared" si="21"/>
        <v>5.6999999999999886</v>
      </c>
      <c r="AC86" s="5">
        <f t="shared" si="22"/>
        <v>63.401280000000007</v>
      </c>
      <c r="AD86" s="5">
        <f t="shared" si="23"/>
        <v>1.6580130664551655E-2</v>
      </c>
      <c r="AE86" s="5">
        <f t="shared" si="24"/>
        <v>0.54320535733511333</v>
      </c>
    </row>
    <row r="87" spans="1:31" ht="15.75" customHeight="1" x14ac:dyDescent="0.3">
      <c r="A87" s="3">
        <f t="shared" si="25"/>
        <v>75</v>
      </c>
      <c r="B87" s="3">
        <v>300</v>
      </c>
      <c r="C87" s="5">
        <v>45</v>
      </c>
      <c r="D87" s="3">
        <v>12.5</v>
      </c>
      <c r="E87" s="10">
        <f t="shared" si="15"/>
        <v>46441</v>
      </c>
      <c r="F87" s="2">
        <f t="shared" si="16"/>
        <v>79251.600000000006</v>
      </c>
      <c r="G87" s="2">
        <v>1032.0150000000001</v>
      </c>
      <c r="I87" s="1">
        <v>46397</v>
      </c>
      <c r="J87" s="1">
        <v>12.5</v>
      </c>
      <c r="K87" s="2">
        <f t="shared" si="17"/>
        <v>79251.600000000006</v>
      </c>
      <c r="M87" s="1">
        <v>0.06</v>
      </c>
      <c r="N87" s="1">
        <v>12.5</v>
      </c>
      <c r="O87" s="1">
        <v>0.01</v>
      </c>
      <c r="P87" s="1">
        <v>21247</v>
      </c>
      <c r="Q87" s="1">
        <v>46455</v>
      </c>
      <c r="R87" s="1">
        <v>293.60000000000002</v>
      </c>
      <c r="U87" s="5">
        <f t="shared" si="26"/>
        <v>0.79491786447638602</v>
      </c>
      <c r="V87" s="5">
        <f t="shared" si="27"/>
        <v>0.79467830253251193</v>
      </c>
      <c r="W87" s="5">
        <f t="shared" si="18"/>
        <v>0.36356947296372349</v>
      </c>
      <c r="X87" s="5">
        <f t="shared" si="19"/>
        <v>1.0004200882123493</v>
      </c>
      <c r="Y87" s="5">
        <f t="shared" si="20"/>
        <v>0.79513196881052706</v>
      </c>
      <c r="Z87" s="5">
        <f t="shared" si="28"/>
        <v>530.76649182040308</v>
      </c>
      <c r="AA87" s="5">
        <f t="shared" si="29"/>
        <v>242.68989459274474</v>
      </c>
      <c r="AB87" s="5">
        <f t="shared" si="21"/>
        <v>6.3999999999999773</v>
      </c>
      <c r="AC87" s="5">
        <f t="shared" si="22"/>
        <v>63.401280000000007</v>
      </c>
      <c r="AD87" s="5">
        <f t="shared" si="23"/>
        <v>1.6518074648425099E-2</v>
      </c>
      <c r="AE87" s="5">
        <f t="shared" si="24"/>
        <v>0.54249477832088022</v>
      </c>
    </row>
    <row r="88" spans="1:31" ht="15.75" customHeight="1" x14ac:dyDescent="0.3">
      <c r="A88" s="3">
        <f t="shared" si="25"/>
        <v>76</v>
      </c>
      <c r="B88" s="3">
        <v>300</v>
      </c>
      <c r="C88" s="5">
        <v>45</v>
      </c>
      <c r="D88" s="3">
        <v>13.5</v>
      </c>
      <c r="E88" s="10">
        <f t="shared" si="15"/>
        <v>46441</v>
      </c>
      <c r="F88" s="2">
        <f t="shared" si="16"/>
        <v>85591.728000000003</v>
      </c>
      <c r="G88" s="2">
        <v>1032.0150000000001</v>
      </c>
      <c r="I88" s="1">
        <v>46397</v>
      </c>
      <c r="J88" s="1">
        <v>13.5</v>
      </c>
      <c r="K88" s="2">
        <f t="shared" si="17"/>
        <v>85591.728000000003</v>
      </c>
      <c r="M88" s="1">
        <v>0.05</v>
      </c>
      <c r="N88" s="1">
        <v>13.5</v>
      </c>
      <c r="O88" s="1">
        <v>0.01</v>
      </c>
      <c r="P88" s="1">
        <v>21210</v>
      </c>
      <c r="Q88" s="1">
        <v>46454</v>
      </c>
      <c r="R88" s="1">
        <v>292.8</v>
      </c>
      <c r="U88" s="5">
        <f t="shared" si="26"/>
        <v>0.79490075290896645</v>
      </c>
      <c r="V88" s="5">
        <f t="shared" si="27"/>
        <v>0.79467830253251193</v>
      </c>
      <c r="W88" s="5">
        <f t="shared" si="18"/>
        <v>0.36293634496919919</v>
      </c>
      <c r="X88" s="5">
        <f t="shared" si="19"/>
        <v>1.0003500612571465</v>
      </c>
      <c r="Y88" s="5">
        <f t="shared" si="20"/>
        <v>0.79506775274198005</v>
      </c>
      <c r="Z88" s="5">
        <f t="shared" si="28"/>
        <v>530.72362631032661</v>
      </c>
      <c r="AA88" s="5">
        <f t="shared" si="29"/>
        <v>242.26726899383988</v>
      </c>
      <c r="AB88" s="5">
        <f t="shared" si="21"/>
        <v>7.1999999999999886</v>
      </c>
      <c r="AC88" s="5">
        <f t="shared" si="22"/>
        <v>63.401280000000007</v>
      </c>
      <c r="AD88" s="5">
        <f t="shared" si="23"/>
        <v>1.8139514064609161E-2</v>
      </c>
      <c r="AE88" s="5">
        <f t="shared" si="24"/>
        <v>0.54329148812471739</v>
      </c>
    </row>
    <row r="89" spans="1:31" ht="15.75" customHeight="1" x14ac:dyDescent="0.3">
      <c r="A89" s="3">
        <f t="shared" si="25"/>
        <v>77</v>
      </c>
      <c r="B89" s="3">
        <v>300</v>
      </c>
      <c r="C89" s="5">
        <v>45</v>
      </c>
      <c r="D89" s="3">
        <v>14.5</v>
      </c>
      <c r="E89" s="10">
        <f t="shared" si="15"/>
        <v>46441</v>
      </c>
      <c r="F89" s="2">
        <f t="shared" si="16"/>
        <v>91931.856000000014</v>
      </c>
      <c r="G89" s="2">
        <v>1032.0150000000001</v>
      </c>
      <c r="I89" s="1">
        <v>46397</v>
      </c>
      <c r="J89" s="1">
        <v>14.5</v>
      </c>
      <c r="K89" s="2">
        <f t="shared" si="17"/>
        <v>91931.856000000014</v>
      </c>
      <c r="M89" s="1">
        <v>0.05</v>
      </c>
      <c r="N89" s="1">
        <v>14.5</v>
      </c>
      <c r="O89" s="1">
        <v>0.01</v>
      </c>
      <c r="P89" s="1">
        <v>21303</v>
      </c>
      <c r="Q89" s="1">
        <v>46452</v>
      </c>
      <c r="R89" s="1">
        <v>292.10000000000002</v>
      </c>
      <c r="U89" s="5">
        <f t="shared" si="26"/>
        <v>0.79486652977412731</v>
      </c>
      <c r="V89" s="5">
        <f t="shared" si="27"/>
        <v>0.79467830253251193</v>
      </c>
      <c r="W89" s="5">
        <f t="shared" si="18"/>
        <v>0.36452772073921968</v>
      </c>
      <c r="X89" s="5">
        <f t="shared" si="19"/>
        <v>1.0003500612571465</v>
      </c>
      <c r="Y89" s="5">
        <f t="shared" si="20"/>
        <v>0.79505063518446362</v>
      </c>
      <c r="Z89" s="5">
        <f t="shared" si="28"/>
        <v>530.71219999833318</v>
      </c>
      <c r="AA89" s="5">
        <f t="shared" si="29"/>
        <v>243.32954414784396</v>
      </c>
      <c r="AB89" s="5">
        <f t="shared" si="21"/>
        <v>7.8999999999999773</v>
      </c>
      <c r="AC89" s="5">
        <f t="shared" si="22"/>
        <v>63.401280000000007</v>
      </c>
      <c r="AD89" s="5">
        <f t="shared" si="23"/>
        <v>1.6624910202735075E-2</v>
      </c>
      <c r="AE89" s="5">
        <f t="shared" si="24"/>
        <v>0.54128894726642407</v>
      </c>
    </row>
    <row r="90" spans="1:31" ht="15.75" customHeight="1" x14ac:dyDescent="0.3">
      <c r="A90" s="3">
        <f t="shared" si="25"/>
        <v>78</v>
      </c>
      <c r="B90" s="3">
        <v>300</v>
      </c>
      <c r="C90" s="5">
        <v>45</v>
      </c>
      <c r="D90" s="3">
        <v>15.5</v>
      </c>
      <c r="E90" s="10">
        <f t="shared" si="15"/>
        <v>46441</v>
      </c>
      <c r="F90" s="2">
        <f t="shared" si="16"/>
        <v>98271.984000000011</v>
      </c>
      <c r="G90" s="2">
        <v>1032.0150000000001</v>
      </c>
      <c r="I90" s="1">
        <v>46397</v>
      </c>
      <c r="J90" s="1">
        <v>15.5</v>
      </c>
      <c r="K90" s="2">
        <f t="shared" si="17"/>
        <v>98271.984000000011</v>
      </c>
      <c r="M90" s="1">
        <v>0.05</v>
      </c>
      <c r="N90" s="1">
        <v>15.5</v>
      </c>
      <c r="O90" s="1">
        <v>0.01</v>
      </c>
      <c r="P90" s="1">
        <v>21335</v>
      </c>
      <c r="Q90" s="1">
        <v>46451</v>
      </c>
      <c r="R90" s="1">
        <v>291.3</v>
      </c>
      <c r="U90" s="5">
        <f t="shared" si="26"/>
        <v>0.79484941820670774</v>
      </c>
      <c r="V90" s="5">
        <f t="shared" si="27"/>
        <v>0.79467830253251193</v>
      </c>
      <c r="W90" s="5">
        <f t="shared" si="18"/>
        <v>0.36507529089664614</v>
      </c>
      <c r="X90" s="5">
        <f t="shared" si="19"/>
        <v>1.0003500612571465</v>
      </c>
      <c r="Y90" s="5">
        <f t="shared" si="20"/>
        <v>0.79504207640570546</v>
      </c>
      <c r="Z90" s="5">
        <f t="shared" si="28"/>
        <v>530.70648684233663</v>
      </c>
      <c r="AA90" s="5">
        <f t="shared" si="29"/>
        <v>243.69505817932927</v>
      </c>
      <c r="AB90" s="5">
        <f t="shared" si="21"/>
        <v>8.6999999999999886</v>
      </c>
      <c r="AC90" s="5">
        <f t="shared" si="22"/>
        <v>63.401280000000007</v>
      </c>
      <c r="AD90" s="5">
        <f t="shared" si="23"/>
        <v>1.6680283412694754E-2</v>
      </c>
      <c r="AE90" s="5">
        <f t="shared" si="24"/>
        <v>0.54059990094959187</v>
      </c>
    </row>
    <row r="91" spans="1:31" ht="15.75" customHeight="1" x14ac:dyDescent="0.3">
      <c r="A91" s="12">
        <f t="shared" si="25"/>
        <v>79</v>
      </c>
      <c r="B91" s="12">
        <v>300</v>
      </c>
      <c r="C91" s="13">
        <v>47</v>
      </c>
      <c r="D91" s="12">
        <v>3.41</v>
      </c>
      <c r="E91" s="14">
        <f t="shared" si="15"/>
        <v>48576</v>
      </c>
      <c r="F91" s="9">
        <f t="shared" si="16"/>
        <v>21619.836480000002</v>
      </c>
      <c r="G91" s="9">
        <v>1033.5360000000001</v>
      </c>
      <c r="H91" s="9"/>
      <c r="I91" s="16">
        <v>48530</v>
      </c>
      <c r="J91" s="9">
        <v>3.41</v>
      </c>
      <c r="K91" s="9">
        <f t="shared" si="17"/>
        <v>21619.836480000002</v>
      </c>
      <c r="U91" s="5">
        <f t="shared" si="26"/>
        <v>0</v>
      </c>
      <c r="V91" s="5">
        <f t="shared" si="27"/>
        <v>0.83121149897330593</v>
      </c>
      <c r="W91" s="5">
        <f t="shared" si="18"/>
        <v>0</v>
      </c>
      <c r="X91" s="5">
        <f t="shared" si="19"/>
        <v>1</v>
      </c>
      <c r="Y91" s="5">
        <f t="shared" si="20"/>
        <v>0.41560574948665296</v>
      </c>
      <c r="Z91" s="5">
        <f t="shared" si="28"/>
        <v>277.42514989733064</v>
      </c>
      <c r="AA91" s="5">
        <f t="shared" si="29"/>
        <v>0</v>
      </c>
      <c r="AB91" s="5">
        <f t="shared" si="21"/>
        <v>300</v>
      </c>
      <c r="AC91" s="5">
        <f t="shared" si="22"/>
        <v>0</v>
      </c>
      <c r="AD91" s="5">
        <f t="shared" si="23"/>
        <v>0</v>
      </c>
      <c r="AE91" s="5">
        <f t="shared" si="24"/>
        <v>1</v>
      </c>
    </row>
    <row r="92" spans="1:31" ht="15.75" customHeight="1" x14ac:dyDescent="0.3">
      <c r="A92" s="3">
        <f t="shared" si="25"/>
        <v>80</v>
      </c>
      <c r="B92" s="3">
        <v>300</v>
      </c>
      <c r="C92" s="5">
        <v>47</v>
      </c>
      <c r="D92" s="3">
        <v>4.42</v>
      </c>
      <c r="E92" s="10">
        <f t="shared" si="15"/>
        <v>48576</v>
      </c>
      <c r="F92" s="2">
        <f t="shared" si="16"/>
        <v>28023.365760000001</v>
      </c>
      <c r="G92" s="2">
        <v>1033.5360000000001</v>
      </c>
      <c r="I92" s="1">
        <v>48530</v>
      </c>
      <c r="J92" s="1">
        <v>4.42</v>
      </c>
      <c r="K92" s="2">
        <f t="shared" si="17"/>
        <v>28023.365760000001</v>
      </c>
      <c r="M92" s="1">
        <v>0.15</v>
      </c>
      <c r="N92" s="1">
        <v>4.41</v>
      </c>
      <c r="O92" s="1">
        <v>0.01</v>
      </c>
      <c r="P92" s="1">
        <v>23320</v>
      </c>
      <c r="Q92" s="1">
        <v>48614</v>
      </c>
      <c r="R92" s="1">
        <v>298.5</v>
      </c>
      <c r="U92" s="5">
        <f t="shared" si="26"/>
        <v>0.83186173853524981</v>
      </c>
      <c r="V92" s="5">
        <f t="shared" si="27"/>
        <v>0.83121149897330593</v>
      </c>
      <c r="W92" s="5">
        <f t="shared" si="18"/>
        <v>0.39904175222450378</v>
      </c>
      <c r="X92" s="5">
        <f t="shared" si="19"/>
        <v>1.0010505514429882</v>
      </c>
      <c r="Y92" s="5">
        <f t="shared" si="20"/>
        <v>0.83241019074900768</v>
      </c>
      <c r="Z92" s="5">
        <f t="shared" si="28"/>
        <v>555.6504505287777</v>
      </c>
      <c r="AA92" s="5">
        <f t="shared" si="29"/>
        <v>266.36835044490078</v>
      </c>
      <c r="AB92" s="5">
        <f t="shared" si="21"/>
        <v>1.5</v>
      </c>
      <c r="AC92" s="5">
        <f t="shared" si="22"/>
        <v>63.401280000000007</v>
      </c>
      <c r="AD92" s="5">
        <f t="shared" si="23"/>
        <v>1.4455785009312374E-2</v>
      </c>
      <c r="AE92" s="5">
        <f t="shared" si="24"/>
        <v>0.51992753623188404</v>
      </c>
    </row>
    <row r="93" spans="1:31" ht="15.75" customHeight="1" x14ac:dyDescent="0.3">
      <c r="A93" s="12">
        <f t="shared" si="25"/>
        <v>81</v>
      </c>
      <c r="B93" s="12">
        <v>300</v>
      </c>
      <c r="C93" s="13">
        <v>47</v>
      </c>
      <c r="D93" s="12">
        <v>5.43</v>
      </c>
      <c r="E93" s="14">
        <f t="shared" si="15"/>
        <v>48576</v>
      </c>
      <c r="F93" s="9">
        <f t="shared" si="16"/>
        <v>34426.895040000003</v>
      </c>
      <c r="G93" s="9">
        <v>1033.5360000000001</v>
      </c>
      <c r="H93" s="9"/>
      <c r="I93" s="16">
        <v>48530</v>
      </c>
      <c r="J93" s="16">
        <v>5.44</v>
      </c>
      <c r="K93" s="9">
        <f t="shared" si="17"/>
        <v>34490.296320000001</v>
      </c>
      <c r="U93" s="5">
        <f t="shared" si="26"/>
        <v>0</v>
      </c>
      <c r="V93" s="5">
        <f t="shared" si="27"/>
        <v>0.83121149897330593</v>
      </c>
      <c r="W93" s="5">
        <f t="shared" si="18"/>
        <v>0</v>
      </c>
      <c r="X93" s="5">
        <f t="shared" si="19"/>
        <v>1</v>
      </c>
      <c r="Y93" s="5">
        <f t="shared" si="20"/>
        <v>0.41560574948665296</v>
      </c>
      <c r="Z93" s="5">
        <f t="shared" si="28"/>
        <v>277.42514989733064</v>
      </c>
      <c r="AA93" s="5">
        <f t="shared" si="29"/>
        <v>0</v>
      </c>
      <c r="AB93" s="5">
        <f t="shared" si="21"/>
        <v>300</v>
      </c>
      <c r="AC93" s="5">
        <f t="shared" si="22"/>
        <v>0</v>
      </c>
      <c r="AD93" s="5">
        <f t="shared" si="23"/>
        <v>0</v>
      </c>
      <c r="AE93" s="5">
        <f t="shared" si="24"/>
        <v>1</v>
      </c>
    </row>
    <row r="94" spans="1:31" ht="15.75" customHeight="1" x14ac:dyDescent="0.3">
      <c r="A94" s="3">
        <f t="shared" si="25"/>
        <v>82</v>
      </c>
      <c r="B94" s="3">
        <v>300</v>
      </c>
      <c r="C94" s="5">
        <v>47</v>
      </c>
      <c r="D94" s="3">
        <v>6.43</v>
      </c>
      <c r="E94" s="10">
        <f t="shared" si="15"/>
        <v>48576</v>
      </c>
      <c r="F94" s="2">
        <f t="shared" si="16"/>
        <v>40767.02304</v>
      </c>
      <c r="G94" s="2">
        <v>1033.5360000000001</v>
      </c>
      <c r="I94" s="1">
        <v>48530</v>
      </c>
      <c r="J94" s="1">
        <v>6.44</v>
      </c>
      <c r="K94" s="2">
        <f t="shared" si="17"/>
        <v>40830.424320000006</v>
      </c>
      <c r="M94" s="1">
        <v>0.1</v>
      </c>
      <c r="N94" s="1">
        <v>6.43</v>
      </c>
      <c r="O94" s="1">
        <v>0.01</v>
      </c>
      <c r="P94" s="1">
        <v>23358</v>
      </c>
      <c r="Q94" s="1">
        <v>48602</v>
      </c>
      <c r="R94" s="1">
        <v>297.5</v>
      </c>
      <c r="U94" s="5">
        <f t="shared" si="26"/>
        <v>0.83165639972621497</v>
      </c>
      <c r="V94" s="5">
        <f t="shared" si="27"/>
        <v>0.83121149897330593</v>
      </c>
      <c r="W94" s="5">
        <f t="shared" si="18"/>
        <v>0.39969199178644765</v>
      </c>
      <c r="X94" s="5">
        <f t="shared" si="19"/>
        <v>1.0007002450571767</v>
      </c>
      <c r="Y94" s="5">
        <f t="shared" si="20"/>
        <v>0.83201615686316155</v>
      </c>
      <c r="Z94" s="5">
        <f t="shared" si="28"/>
        <v>555.38742502929767</v>
      </c>
      <c r="AA94" s="5">
        <f t="shared" si="29"/>
        <v>266.80239835728958</v>
      </c>
      <c r="AB94" s="5">
        <f t="shared" si="21"/>
        <v>2.5</v>
      </c>
      <c r="AC94" s="5">
        <f t="shared" si="22"/>
        <v>63.401280000000007</v>
      </c>
      <c r="AD94" s="5">
        <f t="shared" si="23"/>
        <v>1.4175523489571618E-2</v>
      </c>
      <c r="AE94" s="5">
        <f t="shared" si="24"/>
        <v>0.51914525691699598</v>
      </c>
    </row>
    <row r="95" spans="1:31" ht="15.75" customHeight="1" x14ac:dyDescent="0.3">
      <c r="A95" s="3">
        <f t="shared" si="25"/>
        <v>83</v>
      </c>
      <c r="B95" s="3">
        <v>300</v>
      </c>
      <c r="C95" s="5">
        <v>47</v>
      </c>
      <c r="D95" s="3">
        <v>7.44</v>
      </c>
      <c r="E95" s="10">
        <f t="shared" si="15"/>
        <v>48576</v>
      </c>
      <c r="F95" s="2">
        <f t="shared" si="16"/>
        <v>47170.552320000003</v>
      </c>
      <c r="G95" s="2">
        <v>1033.5360000000001</v>
      </c>
      <c r="I95" s="1">
        <v>48530</v>
      </c>
      <c r="J95" s="1">
        <v>7.45</v>
      </c>
      <c r="K95" s="2">
        <f t="shared" si="17"/>
        <v>47233.953600000008</v>
      </c>
      <c r="M95" s="1">
        <v>0.09</v>
      </c>
      <c r="N95" s="1">
        <v>7.44</v>
      </c>
      <c r="O95" s="1">
        <v>0.01</v>
      </c>
      <c r="P95" s="1">
        <v>23380</v>
      </c>
      <c r="Q95" s="1">
        <v>48598</v>
      </c>
      <c r="R95" s="1">
        <v>296.89999999999998</v>
      </c>
      <c r="U95" s="5">
        <f t="shared" si="26"/>
        <v>0.83158795345653658</v>
      </c>
      <c r="V95" s="5">
        <f t="shared" si="27"/>
        <v>0.83121149897330593</v>
      </c>
      <c r="W95" s="5">
        <f t="shared" si="18"/>
        <v>0.4000684462696783</v>
      </c>
      <c r="X95" s="5">
        <f t="shared" si="19"/>
        <v>1.000630198491681</v>
      </c>
      <c r="Y95" s="5">
        <f t="shared" si="20"/>
        <v>0.8319236730683659</v>
      </c>
      <c r="Z95" s="5">
        <f t="shared" si="28"/>
        <v>555.32569024659574</v>
      </c>
      <c r="AA95" s="5">
        <f t="shared" si="29"/>
        <v>267.05368925393572</v>
      </c>
      <c r="AB95" s="5">
        <f t="shared" si="21"/>
        <v>3.1000000000000227</v>
      </c>
      <c r="AC95" s="5">
        <f t="shared" si="22"/>
        <v>63.401280000000007</v>
      </c>
      <c r="AD95" s="5">
        <f t="shared" si="23"/>
        <v>1.4157381827007797E-2</v>
      </c>
      <c r="AE95" s="5">
        <f t="shared" si="24"/>
        <v>0.51869235836627137</v>
      </c>
    </row>
    <row r="96" spans="1:31" ht="15.75" customHeight="1" x14ac:dyDescent="0.3">
      <c r="A96" s="12">
        <f t="shared" si="25"/>
        <v>84</v>
      </c>
      <c r="B96" s="12">
        <v>300</v>
      </c>
      <c r="C96" s="13">
        <v>47</v>
      </c>
      <c r="D96" s="12">
        <v>8.4499999999999993</v>
      </c>
      <c r="E96" s="14">
        <f t="shared" si="15"/>
        <v>48576</v>
      </c>
      <c r="F96" s="9">
        <f t="shared" si="16"/>
        <v>53574.081599999998</v>
      </c>
      <c r="G96" s="9">
        <v>1033.5360000000001</v>
      </c>
      <c r="H96" s="9"/>
      <c r="I96" s="9">
        <v>48530</v>
      </c>
      <c r="J96" s="9">
        <v>8.4600000000000009</v>
      </c>
      <c r="K96" s="9">
        <f t="shared" si="17"/>
        <v>53637.48288000001</v>
      </c>
      <c r="U96" s="5">
        <f t="shared" si="26"/>
        <v>0</v>
      </c>
      <c r="V96" s="5">
        <f t="shared" si="27"/>
        <v>0.83121149897330593</v>
      </c>
      <c r="W96" s="5">
        <f t="shared" si="18"/>
        <v>0</v>
      </c>
      <c r="X96" s="5">
        <f t="shared" si="19"/>
        <v>1</v>
      </c>
      <c r="Y96" s="5">
        <f t="shared" si="20"/>
        <v>0.41560574948665296</v>
      </c>
      <c r="Z96" s="5">
        <f t="shared" si="28"/>
        <v>277.42514989733064</v>
      </c>
      <c r="AA96" s="5">
        <f t="shared" si="29"/>
        <v>0</v>
      </c>
      <c r="AB96" s="5">
        <f t="shared" si="21"/>
        <v>300</v>
      </c>
      <c r="AC96" s="5">
        <f t="shared" si="22"/>
        <v>0</v>
      </c>
      <c r="AD96" s="5">
        <f t="shared" si="23"/>
        <v>0</v>
      </c>
      <c r="AE96" s="5">
        <f t="shared" si="24"/>
        <v>1</v>
      </c>
    </row>
    <row r="97" spans="1:31" ht="15.75" customHeight="1" x14ac:dyDescent="0.3">
      <c r="A97" s="3">
        <f t="shared" si="25"/>
        <v>85</v>
      </c>
      <c r="B97" s="3">
        <v>300</v>
      </c>
      <c r="C97" s="5">
        <v>47</v>
      </c>
      <c r="D97" s="3">
        <v>9.4600000000000009</v>
      </c>
      <c r="E97" s="10">
        <f t="shared" si="15"/>
        <v>48576</v>
      </c>
      <c r="F97" s="2">
        <f t="shared" si="16"/>
        <v>59977.610880000015</v>
      </c>
      <c r="G97" s="2">
        <v>1033.5360000000001</v>
      </c>
      <c r="I97" s="1">
        <v>48530</v>
      </c>
      <c r="J97" s="1">
        <v>9.4700000000000006</v>
      </c>
      <c r="K97" s="2">
        <f t="shared" si="17"/>
        <v>60041.012160000013</v>
      </c>
      <c r="M97" s="1">
        <v>7.0000000000000007E-2</v>
      </c>
      <c r="N97" s="1">
        <v>9.4499999999999993</v>
      </c>
      <c r="O97" s="1">
        <v>0.01</v>
      </c>
      <c r="P97" s="1">
        <v>23428</v>
      </c>
      <c r="Q97" s="1">
        <v>48593</v>
      </c>
      <c r="R97" s="1">
        <v>295.7</v>
      </c>
      <c r="U97" s="5">
        <f t="shared" si="26"/>
        <v>0.83150239561943873</v>
      </c>
      <c r="V97" s="5">
        <f t="shared" si="27"/>
        <v>0.83121149897330593</v>
      </c>
      <c r="W97" s="5">
        <f t="shared" si="18"/>
        <v>0.40088980150581793</v>
      </c>
      <c r="X97" s="5">
        <f t="shared" si="19"/>
        <v>1.0004901200696106</v>
      </c>
      <c r="Y97" s="5">
        <f t="shared" si="20"/>
        <v>0.83176441202125251</v>
      </c>
      <c r="Z97" s="5">
        <f t="shared" si="28"/>
        <v>555.21938031242655</v>
      </c>
      <c r="AA97" s="5">
        <f t="shared" si="29"/>
        <v>267.60196030116361</v>
      </c>
      <c r="AB97" s="5">
        <f t="shared" si="21"/>
        <v>4.3000000000000114</v>
      </c>
      <c r="AC97" s="5">
        <f t="shared" si="22"/>
        <v>63.401280000000007</v>
      </c>
      <c r="AD97" s="5">
        <f t="shared" si="23"/>
        <v>1.4081865799282394E-2</v>
      </c>
      <c r="AE97" s="5">
        <f t="shared" si="24"/>
        <v>0.51770421607378125</v>
      </c>
    </row>
    <row r="98" spans="1:31" ht="15.75" customHeight="1" x14ac:dyDescent="0.3">
      <c r="A98" s="3">
        <f t="shared" si="25"/>
        <v>86</v>
      </c>
      <c r="B98" s="3">
        <v>300</v>
      </c>
      <c r="C98" s="5">
        <v>47</v>
      </c>
      <c r="D98" s="3">
        <v>10.5</v>
      </c>
      <c r="E98" s="10">
        <f t="shared" si="15"/>
        <v>48576</v>
      </c>
      <c r="F98" s="2">
        <f t="shared" si="16"/>
        <v>66571.344000000012</v>
      </c>
      <c r="G98" s="2">
        <v>1033.5360000000001</v>
      </c>
      <c r="I98" s="1">
        <v>48530</v>
      </c>
      <c r="J98" s="1">
        <v>10.5</v>
      </c>
      <c r="K98" s="2">
        <f t="shared" si="17"/>
        <v>66571.344000000012</v>
      </c>
      <c r="M98" s="1">
        <v>0.06</v>
      </c>
      <c r="N98" s="1">
        <v>10.5</v>
      </c>
      <c r="O98" s="1">
        <v>0.01</v>
      </c>
      <c r="P98" s="1">
        <v>23450</v>
      </c>
      <c r="Q98" s="1">
        <v>48591</v>
      </c>
      <c r="R98" s="1">
        <v>295</v>
      </c>
      <c r="U98" s="5">
        <f t="shared" si="26"/>
        <v>0.83146817248459959</v>
      </c>
      <c r="V98" s="5">
        <f t="shared" si="27"/>
        <v>0.83121149897330593</v>
      </c>
      <c r="W98" s="5">
        <f t="shared" si="18"/>
        <v>0.40126625598904858</v>
      </c>
      <c r="X98" s="5">
        <f t="shared" si="19"/>
        <v>1.0004200882123493</v>
      </c>
      <c r="Y98" s="5">
        <f t="shared" si="20"/>
        <v>0.83168907179439888</v>
      </c>
      <c r="Z98" s="5">
        <f t="shared" si="28"/>
        <v>555.16908920419723</v>
      </c>
      <c r="AA98" s="5">
        <f t="shared" si="29"/>
        <v>267.85325119780975</v>
      </c>
      <c r="AB98" s="5">
        <f t="shared" si="21"/>
        <v>5</v>
      </c>
      <c r="AC98" s="5">
        <f t="shared" si="22"/>
        <v>63.401280000000007</v>
      </c>
      <c r="AD98" s="5">
        <f t="shared" si="23"/>
        <v>1.414881443089706E-2</v>
      </c>
      <c r="AE98" s="5">
        <f t="shared" si="24"/>
        <v>0.51725131752305664</v>
      </c>
    </row>
    <row r="99" spans="1:31" ht="15.75" customHeight="1" x14ac:dyDescent="0.3">
      <c r="A99" s="3">
        <f t="shared" si="25"/>
        <v>87</v>
      </c>
      <c r="B99" s="3">
        <v>300</v>
      </c>
      <c r="C99" s="5">
        <v>47</v>
      </c>
      <c r="D99" s="3">
        <v>11.5</v>
      </c>
      <c r="E99" s="10">
        <f t="shared" si="15"/>
        <v>48576</v>
      </c>
      <c r="F99" s="2">
        <f t="shared" si="16"/>
        <v>72911.472000000009</v>
      </c>
      <c r="G99" s="2">
        <v>1033.5360000000001</v>
      </c>
      <c r="I99" s="1">
        <v>48530</v>
      </c>
      <c r="J99" s="1">
        <v>11.5</v>
      </c>
      <c r="K99" s="2">
        <f t="shared" si="17"/>
        <v>72911.472000000009</v>
      </c>
      <c r="M99" s="1">
        <v>0.06</v>
      </c>
      <c r="N99" s="1">
        <v>11.5</v>
      </c>
      <c r="O99" s="1">
        <v>0.01</v>
      </c>
      <c r="P99" s="1">
        <v>23477</v>
      </c>
      <c r="Q99" s="1">
        <v>48589</v>
      </c>
      <c r="R99" s="1">
        <v>294.3</v>
      </c>
      <c r="U99" s="5">
        <f t="shared" si="26"/>
        <v>0.83143394934976045</v>
      </c>
      <c r="V99" s="5">
        <f t="shared" si="27"/>
        <v>0.83121149897330593</v>
      </c>
      <c r="W99" s="5">
        <f t="shared" si="18"/>
        <v>0.40172826830937713</v>
      </c>
      <c r="X99" s="5">
        <f t="shared" si="19"/>
        <v>1.0004200882123493</v>
      </c>
      <c r="Y99" s="5">
        <f t="shared" si="20"/>
        <v>0.83167195303861152</v>
      </c>
      <c r="Z99" s="5">
        <f t="shared" si="28"/>
        <v>555.15766209233402</v>
      </c>
      <c r="AA99" s="5">
        <f t="shared" si="29"/>
        <v>268.16165366187545</v>
      </c>
      <c r="AB99" s="5">
        <f t="shared" si="21"/>
        <v>5.6999999999999886</v>
      </c>
      <c r="AC99" s="5">
        <f t="shared" si="22"/>
        <v>63.401280000000007</v>
      </c>
      <c r="AD99" s="5">
        <f t="shared" si="23"/>
        <v>1.419085462056633E-2</v>
      </c>
      <c r="AE99" s="5">
        <f t="shared" si="24"/>
        <v>0.516695487483531</v>
      </c>
    </row>
    <row r="100" spans="1:31" ht="15.75" customHeight="1" x14ac:dyDescent="0.3">
      <c r="A100" s="3">
        <f t="shared" si="25"/>
        <v>88</v>
      </c>
      <c r="B100" s="3">
        <v>300</v>
      </c>
      <c r="C100" s="5">
        <v>47</v>
      </c>
      <c r="D100" s="3">
        <v>12.5</v>
      </c>
      <c r="E100" s="10">
        <f t="shared" si="15"/>
        <v>48576</v>
      </c>
      <c r="F100" s="2">
        <f t="shared" si="16"/>
        <v>79251.600000000006</v>
      </c>
      <c r="G100" s="2">
        <v>1033.5360000000001</v>
      </c>
      <c r="I100" s="1">
        <v>48530</v>
      </c>
      <c r="J100" s="1">
        <v>12.5</v>
      </c>
      <c r="K100" s="2">
        <f t="shared" si="17"/>
        <v>79251.600000000006</v>
      </c>
      <c r="M100" s="1">
        <v>0.05</v>
      </c>
      <c r="N100" s="1">
        <v>12.5</v>
      </c>
      <c r="O100" s="1">
        <v>0.01</v>
      </c>
      <c r="P100" s="1">
        <v>23510</v>
      </c>
      <c r="Q100" s="1">
        <v>48588</v>
      </c>
      <c r="R100" s="1">
        <v>293.60000000000002</v>
      </c>
      <c r="U100" s="5">
        <f t="shared" si="26"/>
        <v>0.83141683778234088</v>
      </c>
      <c r="V100" s="5">
        <f t="shared" si="27"/>
        <v>0.83121149897330593</v>
      </c>
      <c r="W100" s="5">
        <f t="shared" si="18"/>
        <v>0.40229295003422316</v>
      </c>
      <c r="X100" s="5">
        <f t="shared" si="19"/>
        <v>1.0003500612571465</v>
      </c>
      <c r="Y100" s="5">
        <f t="shared" si="20"/>
        <v>0.83160517926068944</v>
      </c>
      <c r="Z100" s="5">
        <f t="shared" si="28"/>
        <v>555.11308926009553</v>
      </c>
      <c r="AA100" s="5">
        <f t="shared" si="29"/>
        <v>268.53859000684469</v>
      </c>
      <c r="AB100" s="5">
        <f t="shared" si="21"/>
        <v>6.3999999999999773</v>
      </c>
      <c r="AC100" s="5">
        <f t="shared" si="22"/>
        <v>63.401280000000007</v>
      </c>
      <c r="AD100" s="5">
        <f t="shared" si="23"/>
        <v>1.4091614851001575E-2</v>
      </c>
      <c r="AE100" s="5">
        <f t="shared" si="24"/>
        <v>0.51601613965744397</v>
      </c>
    </row>
    <row r="101" spans="1:31" ht="15.75" customHeight="1" x14ac:dyDescent="0.3">
      <c r="A101" s="3">
        <f t="shared" si="25"/>
        <v>89</v>
      </c>
      <c r="B101" s="3">
        <v>300</v>
      </c>
      <c r="C101" s="5">
        <v>47</v>
      </c>
      <c r="D101" s="3">
        <v>13.5</v>
      </c>
      <c r="E101" s="10">
        <f t="shared" si="15"/>
        <v>48576</v>
      </c>
      <c r="F101" s="2">
        <f t="shared" si="16"/>
        <v>85591.728000000003</v>
      </c>
      <c r="G101" s="2">
        <v>1033.5360000000001</v>
      </c>
      <c r="I101" s="1">
        <v>48530</v>
      </c>
      <c r="J101" s="1">
        <v>13.5</v>
      </c>
      <c r="K101" s="2">
        <f t="shared" si="17"/>
        <v>85591.728000000003</v>
      </c>
      <c r="M101" s="1">
        <v>0.05</v>
      </c>
      <c r="N101" s="1">
        <v>13.5</v>
      </c>
      <c r="O101" s="1">
        <v>0.01</v>
      </c>
      <c r="P101" s="1">
        <v>23543</v>
      </c>
      <c r="Q101" s="1">
        <v>48587</v>
      </c>
      <c r="R101" s="1">
        <v>292.8</v>
      </c>
      <c r="U101" s="5">
        <f t="shared" si="26"/>
        <v>0.83139972621492131</v>
      </c>
      <c r="V101" s="5">
        <f t="shared" si="27"/>
        <v>0.83121149897330593</v>
      </c>
      <c r="W101" s="5">
        <f t="shared" si="18"/>
        <v>0.40285763175906913</v>
      </c>
      <c r="X101" s="5">
        <f t="shared" si="19"/>
        <v>1.0003500612571465</v>
      </c>
      <c r="Y101" s="5">
        <f t="shared" si="20"/>
        <v>0.83159662048193128</v>
      </c>
      <c r="Z101" s="5">
        <f t="shared" si="28"/>
        <v>555.10737610409888</v>
      </c>
      <c r="AA101" s="5">
        <f t="shared" si="29"/>
        <v>268.91552635181387</v>
      </c>
      <c r="AB101" s="5">
        <f t="shared" si="21"/>
        <v>7.1999999999999886</v>
      </c>
      <c r="AC101" s="5">
        <f t="shared" si="22"/>
        <v>63.401280000000007</v>
      </c>
      <c r="AD101" s="5">
        <f t="shared" si="23"/>
        <v>1.4115565962998311E-2</v>
      </c>
      <c r="AE101" s="5">
        <f t="shared" si="24"/>
        <v>0.51533679183135706</v>
      </c>
    </row>
    <row r="102" spans="1:31" ht="15.75" customHeight="1" x14ac:dyDescent="0.3">
      <c r="A102" s="3">
        <f t="shared" si="25"/>
        <v>90</v>
      </c>
      <c r="B102" s="3">
        <v>300</v>
      </c>
      <c r="C102" s="5">
        <v>47</v>
      </c>
      <c r="D102" s="3">
        <v>14.5</v>
      </c>
      <c r="E102" s="10">
        <f t="shared" si="15"/>
        <v>48576</v>
      </c>
      <c r="F102" s="2">
        <f t="shared" si="16"/>
        <v>91931.856000000014</v>
      </c>
      <c r="G102" s="2">
        <v>1033.5360000000001</v>
      </c>
      <c r="I102" s="1">
        <v>48530</v>
      </c>
      <c r="J102" s="1">
        <v>14.5</v>
      </c>
      <c r="K102" s="2">
        <f t="shared" si="17"/>
        <v>91931.856000000014</v>
      </c>
      <c r="M102" s="1">
        <v>0.05</v>
      </c>
      <c r="N102" s="1">
        <v>14.5</v>
      </c>
      <c r="O102" s="1">
        <v>0.01</v>
      </c>
      <c r="P102" s="1">
        <v>23574</v>
      </c>
      <c r="Q102" s="1">
        <v>48586</v>
      </c>
      <c r="R102" s="1">
        <v>292</v>
      </c>
      <c r="U102" s="5">
        <f t="shared" si="26"/>
        <v>0.83138261464750174</v>
      </c>
      <c r="V102" s="5">
        <f t="shared" si="27"/>
        <v>0.83121149897330593</v>
      </c>
      <c r="W102" s="5">
        <f t="shared" si="18"/>
        <v>0.40338809034907597</v>
      </c>
      <c r="X102" s="5">
        <f t="shared" si="19"/>
        <v>1.0003500612571465</v>
      </c>
      <c r="Y102" s="5">
        <f t="shared" si="20"/>
        <v>0.83158806170317312</v>
      </c>
      <c r="Z102" s="5">
        <f t="shared" si="28"/>
        <v>555.10166294810222</v>
      </c>
      <c r="AA102" s="5">
        <f t="shared" si="29"/>
        <v>269.26961806981524</v>
      </c>
      <c r="AB102" s="5">
        <f t="shared" si="21"/>
        <v>8</v>
      </c>
      <c r="AC102" s="5">
        <f t="shared" si="22"/>
        <v>63.401280000000007</v>
      </c>
      <c r="AD102" s="5">
        <f t="shared" si="23"/>
        <v>1.4171366460313639E-2</v>
      </c>
      <c r="AE102" s="5">
        <f t="shared" si="24"/>
        <v>0.51469861660079053</v>
      </c>
    </row>
    <row r="103" spans="1:31" ht="15.75" customHeight="1" x14ac:dyDescent="0.3">
      <c r="A103" s="3">
        <f t="shared" si="25"/>
        <v>91</v>
      </c>
      <c r="B103" s="3">
        <v>300</v>
      </c>
      <c r="C103" s="5">
        <v>47</v>
      </c>
      <c r="D103" s="3">
        <v>15.5</v>
      </c>
      <c r="E103" s="10">
        <f t="shared" si="15"/>
        <v>48576</v>
      </c>
      <c r="F103" s="2">
        <f t="shared" si="16"/>
        <v>98271.984000000011</v>
      </c>
      <c r="G103" s="2">
        <v>1033.5360000000001</v>
      </c>
      <c r="I103" s="1">
        <v>48530</v>
      </c>
      <c r="J103" s="1">
        <v>15.5</v>
      </c>
      <c r="K103" s="2">
        <f t="shared" si="17"/>
        <v>98271.984000000011</v>
      </c>
      <c r="M103" s="1">
        <v>0.04</v>
      </c>
      <c r="N103" s="1">
        <v>15.5</v>
      </c>
      <c r="O103" s="1">
        <v>0.01</v>
      </c>
      <c r="P103" s="1">
        <v>23598</v>
      </c>
      <c r="Q103" s="1">
        <v>48585</v>
      </c>
      <c r="R103" s="1">
        <v>291.3</v>
      </c>
      <c r="U103" s="5">
        <f t="shared" si="26"/>
        <v>0.83136550308008217</v>
      </c>
      <c r="V103" s="5">
        <f t="shared" si="27"/>
        <v>0.83121149897330593</v>
      </c>
      <c r="W103" s="5">
        <f t="shared" si="18"/>
        <v>0.40379876796714581</v>
      </c>
      <c r="X103" s="5">
        <f t="shared" si="19"/>
        <v>1.0002800392036588</v>
      </c>
      <c r="Y103" s="5">
        <f t="shared" si="20"/>
        <v>0.83152129439653233</v>
      </c>
      <c r="Z103" s="5">
        <f t="shared" si="28"/>
        <v>555.05709443557339</v>
      </c>
      <c r="AA103" s="5">
        <f t="shared" si="29"/>
        <v>269.54375359342919</v>
      </c>
      <c r="AB103" s="5">
        <f t="shared" si="21"/>
        <v>8.6999999999999886</v>
      </c>
      <c r="AC103" s="5">
        <f t="shared" si="22"/>
        <v>63.401280000000007</v>
      </c>
      <c r="AD103" s="5">
        <f t="shared" si="23"/>
        <v>1.4215119196362386E-2</v>
      </c>
      <c r="AE103" s="5">
        <f t="shared" si="24"/>
        <v>0.51420454545454541</v>
      </c>
    </row>
    <row r="104" spans="1:31" ht="15.75" customHeight="1" x14ac:dyDescent="0.3">
      <c r="A104" s="12">
        <f t="shared" si="25"/>
        <v>92</v>
      </c>
      <c r="B104" s="12">
        <v>300</v>
      </c>
      <c r="C104" s="13">
        <v>49</v>
      </c>
      <c r="D104" s="12">
        <v>3.41</v>
      </c>
      <c r="E104" s="14">
        <f t="shared" si="15"/>
        <v>50718</v>
      </c>
      <c r="F104" s="9">
        <f t="shared" si="16"/>
        <v>21619.836480000002</v>
      </c>
      <c r="G104" s="9">
        <v>1035.057</v>
      </c>
      <c r="H104" s="9"/>
      <c r="I104" s="16">
        <v>50670</v>
      </c>
      <c r="J104" s="9">
        <v>3.41</v>
      </c>
      <c r="K104" s="9">
        <f t="shared" si="17"/>
        <v>21619.836480000002</v>
      </c>
      <c r="U104" s="5">
        <f t="shared" si="26"/>
        <v>0</v>
      </c>
      <c r="V104" s="5">
        <f t="shared" si="27"/>
        <v>0.86786447638603692</v>
      </c>
      <c r="W104" s="5">
        <f t="shared" si="18"/>
        <v>0</v>
      </c>
      <c r="X104" s="5">
        <f t="shared" si="19"/>
        <v>1</v>
      </c>
      <c r="Y104" s="5">
        <f t="shared" si="20"/>
        <v>0.43393223819301846</v>
      </c>
      <c r="Z104" s="5">
        <f t="shared" si="28"/>
        <v>289.65844763860372</v>
      </c>
      <c r="AA104" s="5">
        <f t="shared" si="29"/>
        <v>0</v>
      </c>
      <c r="AB104" s="5">
        <f t="shared" si="21"/>
        <v>300</v>
      </c>
      <c r="AC104" s="5">
        <f t="shared" si="22"/>
        <v>0</v>
      </c>
      <c r="AD104" s="5">
        <f t="shared" si="23"/>
        <v>0</v>
      </c>
      <c r="AE104" s="5">
        <f t="shared" si="24"/>
        <v>1</v>
      </c>
    </row>
    <row r="105" spans="1:31" ht="15.75" customHeight="1" x14ac:dyDescent="0.3">
      <c r="A105" s="23">
        <f t="shared" si="25"/>
        <v>93</v>
      </c>
      <c r="B105" s="23">
        <v>300</v>
      </c>
      <c r="C105" s="24">
        <v>49</v>
      </c>
      <c r="D105" s="23">
        <v>4.42</v>
      </c>
      <c r="E105" s="25">
        <f t="shared" si="15"/>
        <v>50718</v>
      </c>
      <c r="F105" s="26">
        <f t="shared" si="16"/>
        <v>28023.365760000001</v>
      </c>
      <c r="G105" s="26">
        <v>1035.057</v>
      </c>
      <c r="H105" s="22"/>
      <c r="I105" s="27">
        <v>50670</v>
      </c>
      <c r="J105" s="27">
        <v>4.42</v>
      </c>
      <c r="K105" s="26">
        <f t="shared" si="17"/>
        <v>28023.365760000001</v>
      </c>
      <c r="M105" s="27">
        <v>0.14000000000000001</v>
      </c>
      <c r="N105" s="27">
        <v>4.41</v>
      </c>
      <c r="O105" s="27">
        <v>0.01</v>
      </c>
      <c r="P105" s="27">
        <v>25595</v>
      </c>
      <c r="Q105" s="27">
        <v>50752</v>
      </c>
      <c r="R105" s="27">
        <v>298.5</v>
      </c>
      <c r="U105" s="5">
        <f t="shared" si="26"/>
        <v>0.86844626967830252</v>
      </c>
      <c r="V105" s="5">
        <f t="shared" si="27"/>
        <v>0.86786447638603692</v>
      </c>
      <c r="W105" s="5">
        <f t="shared" si="18"/>
        <v>0.43797056810403834</v>
      </c>
      <c r="X105" s="5">
        <f t="shared" si="19"/>
        <v>1.0009804803569038</v>
      </c>
      <c r="Y105" s="5">
        <f t="shared" si="20"/>
        <v>0.86900658232216821</v>
      </c>
      <c r="Z105" s="5">
        <f t="shared" si="28"/>
        <v>580.07927383169385</v>
      </c>
      <c r="AA105" s="5">
        <f t="shared" si="29"/>
        <v>292.35411362080771</v>
      </c>
      <c r="AB105" s="5">
        <f t="shared" si="21"/>
        <v>1.5</v>
      </c>
      <c r="AC105" s="5">
        <f t="shared" si="22"/>
        <v>63.401280000000007</v>
      </c>
      <c r="AD105" s="5">
        <f t="shared" si="23"/>
        <v>1.2502891217448983E-2</v>
      </c>
      <c r="AE105" s="5">
        <f t="shared" si="24"/>
        <v>0.4953468196695453</v>
      </c>
    </row>
    <row r="106" spans="1:31" ht="15.75" customHeight="1" x14ac:dyDescent="0.3">
      <c r="A106" s="3">
        <f t="shared" si="25"/>
        <v>94</v>
      </c>
      <c r="B106" s="3">
        <v>300</v>
      </c>
      <c r="C106" s="5">
        <v>49</v>
      </c>
      <c r="D106" s="3">
        <v>5.43</v>
      </c>
      <c r="E106" s="10">
        <f t="shared" si="15"/>
        <v>50718</v>
      </c>
      <c r="F106" s="2">
        <f t="shared" si="16"/>
        <v>34426.895040000003</v>
      </c>
      <c r="G106" s="2">
        <v>1035.057</v>
      </c>
      <c r="I106" s="1">
        <v>50670</v>
      </c>
      <c r="J106" s="1">
        <v>5.44</v>
      </c>
      <c r="K106" s="2">
        <f t="shared" si="17"/>
        <v>34490.296320000001</v>
      </c>
      <c r="M106" s="1">
        <v>0.11</v>
      </c>
      <c r="N106" s="1">
        <v>5.43</v>
      </c>
      <c r="O106" s="1">
        <v>0.01</v>
      </c>
      <c r="P106" s="1">
        <v>25609</v>
      </c>
      <c r="Q106" s="1">
        <v>50746</v>
      </c>
      <c r="R106" s="1">
        <v>298</v>
      </c>
      <c r="U106" s="5">
        <f t="shared" si="26"/>
        <v>0.8683436002737851</v>
      </c>
      <c r="V106" s="5">
        <f t="shared" si="27"/>
        <v>0.86786447638603692</v>
      </c>
      <c r="W106" s="5">
        <f t="shared" si="18"/>
        <v>0.43821013004791237</v>
      </c>
      <c r="X106" s="5">
        <f t="shared" si="19"/>
        <v>1.0007702965261034</v>
      </c>
      <c r="Y106" s="5">
        <f t="shared" si="20"/>
        <v>0.86877273585493286</v>
      </c>
      <c r="Z106" s="5">
        <f t="shared" si="28"/>
        <v>579.92317663788492</v>
      </c>
      <c r="AA106" s="5">
        <f t="shared" si="29"/>
        <v>292.51402600958249</v>
      </c>
      <c r="AB106" s="5">
        <f t="shared" si="21"/>
        <v>2</v>
      </c>
      <c r="AC106" s="5">
        <f t="shared" si="22"/>
        <v>63.401280000000007</v>
      </c>
      <c r="AD106" s="5">
        <f t="shared" si="23"/>
        <v>1.2431687580520642E-2</v>
      </c>
      <c r="AE106" s="5">
        <f t="shared" si="24"/>
        <v>0.49507078354824718</v>
      </c>
    </row>
    <row r="107" spans="1:31" ht="15.75" customHeight="1" x14ac:dyDescent="0.3">
      <c r="A107" s="3">
        <f t="shared" si="25"/>
        <v>95</v>
      </c>
      <c r="B107" s="3">
        <v>300</v>
      </c>
      <c r="C107" s="5">
        <v>49</v>
      </c>
      <c r="D107" s="3">
        <v>6.43</v>
      </c>
      <c r="E107" s="10">
        <f t="shared" si="15"/>
        <v>50718</v>
      </c>
      <c r="F107" s="2">
        <f t="shared" si="16"/>
        <v>40767.02304</v>
      </c>
      <c r="G107" s="2">
        <v>1035.057</v>
      </c>
      <c r="I107" s="1">
        <v>50670</v>
      </c>
      <c r="J107" s="1">
        <v>6.44</v>
      </c>
      <c r="K107" s="2">
        <f t="shared" si="17"/>
        <v>40830.424320000006</v>
      </c>
      <c r="M107" s="1">
        <v>0.09</v>
      </c>
      <c r="N107" s="1">
        <v>6.43</v>
      </c>
      <c r="O107" s="1">
        <v>0.01</v>
      </c>
      <c r="P107" s="1">
        <v>25581</v>
      </c>
      <c r="Q107" s="1">
        <v>50741</v>
      </c>
      <c r="R107" s="1">
        <v>297.5</v>
      </c>
      <c r="U107" s="5">
        <f t="shared" si="26"/>
        <v>0.86825804243668725</v>
      </c>
      <c r="V107" s="5">
        <f t="shared" si="27"/>
        <v>0.86786447638603692</v>
      </c>
      <c r="W107" s="5">
        <f t="shared" si="18"/>
        <v>0.43773100616016425</v>
      </c>
      <c r="X107" s="5">
        <f t="shared" si="19"/>
        <v>1.000630198491681</v>
      </c>
      <c r="Y107" s="5">
        <f t="shared" si="20"/>
        <v>0.86860831030772989</v>
      </c>
      <c r="Z107" s="5">
        <f t="shared" si="28"/>
        <v>579.81341929661596</v>
      </c>
      <c r="AA107" s="5">
        <f t="shared" si="29"/>
        <v>292.19420123203287</v>
      </c>
      <c r="AB107" s="5">
        <f t="shared" si="21"/>
        <v>2.5</v>
      </c>
      <c r="AC107" s="5">
        <f t="shared" si="22"/>
        <v>63.401280000000007</v>
      </c>
      <c r="AD107" s="5">
        <f t="shared" si="23"/>
        <v>1.2945525212683195E-2</v>
      </c>
      <c r="AE107" s="5">
        <f t="shared" si="24"/>
        <v>0.49562285579084348</v>
      </c>
    </row>
    <row r="108" spans="1:31" ht="15.75" customHeight="1" x14ac:dyDescent="0.3">
      <c r="A108" s="3">
        <f t="shared" si="25"/>
        <v>96</v>
      </c>
      <c r="B108" s="3">
        <v>300</v>
      </c>
      <c r="C108" s="5">
        <v>49</v>
      </c>
      <c r="D108" s="3">
        <v>7.44</v>
      </c>
      <c r="E108" s="10">
        <f t="shared" si="15"/>
        <v>50718</v>
      </c>
      <c r="F108" s="2">
        <f t="shared" si="16"/>
        <v>47170.552320000003</v>
      </c>
      <c r="G108" s="2">
        <v>1035.057</v>
      </c>
      <c r="I108" s="1">
        <v>50670</v>
      </c>
      <c r="J108" s="1">
        <v>7.45</v>
      </c>
      <c r="K108" s="2">
        <f t="shared" si="17"/>
        <v>47233.953600000008</v>
      </c>
      <c r="M108" s="1">
        <v>0.08</v>
      </c>
      <c r="N108" s="1">
        <v>7.44</v>
      </c>
      <c r="O108" s="1">
        <v>0.01</v>
      </c>
      <c r="P108" s="1">
        <v>25634</v>
      </c>
      <c r="Q108" s="1">
        <v>50738</v>
      </c>
      <c r="R108" s="1">
        <v>296.89999999999998</v>
      </c>
      <c r="U108" s="5">
        <f t="shared" si="26"/>
        <v>0.86820670773442843</v>
      </c>
      <c r="V108" s="5">
        <f t="shared" si="27"/>
        <v>0.86786447638603692</v>
      </c>
      <c r="W108" s="5">
        <f t="shared" si="18"/>
        <v>0.43863791923340179</v>
      </c>
      <c r="X108" s="5">
        <f t="shared" si="19"/>
        <v>1.0005601568292735</v>
      </c>
      <c r="Y108" s="5">
        <f t="shared" si="20"/>
        <v>0.86852182812517775</v>
      </c>
      <c r="Z108" s="5">
        <f t="shared" si="28"/>
        <v>579.75569071011876</v>
      </c>
      <c r="AA108" s="5">
        <f t="shared" si="29"/>
        <v>292.79958384668038</v>
      </c>
      <c r="AB108" s="5">
        <f t="shared" si="21"/>
        <v>3.1000000000000227</v>
      </c>
      <c r="AC108" s="5">
        <f t="shared" si="22"/>
        <v>63.401280000000007</v>
      </c>
      <c r="AD108" s="5">
        <f t="shared" si="23"/>
        <v>1.2536554539859222E-2</v>
      </c>
      <c r="AE108" s="5">
        <f t="shared" si="24"/>
        <v>0.49457786190307185</v>
      </c>
    </row>
    <row r="109" spans="1:31" ht="15.75" customHeight="1" x14ac:dyDescent="0.3">
      <c r="A109" s="3">
        <f t="shared" si="25"/>
        <v>97</v>
      </c>
      <c r="B109" s="3">
        <v>300</v>
      </c>
      <c r="C109" s="5">
        <v>49</v>
      </c>
      <c r="D109" s="3">
        <v>8.4499999999999993</v>
      </c>
      <c r="E109" s="10">
        <f t="shared" si="15"/>
        <v>50718</v>
      </c>
      <c r="F109" s="2">
        <f t="shared" si="16"/>
        <v>53574.081599999998</v>
      </c>
      <c r="G109" s="2">
        <v>1035.057</v>
      </c>
      <c r="I109" s="1">
        <v>50670</v>
      </c>
      <c r="J109" s="1">
        <v>8.4600000000000009</v>
      </c>
      <c r="K109" s="2">
        <f t="shared" si="17"/>
        <v>53637.48288000001</v>
      </c>
      <c r="M109" s="1">
        <v>7.0000000000000007E-2</v>
      </c>
      <c r="N109" s="1">
        <v>8.4499999999999993</v>
      </c>
      <c r="O109" s="1">
        <v>0.01</v>
      </c>
      <c r="P109" s="1">
        <v>25674</v>
      </c>
      <c r="Q109" s="1">
        <v>50735</v>
      </c>
      <c r="R109" s="1">
        <v>296.3</v>
      </c>
      <c r="U109" s="5">
        <f t="shared" si="26"/>
        <v>0.86815537303216972</v>
      </c>
      <c r="V109" s="5">
        <f t="shared" si="27"/>
        <v>0.86786447638603692</v>
      </c>
      <c r="W109" s="5">
        <f t="shared" si="18"/>
        <v>0.4393223819301848</v>
      </c>
      <c r="X109" s="5">
        <f t="shared" si="19"/>
        <v>1.0004901200696106</v>
      </c>
      <c r="Y109" s="5">
        <f t="shared" si="20"/>
        <v>0.86843535379382442</v>
      </c>
      <c r="Z109" s="5">
        <f t="shared" si="28"/>
        <v>579.6979673644538</v>
      </c>
      <c r="AA109" s="5">
        <f t="shared" si="29"/>
        <v>293.25647638603698</v>
      </c>
      <c r="AB109" s="5">
        <f t="shared" si="21"/>
        <v>3.6999999999999886</v>
      </c>
      <c r="AC109" s="5">
        <f t="shared" si="22"/>
        <v>63.401280000000007</v>
      </c>
      <c r="AD109" s="5">
        <f t="shared" si="23"/>
        <v>1.2306760657245041E-2</v>
      </c>
      <c r="AE109" s="5">
        <f t="shared" si="24"/>
        <v>0.49378918727079141</v>
      </c>
    </row>
    <row r="110" spans="1:31" ht="15.75" customHeight="1" x14ac:dyDescent="0.3">
      <c r="A110" s="3">
        <f t="shared" si="25"/>
        <v>98</v>
      </c>
      <c r="B110" s="3">
        <v>300</v>
      </c>
      <c r="C110" s="5">
        <v>49</v>
      </c>
      <c r="D110" s="3">
        <v>9.4600000000000009</v>
      </c>
      <c r="E110" s="10">
        <f t="shared" si="15"/>
        <v>50718</v>
      </c>
      <c r="F110" s="2">
        <f t="shared" si="16"/>
        <v>59977.610880000015</v>
      </c>
      <c r="G110" s="2">
        <v>1035.057</v>
      </c>
      <c r="I110" s="1">
        <v>50670</v>
      </c>
      <c r="J110" s="1">
        <v>9.4700000000000006</v>
      </c>
      <c r="K110" s="2">
        <f t="shared" si="17"/>
        <v>60041.012160000013</v>
      </c>
      <c r="M110" s="1">
        <v>0.06</v>
      </c>
      <c r="N110" s="1">
        <v>9.4499999999999993</v>
      </c>
      <c r="O110" s="1">
        <v>0.01</v>
      </c>
      <c r="P110" s="1">
        <v>25645</v>
      </c>
      <c r="Q110" s="1">
        <v>50733</v>
      </c>
      <c r="R110" s="1">
        <v>295.60000000000002</v>
      </c>
      <c r="U110" s="5">
        <f t="shared" si="26"/>
        <v>0.86812114989733058</v>
      </c>
      <c r="V110" s="5">
        <f t="shared" si="27"/>
        <v>0.86786447638603692</v>
      </c>
      <c r="W110" s="5">
        <f t="shared" si="18"/>
        <v>0.43882614647501711</v>
      </c>
      <c r="X110" s="5">
        <f t="shared" si="19"/>
        <v>1.0004200882123493</v>
      </c>
      <c r="Y110" s="5">
        <f t="shared" si="20"/>
        <v>0.86835744669088843</v>
      </c>
      <c r="Z110" s="5">
        <f t="shared" si="28"/>
        <v>579.64596281510194</v>
      </c>
      <c r="AA110" s="5">
        <f t="shared" si="29"/>
        <v>292.92522929500348</v>
      </c>
      <c r="AB110" s="5">
        <f t="shared" si="21"/>
        <v>4.3999999999999773</v>
      </c>
      <c r="AC110" s="5">
        <f t="shared" si="22"/>
        <v>63.401280000000007</v>
      </c>
      <c r="AD110" s="5">
        <f t="shared" si="23"/>
        <v>1.3005718243460702E-2</v>
      </c>
      <c r="AE110" s="5">
        <f t="shared" si="24"/>
        <v>0.49436097637919474</v>
      </c>
    </row>
    <row r="111" spans="1:31" ht="15.75" customHeight="1" x14ac:dyDescent="0.3">
      <c r="A111" s="3">
        <f t="shared" si="25"/>
        <v>99</v>
      </c>
      <c r="B111" s="3">
        <v>300</v>
      </c>
      <c r="C111" s="5">
        <v>49</v>
      </c>
      <c r="D111" s="3">
        <v>10.5</v>
      </c>
      <c r="E111" s="10">
        <f t="shared" si="15"/>
        <v>50718</v>
      </c>
      <c r="F111" s="2">
        <f t="shared" si="16"/>
        <v>66571.344000000012</v>
      </c>
      <c r="G111" s="2">
        <v>1035.057</v>
      </c>
      <c r="I111" s="1">
        <v>50670</v>
      </c>
      <c r="J111" s="1">
        <v>10.5</v>
      </c>
      <c r="K111" s="2">
        <f t="shared" si="17"/>
        <v>66571.344000000012</v>
      </c>
      <c r="M111" s="1">
        <v>0.06</v>
      </c>
      <c r="N111" s="1">
        <v>10.5</v>
      </c>
      <c r="O111" s="1">
        <v>0.01</v>
      </c>
      <c r="P111" s="1">
        <v>25720</v>
      </c>
      <c r="Q111" s="1">
        <v>50731</v>
      </c>
      <c r="R111" s="1">
        <v>295</v>
      </c>
      <c r="U111" s="5">
        <f t="shared" si="26"/>
        <v>0.86808692676249144</v>
      </c>
      <c r="V111" s="5">
        <f t="shared" si="27"/>
        <v>0.86786447638603692</v>
      </c>
      <c r="W111" s="5">
        <f t="shared" si="18"/>
        <v>0.44010951403148529</v>
      </c>
      <c r="X111" s="5">
        <f t="shared" si="19"/>
        <v>1.0004200882123493</v>
      </c>
      <c r="Y111" s="5">
        <f t="shared" si="20"/>
        <v>0.86834032793510119</v>
      </c>
      <c r="Z111" s="5">
        <f t="shared" si="28"/>
        <v>579.63453570323884</v>
      </c>
      <c r="AA111" s="5">
        <f t="shared" si="29"/>
        <v>293.78190280629713</v>
      </c>
      <c r="AB111" s="5">
        <f t="shared" si="21"/>
        <v>5</v>
      </c>
      <c r="AC111" s="5">
        <f t="shared" si="22"/>
        <v>63.401280000000007</v>
      </c>
      <c r="AD111" s="5">
        <f t="shared" si="23"/>
        <v>1.2371364009294686E-2</v>
      </c>
      <c r="AE111" s="5">
        <f t="shared" si="24"/>
        <v>0.49288221144366889</v>
      </c>
    </row>
    <row r="112" spans="1:31" ht="15.75" customHeight="1" x14ac:dyDescent="0.3">
      <c r="A112" s="12">
        <f t="shared" si="25"/>
        <v>100</v>
      </c>
      <c r="B112" s="12">
        <v>300</v>
      </c>
      <c r="C112" s="13">
        <v>49</v>
      </c>
      <c r="D112" s="12">
        <v>11.5</v>
      </c>
      <c r="E112" s="14">
        <f t="shared" si="15"/>
        <v>50718</v>
      </c>
      <c r="F112" s="9">
        <f t="shared" si="16"/>
        <v>72911.472000000009</v>
      </c>
      <c r="G112" s="9">
        <v>1035.057</v>
      </c>
      <c r="H112" s="9"/>
      <c r="I112" s="9">
        <v>50670</v>
      </c>
      <c r="J112" s="9">
        <v>11.5</v>
      </c>
      <c r="K112" s="9">
        <f t="shared" si="17"/>
        <v>72911.472000000009</v>
      </c>
      <c r="U112" s="5">
        <f t="shared" si="26"/>
        <v>0</v>
      </c>
      <c r="V112" s="5">
        <f t="shared" si="27"/>
        <v>0.86786447638603692</v>
      </c>
      <c r="W112" s="5">
        <f t="shared" si="18"/>
        <v>0</v>
      </c>
      <c r="X112" s="5">
        <f t="shared" si="19"/>
        <v>1</v>
      </c>
      <c r="Y112" s="5">
        <f t="shared" si="20"/>
        <v>0.43393223819301846</v>
      </c>
      <c r="Z112" s="5">
        <f t="shared" si="28"/>
        <v>289.65844763860372</v>
      </c>
      <c r="AA112" s="5">
        <f t="shared" si="29"/>
        <v>0</v>
      </c>
      <c r="AB112" s="5">
        <f t="shared" si="21"/>
        <v>300</v>
      </c>
      <c r="AC112" s="5">
        <f t="shared" si="22"/>
        <v>0</v>
      </c>
      <c r="AD112" s="5">
        <f t="shared" si="23"/>
        <v>0</v>
      </c>
      <c r="AE112" s="5">
        <f t="shared" si="24"/>
        <v>1</v>
      </c>
    </row>
    <row r="113" spans="1:31" ht="15.75" customHeight="1" x14ac:dyDescent="0.3">
      <c r="A113" s="3">
        <f t="shared" si="25"/>
        <v>101</v>
      </c>
      <c r="B113" s="3">
        <v>300</v>
      </c>
      <c r="C113" s="5">
        <v>49</v>
      </c>
      <c r="D113" s="3">
        <v>12.5</v>
      </c>
      <c r="E113" s="10">
        <f t="shared" si="15"/>
        <v>50718</v>
      </c>
      <c r="F113" s="2">
        <f t="shared" si="16"/>
        <v>79251.600000000006</v>
      </c>
      <c r="G113" s="2">
        <v>1035.057</v>
      </c>
      <c r="I113" s="1">
        <v>50670</v>
      </c>
      <c r="J113" s="1">
        <v>12.5</v>
      </c>
      <c r="K113" s="2">
        <f t="shared" si="17"/>
        <v>79251.600000000006</v>
      </c>
      <c r="M113" s="1">
        <v>0.05</v>
      </c>
      <c r="N113" s="1">
        <v>12.5</v>
      </c>
      <c r="O113" s="1">
        <v>0.01</v>
      </c>
      <c r="P113" s="1">
        <v>25751</v>
      </c>
      <c r="Q113" s="1">
        <v>50729</v>
      </c>
      <c r="R113" s="1">
        <v>293.5</v>
      </c>
      <c r="U113" s="5">
        <f t="shared" si="26"/>
        <v>0.8680527036276523</v>
      </c>
      <c r="V113" s="5">
        <f t="shared" si="27"/>
        <v>0.86786447638603692</v>
      </c>
      <c r="W113" s="5">
        <f t="shared" si="18"/>
        <v>0.44063997262149213</v>
      </c>
      <c r="X113" s="5">
        <f t="shared" si="19"/>
        <v>1.0003500612571465</v>
      </c>
      <c r="Y113" s="5">
        <f t="shared" si="20"/>
        <v>0.86826242868201353</v>
      </c>
      <c r="Z113" s="5">
        <f t="shared" si="28"/>
        <v>579.5825363938178</v>
      </c>
      <c r="AA113" s="5">
        <f t="shared" si="29"/>
        <v>294.13599452429844</v>
      </c>
      <c r="AB113" s="5">
        <f t="shared" si="21"/>
        <v>6.5</v>
      </c>
      <c r="AC113" s="5">
        <f t="shared" si="22"/>
        <v>63.401280000000007</v>
      </c>
      <c r="AD113" s="5">
        <f t="shared" si="23"/>
        <v>1.2747764137176591E-2</v>
      </c>
      <c r="AE113" s="5">
        <f t="shared" si="24"/>
        <v>0.49227098860365154</v>
      </c>
    </row>
    <row r="114" spans="1:31" ht="15.75" customHeight="1" x14ac:dyDescent="0.3">
      <c r="A114" s="3">
        <f t="shared" si="25"/>
        <v>102</v>
      </c>
      <c r="B114" s="3">
        <v>300</v>
      </c>
      <c r="C114" s="5">
        <v>49</v>
      </c>
      <c r="D114" s="3">
        <v>13.5</v>
      </c>
      <c r="E114" s="10">
        <f t="shared" si="15"/>
        <v>50718</v>
      </c>
      <c r="F114" s="2">
        <f t="shared" si="16"/>
        <v>85591.728000000003</v>
      </c>
      <c r="G114" s="2">
        <v>1035.057</v>
      </c>
      <c r="I114" s="1">
        <v>50670</v>
      </c>
      <c r="J114" s="1">
        <v>13.5</v>
      </c>
      <c r="K114" s="2">
        <f t="shared" si="17"/>
        <v>85591.728000000003</v>
      </c>
      <c r="M114" s="1">
        <v>0.04</v>
      </c>
      <c r="N114" s="1">
        <v>13.5</v>
      </c>
      <c r="O114" s="1">
        <v>0.01</v>
      </c>
      <c r="P114" s="1">
        <v>25813</v>
      </c>
      <c r="Q114" s="1">
        <v>50728</v>
      </c>
      <c r="R114" s="1">
        <v>292.8</v>
      </c>
      <c r="U114" s="5">
        <f t="shared" si="26"/>
        <v>0.86803559206023273</v>
      </c>
      <c r="V114" s="5">
        <f t="shared" si="27"/>
        <v>0.86786447638603692</v>
      </c>
      <c r="W114" s="5">
        <f t="shared" si="18"/>
        <v>0.44170088980150579</v>
      </c>
      <c r="X114" s="5">
        <f t="shared" si="19"/>
        <v>1.0002800392036588</v>
      </c>
      <c r="Y114" s="5">
        <f t="shared" si="20"/>
        <v>0.86819309425953428</v>
      </c>
      <c r="Z114" s="5">
        <f t="shared" si="28"/>
        <v>579.53625428012435</v>
      </c>
      <c r="AA114" s="5">
        <f t="shared" si="29"/>
        <v>294.84417796030118</v>
      </c>
      <c r="AB114" s="5">
        <f t="shared" si="21"/>
        <v>7.1999999999999886</v>
      </c>
      <c r="AC114" s="5">
        <f t="shared" si="22"/>
        <v>63.401280000000007</v>
      </c>
      <c r="AD114" s="5">
        <f t="shared" si="23"/>
        <v>1.2307375937698477E-2</v>
      </c>
      <c r="AE114" s="5">
        <f t="shared" si="24"/>
        <v>0.49104854292361688</v>
      </c>
    </row>
    <row r="115" spans="1:31" ht="15.75" customHeight="1" x14ac:dyDescent="0.3">
      <c r="A115" s="3">
        <f t="shared" si="25"/>
        <v>103</v>
      </c>
      <c r="B115" s="3">
        <v>300</v>
      </c>
      <c r="C115" s="5">
        <v>49</v>
      </c>
      <c r="D115" s="3">
        <v>14.5</v>
      </c>
      <c r="E115" s="10">
        <f t="shared" si="15"/>
        <v>50718</v>
      </c>
      <c r="F115" s="2">
        <f t="shared" si="16"/>
        <v>91931.856000000014</v>
      </c>
      <c r="G115" s="2">
        <v>1035.057</v>
      </c>
      <c r="I115" s="1">
        <v>50670</v>
      </c>
      <c r="J115" s="1">
        <v>14.5</v>
      </c>
      <c r="K115" s="2">
        <f t="shared" si="17"/>
        <v>91931.856000000014</v>
      </c>
      <c r="M115" s="1">
        <v>0.04</v>
      </c>
      <c r="N115" s="1">
        <v>14.5</v>
      </c>
      <c r="O115" s="1">
        <v>0.01</v>
      </c>
      <c r="P115" s="1">
        <v>25796</v>
      </c>
      <c r="Q115" s="1">
        <v>50727</v>
      </c>
      <c r="R115" s="1">
        <v>292</v>
      </c>
      <c r="U115" s="5">
        <f t="shared" si="26"/>
        <v>0.86801848049281316</v>
      </c>
      <c r="V115" s="5">
        <f t="shared" si="27"/>
        <v>0.86786447638603692</v>
      </c>
      <c r="W115" s="5">
        <f t="shared" si="18"/>
        <v>0.44140999315537305</v>
      </c>
      <c r="X115" s="5">
        <f t="shared" si="19"/>
        <v>1.0002800392036588</v>
      </c>
      <c r="Y115" s="5">
        <f t="shared" si="20"/>
        <v>0.86818453607986967</v>
      </c>
      <c r="Z115" s="5">
        <f t="shared" si="28"/>
        <v>579.53054152403467</v>
      </c>
      <c r="AA115" s="5">
        <f t="shared" si="29"/>
        <v>294.64999863107465</v>
      </c>
      <c r="AB115" s="5">
        <f t="shared" si="21"/>
        <v>8</v>
      </c>
      <c r="AC115" s="5">
        <f t="shared" si="22"/>
        <v>63.401280000000007</v>
      </c>
      <c r="AD115" s="5">
        <f t="shared" si="23"/>
        <v>1.295870983580567E-2</v>
      </c>
      <c r="AE115" s="5">
        <f t="shared" si="24"/>
        <v>0.49138372964233601</v>
      </c>
    </row>
    <row r="116" spans="1:31" ht="15.75" customHeight="1" x14ac:dyDescent="0.3">
      <c r="A116" s="3">
        <f t="shared" si="25"/>
        <v>104</v>
      </c>
      <c r="B116" s="3">
        <v>300</v>
      </c>
      <c r="C116" s="5">
        <v>49</v>
      </c>
      <c r="D116" s="3">
        <v>15.5</v>
      </c>
      <c r="E116" s="10">
        <f t="shared" si="15"/>
        <v>50718</v>
      </c>
      <c r="F116" s="2">
        <f t="shared" si="16"/>
        <v>98271.984000000011</v>
      </c>
      <c r="G116" s="2">
        <v>1035.057</v>
      </c>
      <c r="I116" s="1">
        <v>50670</v>
      </c>
      <c r="J116" s="1">
        <v>15.5</v>
      </c>
      <c r="K116" s="2">
        <f t="shared" si="17"/>
        <v>98271.984000000011</v>
      </c>
      <c r="M116" s="1">
        <v>0.04</v>
      </c>
      <c r="N116" s="1">
        <v>15.5</v>
      </c>
      <c r="O116" s="1">
        <v>0.01</v>
      </c>
      <c r="P116" s="1">
        <v>25876</v>
      </c>
      <c r="Q116" s="1">
        <v>50726</v>
      </c>
      <c r="R116" s="1">
        <v>291.2</v>
      </c>
      <c r="U116" s="5">
        <f t="shared" si="26"/>
        <v>0.86800136892539359</v>
      </c>
      <c r="V116" s="5">
        <f t="shared" si="27"/>
        <v>0.86786447638603692</v>
      </c>
      <c r="W116" s="5">
        <f t="shared" si="18"/>
        <v>0.44277891854893908</v>
      </c>
      <c r="X116" s="5">
        <f t="shared" si="19"/>
        <v>1.0002800392036588</v>
      </c>
      <c r="Y116" s="5">
        <f t="shared" si="20"/>
        <v>0.86817597790020506</v>
      </c>
      <c r="Z116" s="5">
        <f t="shared" si="28"/>
        <v>579.524828767945</v>
      </c>
      <c r="AA116" s="5">
        <f t="shared" si="29"/>
        <v>295.56378370978786</v>
      </c>
      <c r="AB116" s="5">
        <f t="shared" si="21"/>
        <v>8.8000000000000114</v>
      </c>
      <c r="AC116" s="5">
        <f t="shared" si="22"/>
        <v>63.401280000000007</v>
      </c>
      <c r="AD116" s="5">
        <f t="shared" si="23"/>
        <v>1.2380305525867321E-2</v>
      </c>
      <c r="AE116" s="5">
        <f t="shared" si="24"/>
        <v>0.48980638037777513</v>
      </c>
    </row>
    <row r="117" spans="1:31" ht="15.75" customHeight="1" x14ac:dyDescent="0.3">
      <c r="A117" s="12">
        <f t="shared" si="25"/>
        <v>105</v>
      </c>
      <c r="B117" s="12">
        <v>300</v>
      </c>
      <c r="C117" s="13">
        <v>51</v>
      </c>
      <c r="D117" s="12">
        <v>3.41</v>
      </c>
      <c r="E117" s="14">
        <f t="shared" si="15"/>
        <v>52866</v>
      </c>
      <c r="F117" s="9">
        <f t="shared" si="16"/>
        <v>21619.836480000002</v>
      </c>
      <c r="G117" s="9">
        <v>1036.579</v>
      </c>
      <c r="H117" s="9"/>
      <c r="I117" s="16">
        <v>52816</v>
      </c>
      <c r="J117" s="9">
        <v>3.41</v>
      </c>
      <c r="K117" s="9">
        <f t="shared" si="17"/>
        <v>21619.836480000002</v>
      </c>
      <c r="U117" s="5">
        <f t="shared" si="26"/>
        <v>0</v>
      </c>
      <c r="V117" s="5">
        <f t="shared" si="27"/>
        <v>0.90462012320328544</v>
      </c>
      <c r="W117" s="5">
        <f t="shared" si="18"/>
        <v>0</v>
      </c>
      <c r="X117" s="5">
        <f t="shared" si="19"/>
        <v>1</v>
      </c>
      <c r="Y117" s="5">
        <f t="shared" si="20"/>
        <v>0.45231006160164272</v>
      </c>
      <c r="Z117" s="5">
        <f t="shared" si="28"/>
        <v>301.9260123203286</v>
      </c>
      <c r="AA117" s="5">
        <f t="shared" si="29"/>
        <v>0</v>
      </c>
      <c r="AB117" s="5">
        <f t="shared" si="21"/>
        <v>300</v>
      </c>
      <c r="AC117" s="5">
        <f t="shared" si="22"/>
        <v>0</v>
      </c>
      <c r="AD117" s="5">
        <f t="shared" si="23"/>
        <v>0</v>
      </c>
      <c r="AE117" s="5">
        <f t="shared" si="24"/>
        <v>1</v>
      </c>
    </row>
    <row r="118" spans="1:31" ht="15.75" customHeight="1" x14ac:dyDescent="0.3">
      <c r="A118" s="12">
        <f t="shared" si="25"/>
        <v>106</v>
      </c>
      <c r="B118" s="12">
        <v>300</v>
      </c>
      <c r="C118" s="13">
        <v>51</v>
      </c>
      <c r="D118" s="12">
        <v>4.42</v>
      </c>
      <c r="E118" s="14">
        <f t="shared" si="15"/>
        <v>52866</v>
      </c>
      <c r="F118" s="9">
        <f t="shared" si="16"/>
        <v>28023.365760000001</v>
      </c>
      <c r="G118" s="9">
        <v>1036.579</v>
      </c>
      <c r="H118" s="9"/>
      <c r="I118" s="16">
        <v>52816</v>
      </c>
      <c r="J118" s="16">
        <v>4.42</v>
      </c>
      <c r="K118" s="9">
        <f t="shared" si="17"/>
        <v>28023.365760000001</v>
      </c>
      <c r="U118" s="5">
        <f t="shared" si="26"/>
        <v>0</v>
      </c>
      <c r="V118" s="5">
        <f t="shared" si="27"/>
        <v>0.90462012320328544</v>
      </c>
      <c r="W118" s="5">
        <f t="shared" si="18"/>
        <v>0</v>
      </c>
      <c r="X118" s="5">
        <f t="shared" si="19"/>
        <v>1</v>
      </c>
      <c r="Y118" s="5">
        <f t="shared" si="20"/>
        <v>0.45231006160164272</v>
      </c>
      <c r="Z118" s="5">
        <f t="shared" si="28"/>
        <v>301.9260123203286</v>
      </c>
      <c r="AA118" s="5">
        <f t="shared" si="29"/>
        <v>0</v>
      </c>
      <c r="AB118" s="5">
        <f t="shared" si="21"/>
        <v>300</v>
      </c>
      <c r="AC118" s="5">
        <f t="shared" si="22"/>
        <v>0</v>
      </c>
      <c r="AD118" s="5">
        <f t="shared" si="23"/>
        <v>0</v>
      </c>
      <c r="AE118" s="5">
        <f t="shared" si="24"/>
        <v>1</v>
      </c>
    </row>
    <row r="119" spans="1:31" ht="15.75" customHeight="1" x14ac:dyDescent="0.3">
      <c r="A119" s="12">
        <f t="shared" si="25"/>
        <v>107</v>
      </c>
      <c r="B119" s="12">
        <v>300</v>
      </c>
      <c r="C119" s="13">
        <v>51</v>
      </c>
      <c r="D119" s="12">
        <v>5.43</v>
      </c>
      <c r="E119" s="14">
        <f t="shared" si="15"/>
        <v>52866</v>
      </c>
      <c r="F119" s="9">
        <f t="shared" si="16"/>
        <v>34426.895040000003</v>
      </c>
      <c r="G119" s="9">
        <v>1036.579</v>
      </c>
      <c r="H119" s="9"/>
      <c r="I119" s="16">
        <v>52816</v>
      </c>
      <c r="J119" s="16">
        <v>5.44</v>
      </c>
      <c r="K119" s="9">
        <f t="shared" si="17"/>
        <v>34490.296320000001</v>
      </c>
      <c r="U119" s="5">
        <f t="shared" si="26"/>
        <v>0</v>
      </c>
      <c r="V119" s="5">
        <f t="shared" si="27"/>
        <v>0.90462012320328544</v>
      </c>
      <c r="W119" s="5">
        <f t="shared" si="18"/>
        <v>0</v>
      </c>
      <c r="X119" s="5">
        <f t="shared" si="19"/>
        <v>1</v>
      </c>
      <c r="Y119" s="5">
        <f t="shared" si="20"/>
        <v>0.45231006160164272</v>
      </c>
      <c r="Z119" s="5">
        <f t="shared" si="28"/>
        <v>301.9260123203286</v>
      </c>
      <c r="AA119" s="5">
        <f t="shared" si="29"/>
        <v>0</v>
      </c>
      <c r="AB119" s="5">
        <f t="shared" si="21"/>
        <v>300</v>
      </c>
      <c r="AC119" s="5">
        <f t="shared" si="22"/>
        <v>0</v>
      </c>
      <c r="AD119" s="5">
        <f t="shared" si="23"/>
        <v>0</v>
      </c>
      <c r="AE119" s="5">
        <f t="shared" si="24"/>
        <v>1</v>
      </c>
    </row>
    <row r="120" spans="1:31" ht="15.75" customHeight="1" x14ac:dyDescent="0.3">
      <c r="A120" s="3">
        <f t="shared" si="25"/>
        <v>108</v>
      </c>
      <c r="B120" s="3">
        <v>300</v>
      </c>
      <c r="C120" s="5">
        <v>51</v>
      </c>
      <c r="D120" s="3">
        <v>6.43</v>
      </c>
      <c r="E120" s="10">
        <f t="shared" si="15"/>
        <v>52866</v>
      </c>
      <c r="F120" s="2">
        <f t="shared" si="16"/>
        <v>40767.02304</v>
      </c>
      <c r="G120" s="2">
        <v>1036.579</v>
      </c>
      <c r="I120" s="1">
        <v>52816</v>
      </c>
      <c r="J120" s="1">
        <v>6.44</v>
      </c>
      <c r="K120" s="2">
        <f t="shared" si="17"/>
        <v>40830.424320000006</v>
      </c>
      <c r="M120" s="1">
        <v>0.09</v>
      </c>
      <c r="N120" s="1">
        <v>6.43</v>
      </c>
      <c r="O120" s="1">
        <v>0.01</v>
      </c>
      <c r="P120" s="1">
        <v>27911</v>
      </c>
      <c r="Q120" s="1">
        <v>52887</v>
      </c>
      <c r="R120" s="1">
        <v>297.5</v>
      </c>
      <c r="U120" s="5">
        <f t="shared" si="26"/>
        <v>0.90497946611909652</v>
      </c>
      <c r="V120" s="5">
        <f t="shared" si="27"/>
        <v>0.90462012320328544</v>
      </c>
      <c r="W120" s="5">
        <f t="shared" si="18"/>
        <v>0.47760095824777549</v>
      </c>
      <c r="X120" s="5">
        <f t="shared" si="19"/>
        <v>1.000630198491681</v>
      </c>
      <c r="Y120" s="5">
        <f t="shared" si="20"/>
        <v>0.90536999812705976</v>
      </c>
      <c r="Z120" s="5">
        <f t="shared" si="28"/>
        <v>604.35258114977501</v>
      </c>
      <c r="AA120" s="5">
        <f t="shared" si="29"/>
        <v>318.80819164955511</v>
      </c>
      <c r="AB120" s="5">
        <f t="shared" si="21"/>
        <v>2.5</v>
      </c>
      <c r="AC120" s="5">
        <f t="shared" si="22"/>
        <v>63.401280000000007</v>
      </c>
      <c r="AD120" s="5">
        <f t="shared" si="23"/>
        <v>1.0911560520751203E-2</v>
      </c>
      <c r="AE120" s="5">
        <f t="shared" si="24"/>
        <v>0.47204252260432039</v>
      </c>
    </row>
    <row r="121" spans="1:31" ht="15.75" customHeight="1" x14ac:dyDescent="0.3">
      <c r="A121" s="12">
        <f t="shared" si="25"/>
        <v>109</v>
      </c>
      <c r="B121" s="12">
        <v>300</v>
      </c>
      <c r="C121" s="13">
        <v>51</v>
      </c>
      <c r="D121" s="12">
        <v>7.44</v>
      </c>
      <c r="E121" s="14">
        <f t="shared" si="15"/>
        <v>52866</v>
      </c>
      <c r="F121" s="9">
        <f t="shared" si="16"/>
        <v>47170.552320000003</v>
      </c>
      <c r="G121" s="9">
        <v>1036.579</v>
      </c>
      <c r="H121" s="9"/>
      <c r="I121" s="9">
        <v>52816</v>
      </c>
      <c r="J121" s="9">
        <v>7.45</v>
      </c>
      <c r="K121" s="9">
        <f t="shared" si="17"/>
        <v>47233.953600000008</v>
      </c>
      <c r="U121" s="5">
        <f t="shared" si="26"/>
        <v>0</v>
      </c>
      <c r="V121" s="5">
        <f t="shared" si="27"/>
        <v>0.90462012320328544</v>
      </c>
      <c r="W121" s="5">
        <f t="shared" si="18"/>
        <v>0</v>
      </c>
      <c r="X121" s="5">
        <f t="shared" si="19"/>
        <v>1</v>
      </c>
      <c r="Y121" s="5">
        <f t="shared" si="20"/>
        <v>0.45231006160164272</v>
      </c>
      <c r="Z121" s="5">
        <f t="shared" si="28"/>
        <v>301.9260123203286</v>
      </c>
      <c r="AA121" s="5">
        <f t="shared" si="29"/>
        <v>0</v>
      </c>
      <c r="AB121" s="5">
        <f t="shared" si="21"/>
        <v>300</v>
      </c>
      <c r="AC121" s="5">
        <f t="shared" si="22"/>
        <v>0</v>
      </c>
      <c r="AD121" s="5">
        <f t="shared" si="23"/>
        <v>0</v>
      </c>
      <c r="AE121" s="5">
        <f t="shared" si="24"/>
        <v>1</v>
      </c>
    </row>
    <row r="122" spans="1:31" ht="15.75" customHeight="1" x14ac:dyDescent="0.3">
      <c r="A122" s="12">
        <f t="shared" si="25"/>
        <v>110</v>
      </c>
      <c r="B122" s="12">
        <v>300</v>
      </c>
      <c r="C122" s="13">
        <v>51</v>
      </c>
      <c r="D122" s="12">
        <v>8.4499999999999993</v>
      </c>
      <c r="E122" s="14">
        <f t="shared" si="15"/>
        <v>52866</v>
      </c>
      <c r="F122" s="9">
        <f t="shared" si="16"/>
        <v>53574.081599999998</v>
      </c>
      <c r="G122" s="9">
        <v>1036.579</v>
      </c>
      <c r="H122" s="9"/>
      <c r="I122" s="9">
        <v>52816</v>
      </c>
      <c r="J122" s="9">
        <v>8.4600000000000009</v>
      </c>
      <c r="K122" s="9">
        <f t="shared" si="17"/>
        <v>53637.48288000001</v>
      </c>
      <c r="U122" s="5">
        <f t="shared" si="26"/>
        <v>0</v>
      </c>
      <c r="V122" s="5">
        <f t="shared" si="27"/>
        <v>0.90462012320328544</v>
      </c>
      <c r="W122" s="5">
        <f t="shared" si="18"/>
        <v>0</v>
      </c>
      <c r="X122" s="5">
        <f t="shared" si="19"/>
        <v>1</v>
      </c>
      <c r="Y122" s="5">
        <f t="shared" si="20"/>
        <v>0.45231006160164272</v>
      </c>
      <c r="Z122" s="5">
        <f t="shared" si="28"/>
        <v>301.9260123203286</v>
      </c>
      <c r="AA122" s="5">
        <f t="shared" si="29"/>
        <v>0</v>
      </c>
      <c r="AB122" s="5">
        <f t="shared" si="21"/>
        <v>300</v>
      </c>
      <c r="AC122" s="5">
        <f t="shared" si="22"/>
        <v>0</v>
      </c>
      <c r="AD122" s="5">
        <f t="shared" si="23"/>
        <v>0</v>
      </c>
      <c r="AE122" s="5">
        <f t="shared" si="24"/>
        <v>1</v>
      </c>
    </row>
    <row r="123" spans="1:31" ht="15.75" customHeight="1" x14ac:dyDescent="0.3">
      <c r="A123" s="3">
        <f t="shared" si="25"/>
        <v>111</v>
      </c>
      <c r="B123" s="3">
        <v>300</v>
      </c>
      <c r="C123" s="5">
        <v>51</v>
      </c>
      <c r="D123" s="3">
        <v>9.4600000000000009</v>
      </c>
      <c r="E123" s="10">
        <f t="shared" si="15"/>
        <v>52866</v>
      </c>
      <c r="F123" s="2">
        <f t="shared" si="16"/>
        <v>59977.610880000015</v>
      </c>
      <c r="G123" s="2">
        <v>1036.579</v>
      </c>
      <c r="I123" s="1">
        <v>52816</v>
      </c>
      <c r="J123" s="1">
        <v>9.4700000000000006</v>
      </c>
      <c r="K123" s="2">
        <f t="shared" si="17"/>
        <v>60041.012160000013</v>
      </c>
      <c r="M123" s="1">
        <v>0.06</v>
      </c>
      <c r="N123" s="1">
        <v>9.4600000000000009</v>
      </c>
      <c r="O123" s="1">
        <v>0.01</v>
      </c>
      <c r="P123" s="1">
        <v>27986</v>
      </c>
      <c r="Q123" s="1">
        <v>52880</v>
      </c>
      <c r="R123" s="1">
        <v>295.60000000000002</v>
      </c>
      <c r="U123" s="5">
        <f t="shared" si="26"/>
        <v>0.90485968514715953</v>
      </c>
      <c r="V123" s="5">
        <f t="shared" si="27"/>
        <v>0.90462012320328544</v>
      </c>
      <c r="W123" s="5">
        <f t="shared" si="18"/>
        <v>0.47888432580424367</v>
      </c>
      <c r="X123" s="5">
        <f t="shared" si="19"/>
        <v>1.0004200882123493</v>
      </c>
      <c r="Y123" s="5">
        <f t="shared" si="20"/>
        <v>0.90511997474420847</v>
      </c>
      <c r="Z123" s="5">
        <f t="shared" si="28"/>
        <v>604.18568554125409</v>
      </c>
      <c r="AA123" s="5">
        <f t="shared" si="29"/>
        <v>319.66486516084876</v>
      </c>
      <c r="AB123" s="5">
        <f t="shared" si="21"/>
        <v>4.3999999999999773</v>
      </c>
      <c r="AC123" s="5">
        <f t="shared" si="22"/>
        <v>63.401280000000007</v>
      </c>
      <c r="AD123" s="5">
        <f t="shared" si="23"/>
        <v>1.0851108450193275E-2</v>
      </c>
      <c r="AE123" s="5">
        <f t="shared" si="24"/>
        <v>0.47062384141035829</v>
      </c>
    </row>
    <row r="124" spans="1:31" ht="15.75" customHeight="1" x14ac:dyDescent="0.3">
      <c r="A124" s="12">
        <f t="shared" si="25"/>
        <v>112</v>
      </c>
      <c r="B124" s="12">
        <v>300</v>
      </c>
      <c r="C124" s="13">
        <v>51</v>
      </c>
      <c r="D124" s="12">
        <v>10.5</v>
      </c>
      <c r="E124" s="14">
        <f t="shared" si="15"/>
        <v>52866</v>
      </c>
      <c r="F124" s="9">
        <f t="shared" si="16"/>
        <v>66571.344000000012</v>
      </c>
      <c r="G124" s="9">
        <v>1036.579</v>
      </c>
      <c r="H124" s="9"/>
      <c r="I124" s="9">
        <v>52816</v>
      </c>
      <c r="J124" s="16">
        <v>10.5</v>
      </c>
      <c r="K124" s="9">
        <f t="shared" si="17"/>
        <v>66571.344000000012</v>
      </c>
      <c r="U124" s="5">
        <f t="shared" si="26"/>
        <v>0</v>
      </c>
      <c r="V124" s="5">
        <f t="shared" si="27"/>
        <v>0.90462012320328544</v>
      </c>
      <c r="W124" s="5">
        <f t="shared" si="18"/>
        <v>0</v>
      </c>
      <c r="X124" s="5">
        <f t="shared" si="19"/>
        <v>1</v>
      </c>
      <c r="Y124" s="5">
        <f t="shared" si="20"/>
        <v>0.45231006160164272</v>
      </c>
      <c r="Z124" s="5">
        <f t="shared" si="28"/>
        <v>301.9260123203286</v>
      </c>
      <c r="AA124" s="5">
        <f t="shared" si="29"/>
        <v>0</v>
      </c>
      <c r="AB124" s="5">
        <f t="shared" si="21"/>
        <v>300</v>
      </c>
      <c r="AC124" s="5">
        <f t="shared" si="22"/>
        <v>0</v>
      </c>
      <c r="AD124" s="5">
        <f t="shared" si="23"/>
        <v>0</v>
      </c>
      <c r="AE124" s="5">
        <f t="shared" si="24"/>
        <v>1</v>
      </c>
    </row>
    <row r="125" spans="1:31" ht="15.75" customHeight="1" x14ac:dyDescent="0.3">
      <c r="A125" s="3">
        <f t="shared" si="25"/>
        <v>113</v>
      </c>
      <c r="B125" s="3">
        <v>300</v>
      </c>
      <c r="C125" s="5">
        <v>51</v>
      </c>
      <c r="D125" s="3">
        <v>11.5</v>
      </c>
      <c r="E125" s="10">
        <f t="shared" si="15"/>
        <v>52866</v>
      </c>
      <c r="F125" s="2">
        <f t="shared" si="16"/>
        <v>72911.472000000009</v>
      </c>
      <c r="G125" s="2">
        <v>1036.579</v>
      </c>
      <c r="I125" s="1">
        <v>52816</v>
      </c>
      <c r="J125" s="1">
        <v>11.5</v>
      </c>
      <c r="K125" s="2">
        <f t="shared" si="17"/>
        <v>72911.472000000009</v>
      </c>
      <c r="M125" s="1">
        <v>0.05</v>
      </c>
      <c r="N125" s="1">
        <v>11.5</v>
      </c>
      <c r="O125" s="1">
        <v>0.01</v>
      </c>
      <c r="P125" s="1">
        <v>28044</v>
      </c>
      <c r="Q125" s="1">
        <v>52877</v>
      </c>
      <c r="R125" s="1">
        <v>294.3</v>
      </c>
      <c r="U125" s="5">
        <f t="shared" si="26"/>
        <v>0.90480835044490071</v>
      </c>
      <c r="V125" s="5">
        <f t="shared" si="27"/>
        <v>0.90462012320328544</v>
      </c>
      <c r="W125" s="5">
        <f t="shared" si="18"/>
        <v>0.47987679671457906</v>
      </c>
      <c r="X125" s="5">
        <f t="shared" si="19"/>
        <v>1.0003500612571465</v>
      </c>
      <c r="Y125" s="5">
        <f t="shared" si="20"/>
        <v>0.90503094222719405</v>
      </c>
      <c r="Z125" s="5">
        <f t="shared" si="28"/>
        <v>604.12625455549664</v>
      </c>
      <c r="AA125" s="5">
        <f t="shared" si="29"/>
        <v>320.32735934291588</v>
      </c>
      <c r="AB125" s="5">
        <f t="shared" si="21"/>
        <v>5.6999999999999886</v>
      </c>
      <c r="AC125" s="5">
        <f t="shared" si="22"/>
        <v>63.401280000000007</v>
      </c>
      <c r="AD125" s="5">
        <f t="shared" si="23"/>
        <v>1.0792651280633959E-2</v>
      </c>
      <c r="AE125" s="5">
        <f t="shared" si="24"/>
        <v>0.46952672795369427</v>
      </c>
    </row>
    <row r="126" spans="1:31" ht="15.75" customHeight="1" x14ac:dyDescent="0.3">
      <c r="A126" s="23">
        <f t="shared" si="25"/>
        <v>114</v>
      </c>
      <c r="B126" s="23">
        <v>300</v>
      </c>
      <c r="C126" s="24">
        <v>51</v>
      </c>
      <c r="D126" s="23">
        <v>12.5</v>
      </c>
      <c r="E126" s="25">
        <f t="shared" si="15"/>
        <v>52866</v>
      </c>
      <c r="F126" s="26">
        <f t="shared" si="16"/>
        <v>79251.600000000006</v>
      </c>
      <c r="G126" s="26">
        <v>1036.579</v>
      </c>
      <c r="H126" s="22"/>
      <c r="I126" s="27">
        <v>52816</v>
      </c>
      <c r="J126" s="27">
        <v>12.5</v>
      </c>
      <c r="K126" s="26">
        <f t="shared" si="17"/>
        <v>79251.600000000006</v>
      </c>
      <c r="M126" s="27">
        <v>0.04</v>
      </c>
      <c r="N126" s="27">
        <v>12.5</v>
      </c>
      <c r="O126" s="27">
        <v>0.01</v>
      </c>
      <c r="P126" s="27">
        <v>28069</v>
      </c>
      <c r="Q126" s="27">
        <v>52876</v>
      </c>
      <c r="R126" s="27">
        <v>293.5</v>
      </c>
      <c r="U126" s="5">
        <f t="shared" si="26"/>
        <v>0.90479123887748114</v>
      </c>
      <c r="V126" s="5">
        <f t="shared" si="27"/>
        <v>0.90462012320328544</v>
      </c>
      <c r="W126" s="5">
        <f t="shared" si="18"/>
        <v>0.48030458590006847</v>
      </c>
      <c r="X126" s="5">
        <f t="shared" si="19"/>
        <v>1.0002800392036588</v>
      </c>
      <c r="Y126" s="5">
        <f t="shared" si="20"/>
        <v>0.90495903409884748</v>
      </c>
      <c r="Z126" s="5">
        <f t="shared" si="28"/>
        <v>604.07825444166281</v>
      </c>
      <c r="AA126" s="5">
        <f t="shared" si="29"/>
        <v>320.61291718001377</v>
      </c>
      <c r="AB126" s="5">
        <f t="shared" si="21"/>
        <v>6.5</v>
      </c>
      <c r="AC126" s="5">
        <f t="shared" si="22"/>
        <v>63.401280000000007</v>
      </c>
      <c r="AD126" s="5">
        <f t="shared" si="23"/>
        <v>1.0846629757926751E-2</v>
      </c>
      <c r="AE126" s="5">
        <f t="shared" si="24"/>
        <v>0.46905383422237351</v>
      </c>
    </row>
    <row r="127" spans="1:31" ht="15.75" customHeight="1" x14ac:dyDescent="0.3">
      <c r="A127" s="12">
        <f t="shared" si="25"/>
        <v>115</v>
      </c>
      <c r="B127" s="12">
        <v>300</v>
      </c>
      <c r="C127" s="13">
        <v>51</v>
      </c>
      <c r="D127" s="12">
        <v>13.5</v>
      </c>
      <c r="E127" s="14">
        <f t="shared" si="15"/>
        <v>52866</v>
      </c>
      <c r="F127" s="9">
        <f t="shared" si="16"/>
        <v>85591.728000000003</v>
      </c>
      <c r="G127" s="9">
        <v>1036.579</v>
      </c>
      <c r="H127" s="9"/>
      <c r="I127" s="9">
        <v>52816</v>
      </c>
      <c r="J127" s="9">
        <v>13.5</v>
      </c>
      <c r="K127" s="9">
        <f t="shared" si="17"/>
        <v>85591.728000000003</v>
      </c>
      <c r="U127" s="5">
        <f t="shared" si="26"/>
        <v>0</v>
      </c>
      <c r="V127" s="5">
        <f t="shared" si="27"/>
        <v>0.90462012320328544</v>
      </c>
      <c r="W127" s="5">
        <f t="shared" si="18"/>
        <v>0</v>
      </c>
      <c r="X127" s="5">
        <f t="shared" si="19"/>
        <v>1</v>
      </c>
      <c r="Y127" s="5">
        <f t="shared" si="20"/>
        <v>0.45231006160164272</v>
      </c>
      <c r="Z127" s="5">
        <f t="shared" si="28"/>
        <v>301.9260123203286</v>
      </c>
      <c r="AA127" s="5">
        <f t="shared" si="29"/>
        <v>0</v>
      </c>
      <c r="AB127" s="5">
        <f t="shared" si="21"/>
        <v>300</v>
      </c>
      <c r="AC127" s="5">
        <f t="shared" si="22"/>
        <v>0</v>
      </c>
      <c r="AD127" s="5">
        <f t="shared" si="23"/>
        <v>0</v>
      </c>
      <c r="AE127" s="5">
        <f t="shared" si="24"/>
        <v>1</v>
      </c>
    </row>
    <row r="128" spans="1:31" ht="15.75" customHeight="1" x14ac:dyDescent="0.3">
      <c r="A128" s="3">
        <f t="shared" si="25"/>
        <v>116</v>
      </c>
      <c r="B128" s="3">
        <v>300</v>
      </c>
      <c r="C128" s="5">
        <v>51</v>
      </c>
      <c r="D128" s="3">
        <v>14.5</v>
      </c>
      <c r="E128" s="10">
        <f t="shared" si="15"/>
        <v>52866</v>
      </c>
      <c r="F128" s="2">
        <f t="shared" si="16"/>
        <v>91931.856000000014</v>
      </c>
      <c r="G128" s="2">
        <v>1036.579</v>
      </c>
      <c r="I128" s="1">
        <v>52816</v>
      </c>
      <c r="J128" s="1">
        <v>14.5</v>
      </c>
      <c r="K128" s="2">
        <f t="shared" si="17"/>
        <v>91931.856000000014</v>
      </c>
      <c r="M128" s="1">
        <v>0.04</v>
      </c>
      <c r="N128" s="1">
        <v>14.5</v>
      </c>
      <c r="O128" s="1">
        <v>0.01</v>
      </c>
      <c r="P128" s="1">
        <v>28135</v>
      </c>
      <c r="Q128" s="1">
        <v>52874</v>
      </c>
      <c r="R128" s="1">
        <v>292</v>
      </c>
      <c r="U128" s="5">
        <f t="shared" si="26"/>
        <v>0.904757015742642</v>
      </c>
      <c r="V128" s="5">
        <f t="shared" si="27"/>
        <v>0.90462012320328544</v>
      </c>
      <c r="W128" s="5">
        <f t="shared" si="18"/>
        <v>0.48143394934976041</v>
      </c>
      <c r="X128" s="5">
        <f t="shared" si="19"/>
        <v>1.0002800392036588</v>
      </c>
      <c r="Y128" s="5">
        <f t="shared" si="20"/>
        <v>0.90494191773951815</v>
      </c>
      <c r="Z128" s="5">
        <f t="shared" si="28"/>
        <v>604.06682892948322</v>
      </c>
      <c r="AA128" s="5">
        <f t="shared" si="29"/>
        <v>321.36678986995213</v>
      </c>
      <c r="AB128" s="5">
        <f t="shared" si="21"/>
        <v>8</v>
      </c>
      <c r="AC128" s="5">
        <f t="shared" si="22"/>
        <v>63.401280000000007</v>
      </c>
      <c r="AD128" s="5">
        <f t="shared" si="23"/>
        <v>1.0834153485622042E-2</v>
      </c>
      <c r="AE128" s="5">
        <f t="shared" si="24"/>
        <v>0.46780539477168692</v>
      </c>
    </row>
    <row r="129" spans="1:31" ht="15.75" customHeight="1" x14ac:dyDescent="0.3">
      <c r="A129" s="12">
        <f t="shared" si="25"/>
        <v>117</v>
      </c>
      <c r="B129" s="12">
        <v>300</v>
      </c>
      <c r="C129" s="13">
        <v>51</v>
      </c>
      <c r="D129" s="12">
        <v>15.5</v>
      </c>
      <c r="E129" s="14">
        <f t="shared" si="15"/>
        <v>52866</v>
      </c>
      <c r="F129" s="9">
        <f t="shared" si="16"/>
        <v>98271.984000000011</v>
      </c>
      <c r="G129" s="9">
        <v>1036.579</v>
      </c>
      <c r="H129" s="9"/>
      <c r="I129" s="9">
        <v>52816</v>
      </c>
      <c r="J129" s="9">
        <v>15.5</v>
      </c>
      <c r="K129" s="9">
        <f t="shared" si="17"/>
        <v>98271.984000000011</v>
      </c>
      <c r="U129" s="5">
        <f t="shared" si="26"/>
        <v>0</v>
      </c>
      <c r="V129" s="5">
        <f t="shared" si="27"/>
        <v>0.90462012320328544</v>
      </c>
      <c r="W129" s="5">
        <f t="shared" si="18"/>
        <v>0</v>
      </c>
      <c r="X129" s="5">
        <f t="shared" si="19"/>
        <v>1</v>
      </c>
      <c r="Y129" s="5">
        <f t="shared" si="20"/>
        <v>0.45231006160164272</v>
      </c>
      <c r="Z129" s="5">
        <f t="shared" si="28"/>
        <v>301.9260123203286</v>
      </c>
      <c r="AA129" s="5">
        <f t="shared" si="29"/>
        <v>0</v>
      </c>
      <c r="AB129" s="5">
        <f t="shared" si="21"/>
        <v>300</v>
      </c>
      <c r="AC129" s="5">
        <f t="shared" si="22"/>
        <v>0</v>
      </c>
      <c r="AD129" s="5">
        <f t="shared" si="23"/>
        <v>0</v>
      </c>
      <c r="AE129" s="5">
        <f t="shared" si="24"/>
        <v>1</v>
      </c>
    </row>
    <row r="130" spans="1:31" ht="15.75" customHeight="1" x14ac:dyDescent="0.3">
      <c r="A130" s="12">
        <f t="shared" si="25"/>
        <v>118</v>
      </c>
      <c r="B130" s="12">
        <v>300</v>
      </c>
      <c r="C130" s="13">
        <v>53</v>
      </c>
      <c r="D130" s="12">
        <v>3.41</v>
      </c>
      <c r="E130" s="14">
        <f t="shared" si="15"/>
        <v>55019</v>
      </c>
      <c r="F130" s="9">
        <f t="shared" si="16"/>
        <v>21619.836480000002</v>
      </c>
      <c r="G130" s="9">
        <v>1038.0999999999999</v>
      </c>
      <c r="H130" s="9"/>
      <c r="I130" s="16">
        <v>54967</v>
      </c>
      <c r="J130" s="9">
        <v>3.41</v>
      </c>
      <c r="K130" s="9">
        <f t="shared" si="17"/>
        <v>21619.836480000002</v>
      </c>
      <c r="U130" s="5">
        <f t="shared" si="26"/>
        <v>0</v>
      </c>
      <c r="V130" s="5">
        <f t="shared" si="27"/>
        <v>0.94146132785763181</v>
      </c>
      <c r="W130" s="5">
        <f t="shared" si="18"/>
        <v>0</v>
      </c>
      <c r="X130" s="5">
        <f t="shared" si="19"/>
        <v>1</v>
      </c>
      <c r="Y130" s="5">
        <f t="shared" si="20"/>
        <v>0.47073066392881591</v>
      </c>
      <c r="Z130" s="5">
        <f t="shared" si="28"/>
        <v>314.22213278576322</v>
      </c>
      <c r="AA130" s="5">
        <f t="shared" si="29"/>
        <v>0</v>
      </c>
      <c r="AB130" s="5">
        <f t="shared" si="21"/>
        <v>300</v>
      </c>
      <c r="AC130" s="5">
        <f t="shared" si="22"/>
        <v>0</v>
      </c>
      <c r="AD130" s="5">
        <f t="shared" si="23"/>
        <v>0</v>
      </c>
      <c r="AE130" s="5">
        <f t="shared" si="24"/>
        <v>1</v>
      </c>
    </row>
    <row r="131" spans="1:31" ht="15.75" customHeight="1" x14ac:dyDescent="0.3">
      <c r="A131" s="23">
        <f t="shared" si="25"/>
        <v>119</v>
      </c>
      <c r="B131" s="23">
        <v>300</v>
      </c>
      <c r="C131" s="24">
        <v>53</v>
      </c>
      <c r="D131" s="23">
        <v>4.42</v>
      </c>
      <c r="E131" s="25">
        <f t="shared" si="15"/>
        <v>55019</v>
      </c>
      <c r="F131" s="26">
        <f t="shared" si="16"/>
        <v>28023.365760000001</v>
      </c>
      <c r="G131" s="26">
        <v>1038.0999999999999</v>
      </c>
      <c r="H131" s="22"/>
      <c r="I131" s="27">
        <v>54967</v>
      </c>
      <c r="J131" s="27">
        <v>4.42</v>
      </c>
      <c r="K131" s="26">
        <f t="shared" si="17"/>
        <v>28023.365760000001</v>
      </c>
      <c r="M131" s="27">
        <v>0.12</v>
      </c>
      <c r="N131" s="27">
        <v>4.41</v>
      </c>
      <c r="O131" s="27">
        <v>0.01</v>
      </c>
      <c r="P131" s="27">
        <v>30166</v>
      </c>
      <c r="Q131" s="27">
        <v>55047</v>
      </c>
      <c r="R131" s="27">
        <v>298.5</v>
      </c>
      <c r="U131" s="5">
        <f t="shared" si="26"/>
        <v>0.94194045174537988</v>
      </c>
      <c r="V131" s="5">
        <f t="shared" si="27"/>
        <v>0.94146132785763181</v>
      </c>
      <c r="W131" s="5">
        <f t="shared" si="18"/>
        <v>0.51618754277891854</v>
      </c>
      <c r="X131" s="5">
        <f t="shared" si="19"/>
        <v>1.0008403528988048</v>
      </c>
      <c r="Y131" s="5">
        <f t="shared" si="20"/>
        <v>0.94249225087405752</v>
      </c>
      <c r="Z131" s="5">
        <f t="shared" si="28"/>
        <v>629.13242730345098</v>
      </c>
      <c r="AA131" s="5">
        <f t="shared" si="29"/>
        <v>344.56550855578377</v>
      </c>
      <c r="AB131" s="5">
        <f t="shared" si="21"/>
        <v>1.5</v>
      </c>
      <c r="AC131" s="5">
        <f t="shared" si="22"/>
        <v>63.401280000000007</v>
      </c>
      <c r="AD131" s="5">
        <f t="shared" si="23"/>
        <v>9.8135953690867989E-3</v>
      </c>
      <c r="AE131" s="5">
        <f t="shared" si="24"/>
        <v>0.45171667969246992</v>
      </c>
    </row>
    <row r="132" spans="1:31" ht="15.75" customHeight="1" x14ac:dyDescent="0.3">
      <c r="A132" s="3">
        <f t="shared" si="25"/>
        <v>120</v>
      </c>
      <c r="B132" s="3">
        <v>300</v>
      </c>
      <c r="C132" s="5">
        <v>53</v>
      </c>
      <c r="D132" s="3">
        <v>5.43</v>
      </c>
      <c r="E132" s="10">
        <f t="shared" si="15"/>
        <v>55019</v>
      </c>
      <c r="F132" s="2">
        <f t="shared" si="16"/>
        <v>34426.895040000003</v>
      </c>
      <c r="G132" s="2">
        <v>1038.0999999999999</v>
      </c>
      <c r="I132" s="1">
        <v>54967</v>
      </c>
      <c r="J132" s="1">
        <v>5.44</v>
      </c>
      <c r="K132" s="2">
        <f t="shared" si="17"/>
        <v>34490.296320000001</v>
      </c>
      <c r="M132" s="1">
        <v>0.09</v>
      </c>
      <c r="N132" s="1">
        <v>5.43</v>
      </c>
      <c r="O132" s="1">
        <v>0.01</v>
      </c>
      <c r="P132" s="1">
        <v>30183</v>
      </c>
      <c r="Q132" s="1">
        <v>55042</v>
      </c>
      <c r="R132" s="1">
        <v>298</v>
      </c>
      <c r="U132" s="5">
        <f t="shared" si="26"/>
        <v>0.94185489390828203</v>
      </c>
      <c r="V132" s="5">
        <f t="shared" si="27"/>
        <v>0.94146132785763181</v>
      </c>
      <c r="W132" s="5">
        <f t="shared" si="18"/>
        <v>0.51647843942505134</v>
      </c>
      <c r="X132" s="5">
        <f t="shared" si="19"/>
        <v>1.000630198491681</v>
      </c>
      <c r="Y132" s="5">
        <f t="shared" si="20"/>
        <v>0.94225154240411457</v>
      </c>
      <c r="Z132" s="5">
        <f t="shared" si="28"/>
        <v>628.97174958559469</v>
      </c>
      <c r="AA132" s="5">
        <f t="shared" si="29"/>
        <v>344.75968788501029</v>
      </c>
      <c r="AB132" s="5">
        <f t="shared" si="21"/>
        <v>2</v>
      </c>
      <c r="AC132" s="5">
        <f t="shared" si="22"/>
        <v>63.401280000000007</v>
      </c>
      <c r="AD132" s="5">
        <f t="shared" si="23"/>
        <v>9.7440099670629936E-3</v>
      </c>
      <c r="AE132" s="5">
        <f t="shared" si="24"/>
        <v>0.45140769552336468</v>
      </c>
    </row>
    <row r="133" spans="1:31" ht="15.75" customHeight="1" x14ac:dyDescent="0.3">
      <c r="A133" s="3">
        <f t="shared" si="25"/>
        <v>121</v>
      </c>
      <c r="B133" s="3">
        <v>300</v>
      </c>
      <c r="C133" s="5">
        <v>53</v>
      </c>
      <c r="D133" s="3">
        <v>6.43</v>
      </c>
      <c r="E133" s="10">
        <f t="shared" si="15"/>
        <v>55019</v>
      </c>
      <c r="F133" s="2">
        <f t="shared" si="16"/>
        <v>40767.02304</v>
      </c>
      <c r="G133" s="2">
        <v>1038.0999999999999</v>
      </c>
      <c r="I133" s="1">
        <v>54967</v>
      </c>
      <c r="J133" s="1">
        <v>6.44</v>
      </c>
      <c r="K133" s="2">
        <f t="shared" si="17"/>
        <v>40830.424320000006</v>
      </c>
      <c r="M133" s="1">
        <v>0.08</v>
      </c>
      <c r="N133" s="1">
        <v>6.43</v>
      </c>
      <c r="O133" s="1">
        <v>0.01</v>
      </c>
      <c r="P133" s="1">
        <v>30207</v>
      </c>
      <c r="Q133" s="1">
        <v>55038</v>
      </c>
      <c r="R133" s="1">
        <v>297.5</v>
      </c>
      <c r="U133" s="5">
        <f t="shared" si="26"/>
        <v>0.94178644763860364</v>
      </c>
      <c r="V133" s="5">
        <f t="shared" si="27"/>
        <v>0.94146132785763181</v>
      </c>
      <c r="W133" s="5">
        <f t="shared" si="18"/>
        <v>0.51688911704312113</v>
      </c>
      <c r="X133" s="5">
        <f t="shared" si="19"/>
        <v>1.0005601568292735</v>
      </c>
      <c r="Y133" s="5">
        <f t="shared" si="20"/>
        <v>0.94215134479944695</v>
      </c>
      <c r="Z133" s="5">
        <f t="shared" si="28"/>
        <v>628.90486568052688</v>
      </c>
      <c r="AA133" s="5">
        <f t="shared" si="29"/>
        <v>345.03382340862424</v>
      </c>
      <c r="AB133" s="5">
        <f t="shared" si="21"/>
        <v>2.5</v>
      </c>
      <c r="AC133" s="5">
        <f t="shared" si="22"/>
        <v>63.401280000000007</v>
      </c>
      <c r="AD133" s="5">
        <f t="shared" si="23"/>
        <v>9.6844026856607052E-3</v>
      </c>
      <c r="AE133" s="5">
        <f t="shared" si="24"/>
        <v>0.45097148257874559</v>
      </c>
    </row>
    <row r="134" spans="1:31" ht="15.75" customHeight="1" x14ac:dyDescent="0.3">
      <c r="A134" s="3">
        <f t="shared" si="25"/>
        <v>122</v>
      </c>
      <c r="B134" s="3">
        <v>300</v>
      </c>
      <c r="C134" s="5">
        <v>53</v>
      </c>
      <c r="D134" s="3">
        <v>7.44</v>
      </c>
      <c r="E134" s="10">
        <f t="shared" si="15"/>
        <v>55019</v>
      </c>
      <c r="F134" s="2">
        <f t="shared" si="16"/>
        <v>47170.552320000003</v>
      </c>
      <c r="G134" s="2">
        <v>1038.0999999999999</v>
      </c>
      <c r="I134" s="1">
        <v>54967</v>
      </c>
      <c r="J134" s="1">
        <v>7.45</v>
      </c>
      <c r="K134" s="2">
        <f t="shared" si="17"/>
        <v>47233.953600000008</v>
      </c>
      <c r="M134" s="1">
        <v>7.0000000000000007E-2</v>
      </c>
      <c r="N134" s="1">
        <v>7.44</v>
      </c>
      <c r="O134" s="1">
        <v>0.01</v>
      </c>
      <c r="P134" s="1">
        <v>30225</v>
      </c>
      <c r="Q134" s="1">
        <v>55035</v>
      </c>
      <c r="R134" s="1">
        <v>296.89999999999998</v>
      </c>
      <c r="U134" s="5">
        <f t="shared" si="26"/>
        <v>0.94173511293634493</v>
      </c>
      <c r="V134" s="5">
        <f t="shared" si="27"/>
        <v>0.94146132785763181</v>
      </c>
      <c r="W134" s="5">
        <f t="shared" si="18"/>
        <v>0.5171971252566735</v>
      </c>
      <c r="X134" s="5">
        <f t="shared" si="19"/>
        <v>1.0004901200696106</v>
      </c>
      <c r="Y134" s="5">
        <f t="shared" si="20"/>
        <v>0.94205971658231458</v>
      </c>
      <c r="Z134" s="5">
        <f t="shared" si="28"/>
        <v>628.8437020130267</v>
      </c>
      <c r="AA134" s="5">
        <f t="shared" si="29"/>
        <v>345.23942505133476</v>
      </c>
      <c r="AB134" s="5">
        <f t="shared" si="21"/>
        <v>3.1000000000000227</v>
      </c>
      <c r="AC134" s="5">
        <f t="shared" si="22"/>
        <v>63.401280000000007</v>
      </c>
      <c r="AD134" s="5">
        <f t="shared" si="23"/>
        <v>9.7060828772028863E-3</v>
      </c>
      <c r="AE134" s="5">
        <f t="shared" si="24"/>
        <v>0.45064432287028122</v>
      </c>
    </row>
    <row r="135" spans="1:31" ht="15.75" customHeight="1" x14ac:dyDescent="0.3">
      <c r="A135" s="3">
        <f t="shared" si="25"/>
        <v>123</v>
      </c>
      <c r="B135" s="3">
        <v>300</v>
      </c>
      <c r="C135" s="5">
        <v>53</v>
      </c>
      <c r="D135" s="3">
        <v>8.4499999999999993</v>
      </c>
      <c r="E135" s="10">
        <f t="shared" si="15"/>
        <v>55019</v>
      </c>
      <c r="F135" s="2">
        <f t="shared" si="16"/>
        <v>53574.081599999998</v>
      </c>
      <c r="G135" s="2">
        <v>1038.0999999999999</v>
      </c>
      <c r="I135" s="1">
        <v>54967</v>
      </c>
      <c r="J135" s="1">
        <v>8.4600000000000009</v>
      </c>
      <c r="K135" s="2">
        <f t="shared" si="17"/>
        <v>53637.48288000001</v>
      </c>
      <c r="M135" s="1">
        <v>0.06</v>
      </c>
      <c r="N135" s="1">
        <v>8.4499999999999993</v>
      </c>
      <c r="O135" s="1">
        <v>0.01</v>
      </c>
      <c r="P135" s="1">
        <v>30253</v>
      </c>
      <c r="Q135" s="1">
        <v>55033</v>
      </c>
      <c r="R135" s="1">
        <v>296.3</v>
      </c>
      <c r="U135" s="5">
        <f t="shared" si="26"/>
        <v>0.94170088980150579</v>
      </c>
      <c r="V135" s="5">
        <f t="shared" si="27"/>
        <v>0.94146132785763181</v>
      </c>
      <c r="W135" s="5">
        <f t="shared" si="18"/>
        <v>0.51767624914442167</v>
      </c>
      <c r="X135" s="5">
        <f t="shared" si="19"/>
        <v>1.0004200882123493</v>
      </c>
      <c r="Y135" s="5">
        <f t="shared" si="20"/>
        <v>0.94197665595435887</v>
      </c>
      <c r="Z135" s="5">
        <f t="shared" si="28"/>
        <v>628.78825738265368</v>
      </c>
      <c r="AA135" s="5">
        <f t="shared" si="29"/>
        <v>345.55924982888439</v>
      </c>
      <c r="AB135" s="5">
        <f t="shared" si="21"/>
        <v>3.6999999999999886</v>
      </c>
      <c r="AC135" s="5">
        <f t="shared" si="22"/>
        <v>63.401280000000007</v>
      </c>
      <c r="AD135" s="5">
        <f t="shared" si="23"/>
        <v>9.6571202419058217E-3</v>
      </c>
      <c r="AE135" s="5">
        <f t="shared" si="24"/>
        <v>0.45013540776822553</v>
      </c>
    </row>
    <row r="136" spans="1:31" ht="15.75" customHeight="1" x14ac:dyDescent="0.3">
      <c r="A136" s="23">
        <f t="shared" si="25"/>
        <v>124</v>
      </c>
      <c r="B136" s="23">
        <v>300</v>
      </c>
      <c r="C136" s="24">
        <v>53</v>
      </c>
      <c r="D136" s="23">
        <v>9.4600000000000009</v>
      </c>
      <c r="E136" s="25">
        <f t="shared" si="15"/>
        <v>55019</v>
      </c>
      <c r="F136" s="26">
        <f t="shared" si="16"/>
        <v>59977.610880000015</v>
      </c>
      <c r="G136" s="26">
        <v>1038.0999999999999</v>
      </c>
      <c r="H136" s="22"/>
      <c r="I136" s="27">
        <v>54967</v>
      </c>
      <c r="J136" s="27">
        <v>9.4700000000000006</v>
      </c>
      <c r="K136" s="26">
        <f t="shared" si="17"/>
        <v>60041.012160000013</v>
      </c>
      <c r="M136" s="27">
        <v>0.05</v>
      </c>
      <c r="N136" s="27">
        <v>9.4600000000000009</v>
      </c>
      <c r="O136" s="27">
        <v>0.01</v>
      </c>
      <c r="P136" s="27">
        <v>30279</v>
      </c>
      <c r="Q136" s="27">
        <v>55031</v>
      </c>
      <c r="R136" s="27">
        <v>295.60000000000002</v>
      </c>
      <c r="U136" s="5">
        <f t="shared" si="26"/>
        <v>0.94166666666666665</v>
      </c>
      <c r="V136" s="5">
        <f t="shared" si="27"/>
        <v>0.94146132785763181</v>
      </c>
      <c r="W136" s="5">
        <f t="shared" si="18"/>
        <v>0.5181211498973306</v>
      </c>
      <c r="X136" s="5">
        <f t="shared" si="19"/>
        <v>1.0003500612571465</v>
      </c>
      <c r="Y136" s="5">
        <f t="shared" si="20"/>
        <v>0.94189360233871477</v>
      </c>
      <c r="Z136" s="5">
        <f t="shared" si="28"/>
        <v>628.73281743313896</v>
      </c>
      <c r="AA136" s="5">
        <f t="shared" si="29"/>
        <v>345.85622997946615</v>
      </c>
      <c r="AB136" s="5">
        <f t="shared" si="21"/>
        <v>4.3999999999999773</v>
      </c>
      <c r="AC136" s="5">
        <f t="shared" si="22"/>
        <v>63.401280000000007</v>
      </c>
      <c r="AD136" s="5">
        <f t="shared" si="23"/>
        <v>9.6555541659458528E-3</v>
      </c>
      <c r="AE136" s="5">
        <f t="shared" si="24"/>
        <v>0.44966284374488813</v>
      </c>
    </row>
    <row r="137" spans="1:31" ht="15.75" customHeight="1" x14ac:dyDescent="0.3">
      <c r="A137" s="3">
        <f t="shared" si="25"/>
        <v>125</v>
      </c>
      <c r="B137" s="3">
        <v>300</v>
      </c>
      <c r="C137" s="5">
        <v>53</v>
      </c>
      <c r="D137" s="3">
        <v>10.5</v>
      </c>
      <c r="E137" s="10">
        <f t="shared" si="15"/>
        <v>55019</v>
      </c>
      <c r="F137" s="2">
        <f t="shared" si="16"/>
        <v>66571.344000000012</v>
      </c>
      <c r="G137" s="2">
        <v>1038.0999999999999</v>
      </c>
      <c r="I137" s="1">
        <v>54967</v>
      </c>
      <c r="J137" s="1">
        <v>10.5</v>
      </c>
      <c r="K137" s="2">
        <f t="shared" si="17"/>
        <v>66571.344000000012</v>
      </c>
      <c r="M137" s="1">
        <v>0.05</v>
      </c>
      <c r="N137" s="1">
        <v>10.5</v>
      </c>
      <c r="O137" s="1">
        <v>0.01</v>
      </c>
      <c r="P137" s="1">
        <v>30300</v>
      </c>
      <c r="Q137" s="1">
        <v>55030</v>
      </c>
      <c r="R137" s="1">
        <v>294.89999999999998</v>
      </c>
      <c r="U137" s="5">
        <f t="shared" si="26"/>
        <v>0.94164955509924708</v>
      </c>
      <c r="V137" s="5">
        <f t="shared" si="27"/>
        <v>0.94146132785763181</v>
      </c>
      <c r="W137" s="5">
        <f t="shared" si="18"/>
        <v>0.51848049281314168</v>
      </c>
      <c r="X137" s="5">
        <f t="shared" si="19"/>
        <v>1.0003500612571465</v>
      </c>
      <c r="Y137" s="5">
        <f t="shared" si="20"/>
        <v>0.94188504355995661</v>
      </c>
      <c r="Z137" s="5">
        <f t="shared" si="28"/>
        <v>628.7271042771423</v>
      </c>
      <c r="AA137" s="5">
        <f t="shared" si="29"/>
        <v>346.09609856262836</v>
      </c>
      <c r="AB137" s="5">
        <f t="shared" si="21"/>
        <v>5.1000000000000227</v>
      </c>
      <c r="AC137" s="5">
        <f t="shared" si="22"/>
        <v>63.401280000000007</v>
      </c>
      <c r="AD137" s="5">
        <f t="shared" si="23"/>
        <v>9.723589563898136E-3</v>
      </c>
      <c r="AE137" s="5">
        <f t="shared" si="24"/>
        <v>0.4492811574183464</v>
      </c>
    </row>
    <row r="138" spans="1:31" ht="15.75" customHeight="1" x14ac:dyDescent="0.3">
      <c r="A138" s="3">
        <f t="shared" si="25"/>
        <v>126</v>
      </c>
      <c r="B138" s="3">
        <v>300</v>
      </c>
      <c r="C138" s="5">
        <v>53</v>
      </c>
      <c r="D138" s="3">
        <v>11.5</v>
      </c>
      <c r="E138" s="10">
        <f t="shared" si="15"/>
        <v>55019</v>
      </c>
      <c r="F138" s="2">
        <f t="shared" si="16"/>
        <v>72911.472000000009</v>
      </c>
      <c r="G138" s="2">
        <v>1038.0999999999999</v>
      </c>
      <c r="I138" s="1">
        <v>54967</v>
      </c>
      <c r="J138" s="1">
        <v>11.5</v>
      </c>
      <c r="K138" s="2">
        <f t="shared" si="17"/>
        <v>72911.472000000009</v>
      </c>
      <c r="M138" s="1">
        <v>0.04</v>
      </c>
      <c r="N138" s="1">
        <v>11.5</v>
      </c>
      <c r="O138" s="1">
        <v>0.01</v>
      </c>
      <c r="P138" s="1">
        <v>30334</v>
      </c>
      <c r="Q138" s="1">
        <v>55029</v>
      </c>
      <c r="R138" s="1">
        <v>294.2</v>
      </c>
      <c r="U138" s="5">
        <f t="shared" si="26"/>
        <v>0.94163244353182751</v>
      </c>
      <c r="V138" s="5">
        <f t="shared" si="27"/>
        <v>0.94146132785763181</v>
      </c>
      <c r="W138" s="5">
        <f t="shared" si="18"/>
        <v>0.51906228610540728</v>
      </c>
      <c r="X138" s="5">
        <f t="shared" si="19"/>
        <v>1.0002800392036588</v>
      </c>
      <c r="Y138" s="5">
        <f t="shared" si="20"/>
        <v>0.9418105557348071</v>
      </c>
      <c r="Z138" s="5">
        <f t="shared" si="28"/>
        <v>628.6773821640985</v>
      </c>
      <c r="AA138" s="5">
        <f t="shared" si="29"/>
        <v>346.48445722108153</v>
      </c>
      <c r="AB138" s="5">
        <f t="shared" si="21"/>
        <v>5.8000000000000114</v>
      </c>
      <c r="AC138" s="5">
        <f t="shared" si="22"/>
        <v>63.401280000000007</v>
      </c>
      <c r="AD138" s="5">
        <f t="shared" si="23"/>
        <v>9.6661362226333689E-3</v>
      </c>
      <c r="AE138" s="5">
        <f t="shared" si="24"/>
        <v>0.44866318908013597</v>
      </c>
    </row>
    <row r="139" spans="1:31" ht="15.75" customHeight="1" x14ac:dyDescent="0.3">
      <c r="A139" s="3">
        <f t="shared" si="25"/>
        <v>127</v>
      </c>
      <c r="B139" s="3">
        <v>300</v>
      </c>
      <c r="C139" s="5">
        <v>53</v>
      </c>
      <c r="D139" s="3">
        <v>12.5</v>
      </c>
      <c r="E139" s="10">
        <f t="shared" si="15"/>
        <v>55019</v>
      </c>
      <c r="F139" s="2">
        <f t="shared" si="16"/>
        <v>79251.600000000006</v>
      </c>
      <c r="G139" s="2">
        <v>1038.0999999999999</v>
      </c>
      <c r="I139" s="1">
        <v>54967</v>
      </c>
      <c r="J139" s="1">
        <v>12.5</v>
      </c>
      <c r="K139" s="2">
        <f t="shared" si="17"/>
        <v>79251.600000000006</v>
      </c>
      <c r="M139" s="1">
        <v>0.04</v>
      </c>
      <c r="N139" s="1">
        <v>12.5</v>
      </c>
      <c r="O139" s="1">
        <v>0.01</v>
      </c>
      <c r="P139" s="1">
        <v>30358</v>
      </c>
      <c r="Q139" s="1">
        <v>55028</v>
      </c>
      <c r="R139" s="1">
        <v>293.5</v>
      </c>
      <c r="U139" s="5">
        <f t="shared" si="26"/>
        <v>0.94161533196440794</v>
      </c>
      <c r="V139" s="5">
        <f t="shared" si="27"/>
        <v>0.94146132785763181</v>
      </c>
      <c r="W139" s="5">
        <f t="shared" si="18"/>
        <v>0.51947296372347707</v>
      </c>
      <c r="X139" s="5">
        <f t="shared" si="19"/>
        <v>1.0002800392036588</v>
      </c>
      <c r="Y139" s="5">
        <f t="shared" si="20"/>
        <v>0.94180199755514238</v>
      </c>
      <c r="Z139" s="5">
        <f t="shared" si="28"/>
        <v>628.67166940800871</v>
      </c>
      <c r="AA139" s="5">
        <f t="shared" si="29"/>
        <v>346.75859274469548</v>
      </c>
      <c r="AB139" s="5">
        <f t="shared" si="21"/>
        <v>6.5</v>
      </c>
      <c r="AC139" s="5">
        <f t="shared" si="22"/>
        <v>63.401280000000007</v>
      </c>
      <c r="AD139" s="5">
        <f t="shared" si="23"/>
        <v>9.7118395041863037E-3</v>
      </c>
      <c r="AE139" s="5">
        <f t="shared" si="24"/>
        <v>0.44822697613551687</v>
      </c>
    </row>
    <row r="140" spans="1:31" ht="15.75" customHeight="1" x14ac:dyDescent="0.3">
      <c r="A140" s="3">
        <f t="shared" si="25"/>
        <v>128</v>
      </c>
      <c r="B140" s="3">
        <v>300</v>
      </c>
      <c r="C140" s="5">
        <v>53</v>
      </c>
      <c r="D140" s="3">
        <v>13.5</v>
      </c>
      <c r="E140" s="10">
        <f t="shared" si="15"/>
        <v>55019</v>
      </c>
      <c r="F140" s="2">
        <f t="shared" si="16"/>
        <v>85591.728000000003</v>
      </c>
      <c r="G140" s="2">
        <v>1038.0999999999999</v>
      </c>
      <c r="I140" s="1">
        <v>54967</v>
      </c>
      <c r="J140" s="1">
        <v>13.5</v>
      </c>
      <c r="K140" s="2">
        <f t="shared" si="17"/>
        <v>85591.728000000003</v>
      </c>
      <c r="M140" s="1">
        <v>0.04</v>
      </c>
      <c r="N140" s="1">
        <v>13.5</v>
      </c>
      <c r="O140" s="1">
        <v>0.01</v>
      </c>
      <c r="P140" s="1">
        <v>30386</v>
      </c>
      <c r="Q140" s="1">
        <v>55027</v>
      </c>
      <c r="R140" s="1">
        <v>292.8</v>
      </c>
      <c r="U140" s="5">
        <f t="shared" si="26"/>
        <v>0.94159822039698837</v>
      </c>
      <c r="V140" s="5">
        <f t="shared" si="27"/>
        <v>0.94146132785763181</v>
      </c>
      <c r="W140" s="5">
        <f t="shared" si="18"/>
        <v>0.51995208761122513</v>
      </c>
      <c r="X140" s="5">
        <f t="shared" si="19"/>
        <v>1.0002800392036588</v>
      </c>
      <c r="Y140" s="5">
        <f t="shared" si="20"/>
        <v>0.94179343937547777</v>
      </c>
      <c r="Z140" s="5">
        <f t="shared" si="28"/>
        <v>628.66595665191903</v>
      </c>
      <c r="AA140" s="5">
        <f t="shared" si="29"/>
        <v>347.07841752224505</v>
      </c>
      <c r="AB140" s="5">
        <f t="shared" si="21"/>
        <v>7.1999999999999886</v>
      </c>
      <c r="AC140" s="5">
        <f t="shared" si="22"/>
        <v>63.401280000000007</v>
      </c>
      <c r="AD140" s="5">
        <f t="shared" si="23"/>
        <v>9.7278784020610205E-3</v>
      </c>
      <c r="AE140" s="5">
        <f t="shared" si="24"/>
        <v>0.44771806103346123</v>
      </c>
    </row>
    <row r="141" spans="1:31" ht="15.75" customHeight="1" x14ac:dyDescent="0.3">
      <c r="A141" s="3">
        <f t="shared" si="25"/>
        <v>129</v>
      </c>
      <c r="B141" s="3">
        <v>300</v>
      </c>
      <c r="C141" s="5">
        <v>53</v>
      </c>
      <c r="D141" s="3">
        <v>14.5</v>
      </c>
      <c r="E141" s="10">
        <f t="shared" ref="E141:E204" si="30">ROUND(C141*G141,0)</f>
        <v>55019</v>
      </c>
      <c r="F141" s="2">
        <f t="shared" ref="F141:F204" si="31">D141*24*264.172</f>
        <v>91931.856000000014</v>
      </c>
      <c r="G141" s="2">
        <v>1038.0999999999999</v>
      </c>
      <c r="I141" s="1">
        <v>54967</v>
      </c>
      <c r="J141" s="1">
        <v>14.5</v>
      </c>
      <c r="K141" s="2">
        <f t="shared" ref="K141:K204" si="32">J141*24*264.172</f>
        <v>91931.856000000014</v>
      </c>
      <c r="M141" s="1">
        <v>0.03</v>
      </c>
      <c r="N141" s="1">
        <v>14.5</v>
      </c>
      <c r="O141" s="1">
        <v>0.01</v>
      </c>
      <c r="P141" s="1">
        <v>30427</v>
      </c>
      <c r="Q141" s="1">
        <v>55026</v>
      </c>
      <c r="R141" s="1">
        <v>292</v>
      </c>
      <c r="U141" s="5">
        <f t="shared" si="26"/>
        <v>0.9415811088295688</v>
      </c>
      <c r="V141" s="5">
        <f t="shared" si="27"/>
        <v>0.94146132785763181</v>
      </c>
      <c r="W141" s="5">
        <f t="shared" ref="W141:W204" si="33">P141/(1000*58.44)</f>
        <v>0.52065366187542783</v>
      </c>
      <c r="X141" s="5">
        <f t="shared" ref="X141:X204" si="34">EXP(0.7*(M141/100))</f>
        <v>1.0002100220515435</v>
      </c>
      <c r="Y141" s="5">
        <f t="shared" ref="Y141:Y204" si="35">(X141*((V141+U141)/2)-W141)+W141</f>
        <v>0.9417189585614486</v>
      </c>
      <c r="Z141" s="5">
        <f t="shared" si="28"/>
        <v>628.61623921893829</v>
      </c>
      <c r="AA141" s="5">
        <f t="shared" si="29"/>
        <v>347.54673237508564</v>
      </c>
      <c r="AB141" s="5">
        <f t="shared" ref="AB141:AB204" si="36">B141-R141</f>
        <v>8</v>
      </c>
      <c r="AC141" s="5">
        <f t="shared" ref="AC141:AC204" si="37">O141*24*264.172</f>
        <v>63.401280000000007</v>
      </c>
      <c r="AD141" s="5">
        <f t="shared" ref="AD141:AD204" si="38">AC141/($B$5*(B141-(0.5*AB141)-Z141+AA141))</f>
        <v>9.6509751335635066E-3</v>
      </c>
      <c r="AE141" s="5">
        <f t="shared" ref="AE141:AE204" si="39">(V141-W141)/V141</f>
        <v>0.44697286391973678</v>
      </c>
    </row>
    <row r="142" spans="1:31" ht="15.75" customHeight="1" x14ac:dyDescent="0.3">
      <c r="A142" s="3">
        <f t="shared" ref="A142:A205" si="40">A141+1</f>
        <v>130</v>
      </c>
      <c r="B142" s="3">
        <v>300</v>
      </c>
      <c r="C142" s="5">
        <v>53</v>
      </c>
      <c r="D142" s="3">
        <v>15.5</v>
      </c>
      <c r="E142" s="10">
        <f t="shared" si="30"/>
        <v>55019</v>
      </c>
      <c r="F142" s="2">
        <f t="shared" si="31"/>
        <v>98271.984000000011</v>
      </c>
      <c r="G142" s="2">
        <v>1038.0999999999999</v>
      </c>
      <c r="I142" s="1">
        <v>54967</v>
      </c>
      <c r="J142" s="1">
        <v>15.5</v>
      </c>
      <c r="K142" s="2">
        <f t="shared" si="32"/>
        <v>98271.984000000011</v>
      </c>
      <c r="M142" s="1">
        <v>0.03</v>
      </c>
      <c r="N142" s="1">
        <v>15.5</v>
      </c>
      <c r="O142" s="1">
        <v>0.01</v>
      </c>
      <c r="P142" s="1">
        <v>30459</v>
      </c>
      <c r="Q142" s="1">
        <v>55025</v>
      </c>
      <c r="R142" s="1">
        <v>291.2</v>
      </c>
      <c r="U142" s="5">
        <f t="shared" si="26"/>
        <v>0.94156399726214923</v>
      </c>
      <c r="V142" s="5">
        <f t="shared" si="27"/>
        <v>0.94146132785763181</v>
      </c>
      <c r="W142" s="5">
        <f t="shared" si="33"/>
        <v>0.52120123203285418</v>
      </c>
      <c r="X142" s="5">
        <f t="shared" si="34"/>
        <v>1.0002100220515435</v>
      </c>
      <c r="Y142" s="5">
        <f t="shared" si="35"/>
        <v>0.94171040098083558</v>
      </c>
      <c r="Z142" s="5">
        <f t="shared" si="28"/>
        <v>628.61052686272751</v>
      </c>
      <c r="AA142" s="5">
        <f t="shared" si="29"/>
        <v>347.91224640657089</v>
      </c>
      <c r="AB142" s="5">
        <f t="shared" si="36"/>
        <v>8.8000000000000114</v>
      </c>
      <c r="AC142" s="5">
        <f t="shared" si="37"/>
        <v>63.401280000000007</v>
      </c>
      <c r="AD142" s="5">
        <f t="shared" si="38"/>
        <v>9.6696101250509803E-3</v>
      </c>
      <c r="AE142" s="5">
        <f t="shared" si="39"/>
        <v>0.44639124666024471</v>
      </c>
    </row>
    <row r="143" spans="1:31" ht="15.75" customHeight="1" x14ac:dyDescent="0.3">
      <c r="A143" s="12">
        <f t="shared" si="40"/>
        <v>131</v>
      </c>
      <c r="B143" s="12">
        <v>300</v>
      </c>
      <c r="C143" s="13">
        <v>55</v>
      </c>
      <c r="D143" s="12">
        <v>3.41</v>
      </c>
      <c r="E143" s="14">
        <f t="shared" si="30"/>
        <v>57179</v>
      </c>
      <c r="F143" s="9">
        <f t="shared" si="31"/>
        <v>21619.836480000002</v>
      </c>
      <c r="G143" s="9">
        <v>1039.6210000000001</v>
      </c>
      <c r="H143" s="9"/>
      <c r="I143" s="16">
        <v>57125</v>
      </c>
      <c r="J143" s="9">
        <v>3.41</v>
      </c>
      <c r="K143" s="9">
        <f t="shared" si="32"/>
        <v>21619.836480000002</v>
      </c>
      <c r="U143" s="5">
        <f t="shared" ref="U143:U206" si="41">Q143/(1000*58.44)</f>
        <v>0</v>
      </c>
      <c r="V143" s="5">
        <f t="shared" ref="V143:V206" si="42">E143/(1000*58.44)</f>
        <v>0.97842231348391517</v>
      </c>
      <c r="W143" s="5">
        <f t="shared" si="33"/>
        <v>0</v>
      </c>
      <c r="X143" s="5">
        <f t="shared" si="34"/>
        <v>1</v>
      </c>
      <c r="Y143" s="5">
        <f t="shared" si="35"/>
        <v>0.48921115674195759</v>
      </c>
      <c r="Z143" s="5">
        <f t="shared" ref="Z143:Z206" si="43">1.12*298*2*Y143</f>
        <v>326.55823134839159</v>
      </c>
      <c r="AA143" s="5">
        <f t="shared" ref="AA143:AA206" si="44">1.12*298*2*W143</f>
        <v>0</v>
      </c>
      <c r="AB143" s="5">
        <f t="shared" si="36"/>
        <v>300</v>
      </c>
      <c r="AC143" s="5">
        <f t="shared" si="37"/>
        <v>0</v>
      </c>
      <c r="AD143" s="5">
        <f t="shared" si="38"/>
        <v>0</v>
      </c>
      <c r="AE143" s="5">
        <f t="shared" si="39"/>
        <v>1</v>
      </c>
    </row>
    <row r="144" spans="1:31" ht="15.75" customHeight="1" x14ac:dyDescent="0.3">
      <c r="A144" s="3">
        <f t="shared" si="40"/>
        <v>132</v>
      </c>
      <c r="B144" s="3">
        <v>300</v>
      </c>
      <c r="C144" s="5">
        <v>55</v>
      </c>
      <c r="D144" s="3">
        <v>4.42</v>
      </c>
      <c r="E144" s="10">
        <f t="shared" si="30"/>
        <v>57179</v>
      </c>
      <c r="F144" s="2">
        <f t="shared" si="31"/>
        <v>28023.365760000001</v>
      </c>
      <c r="G144" s="2">
        <v>1039.6210000000001</v>
      </c>
      <c r="I144" s="1">
        <v>57125</v>
      </c>
      <c r="J144" s="1">
        <v>4.42</v>
      </c>
      <c r="K144" s="2">
        <f t="shared" si="32"/>
        <v>28023.365760000001</v>
      </c>
      <c r="M144" s="1">
        <v>0.11</v>
      </c>
      <c r="N144" s="1">
        <v>4.41</v>
      </c>
      <c r="O144" s="1">
        <v>0</v>
      </c>
      <c r="P144" s="1">
        <v>0</v>
      </c>
      <c r="Q144" s="1">
        <v>57205</v>
      </c>
      <c r="R144" s="1">
        <v>298.5</v>
      </c>
      <c r="U144" s="5">
        <f t="shared" si="41"/>
        <v>0.9788672142368241</v>
      </c>
      <c r="V144" s="5">
        <f t="shared" si="42"/>
        <v>0.97842231348391517</v>
      </c>
      <c r="W144" s="5">
        <f t="shared" si="33"/>
        <v>0</v>
      </c>
      <c r="X144" s="5">
        <f t="shared" si="34"/>
        <v>1.0007702965261034</v>
      </c>
      <c r="Y144" s="5">
        <f t="shared" si="35"/>
        <v>0.97939861052226063</v>
      </c>
      <c r="Z144" s="5">
        <f t="shared" si="43"/>
        <v>653.76816049581953</v>
      </c>
      <c r="AA144" s="5">
        <f t="shared" si="44"/>
        <v>0</v>
      </c>
      <c r="AB144" s="5">
        <f t="shared" si="36"/>
        <v>1.5</v>
      </c>
      <c r="AC144" s="5">
        <f t="shared" si="37"/>
        <v>0</v>
      </c>
      <c r="AD144" s="5">
        <f t="shared" si="38"/>
        <v>0</v>
      </c>
      <c r="AE144" s="5">
        <f t="shared" si="39"/>
        <v>1</v>
      </c>
    </row>
    <row r="145" spans="1:31" ht="15.75" customHeight="1" x14ac:dyDescent="0.3">
      <c r="A145" s="23">
        <f t="shared" si="40"/>
        <v>133</v>
      </c>
      <c r="B145" s="23">
        <v>300</v>
      </c>
      <c r="C145" s="24">
        <v>55</v>
      </c>
      <c r="D145" s="23">
        <v>5.43</v>
      </c>
      <c r="E145" s="25">
        <f t="shared" si="30"/>
        <v>57179</v>
      </c>
      <c r="F145" s="26">
        <f t="shared" si="31"/>
        <v>34426.895040000003</v>
      </c>
      <c r="G145" s="26">
        <v>1039.6210000000001</v>
      </c>
      <c r="H145" s="22"/>
      <c r="I145" s="27">
        <v>57125</v>
      </c>
      <c r="J145" s="27">
        <v>5.44</v>
      </c>
      <c r="K145" s="26">
        <f t="shared" si="32"/>
        <v>34490.296320000001</v>
      </c>
      <c r="M145" s="27">
        <v>0.09</v>
      </c>
      <c r="N145" s="27">
        <v>5.43</v>
      </c>
      <c r="O145" s="27">
        <v>0</v>
      </c>
      <c r="P145" s="27">
        <v>0</v>
      </c>
      <c r="Q145" s="27">
        <v>57200</v>
      </c>
      <c r="R145" s="27">
        <v>298</v>
      </c>
      <c r="U145" s="5">
        <f t="shared" si="41"/>
        <v>0.97878165639972625</v>
      </c>
      <c r="V145" s="5">
        <f t="shared" si="42"/>
        <v>0.97842231348391517</v>
      </c>
      <c r="W145" s="5">
        <f t="shared" si="33"/>
        <v>0</v>
      </c>
      <c r="X145" s="5">
        <f t="shared" si="34"/>
        <v>1.000630198491681</v>
      </c>
      <c r="Y145" s="5">
        <f t="shared" si="35"/>
        <v>0.97921869843668707</v>
      </c>
      <c r="Z145" s="5">
        <f t="shared" si="43"/>
        <v>653.64806558045746</v>
      </c>
      <c r="AA145" s="5">
        <f t="shared" si="44"/>
        <v>0</v>
      </c>
      <c r="AB145" s="5">
        <f t="shared" si="36"/>
        <v>2</v>
      </c>
      <c r="AC145" s="5">
        <f t="shared" si="37"/>
        <v>0</v>
      </c>
      <c r="AD145" s="5">
        <f t="shared" si="38"/>
        <v>0</v>
      </c>
      <c r="AE145" s="5">
        <f t="shared" si="39"/>
        <v>1</v>
      </c>
    </row>
    <row r="146" spans="1:31" ht="15.75" customHeight="1" x14ac:dyDescent="0.3">
      <c r="A146" s="3">
        <f t="shared" si="40"/>
        <v>134</v>
      </c>
      <c r="B146" s="3">
        <v>300</v>
      </c>
      <c r="C146" s="5">
        <v>55</v>
      </c>
      <c r="D146" s="3">
        <v>6.43</v>
      </c>
      <c r="E146" s="10">
        <f t="shared" si="30"/>
        <v>57179</v>
      </c>
      <c r="F146" s="2">
        <f t="shared" si="31"/>
        <v>40767.02304</v>
      </c>
      <c r="G146" s="2">
        <v>1039.6210000000001</v>
      </c>
      <c r="I146" s="1">
        <v>57125</v>
      </c>
      <c r="J146" s="1">
        <v>6.44</v>
      </c>
      <c r="K146" s="2">
        <f t="shared" si="32"/>
        <v>40830.424320000006</v>
      </c>
      <c r="M146" s="1">
        <v>7.0000000000000007E-2</v>
      </c>
      <c r="N146" s="1">
        <v>6.43</v>
      </c>
      <c r="O146" s="1">
        <v>0</v>
      </c>
      <c r="P146" s="1">
        <v>0</v>
      </c>
      <c r="Q146" s="1">
        <v>57196</v>
      </c>
      <c r="R146" s="1">
        <v>297.5</v>
      </c>
      <c r="U146" s="5">
        <f t="shared" si="41"/>
        <v>0.97871321013004786</v>
      </c>
      <c r="V146" s="5">
        <f t="shared" si="42"/>
        <v>0.97842231348391517</v>
      </c>
      <c r="W146" s="5">
        <f t="shared" si="33"/>
        <v>0</v>
      </c>
      <c r="X146" s="5">
        <f t="shared" si="34"/>
        <v>1.0004901200696106</v>
      </c>
      <c r="Y146" s="5">
        <f t="shared" si="35"/>
        <v>0.97904737750651694</v>
      </c>
      <c r="Z146" s="5">
        <f t="shared" si="43"/>
        <v>653.53370543315032</v>
      </c>
      <c r="AA146" s="5">
        <f t="shared" si="44"/>
        <v>0</v>
      </c>
      <c r="AB146" s="5">
        <f t="shared" si="36"/>
        <v>2.5</v>
      </c>
      <c r="AC146" s="5">
        <f t="shared" si="37"/>
        <v>0</v>
      </c>
      <c r="AD146" s="5">
        <f t="shared" si="38"/>
        <v>0</v>
      </c>
      <c r="AE146" s="5">
        <f t="shared" si="39"/>
        <v>1</v>
      </c>
    </row>
    <row r="147" spans="1:31" ht="15.75" customHeight="1" x14ac:dyDescent="0.3">
      <c r="A147" s="3">
        <f t="shared" si="40"/>
        <v>135</v>
      </c>
      <c r="B147" s="3">
        <v>300</v>
      </c>
      <c r="C147" s="5">
        <v>55</v>
      </c>
      <c r="D147" s="3">
        <v>7.44</v>
      </c>
      <c r="E147" s="10">
        <f t="shared" si="30"/>
        <v>57179</v>
      </c>
      <c r="F147" s="2">
        <f t="shared" si="31"/>
        <v>47170.552320000003</v>
      </c>
      <c r="G147" s="2">
        <v>1039.6210000000001</v>
      </c>
      <c r="I147" s="1">
        <v>57125</v>
      </c>
      <c r="J147" s="1">
        <v>7.45</v>
      </c>
      <c r="K147" s="2">
        <f t="shared" si="32"/>
        <v>47233.953600000008</v>
      </c>
      <c r="M147" s="1">
        <v>0.06</v>
      </c>
      <c r="N147" s="1">
        <v>7.44</v>
      </c>
      <c r="O147" s="1">
        <v>0</v>
      </c>
      <c r="P147" s="1">
        <v>0</v>
      </c>
      <c r="Q147" s="1">
        <v>57194</v>
      </c>
      <c r="R147" s="1">
        <v>296.89999999999998</v>
      </c>
      <c r="U147" s="5">
        <f t="shared" si="41"/>
        <v>0.97867898699520872</v>
      </c>
      <c r="V147" s="5">
        <f t="shared" si="42"/>
        <v>0.97842231348391517</v>
      </c>
      <c r="W147" s="5">
        <f t="shared" si="33"/>
        <v>0</v>
      </c>
      <c r="X147" s="5">
        <f t="shared" si="34"/>
        <v>1.0004200882123493</v>
      </c>
      <c r="Y147" s="5">
        <f t="shared" si="35"/>
        <v>0.97896172783291435</v>
      </c>
      <c r="Z147" s="5">
        <f t="shared" si="43"/>
        <v>653.47653256302704</v>
      </c>
      <c r="AA147" s="5">
        <f t="shared" si="44"/>
        <v>0</v>
      </c>
      <c r="AB147" s="5">
        <f t="shared" si="36"/>
        <v>3.1000000000000227</v>
      </c>
      <c r="AC147" s="5">
        <f t="shared" si="37"/>
        <v>0</v>
      </c>
      <c r="AD147" s="5">
        <f t="shared" si="38"/>
        <v>0</v>
      </c>
      <c r="AE147" s="5">
        <f t="shared" si="39"/>
        <v>1</v>
      </c>
    </row>
    <row r="148" spans="1:31" ht="15.75" customHeight="1" x14ac:dyDescent="0.3">
      <c r="A148" s="3">
        <f t="shared" si="40"/>
        <v>136</v>
      </c>
      <c r="B148" s="3">
        <v>300</v>
      </c>
      <c r="C148" s="5">
        <v>55</v>
      </c>
      <c r="D148" s="3">
        <v>8.4499999999999993</v>
      </c>
      <c r="E148" s="10">
        <f t="shared" si="30"/>
        <v>57179</v>
      </c>
      <c r="F148" s="2">
        <f t="shared" si="31"/>
        <v>53574.081599999998</v>
      </c>
      <c r="G148" s="2">
        <v>1039.6210000000001</v>
      </c>
      <c r="I148" s="1">
        <v>57125</v>
      </c>
      <c r="J148" s="1">
        <v>8.4600000000000009</v>
      </c>
      <c r="K148" s="2">
        <f t="shared" si="32"/>
        <v>53637.48288000001</v>
      </c>
      <c r="M148" s="1">
        <v>0.06</v>
      </c>
      <c r="N148" s="1">
        <v>8.4499999999999993</v>
      </c>
      <c r="O148" s="1">
        <v>0</v>
      </c>
      <c r="P148" s="1">
        <v>0</v>
      </c>
      <c r="Q148" s="1">
        <v>57192</v>
      </c>
      <c r="R148" s="1">
        <v>296.3</v>
      </c>
      <c r="U148" s="5">
        <f t="shared" si="41"/>
        <v>0.97864476386036958</v>
      </c>
      <c r="V148" s="5">
        <f t="shared" si="42"/>
        <v>0.97842231348391517</v>
      </c>
      <c r="W148" s="5">
        <f t="shared" si="33"/>
        <v>0</v>
      </c>
      <c r="X148" s="5">
        <f t="shared" si="34"/>
        <v>1.0004200882123493</v>
      </c>
      <c r="Y148" s="5">
        <f t="shared" si="35"/>
        <v>0.97894460907712688</v>
      </c>
      <c r="Z148" s="5">
        <f t="shared" si="43"/>
        <v>653.46510545116382</v>
      </c>
      <c r="AA148" s="5">
        <f t="shared" si="44"/>
        <v>0</v>
      </c>
      <c r="AB148" s="5">
        <f t="shared" si="36"/>
        <v>3.6999999999999886</v>
      </c>
      <c r="AC148" s="5">
        <f t="shared" si="37"/>
        <v>0</v>
      </c>
      <c r="AD148" s="5">
        <f t="shared" si="38"/>
        <v>0</v>
      </c>
      <c r="AE148" s="5">
        <f t="shared" si="39"/>
        <v>1</v>
      </c>
    </row>
    <row r="149" spans="1:31" ht="15.75" customHeight="1" x14ac:dyDescent="0.3">
      <c r="A149" s="3">
        <f t="shared" si="40"/>
        <v>137</v>
      </c>
      <c r="B149" s="3">
        <v>300</v>
      </c>
      <c r="C149" s="5">
        <v>55</v>
      </c>
      <c r="D149" s="3">
        <v>9.4600000000000009</v>
      </c>
      <c r="E149" s="10">
        <f t="shared" si="30"/>
        <v>57179</v>
      </c>
      <c r="F149" s="2">
        <f t="shared" si="31"/>
        <v>59977.610880000015</v>
      </c>
      <c r="G149" s="2">
        <v>1039.6210000000001</v>
      </c>
      <c r="I149" s="1">
        <v>57125</v>
      </c>
      <c r="J149" s="1">
        <v>9.4700000000000006</v>
      </c>
      <c r="K149" s="2">
        <f t="shared" si="32"/>
        <v>60041.012160000013</v>
      </c>
      <c r="M149" s="1">
        <v>0.05</v>
      </c>
      <c r="N149" s="1">
        <v>9.4600000000000009</v>
      </c>
      <c r="O149" s="1">
        <v>0</v>
      </c>
      <c r="P149" s="1">
        <v>0</v>
      </c>
      <c r="Q149" s="1">
        <v>57190</v>
      </c>
      <c r="R149" s="1">
        <v>295.60000000000002</v>
      </c>
      <c r="U149" s="5">
        <f t="shared" si="41"/>
        <v>0.97861054072553044</v>
      </c>
      <c r="V149" s="5">
        <f t="shared" si="42"/>
        <v>0.97842231348391517</v>
      </c>
      <c r="W149" s="5">
        <f t="shared" si="33"/>
        <v>0</v>
      </c>
      <c r="X149" s="5">
        <f t="shared" si="34"/>
        <v>1.0003500612571465</v>
      </c>
      <c r="Y149" s="5">
        <f t="shared" si="35"/>
        <v>0.97885896779533366</v>
      </c>
      <c r="Z149" s="5">
        <f t="shared" si="43"/>
        <v>653.40793818274119</v>
      </c>
      <c r="AA149" s="5">
        <f t="shared" si="44"/>
        <v>0</v>
      </c>
      <c r="AB149" s="5">
        <f t="shared" si="36"/>
        <v>4.3999999999999773</v>
      </c>
      <c r="AC149" s="5">
        <f t="shared" si="37"/>
        <v>0</v>
      </c>
      <c r="AD149" s="5">
        <f t="shared" si="38"/>
        <v>0</v>
      </c>
      <c r="AE149" s="5">
        <f t="shared" si="39"/>
        <v>1</v>
      </c>
    </row>
    <row r="150" spans="1:31" ht="15.75" customHeight="1" x14ac:dyDescent="0.3">
      <c r="A150" s="3">
        <f t="shared" si="40"/>
        <v>138</v>
      </c>
      <c r="B150" s="3">
        <v>300</v>
      </c>
      <c r="C150" s="5">
        <v>55</v>
      </c>
      <c r="D150" s="3">
        <v>10.5</v>
      </c>
      <c r="E150" s="10">
        <f t="shared" si="30"/>
        <v>57179</v>
      </c>
      <c r="F150" s="2">
        <f t="shared" si="31"/>
        <v>66571.344000000012</v>
      </c>
      <c r="G150" s="2">
        <v>1039.6210000000001</v>
      </c>
      <c r="I150" s="1">
        <v>57125</v>
      </c>
      <c r="J150" s="1">
        <v>10.5</v>
      </c>
      <c r="K150" s="2">
        <f t="shared" si="32"/>
        <v>66571.344000000012</v>
      </c>
      <c r="M150" s="1">
        <v>0.04</v>
      </c>
      <c r="N150" s="1">
        <v>10.5</v>
      </c>
      <c r="O150" s="1">
        <v>0</v>
      </c>
      <c r="P150" s="1">
        <v>0</v>
      </c>
      <c r="Q150" s="1">
        <v>57189</v>
      </c>
      <c r="R150" s="1">
        <v>294.89999999999998</v>
      </c>
      <c r="U150" s="5">
        <f t="shared" si="41"/>
        <v>0.97859342915811087</v>
      </c>
      <c r="V150" s="5">
        <f t="shared" si="42"/>
        <v>0.97842231348391517</v>
      </c>
      <c r="W150" s="5">
        <f t="shared" si="33"/>
        <v>0</v>
      </c>
      <c r="X150" s="5">
        <f t="shared" si="34"/>
        <v>1.0002800392036588</v>
      </c>
      <c r="Y150" s="5">
        <f t="shared" si="35"/>
        <v>0.97878189188607168</v>
      </c>
      <c r="Z150" s="5">
        <f t="shared" si="43"/>
        <v>653.35648847179061</v>
      </c>
      <c r="AA150" s="5">
        <f t="shared" si="44"/>
        <v>0</v>
      </c>
      <c r="AB150" s="5">
        <f t="shared" si="36"/>
        <v>5.1000000000000227</v>
      </c>
      <c r="AC150" s="5">
        <f t="shared" si="37"/>
        <v>0</v>
      </c>
      <c r="AD150" s="5">
        <f t="shared" si="38"/>
        <v>0</v>
      </c>
      <c r="AE150" s="5">
        <f t="shared" si="39"/>
        <v>1</v>
      </c>
    </row>
    <row r="151" spans="1:31" ht="15.75" customHeight="1" x14ac:dyDescent="0.3">
      <c r="A151" s="3">
        <f t="shared" si="40"/>
        <v>139</v>
      </c>
      <c r="B151" s="3">
        <v>300</v>
      </c>
      <c r="C151" s="5">
        <v>55</v>
      </c>
      <c r="D151" s="3">
        <v>11.5</v>
      </c>
      <c r="E151" s="10">
        <f t="shared" si="30"/>
        <v>57179</v>
      </c>
      <c r="F151" s="2">
        <f t="shared" si="31"/>
        <v>72911.472000000009</v>
      </c>
      <c r="G151" s="2">
        <v>1039.6210000000001</v>
      </c>
      <c r="I151" s="1">
        <v>57125</v>
      </c>
      <c r="J151" s="1">
        <v>11.5</v>
      </c>
      <c r="K151" s="2">
        <f t="shared" si="32"/>
        <v>72911.472000000009</v>
      </c>
      <c r="M151" s="1">
        <v>0.04</v>
      </c>
      <c r="N151" s="1">
        <v>11.5</v>
      </c>
      <c r="O151" s="1">
        <v>0</v>
      </c>
      <c r="P151" s="1">
        <v>0</v>
      </c>
      <c r="Q151" s="1">
        <v>57188</v>
      </c>
      <c r="R151" s="1">
        <v>294.2</v>
      </c>
      <c r="U151" s="5">
        <f t="shared" si="41"/>
        <v>0.9785763175906913</v>
      </c>
      <c r="V151" s="5">
        <f t="shared" si="42"/>
        <v>0.97842231348391517</v>
      </c>
      <c r="W151" s="5">
        <f t="shared" si="33"/>
        <v>0</v>
      </c>
      <c r="X151" s="5">
        <f t="shared" si="34"/>
        <v>1.0002800392036588</v>
      </c>
      <c r="Y151" s="5">
        <f t="shared" si="35"/>
        <v>0.97877333370640696</v>
      </c>
      <c r="Z151" s="5">
        <f t="shared" si="43"/>
        <v>653.35077571570082</v>
      </c>
      <c r="AA151" s="5">
        <f t="shared" si="44"/>
        <v>0</v>
      </c>
      <c r="AB151" s="5">
        <f t="shared" si="36"/>
        <v>5.8000000000000114</v>
      </c>
      <c r="AC151" s="5">
        <f t="shared" si="37"/>
        <v>0</v>
      </c>
      <c r="AD151" s="5">
        <f t="shared" si="38"/>
        <v>0</v>
      </c>
      <c r="AE151" s="5">
        <f t="shared" si="39"/>
        <v>1</v>
      </c>
    </row>
    <row r="152" spans="1:31" ht="15.75" customHeight="1" x14ac:dyDescent="0.3">
      <c r="A152" s="3">
        <f t="shared" si="40"/>
        <v>140</v>
      </c>
      <c r="B152" s="3">
        <v>300</v>
      </c>
      <c r="C152" s="5">
        <v>55</v>
      </c>
      <c r="D152" s="3">
        <v>12.5</v>
      </c>
      <c r="E152" s="10">
        <f t="shared" si="30"/>
        <v>57179</v>
      </c>
      <c r="F152" s="2">
        <f t="shared" si="31"/>
        <v>79251.600000000006</v>
      </c>
      <c r="G152" s="2">
        <v>1039.6210000000001</v>
      </c>
      <c r="I152" s="1">
        <v>57125</v>
      </c>
      <c r="J152" s="1">
        <v>12.5</v>
      </c>
      <c r="K152" s="2">
        <f t="shared" si="32"/>
        <v>79251.600000000006</v>
      </c>
      <c r="M152" s="1">
        <v>0.04</v>
      </c>
      <c r="N152" s="1">
        <v>12.5</v>
      </c>
      <c r="O152" s="1">
        <v>0</v>
      </c>
      <c r="P152" s="1">
        <v>0</v>
      </c>
      <c r="Q152" s="1">
        <v>57187</v>
      </c>
      <c r="R152" s="1">
        <v>293.5</v>
      </c>
      <c r="U152" s="5">
        <f t="shared" si="41"/>
        <v>0.97855920602327173</v>
      </c>
      <c r="V152" s="5">
        <f t="shared" si="42"/>
        <v>0.97842231348391517</v>
      </c>
      <c r="W152" s="5">
        <f t="shared" si="33"/>
        <v>0</v>
      </c>
      <c r="X152" s="5">
        <f t="shared" si="34"/>
        <v>1.0002800392036588</v>
      </c>
      <c r="Y152" s="5">
        <f t="shared" si="35"/>
        <v>0.97876477552674235</v>
      </c>
      <c r="Z152" s="5">
        <f t="shared" si="43"/>
        <v>653.34506295961114</v>
      </c>
      <c r="AA152" s="5">
        <f t="shared" si="44"/>
        <v>0</v>
      </c>
      <c r="AB152" s="5">
        <f t="shared" si="36"/>
        <v>6.5</v>
      </c>
      <c r="AC152" s="5">
        <f t="shared" si="37"/>
        <v>0</v>
      </c>
      <c r="AD152" s="5">
        <f t="shared" si="38"/>
        <v>0</v>
      </c>
      <c r="AE152" s="5">
        <f t="shared" si="39"/>
        <v>1</v>
      </c>
    </row>
    <row r="153" spans="1:31" ht="15.75" customHeight="1" x14ac:dyDescent="0.3">
      <c r="A153" s="3">
        <f t="shared" si="40"/>
        <v>141</v>
      </c>
      <c r="B153" s="3">
        <v>300</v>
      </c>
      <c r="C153" s="5">
        <v>55</v>
      </c>
      <c r="D153" s="3">
        <v>13.5</v>
      </c>
      <c r="E153" s="10">
        <f t="shared" si="30"/>
        <v>57179</v>
      </c>
      <c r="F153" s="2">
        <f t="shared" si="31"/>
        <v>85591.728000000003</v>
      </c>
      <c r="G153" s="2">
        <v>1039.6210000000001</v>
      </c>
      <c r="I153" s="1">
        <v>57125</v>
      </c>
      <c r="J153" s="1">
        <v>13.5</v>
      </c>
      <c r="K153" s="2">
        <f t="shared" si="32"/>
        <v>85591.728000000003</v>
      </c>
      <c r="M153" s="1">
        <v>0.03</v>
      </c>
      <c r="N153" s="1">
        <v>13.5</v>
      </c>
      <c r="O153" s="1">
        <v>0</v>
      </c>
      <c r="P153" s="1">
        <v>0</v>
      </c>
      <c r="Q153" s="1">
        <v>57186</v>
      </c>
      <c r="R153" s="1">
        <v>292.8</v>
      </c>
      <c r="U153" s="5">
        <f t="shared" si="41"/>
        <v>0.97854209445585216</v>
      </c>
      <c r="V153" s="5">
        <f t="shared" si="42"/>
        <v>0.97842231348391517</v>
      </c>
      <c r="W153" s="5">
        <f t="shared" si="33"/>
        <v>0</v>
      </c>
      <c r="X153" s="5">
        <f t="shared" si="34"/>
        <v>1.0002100220515435</v>
      </c>
      <c r="Y153" s="5">
        <f t="shared" si="35"/>
        <v>0.97868770680976036</v>
      </c>
      <c r="Z153" s="5">
        <f t="shared" si="43"/>
        <v>653.29361804965129</v>
      </c>
      <c r="AA153" s="5">
        <f t="shared" si="44"/>
        <v>0</v>
      </c>
      <c r="AB153" s="5">
        <f t="shared" si="36"/>
        <v>7.1999999999999886</v>
      </c>
      <c r="AC153" s="5">
        <f t="shared" si="37"/>
        <v>0</v>
      </c>
      <c r="AD153" s="5">
        <f t="shared" si="38"/>
        <v>0</v>
      </c>
      <c r="AE153" s="5">
        <f t="shared" si="39"/>
        <v>1</v>
      </c>
    </row>
    <row r="154" spans="1:31" ht="15.75" customHeight="1" x14ac:dyDescent="0.3">
      <c r="A154" s="3">
        <f t="shared" si="40"/>
        <v>142</v>
      </c>
      <c r="B154" s="3">
        <v>300</v>
      </c>
      <c r="C154" s="5">
        <v>55</v>
      </c>
      <c r="D154" s="3">
        <v>14.5</v>
      </c>
      <c r="E154" s="10">
        <f t="shared" si="30"/>
        <v>57179</v>
      </c>
      <c r="F154" s="2">
        <f t="shared" si="31"/>
        <v>91931.856000000014</v>
      </c>
      <c r="G154" s="2">
        <v>1039.6210000000001</v>
      </c>
      <c r="I154" s="1">
        <v>57125</v>
      </c>
      <c r="J154" s="1">
        <v>14.5</v>
      </c>
      <c r="K154" s="2">
        <f t="shared" si="32"/>
        <v>91931.856000000014</v>
      </c>
      <c r="M154" s="1">
        <v>0.03</v>
      </c>
      <c r="N154" s="1">
        <v>14.5</v>
      </c>
      <c r="O154" s="1">
        <v>0</v>
      </c>
      <c r="P154" s="1">
        <v>0</v>
      </c>
      <c r="Q154" s="1">
        <v>57185</v>
      </c>
      <c r="R154" s="1">
        <v>292</v>
      </c>
      <c r="U154" s="5">
        <f t="shared" si="41"/>
        <v>0.97852498288843259</v>
      </c>
      <c r="V154" s="5">
        <f t="shared" si="42"/>
        <v>0.97842231348391517</v>
      </c>
      <c r="W154" s="5">
        <f t="shared" si="33"/>
        <v>0</v>
      </c>
      <c r="X154" s="5">
        <f t="shared" si="34"/>
        <v>1.0002100220515435</v>
      </c>
      <c r="Y154" s="5">
        <f t="shared" si="35"/>
        <v>0.97867914922914723</v>
      </c>
      <c r="Z154" s="5">
        <f t="shared" si="43"/>
        <v>653.28790569344051</v>
      </c>
      <c r="AA154" s="5">
        <f t="shared" si="44"/>
        <v>0</v>
      </c>
      <c r="AB154" s="5">
        <f t="shared" si="36"/>
        <v>8</v>
      </c>
      <c r="AC154" s="5">
        <f t="shared" si="37"/>
        <v>0</v>
      </c>
      <c r="AD154" s="5">
        <f t="shared" si="38"/>
        <v>0</v>
      </c>
      <c r="AE154" s="5">
        <f t="shared" si="39"/>
        <v>1</v>
      </c>
    </row>
    <row r="155" spans="1:31" ht="15.75" customHeight="1" x14ac:dyDescent="0.3">
      <c r="A155" s="3">
        <f t="shared" si="40"/>
        <v>143</v>
      </c>
      <c r="B155" s="3">
        <v>300</v>
      </c>
      <c r="C155" s="5">
        <v>55</v>
      </c>
      <c r="D155" s="3">
        <v>15.5</v>
      </c>
      <c r="E155" s="10">
        <f t="shared" si="30"/>
        <v>57179</v>
      </c>
      <c r="F155" s="2">
        <f t="shared" si="31"/>
        <v>98271.984000000011</v>
      </c>
      <c r="G155" s="2">
        <v>1039.6210000000001</v>
      </c>
      <c r="I155" s="1">
        <v>57125</v>
      </c>
      <c r="J155" s="1">
        <v>15.5</v>
      </c>
      <c r="K155" s="2">
        <f t="shared" si="32"/>
        <v>98271.984000000011</v>
      </c>
      <c r="M155" s="1">
        <v>0.03</v>
      </c>
      <c r="N155" s="1">
        <v>15.5</v>
      </c>
      <c r="O155" s="1">
        <v>0</v>
      </c>
      <c r="P155" s="1">
        <v>0</v>
      </c>
      <c r="Q155" s="1">
        <v>57184</v>
      </c>
      <c r="R155" s="1">
        <v>291.2</v>
      </c>
      <c r="U155" s="5">
        <f t="shared" si="41"/>
        <v>0.97850787132101302</v>
      </c>
      <c r="V155" s="5">
        <f t="shared" si="42"/>
        <v>0.97842231348391517</v>
      </c>
      <c r="W155" s="5">
        <f t="shared" si="33"/>
        <v>0</v>
      </c>
      <c r="X155" s="5">
        <f t="shared" si="34"/>
        <v>1.0002100220515435</v>
      </c>
      <c r="Y155" s="5">
        <f t="shared" si="35"/>
        <v>0.97867059164853409</v>
      </c>
      <c r="Z155" s="5">
        <f t="shared" si="43"/>
        <v>653.28219333722961</v>
      </c>
      <c r="AA155" s="5">
        <f t="shared" si="44"/>
        <v>0</v>
      </c>
      <c r="AB155" s="5">
        <f t="shared" si="36"/>
        <v>8.8000000000000114</v>
      </c>
      <c r="AC155" s="5">
        <f t="shared" si="37"/>
        <v>0</v>
      </c>
      <c r="AD155" s="5">
        <f t="shared" si="38"/>
        <v>0</v>
      </c>
      <c r="AE155" s="5">
        <f t="shared" si="39"/>
        <v>1</v>
      </c>
    </row>
    <row r="156" spans="1:31" ht="15.75" customHeight="1" x14ac:dyDescent="0.3">
      <c r="A156" s="12">
        <f t="shared" si="40"/>
        <v>144</v>
      </c>
      <c r="B156" s="12">
        <v>325</v>
      </c>
      <c r="C156" s="13">
        <v>35</v>
      </c>
      <c r="D156" s="12">
        <v>3.41</v>
      </c>
      <c r="E156" s="14">
        <f t="shared" si="30"/>
        <v>35857</v>
      </c>
      <c r="F156" s="9">
        <f t="shared" si="31"/>
        <v>21619.836480000002</v>
      </c>
      <c r="G156" s="9">
        <v>1024.4829999999999</v>
      </c>
      <c r="H156" s="9"/>
      <c r="I156" s="16">
        <v>35820</v>
      </c>
      <c r="J156" s="9">
        <v>3.41</v>
      </c>
      <c r="K156" s="9">
        <f t="shared" si="32"/>
        <v>21619.836480000002</v>
      </c>
      <c r="U156" s="5">
        <f t="shared" si="41"/>
        <v>0</v>
      </c>
      <c r="V156" s="5">
        <f t="shared" si="42"/>
        <v>0.61356947296372344</v>
      </c>
      <c r="W156" s="5">
        <f t="shared" si="33"/>
        <v>0</v>
      </c>
      <c r="X156" s="5">
        <f t="shared" si="34"/>
        <v>1</v>
      </c>
      <c r="Y156" s="5">
        <f t="shared" si="35"/>
        <v>0.30678473648186172</v>
      </c>
      <c r="Z156" s="5">
        <f t="shared" si="43"/>
        <v>204.78494729637237</v>
      </c>
      <c r="AA156" s="5">
        <f t="shared" si="44"/>
        <v>0</v>
      </c>
      <c r="AB156" s="5">
        <f t="shared" si="36"/>
        <v>325</v>
      </c>
      <c r="AC156" s="5">
        <f t="shared" si="37"/>
        <v>0</v>
      </c>
      <c r="AD156" s="5">
        <f t="shared" si="38"/>
        <v>0</v>
      </c>
      <c r="AE156" s="5">
        <f t="shared" si="39"/>
        <v>1</v>
      </c>
    </row>
    <row r="157" spans="1:31" ht="15.75" customHeight="1" x14ac:dyDescent="0.3">
      <c r="A157" s="3">
        <f t="shared" si="40"/>
        <v>145</v>
      </c>
      <c r="B157" s="3">
        <v>325</v>
      </c>
      <c r="C157" s="5">
        <v>35</v>
      </c>
      <c r="D157" s="3">
        <v>4.42</v>
      </c>
      <c r="E157" s="10">
        <f t="shared" si="30"/>
        <v>35857</v>
      </c>
      <c r="F157" s="2">
        <f t="shared" si="31"/>
        <v>28023.365760000001</v>
      </c>
      <c r="G157" s="2">
        <v>1024.4829999999999</v>
      </c>
      <c r="I157" s="1">
        <v>35820</v>
      </c>
      <c r="J157" s="1">
        <v>4.42</v>
      </c>
      <c r="K157" s="2">
        <f t="shared" si="32"/>
        <v>28023.365760000001</v>
      </c>
      <c r="M157" s="1">
        <v>0.5</v>
      </c>
      <c r="N157" s="1">
        <v>4.3899999999999997</v>
      </c>
      <c r="O157" s="1">
        <v>0.02</v>
      </c>
      <c r="P157" s="1">
        <v>7905</v>
      </c>
      <c r="Q157" s="1">
        <v>35998</v>
      </c>
      <c r="R157" s="1">
        <v>323.5</v>
      </c>
      <c r="U157" s="5">
        <f t="shared" si="41"/>
        <v>0.61598220396988368</v>
      </c>
      <c r="V157" s="5">
        <f t="shared" si="42"/>
        <v>0.61356947296372344</v>
      </c>
      <c r="W157" s="5">
        <f t="shared" si="33"/>
        <v>0.13526694045174539</v>
      </c>
      <c r="X157" s="5">
        <f t="shared" si="34"/>
        <v>1.0035061321520904</v>
      </c>
      <c r="Y157" s="5">
        <f t="shared" si="35"/>
        <v>0.6169313238003804</v>
      </c>
      <c r="Z157" s="5">
        <f t="shared" si="43"/>
        <v>411.81399726322996</v>
      </c>
      <c r="AA157" s="5">
        <f t="shared" si="44"/>
        <v>90.293388090349097</v>
      </c>
      <c r="AB157" s="5">
        <f t="shared" si="36"/>
        <v>1.5</v>
      </c>
      <c r="AC157" s="5">
        <f t="shared" si="37"/>
        <v>126.80256000000001</v>
      </c>
      <c r="AD157" s="5">
        <f t="shared" si="38"/>
        <v>0.1055867974275483</v>
      </c>
      <c r="AE157" s="5">
        <f t="shared" si="39"/>
        <v>0.77954095434643167</v>
      </c>
    </row>
    <row r="158" spans="1:31" ht="15.75" customHeight="1" x14ac:dyDescent="0.3">
      <c r="A158" s="3">
        <f t="shared" si="40"/>
        <v>146</v>
      </c>
      <c r="B158" s="3">
        <v>325</v>
      </c>
      <c r="C158" s="5">
        <v>35</v>
      </c>
      <c r="D158" s="3">
        <v>5.43</v>
      </c>
      <c r="E158" s="10">
        <f t="shared" si="30"/>
        <v>35857</v>
      </c>
      <c r="F158" s="2">
        <f t="shared" si="31"/>
        <v>34426.895040000003</v>
      </c>
      <c r="G158" s="2">
        <v>1024.4829999999999</v>
      </c>
      <c r="I158" s="1">
        <v>35820</v>
      </c>
      <c r="J158" s="1">
        <v>5.44</v>
      </c>
      <c r="K158" s="2">
        <f t="shared" si="32"/>
        <v>34490.296320000001</v>
      </c>
      <c r="M158" s="1">
        <v>0.41</v>
      </c>
      <c r="N158" s="1">
        <v>5.41</v>
      </c>
      <c r="O158" s="1">
        <v>0.02</v>
      </c>
      <c r="P158" s="1">
        <v>7897</v>
      </c>
      <c r="Q158" s="1">
        <v>35971</v>
      </c>
      <c r="R158" s="1">
        <v>323</v>
      </c>
      <c r="U158" s="5">
        <f t="shared" si="41"/>
        <v>0.61552019164955507</v>
      </c>
      <c r="V158" s="5">
        <f t="shared" si="42"/>
        <v>0.61356947296372344</v>
      </c>
      <c r="W158" s="5">
        <f t="shared" si="33"/>
        <v>0.13513004791238878</v>
      </c>
      <c r="X158" s="5">
        <f t="shared" si="34"/>
        <v>1.0028741223928124</v>
      </c>
      <c r="Y158" s="5">
        <f t="shared" si="35"/>
        <v>0.61631110937055888</v>
      </c>
      <c r="Z158" s="5">
        <f t="shared" si="43"/>
        <v>411.39999172703551</v>
      </c>
      <c r="AA158" s="5">
        <f t="shared" si="44"/>
        <v>90.202009582477771</v>
      </c>
      <c r="AB158" s="5">
        <f t="shared" si="36"/>
        <v>2</v>
      </c>
      <c r="AC158" s="5">
        <f t="shared" si="37"/>
        <v>126.80256000000001</v>
      </c>
      <c r="AD158" s="5">
        <f t="shared" si="38"/>
        <v>0.10285003566408399</v>
      </c>
      <c r="AE158" s="5">
        <f t="shared" si="39"/>
        <v>0.77976406280503108</v>
      </c>
    </row>
    <row r="159" spans="1:31" ht="15.75" customHeight="1" x14ac:dyDescent="0.3">
      <c r="A159" s="3">
        <f t="shared" si="40"/>
        <v>147</v>
      </c>
      <c r="B159" s="3">
        <v>325</v>
      </c>
      <c r="C159" s="5">
        <v>35</v>
      </c>
      <c r="D159" s="3">
        <v>6.43</v>
      </c>
      <c r="E159" s="10">
        <f t="shared" si="30"/>
        <v>35857</v>
      </c>
      <c r="F159" s="2">
        <f t="shared" si="31"/>
        <v>40767.02304</v>
      </c>
      <c r="G159" s="2">
        <v>1024.4829999999999</v>
      </c>
      <c r="I159" s="1">
        <v>35820</v>
      </c>
      <c r="J159" s="1">
        <v>6.44</v>
      </c>
      <c r="K159" s="2">
        <f t="shared" si="32"/>
        <v>40830.424320000006</v>
      </c>
      <c r="M159" s="1">
        <v>0.35</v>
      </c>
      <c r="N159" s="1">
        <v>6.41</v>
      </c>
      <c r="O159" s="1">
        <v>0.02</v>
      </c>
      <c r="P159" s="1">
        <v>7737</v>
      </c>
      <c r="Q159" s="1">
        <v>35956</v>
      </c>
      <c r="R159" s="1">
        <v>322.5</v>
      </c>
      <c r="U159" s="5">
        <f t="shared" si="41"/>
        <v>0.61526351813826141</v>
      </c>
      <c r="V159" s="5">
        <f t="shared" si="42"/>
        <v>0.61356947296372344</v>
      </c>
      <c r="W159" s="5">
        <f t="shared" si="33"/>
        <v>0.13239219712525668</v>
      </c>
      <c r="X159" s="5">
        <f t="shared" si="34"/>
        <v>1.0024530037025228</v>
      </c>
      <c r="Y159" s="5">
        <f t="shared" si="35"/>
        <v>0.61592366148947009</v>
      </c>
      <c r="Z159" s="5">
        <f t="shared" si="43"/>
        <v>411.14136251745111</v>
      </c>
      <c r="AA159" s="5">
        <f t="shared" si="44"/>
        <v>88.374439425051349</v>
      </c>
      <c r="AB159" s="5">
        <f t="shared" si="36"/>
        <v>2.5</v>
      </c>
      <c r="AC159" s="5">
        <f t="shared" si="37"/>
        <v>126.80256000000001</v>
      </c>
      <c r="AD159" s="5">
        <f t="shared" si="38"/>
        <v>0.29314861750452875</v>
      </c>
      <c r="AE159" s="5">
        <f t="shared" si="39"/>
        <v>0.78422623197701979</v>
      </c>
    </row>
    <row r="160" spans="1:31" ht="15.75" customHeight="1" x14ac:dyDescent="0.3">
      <c r="A160" s="3">
        <f t="shared" si="40"/>
        <v>148</v>
      </c>
      <c r="B160" s="3">
        <v>325</v>
      </c>
      <c r="C160" s="5">
        <v>35</v>
      </c>
      <c r="D160" s="3">
        <v>7.44</v>
      </c>
      <c r="E160" s="10">
        <f t="shared" si="30"/>
        <v>35857</v>
      </c>
      <c r="F160" s="2">
        <f t="shared" si="31"/>
        <v>47170.552320000003</v>
      </c>
      <c r="G160" s="2">
        <v>1024.4829999999999</v>
      </c>
      <c r="I160" s="1">
        <v>35820</v>
      </c>
      <c r="J160" s="1">
        <v>7.45</v>
      </c>
      <c r="K160" s="2">
        <f t="shared" si="32"/>
        <v>47233.953600000008</v>
      </c>
      <c r="M160" s="1">
        <v>0.3</v>
      </c>
      <c r="N160" s="1">
        <v>7.42</v>
      </c>
      <c r="O160" s="1">
        <v>0.02</v>
      </c>
      <c r="P160" s="1">
        <v>7909</v>
      </c>
      <c r="Q160" s="1">
        <v>35940</v>
      </c>
      <c r="R160" s="1">
        <v>321.89999999999998</v>
      </c>
      <c r="U160" s="5">
        <f t="shared" si="41"/>
        <v>0.61498973305954829</v>
      </c>
      <c r="V160" s="5">
        <f t="shared" si="42"/>
        <v>0.61356947296372344</v>
      </c>
      <c r="W160" s="5">
        <f t="shared" si="33"/>
        <v>0.13533538672142367</v>
      </c>
      <c r="X160" s="5">
        <f t="shared" si="34"/>
        <v>1.0021022065443106</v>
      </c>
      <c r="Y160" s="5">
        <f t="shared" si="35"/>
        <v>0.61557094561312342</v>
      </c>
      <c r="Z160" s="5">
        <f t="shared" si="43"/>
        <v>410.90591761567219</v>
      </c>
      <c r="AA160" s="5">
        <f t="shared" si="44"/>
        <v>90.339077344284746</v>
      </c>
      <c r="AB160" s="5">
        <f t="shared" si="36"/>
        <v>3.1000000000000227</v>
      </c>
      <c r="AC160" s="5">
        <f t="shared" si="37"/>
        <v>126.80256000000001</v>
      </c>
      <c r="AD160" s="5">
        <f t="shared" si="38"/>
        <v>9.995548755195767E-2</v>
      </c>
      <c r="AE160" s="5">
        <f t="shared" si="39"/>
        <v>0.77942940011713202</v>
      </c>
    </row>
    <row r="161" spans="1:31" ht="15.75" customHeight="1" x14ac:dyDescent="0.3">
      <c r="A161" s="3">
        <f t="shared" si="40"/>
        <v>149</v>
      </c>
      <c r="B161" s="3">
        <v>325</v>
      </c>
      <c r="C161" s="5">
        <v>35</v>
      </c>
      <c r="D161" s="3">
        <v>8.4499999999999993</v>
      </c>
      <c r="E161" s="10">
        <f t="shared" si="30"/>
        <v>35857</v>
      </c>
      <c r="F161" s="2">
        <f t="shared" si="31"/>
        <v>53574.081599999998</v>
      </c>
      <c r="G161" s="2">
        <v>1024.4829999999999</v>
      </c>
      <c r="I161" s="1">
        <v>35820</v>
      </c>
      <c r="J161" s="1">
        <v>8.4600000000000009</v>
      </c>
      <c r="K161" s="2">
        <f t="shared" si="32"/>
        <v>53637.48288000001</v>
      </c>
      <c r="M161" s="1">
        <v>0.26</v>
      </c>
      <c r="N161" s="1">
        <v>8.43</v>
      </c>
      <c r="O161" s="1">
        <v>0.02</v>
      </c>
      <c r="P161" s="1">
        <v>7923</v>
      </c>
      <c r="Q161" s="1">
        <v>35929</v>
      </c>
      <c r="R161" s="1">
        <v>321.3</v>
      </c>
      <c r="U161" s="5">
        <f t="shared" si="41"/>
        <v>0.61480150581793291</v>
      </c>
      <c r="V161" s="5">
        <f t="shared" si="42"/>
        <v>0.61356947296372344</v>
      </c>
      <c r="W161" s="5">
        <f t="shared" si="33"/>
        <v>0.13557494866529773</v>
      </c>
      <c r="X161" s="5">
        <f t="shared" si="34"/>
        <v>1.0018216572052188</v>
      </c>
      <c r="Y161" s="5">
        <f t="shared" si="35"/>
        <v>0.61530432481291775</v>
      </c>
      <c r="Z161" s="5">
        <f t="shared" si="43"/>
        <v>410.72794289911889</v>
      </c>
      <c r="AA161" s="5">
        <f t="shared" si="44"/>
        <v>90.49898973305956</v>
      </c>
      <c r="AB161" s="5">
        <f t="shared" si="36"/>
        <v>3.6999999999999886</v>
      </c>
      <c r="AC161" s="5">
        <f t="shared" si="37"/>
        <v>126.80256000000001</v>
      </c>
      <c r="AD161" s="5">
        <f t="shared" si="38"/>
        <v>9.8659026283004048E-2</v>
      </c>
      <c r="AE161" s="5">
        <f t="shared" si="39"/>
        <v>0.77903896031458297</v>
      </c>
    </row>
    <row r="162" spans="1:31" ht="15.75" customHeight="1" x14ac:dyDescent="0.3">
      <c r="A162" s="3">
        <f t="shared" si="40"/>
        <v>150</v>
      </c>
      <c r="B162" s="3">
        <v>325</v>
      </c>
      <c r="C162" s="5">
        <v>35</v>
      </c>
      <c r="D162" s="3">
        <v>9.4600000000000009</v>
      </c>
      <c r="E162" s="10">
        <f t="shared" si="30"/>
        <v>35857</v>
      </c>
      <c r="F162" s="2">
        <f t="shared" si="31"/>
        <v>59977.610880000015</v>
      </c>
      <c r="G162" s="2">
        <v>1024.4829999999999</v>
      </c>
      <c r="I162" s="1">
        <v>35820</v>
      </c>
      <c r="J162" s="1">
        <v>9.4700000000000006</v>
      </c>
      <c r="K162" s="2">
        <f t="shared" si="32"/>
        <v>60041.012160000013</v>
      </c>
      <c r="M162" s="1">
        <v>0.23</v>
      </c>
      <c r="N162" s="1">
        <v>9.44</v>
      </c>
      <c r="O162" s="1">
        <v>0.02</v>
      </c>
      <c r="P162" s="1">
        <v>7941</v>
      </c>
      <c r="Q162" s="1">
        <v>35921</v>
      </c>
      <c r="R162" s="1">
        <v>320.7</v>
      </c>
      <c r="U162" s="5">
        <f t="shared" si="41"/>
        <v>0.61466461327857635</v>
      </c>
      <c r="V162" s="5">
        <f t="shared" si="42"/>
        <v>0.61356947296372344</v>
      </c>
      <c r="W162" s="5">
        <f t="shared" si="33"/>
        <v>0.1358829568788501</v>
      </c>
      <c r="X162" s="5">
        <f t="shared" si="34"/>
        <v>1.0016112967458268</v>
      </c>
      <c r="Y162" s="5">
        <f t="shared" si="35"/>
        <v>0.61510656791428775</v>
      </c>
      <c r="Z162" s="5">
        <f t="shared" si="43"/>
        <v>410.59593621414541</v>
      </c>
      <c r="AA162" s="5">
        <f t="shared" si="44"/>
        <v>90.704591375770036</v>
      </c>
      <c r="AB162" s="5">
        <f t="shared" si="36"/>
        <v>4.3000000000000114</v>
      </c>
      <c r="AC162" s="5">
        <f t="shared" si="37"/>
        <v>126.80256000000001</v>
      </c>
      <c r="AD162" s="5">
        <f t="shared" si="38"/>
        <v>9.7404942658267629E-2</v>
      </c>
      <c r="AE162" s="5">
        <f t="shared" si="39"/>
        <v>0.77853696628273417</v>
      </c>
    </row>
    <row r="163" spans="1:31" ht="15.75" customHeight="1" x14ac:dyDescent="0.3">
      <c r="A163" s="3">
        <f t="shared" si="40"/>
        <v>151</v>
      </c>
      <c r="B163" s="3">
        <v>325</v>
      </c>
      <c r="C163" s="5">
        <v>35</v>
      </c>
      <c r="D163" s="3">
        <v>10.5</v>
      </c>
      <c r="E163" s="10">
        <f t="shared" si="30"/>
        <v>35857</v>
      </c>
      <c r="F163" s="2">
        <f t="shared" si="31"/>
        <v>66571.344000000012</v>
      </c>
      <c r="G163" s="2">
        <v>1024.4829999999999</v>
      </c>
      <c r="I163" s="1">
        <v>35820</v>
      </c>
      <c r="J163" s="1">
        <v>10.5</v>
      </c>
      <c r="K163" s="2">
        <f t="shared" si="32"/>
        <v>66571.344000000012</v>
      </c>
      <c r="M163" s="1">
        <v>0.21</v>
      </c>
      <c r="N163" s="1">
        <v>10.5</v>
      </c>
      <c r="O163" s="1">
        <v>0.02</v>
      </c>
      <c r="P163" s="1">
        <v>7961</v>
      </c>
      <c r="Q163" s="1">
        <v>35915</v>
      </c>
      <c r="R163" s="1">
        <v>320</v>
      </c>
      <c r="U163" s="5">
        <f t="shared" si="41"/>
        <v>0.61456194387405882</v>
      </c>
      <c r="V163" s="5">
        <f t="shared" si="42"/>
        <v>0.61356947296372344</v>
      </c>
      <c r="W163" s="5">
        <f t="shared" si="33"/>
        <v>0.13622518822724161</v>
      </c>
      <c r="X163" s="5">
        <f t="shared" si="34"/>
        <v>1.001471080979615</v>
      </c>
      <c r="Y163" s="5">
        <f t="shared" si="35"/>
        <v>0.61496904880278003</v>
      </c>
      <c r="Z163" s="5">
        <f t="shared" si="43"/>
        <v>410.50413945683181</v>
      </c>
      <c r="AA163" s="5">
        <f t="shared" si="44"/>
        <v>90.933037645448337</v>
      </c>
      <c r="AB163" s="5">
        <f t="shared" si="36"/>
        <v>5</v>
      </c>
      <c r="AC163" s="5">
        <f t="shared" si="37"/>
        <v>126.80256000000001</v>
      </c>
      <c r="AD163" s="5">
        <f t="shared" si="38"/>
        <v>9.8394555837996681E-2</v>
      </c>
      <c r="AE163" s="5">
        <f t="shared" si="39"/>
        <v>0.77797919513623559</v>
      </c>
    </row>
    <row r="164" spans="1:31" ht="15.75" customHeight="1" x14ac:dyDescent="0.3">
      <c r="A164" s="3">
        <f t="shared" si="40"/>
        <v>152</v>
      </c>
      <c r="B164" s="3">
        <v>325</v>
      </c>
      <c r="C164" s="5">
        <v>35</v>
      </c>
      <c r="D164" s="3">
        <v>11.5</v>
      </c>
      <c r="E164" s="10">
        <f t="shared" si="30"/>
        <v>35857</v>
      </c>
      <c r="F164" s="2">
        <f t="shared" si="31"/>
        <v>72911.472000000009</v>
      </c>
      <c r="G164" s="2">
        <v>1024.4829999999999</v>
      </c>
      <c r="I164" s="1">
        <v>35820</v>
      </c>
      <c r="J164" s="1">
        <v>11.5</v>
      </c>
      <c r="K164" s="2">
        <f t="shared" si="32"/>
        <v>72911.472000000009</v>
      </c>
      <c r="M164" s="1">
        <v>0.19</v>
      </c>
      <c r="N164" s="1">
        <v>11.5</v>
      </c>
      <c r="O164" s="1">
        <v>0.02</v>
      </c>
      <c r="P164" s="1">
        <v>7984</v>
      </c>
      <c r="Q164" s="1">
        <v>35909</v>
      </c>
      <c r="R164" s="1">
        <v>319.3</v>
      </c>
      <c r="U164" s="5">
        <f t="shared" si="41"/>
        <v>0.61445927446954141</v>
      </c>
      <c r="V164" s="5">
        <f t="shared" si="42"/>
        <v>0.61356947296372344</v>
      </c>
      <c r="W164" s="5">
        <f t="shared" si="33"/>
        <v>0.13661875427789186</v>
      </c>
      <c r="X164" s="5">
        <f t="shared" si="34"/>
        <v>1.0013308848422366</v>
      </c>
      <c r="Y164" s="5">
        <f t="shared" si="35"/>
        <v>0.61483155613952722</v>
      </c>
      <c r="Z164" s="5">
        <f t="shared" si="43"/>
        <v>410.41236035425726</v>
      </c>
      <c r="AA164" s="5">
        <f t="shared" si="44"/>
        <v>91.195750855578382</v>
      </c>
      <c r="AB164" s="5">
        <f t="shared" si="36"/>
        <v>5.6999999999999886</v>
      </c>
      <c r="AC164" s="5">
        <f t="shared" si="37"/>
        <v>126.80256000000001</v>
      </c>
      <c r="AD164" s="5">
        <f t="shared" si="38"/>
        <v>9.8243870440654413E-2</v>
      </c>
      <c r="AE164" s="5">
        <f t="shared" si="39"/>
        <v>0.7773377583177622</v>
      </c>
    </row>
    <row r="165" spans="1:31" ht="15.75" customHeight="1" x14ac:dyDescent="0.3">
      <c r="A165" s="3">
        <f t="shared" si="40"/>
        <v>153</v>
      </c>
      <c r="B165" s="3">
        <v>325</v>
      </c>
      <c r="C165" s="5">
        <v>35</v>
      </c>
      <c r="D165" s="3">
        <v>12.5</v>
      </c>
      <c r="E165" s="10">
        <f t="shared" si="30"/>
        <v>35857</v>
      </c>
      <c r="F165" s="2">
        <f t="shared" si="31"/>
        <v>79251.600000000006</v>
      </c>
      <c r="G165" s="2">
        <v>1024.4829999999999</v>
      </c>
      <c r="I165" s="1">
        <v>35820</v>
      </c>
      <c r="J165" s="1">
        <v>12.5</v>
      </c>
      <c r="K165" s="2">
        <f t="shared" si="32"/>
        <v>79251.600000000006</v>
      </c>
      <c r="M165" s="1">
        <v>0.17</v>
      </c>
      <c r="N165" s="1">
        <v>12.5</v>
      </c>
      <c r="O165" s="1">
        <v>0.02</v>
      </c>
      <c r="P165" s="1">
        <v>8008</v>
      </c>
      <c r="Q165" s="1">
        <v>35905</v>
      </c>
      <c r="R165" s="1">
        <v>318.60000000000002</v>
      </c>
      <c r="U165" s="5">
        <f t="shared" si="41"/>
        <v>0.61439082819986313</v>
      </c>
      <c r="V165" s="5">
        <f t="shared" si="42"/>
        <v>0.61356947296372344</v>
      </c>
      <c r="W165" s="5">
        <f t="shared" si="33"/>
        <v>0.13702943189596167</v>
      </c>
      <c r="X165" s="5">
        <f t="shared" si="34"/>
        <v>1.0011907083309435</v>
      </c>
      <c r="Y165" s="5">
        <f t="shared" si="35"/>
        <v>0.6147112218621249</v>
      </c>
      <c r="Z165" s="5">
        <f t="shared" si="43"/>
        <v>410.33203481740566</v>
      </c>
      <c r="AA165" s="5">
        <f t="shared" si="44"/>
        <v>91.469886379192346</v>
      </c>
      <c r="AB165" s="5">
        <f t="shared" si="36"/>
        <v>6.3999999999999773</v>
      </c>
      <c r="AC165" s="5">
        <f t="shared" si="37"/>
        <v>126.80256000000001</v>
      </c>
      <c r="AD165" s="5">
        <f t="shared" si="38"/>
        <v>9.8094689368298293E-2</v>
      </c>
      <c r="AE165" s="5">
        <f t="shared" si="39"/>
        <v>0.77666843294196386</v>
      </c>
    </row>
    <row r="166" spans="1:31" ht="15.75" customHeight="1" x14ac:dyDescent="0.3">
      <c r="A166" s="3">
        <f t="shared" si="40"/>
        <v>154</v>
      </c>
      <c r="B166" s="3">
        <v>325</v>
      </c>
      <c r="C166" s="5">
        <v>35</v>
      </c>
      <c r="D166" s="3">
        <v>13.5</v>
      </c>
      <c r="E166" s="10">
        <f t="shared" si="30"/>
        <v>35857</v>
      </c>
      <c r="F166" s="2">
        <f t="shared" si="31"/>
        <v>85591.728000000003</v>
      </c>
      <c r="G166" s="2">
        <v>1024.4829999999999</v>
      </c>
      <c r="I166" s="1">
        <v>35820</v>
      </c>
      <c r="J166" s="1">
        <v>13.5</v>
      </c>
      <c r="K166" s="2">
        <f t="shared" si="32"/>
        <v>85591.728000000003</v>
      </c>
      <c r="M166" s="1">
        <v>0.16</v>
      </c>
      <c r="N166" s="1">
        <v>13.5</v>
      </c>
      <c r="O166" s="1">
        <v>0.02</v>
      </c>
      <c r="P166" s="1">
        <v>8034</v>
      </c>
      <c r="Q166" s="1">
        <v>35901</v>
      </c>
      <c r="R166" s="1">
        <v>317.89999999999998</v>
      </c>
      <c r="U166" s="5">
        <f t="shared" si="41"/>
        <v>0.61432238193018485</v>
      </c>
      <c r="V166" s="5">
        <f t="shared" si="42"/>
        <v>0.61356947296372344</v>
      </c>
      <c r="W166" s="5">
        <f t="shared" si="33"/>
        <v>0.13747433264887063</v>
      </c>
      <c r="X166" s="5">
        <f t="shared" si="34"/>
        <v>1.0011206274342201</v>
      </c>
      <c r="Y166" s="5">
        <f t="shared" si="35"/>
        <v>0.61463393209637884</v>
      </c>
      <c r="Z166" s="5">
        <f t="shared" si="43"/>
        <v>410.28044235297489</v>
      </c>
      <c r="AA166" s="5">
        <f t="shared" si="44"/>
        <v>91.766866529774134</v>
      </c>
      <c r="AB166" s="5">
        <f t="shared" si="36"/>
        <v>7.1000000000000227</v>
      </c>
      <c r="AC166" s="5">
        <f t="shared" si="37"/>
        <v>126.80256000000001</v>
      </c>
      <c r="AD166" s="5">
        <f t="shared" si="38"/>
        <v>9.8142372835850644E-2</v>
      </c>
      <c r="AE166" s="5">
        <f t="shared" si="39"/>
        <v>0.77594333045151564</v>
      </c>
    </row>
    <row r="167" spans="1:31" ht="15.75" customHeight="1" x14ac:dyDescent="0.3">
      <c r="A167" s="3">
        <f t="shared" si="40"/>
        <v>155</v>
      </c>
      <c r="B167" s="3">
        <v>325</v>
      </c>
      <c r="C167" s="5">
        <v>35</v>
      </c>
      <c r="D167" s="3">
        <v>14.5</v>
      </c>
      <c r="E167" s="10">
        <f t="shared" si="30"/>
        <v>35857</v>
      </c>
      <c r="F167" s="2">
        <f t="shared" si="31"/>
        <v>91931.856000000014</v>
      </c>
      <c r="G167" s="2">
        <v>1024.4829999999999</v>
      </c>
      <c r="I167" s="1">
        <v>35820</v>
      </c>
      <c r="J167" s="1">
        <v>14.5</v>
      </c>
      <c r="K167" s="2">
        <f t="shared" si="32"/>
        <v>91931.856000000014</v>
      </c>
      <c r="M167" s="1">
        <v>0.15</v>
      </c>
      <c r="N167" s="1">
        <v>14.5</v>
      </c>
      <c r="O167" s="1">
        <v>0.02</v>
      </c>
      <c r="P167" s="1">
        <v>8062</v>
      </c>
      <c r="Q167" s="1">
        <v>35897</v>
      </c>
      <c r="R167" s="1">
        <v>317.10000000000002</v>
      </c>
      <c r="U167" s="5">
        <f t="shared" si="41"/>
        <v>0.61425393566050646</v>
      </c>
      <c r="V167" s="5">
        <f t="shared" si="42"/>
        <v>0.61356947296372344</v>
      </c>
      <c r="W167" s="5">
        <f t="shared" si="33"/>
        <v>0.13795345653661875</v>
      </c>
      <c r="X167" s="5">
        <f t="shared" si="34"/>
        <v>1.0010505514429882</v>
      </c>
      <c r="Y167" s="5">
        <f t="shared" si="35"/>
        <v>0.61455665013894734</v>
      </c>
      <c r="Z167" s="5">
        <f t="shared" si="43"/>
        <v>410.2288551007502</v>
      </c>
      <c r="AA167" s="5">
        <f t="shared" si="44"/>
        <v>92.086691307323761</v>
      </c>
      <c r="AB167" s="5">
        <f t="shared" si="36"/>
        <v>7.8999999999999773</v>
      </c>
      <c r="AC167" s="5">
        <f t="shared" si="37"/>
        <v>126.80256000000001</v>
      </c>
      <c r="AD167" s="5">
        <f t="shared" si="38"/>
        <v>9.9107245350390519E-2</v>
      </c>
      <c r="AE167" s="5">
        <f t="shared" si="39"/>
        <v>0.77516245084641777</v>
      </c>
    </row>
    <row r="168" spans="1:31" ht="15.75" customHeight="1" x14ac:dyDescent="0.3">
      <c r="A168" s="3">
        <f t="shared" si="40"/>
        <v>156</v>
      </c>
      <c r="B168" s="3">
        <v>325</v>
      </c>
      <c r="C168" s="5">
        <v>35</v>
      </c>
      <c r="D168" s="3">
        <v>15.5</v>
      </c>
      <c r="E168" s="10">
        <f t="shared" si="30"/>
        <v>35857</v>
      </c>
      <c r="F168" s="2">
        <f t="shared" si="31"/>
        <v>98271.984000000011</v>
      </c>
      <c r="G168" s="2">
        <v>1024.4829999999999</v>
      </c>
      <c r="I168" s="1">
        <v>35820</v>
      </c>
      <c r="J168" s="1">
        <v>15.5</v>
      </c>
      <c r="K168" s="2">
        <f t="shared" si="32"/>
        <v>98271.984000000011</v>
      </c>
      <c r="M168" s="1">
        <v>0.14000000000000001</v>
      </c>
      <c r="N168" s="1">
        <v>15.5</v>
      </c>
      <c r="O168" s="1">
        <v>0.02</v>
      </c>
      <c r="P168" s="1">
        <v>8091</v>
      </c>
      <c r="Q168" s="1">
        <v>35894</v>
      </c>
      <c r="R168" s="1">
        <v>316.3</v>
      </c>
      <c r="U168" s="5">
        <f t="shared" si="41"/>
        <v>0.61420260095824775</v>
      </c>
      <c r="V168" s="5">
        <f t="shared" si="42"/>
        <v>0.61356947296372344</v>
      </c>
      <c r="W168" s="5">
        <f t="shared" si="33"/>
        <v>0.13844969199178644</v>
      </c>
      <c r="X168" s="5">
        <f t="shared" si="34"/>
        <v>1.0009804803569038</v>
      </c>
      <c r="Y168" s="5">
        <f t="shared" si="35"/>
        <v>0.61448794016160335</v>
      </c>
      <c r="Z168" s="5">
        <f t="shared" si="43"/>
        <v>410.18298981667351</v>
      </c>
      <c r="AA168" s="5">
        <f t="shared" si="44"/>
        <v>92.417938398357308</v>
      </c>
      <c r="AB168" s="5">
        <f t="shared" si="36"/>
        <v>8.6999999999999886</v>
      </c>
      <c r="AC168" s="5">
        <f t="shared" si="37"/>
        <v>126.80256000000001</v>
      </c>
      <c r="AD168" s="5">
        <f t="shared" si="38"/>
        <v>9.9893508741649192E-2</v>
      </c>
      <c r="AE168" s="5">
        <f t="shared" si="39"/>
        <v>0.77435368268399474</v>
      </c>
    </row>
    <row r="169" spans="1:31" ht="15.75" customHeight="1" x14ac:dyDescent="0.3">
      <c r="A169" s="12">
        <f t="shared" si="40"/>
        <v>157</v>
      </c>
      <c r="B169" s="12">
        <v>325</v>
      </c>
      <c r="C169" s="13">
        <v>37</v>
      </c>
      <c r="D169" s="12">
        <v>3.41</v>
      </c>
      <c r="E169" s="14">
        <f t="shared" si="30"/>
        <v>37962</v>
      </c>
      <c r="F169" s="9">
        <f t="shared" si="31"/>
        <v>21619.836480000002</v>
      </c>
      <c r="G169" s="9">
        <v>1026.0039999999999</v>
      </c>
      <c r="H169" s="9"/>
      <c r="I169" s="16">
        <v>37923</v>
      </c>
      <c r="J169" s="9">
        <v>3.41</v>
      </c>
      <c r="K169" s="9">
        <f t="shared" si="32"/>
        <v>21619.836480000002</v>
      </c>
      <c r="U169" s="5">
        <f t="shared" si="41"/>
        <v>0</v>
      </c>
      <c r="V169" s="5">
        <f t="shared" si="42"/>
        <v>0.64958932238193023</v>
      </c>
      <c r="W169" s="5">
        <f t="shared" si="33"/>
        <v>0</v>
      </c>
      <c r="X169" s="5">
        <f t="shared" si="34"/>
        <v>1</v>
      </c>
      <c r="Y169" s="5">
        <f t="shared" si="35"/>
        <v>0.32479466119096512</v>
      </c>
      <c r="Z169" s="5">
        <f t="shared" si="43"/>
        <v>216.80693223819307</v>
      </c>
      <c r="AA169" s="5">
        <f t="shared" si="44"/>
        <v>0</v>
      </c>
      <c r="AB169" s="5">
        <f t="shared" si="36"/>
        <v>325</v>
      </c>
      <c r="AC169" s="5">
        <f t="shared" si="37"/>
        <v>0</v>
      </c>
      <c r="AD169" s="5">
        <f t="shared" si="38"/>
        <v>0</v>
      </c>
      <c r="AE169" s="5">
        <f t="shared" si="39"/>
        <v>1</v>
      </c>
    </row>
    <row r="170" spans="1:31" ht="15.75" customHeight="1" x14ac:dyDescent="0.3">
      <c r="A170" s="3">
        <f t="shared" si="40"/>
        <v>158</v>
      </c>
      <c r="B170" s="3">
        <v>325</v>
      </c>
      <c r="C170" s="5">
        <v>37</v>
      </c>
      <c r="D170" s="3">
        <v>4.42</v>
      </c>
      <c r="E170" s="10">
        <f t="shared" si="30"/>
        <v>37962</v>
      </c>
      <c r="F170" s="2">
        <f t="shared" si="31"/>
        <v>28023.365760000001</v>
      </c>
      <c r="G170" s="2">
        <v>1026.0039999999999</v>
      </c>
      <c r="I170" s="1">
        <v>37923</v>
      </c>
      <c r="J170" s="1">
        <v>4.42</v>
      </c>
      <c r="K170" s="2">
        <f t="shared" si="32"/>
        <v>28023.365760000001</v>
      </c>
      <c r="M170" s="1">
        <v>0.39</v>
      </c>
      <c r="N170" s="1">
        <v>4.4000000000000004</v>
      </c>
      <c r="O170" s="1">
        <v>0.02</v>
      </c>
      <c r="P170" s="1">
        <v>10034</v>
      </c>
      <c r="Q170" s="1">
        <v>38072</v>
      </c>
      <c r="R170" s="1">
        <v>323.5</v>
      </c>
      <c r="U170" s="5">
        <f t="shared" si="41"/>
        <v>0.65147159479808348</v>
      </c>
      <c r="V170" s="5">
        <f t="shared" si="42"/>
        <v>0.64958932238193023</v>
      </c>
      <c r="W170" s="5">
        <f t="shared" si="33"/>
        <v>0.17169746748802189</v>
      </c>
      <c r="X170" s="5">
        <f t="shared" si="34"/>
        <v>1.0027337298433852</v>
      </c>
      <c r="Y170" s="5">
        <f t="shared" si="35"/>
        <v>0.65230883311868548</v>
      </c>
      <c r="Z170" s="5">
        <f t="shared" si="43"/>
        <v>435.42919228338502</v>
      </c>
      <c r="AA170" s="5">
        <f t="shared" si="44"/>
        <v>114.61149349760439</v>
      </c>
      <c r="AB170" s="5">
        <f t="shared" si="36"/>
        <v>1.5</v>
      </c>
      <c r="AC170" s="5">
        <f t="shared" si="37"/>
        <v>126.80256000000001</v>
      </c>
      <c r="AD170" s="5">
        <f t="shared" si="38"/>
        <v>8.3963387353572103E-2</v>
      </c>
      <c r="AE170" s="5">
        <f t="shared" si="39"/>
        <v>0.73568305147252522</v>
      </c>
    </row>
    <row r="171" spans="1:31" ht="15.75" customHeight="1" x14ac:dyDescent="0.3">
      <c r="A171" s="3">
        <f t="shared" si="40"/>
        <v>159</v>
      </c>
      <c r="B171" s="3">
        <v>325</v>
      </c>
      <c r="C171" s="5">
        <v>37</v>
      </c>
      <c r="D171" s="3">
        <v>5.43</v>
      </c>
      <c r="E171" s="10">
        <f t="shared" si="30"/>
        <v>37962</v>
      </c>
      <c r="F171" s="2">
        <f t="shared" si="31"/>
        <v>34426.895040000003</v>
      </c>
      <c r="G171" s="2">
        <v>1026.0039999999999</v>
      </c>
      <c r="I171" s="1">
        <v>37923</v>
      </c>
      <c r="J171" s="1">
        <v>5.44</v>
      </c>
      <c r="K171" s="2">
        <f t="shared" si="32"/>
        <v>34490.296320000001</v>
      </c>
      <c r="M171" s="1">
        <v>0.32</v>
      </c>
      <c r="N171" s="1">
        <v>5.42</v>
      </c>
      <c r="O171" s="1">
        <v>0.02</v>
      </c>
      <c r="P171" s="1">
        <v>10033</v>
      </c>
      <c r="Q171" s="1">
        <v>38051</v>
      </c>
      <c r="R171" s="1">
        <v>323</v>
      </c>
      <c r="U171" s="5">
        <f t="shared" si="41"/>
        <v>0.6511122518822724</v>
      </c>
      <c r="V171" s="5">
        <f t="shared" si="42"/>
        <v>0.64958932238193023</v>
      </c>
      <c r="W171" s="5">
        <f t="shared" si="33"/>
        <v>0.17168035592060232</v>
      </c>
      <c r="X171" s="5">
        <f t="shared" si="34"/>
        <v>1.0022425106742867</v>
      </c>
      <c r="Y171" s="5">
        <f t="shared" si="35"/>
        <v>0.65180920571427581</v>
      </c>
      <c r="Z171" s="5">
        <f t="shared" si="43"/>
        <v>435.09568099839345</v>
      </c>
      <c r="AA171" s="5">
        <f t="shared" si="44"/>
        <v>114.60007118412048</v>
      </c>
      <c r="AB171" s="5">
        <f t="shared" si="36"/>
        <v>2</v>
      </c>
      <c r="AC171" s="5">
        <f t="shared" si="37"/>
        <v>126.80256000000001</v>
      </c>
      <c r="AD171" s="5">
        <f t="shared" si="38"/>
        <v>8.2236172654914563E-2</v>
      </c>
      <c r="AE171" s="5">
        <f t="shared" si="39"/>
        <v>0.73570939360413046</v>
      </c>
    </row>
    <row r="172" spans="1:31" ht="15.75" customHeight="1" x14ac:dyDescent="0.3">
      <c r="A172" s="3">
        <f t="shared" si="40"/>
        <v>160</v>
      </c>
      <c r="B172" s="3">
        <v>325</v>
      </c>
      <c r="C172" s="5">
        <v>37</v>
      </c>
      <c r="D172" s="3">
        <v>6.43</v>
      </c>
      <c r="E172" s="10">
        <f t="shared" si="30"/>
        <v>37962</v>
      </c>
      <c r="F172" s="2">
        <f t="shared" si="31"/>
        <v>40767.02304</v>
      </c>
      <c r="G172" s="2">
        <v>1026.0039999999999</v>
      </c>
      <c r="I172" s="1">
        <v>37923</v>
      </c>
      <c r="J172" s="1">
        <v>6.44</v>
      </c>
      <c r="K172" s="2">
        <f t="shared" si="32"/>
        <v>40830.424320000006</v>
      </c>
      <c r="M172" s="1">
        <v>0.27</v>
      </c>
      <c r="N172" s="1">
        <v>6.42</v>
      </c>
      <c r="O172" s="1">
        <v>0.02</v>
      </c>
      <c r="P172" s="1">
        <v>10041</v>
      </c>
      <c r="Q172" s="1">
        <v>38037</v>
      </c>
      <c r="R172" s="1">
        <v>322.5</v>
      </c>
      <c r="U172" s="5">
        <f t="shared" si="41"/>
        <v>0.65087268993839831</v>
      </c>
      <c r="V172" s="5">
        <f t="shared" si="42"/>
        <v>0.64958932238193023</v>
      </c>
      <c r="W172" s="5">
        <f t="shared" si="33"/>
        <v>0.17181724845995894</v>
      </c>
      <c r="X172" s="5">
        <f t="shared" si="34"/>
        <v>1.0018917871757433</v>
      </c>
      <c r="Y172" s="5">
        <f t="shared" si="35"/>
        <v>0.65146110483888875</v>
      </c>
      <c r="Z172" s="5">
        <f t="shared" si="43"/>
        <v>434.8633167020551</v>
      </c>
      <c r="AA172" s="5">
        <f t="shared" si="44"/>
        <v>114.69144969199181</v>
      </c>
      <c r="AB172" s="5">
        <f t="shared" si="36"/>
        <v>2.5</v>
      </c>
      <c r="AC172" s="5">
        <f t="shared" si="37"/>
        <v>126.80256000000001</v>
      </c>
      <c r="AD172" s="5">
        <f t="shared" si="38"/>
        <v>8.0541342978069197E-2</v>
      </c>
      <c r="AE172" s="5">
        <f t="shared" si="39"/>
        <v>0.7354986565512881</v>
      </c>
    </row>
    <row r="173" spans="1:31" ht="15.75" customHeight="1" x14ac:dyDescent="0.3">
      <c r="A173" s="3">
        <f t="shared" si="40"/>
        <v>161</v>
      </c>
      <c r="B173" s="3">
        <v>325</v>
      </c>
      <c r="C173" s="5">
        <v>37</v>
      </c>
      <c r="D173" s="3">
        <v>7.44</v>
      </c>
      <c r="E173" s="10">
        <f t="shared" si="30"/>
        <v>37962</v>
      </c>
      <c r="F173" s="2">
        <f t="shared" si="31"/>
        <v>47170.552320000003</v>
      </c>
      <c r="G173" s="2">
        <v>1026.0039999999999</v>
      </c>
      <c r="I173" s="1">
        <v>37923</v>
      </c>
      <c r="J173" s="1">
        <v>7.45</v>
      </c>
      <c r="K173" s="2">
        <f t="shared" si="32"/>
        <v>47233.953600000008</v>
      </c>
      <c r="M173" s="1">
        <v>0.23</v>
      </c>
      <c r="N173" s="1">
        <v>7.42</v>
      </c>
      <c r="O173" s="1">
        <v>0.02</v>
      </c>
      <c r="P173" s="1">
        <v>10053</v>
      </c>
      <c r="Q173" s="1">
        <v>38027</v>
      </c>
      <c r="R173" s="1">
        <v>321.89999999999998</v>
      </c>
      <c r="U173" s="5">
        <f t="shared" si="41"/>
        <v>0.65070157426420261</v>
      </c>
      <c r="V173" s="5">
        <f t="shared" si="42"/>
        <v>0.64958932238193023</v>
      </c>
      <c r="W173" s="5">
        <f t="shared" si="33"/>
        <v>0.17202258726899383</v>
      </c>
      <c r="X173" s="5">
        <f t="shared" si="34"/>
        <v>1.0016112967458268</v>
      </c>
      <c r="Y173" s="5">
        <f t="shared" si="35"/>
        <v>0.65119302556826353</v>
      </c>
      <c r="Z173" s="5">
        <f t="shared" si="43"/>
        <v>434.68436842732734</v>
      </c>
      <c r="AA173" s="5">
        <f t="shared" si="44"/>
        <v>114.82851745379878</v>
      </c>
      <c r="AB173" s="5">
        <f t="shared" si="36"/>
        <v>3.1000000000000227</v>
      </c>
      <c r="AC173" s="5">
        <f t="shared" si="37"/>
        <v>126.80256000000001</v>
      </c>
      <c r="AD173" s="5">
        <f t="shared" si="38"/>
        <v>8.0182439359384586E-2</v>
      </c>
      <c r="AE173" s="5">
        <f t="shared" si="39"/>
        <v>0.73518255097202467</v>
      </c>
    </row>
    <row r="174" spans="1:31" ht="15.75" customHeight="1" x14ac:dyDescent="0.3">
      <c r="A174" s="23">
        <f t="shared" si="40"/>
        <v>162</v>
      </c>
      <c r="B174" s="23">
        <v>325</v>
      </c>
      <c r="C174" s="24">
        <v>37</v>
      </c>
      <c r="D174" s="23">
        <v>8.4499999999999993</v>
      </c>
      <c r="E174" s="25">
        <f t="shared" si="30"/>
        <v>37962</v>
      </c>
      <c r="F174" s="26">
        <f t="shared" si="31"/>
        <v>53574.081599999998</v>
      </c>
      <c r="G174" s="26">
        <v>1026.0039999999999</v>
      </c>
      <c r="H174" s="22"/>
      <c r="I174" s="27">
        <v>37923</v>
      </c>
      <c r="J174" s="27">
        <v>8.4600000000000009</v>
      </c>
      <c r="K174" s="26">
        <f t="shared" si="32"/>
        <v>53637.48288000001</v>
      </c>
      <c r="M174" s="27">
        <v>0.2</v>
      </c>
      <c r="N174" s="27">
        <v>8.43</v>
      </c>
      <c r="O174" s="27">
        <v>0.02</v>
      </c>
      <c r="P174" s="27">
        <v>10069</v>
      </c>
      <c r="Q174" s="27">
        <v>38019</v>
      </c>
      <c r="R174" s="27">
        <v>321.3</v>
      </c>
      <c r="U174" s="5">
        <f t="shared" si="41"/>
        <v>0.65056468172484605</v>
      </c>
      <c r="V174" s="5">
        <f t="shared" si="42"/>
        <v>0.64958932238193023</v>
      </c>
      <c r="W174" s="5">
        <f t="shared" si="33"/>
        <v>0.17229637234770706</v>
      </c>
      <c r="X174" s="5">
        <f t="shared" si="34"/>
        <v>1.0014009804574935</v>
      </c>
      <c r="Y174" s="5">
        <f t="shared" si="35"/>
        <v>0.65098774722913089</v>
      </c>
      <c r="Z174" s="5">
        <f t="shared" si="43"/>
        <v>434.54734103038953</v>
      </c>
      <c r="AA174" s="5">
        <f t="shared" si="44"/>
        <v>115.01127446954143</v>
      </c>
      <c r="AB174" s="5">
        <f t="shared" si="36"/>
        <v>3.6999999999999886</v>
      </c>
      <c r="AC174" s="5">
        <f t="shared" si="37"/>
        <v>126.80256000000001</v>
      </c>
      <c r="AD174" s="5">
        <f t="shared" si="38"/>
        <v>7.9743482057950829E-2</v>
      </c>
      <c r="AE174" s="5">
        <f t="shared" si="39"/>
        <v>0.73476107686634007</v>
      </c>
    </row>
    <row r="175" spans="1:31" ht="15.75" customHeight="1" x14ac:dyDescent="0.3">
      <c r="A175" s="3">
        <f t="shared" si="40"/>
        <v>163</v>
      </c>
      <c r="B175" s="3">
        <v>325</v>
      </c>
      <c r="C175" s="5">
        <v>37</v>
      </c>
      <c r="D175" s="3">
        <v>9.4600000000000009</v>
      </c>
      <c r="E175" s="10">
        <f t="shared" si="30"/>
        <v>37962</v>
      </c>
      <c r="F175" s="2">
        <f t="shared" si="31"/>
        <v>59977.610880000015</v>
      </c>
      <c r="G175" s="2">
        <v>1026.0039999999999</v>
      </c>
      <c r="I175" s="1">
        <v>37923</v>
      </c>
      <c r="J175" s="1">
        <v>9.4700000000000006</v>
      </c>
      <c r="K175" s="2">
        <f t="shared" si="32"/>
        <v>60041.012160000013</v>
      </c>
      <c r="M175" s="1">
        <v>0.18</v>
      </c>
      <c r="N175" s="1">
        <v>9.44</v>
      </c>
      <c r="O175" s="1">
        <v>0.02</v>
      </c>
      <c r="P175" s="1">
        <v>10090</v>
      </c>
      <c r="Q175" s="1">
        <v>38012</v>
      </c>
      <c r="R175" s="1">
        <v>320.7</v>
      </c>
      <c r="U175" s="5">
        <f t="shared" si="41"/>
        <v>0.65044490075290895</v>
      </c>
      <c r="V175" s="5">
        <f t="shared" si="42"/>
        <v>0.64958932238193023</v>
      </c>
      <c r="W175" s="5">
        <f t="shared" si="33"/>
        <v>0.17265571526351814</v>
      </c>
      <c r="X175" s="5">
        <f t="shared" si="34"/>
        <v>1.001260794133501</v>
      </c>
      <c r="Y175" s="5">
        <f t="shared" si="35"/>
        <v>0.65083664932835905</v>
      </c>
      <c r="Z175" s="5">
        <f t="shared" si="43"/>
        <v>434.44648015966629</v>
      </c>
      <c r="AA175" s="5">
        <f t="shared" si="44"/>
        <v>115.25114305270364</v>
      </c>
      <c r="AB175" s="5">
        <f t="shared" si="36"/>
        <v>4.3000000000000114</v>
      </c>
      <c r="AC175" s="5">
        <f t="shared" si="37"/>
        <v>126.80256000000001</v>
      </c>
      <c r="AD175" s="5">
        <f t="shared" si="38"/>
        <v>7.8854779441538417E-2</v>
      </c>
      <c r="AE175" s="5">
        <f t="shared" si="39"/>
        <v>0.73420789210262893</v>
      </c>
    </row>
    <row r="176" spans="1:31" ht="15.75" customHeight="1" x14ac:dyDescent="0.3">
      <c r="A176" s="3">
        <f t="shared" si="40"/>
        <v>164</v>
      </c>
      <c r="B176" s="3">
        <v>325</v>
      </c>
      <c r="C176" s="5">
        <v>37</v>
      </c>
      <c r="D176" s="3">
        <v>10.5</v>
      </c>
      <c r="E176" s="10">
        <f t="shared" si="30"/>
        <v>37962</v>
      </c>
      <c r="F176" s="2">
        <f t="shared" si="31"/>
        <v>66571.344000000012</v>
      </c>
      <c r="G176" s="2">
        <v>1026.0039999999999</v>
      </c>
      <c r="I176" s="1">
        <v>37923</v>
      </c>
      <c r="J176" s="1">
        <v>10.5</v>
      </c>
      <c r="K176" s="2">
        <f t="shared" si="32"/>
        <v>66571.344000000012</v>
      </c>
      <c r="M176" s="1">
        <v>0.16</v>
      </c>
      <c r="N176" s="1">
        <v>10.5</v>
      </c>
      <c r="O176" s="1">
        <v>0.02</v>
      </c>
      <c r="P176" s="1">
        <v>10112</v>
      </c>
      <c r="Q176" s="1">
        <v>38007</v>
      </c>
      <c r="R176" s="1">
        <v>320</v>
      </c>
      <c r="U176" s="5">
        <f t="shared" si="41"/>
        <v>0.6503593429158111</v>
      </c>
      <c r="V176" s="5">
        <f t="shared" si="42"/>
        <v>0.64958932238193023</v>
      </c>
      <c r="W176" s="5">
        <f t="shared" si="33"/>
        <v>0.17303216974674882</v>
      </c>
      <c r="X176" s="5">
        <f t="shared" si="34"/>
        <v>1.0011206274342201</v>
      </c>
      <c r="Y176" s="5">
        <f t="shared" si="35"/>
        <v>0.65070271171757599</v>
      </c>
      <c r="Z176" s="5">
        <f t="shared" si="43"/>
        <v>434.35707412571639</v>
      </c>
      <c r="AA176" s="5">
        <f t="shared" si="44"/>
        <v>115.50243394934978</v>
      </c>
      <c r="AB176" s="5">
        <f t="shared" si="36"/>
        <v>5</v>
      </c>
      <c r="AC176" s="5">
        <f t="shared" si="37"/>
        <v>126.80256000000001</v>
      </c>
      <c r="AD176" s="5">
        <f t="shared" si="38"/>
        <v>7.9056019242675329E-2</v>
      </c>
      <c r="AE176" s="5">
        <f t="shared" si="39"/>
        <v>0.73362836520731256</v>
      </c>
    </row>
    <row r="177" spans="1:31" ht="15.75" customHeight="1" x14ac:dyDescent="0.3">
      <c r="A177" s="3">
        <f t="shared" si="40"/>
        <v>165</v>
      </c>
      <c r="B177" s="3">
        <v>325</v>
      </c>
      <c r="C177" s="5">
        <v>37</v>
      </c>
      <c r="D177" s="3">
        <v>11.5</v>
      </c>
      <c r="E177" s="10">
        <f t="shared" si="30"/>
        <v>37962</v>
      </c>
      <c r="F177" s="2">
        <f t="shared" si="31"/>
        <v>72911.472000000009</v>
      </c>
      <c r="G177" s="2">
        <v>1026.0039999999999</v>
      </c>
      <c r="I177" s="1">
        <v>37923</v>
      </c>
      <c r="J177" s="1">
        <v>11.5</v>
      </c>
      <c r="K177" s="2">
        <f t="shared" si="32"/>
        <v>72911.472000000009</v>
      </c>
      <c r="M177" s="1">
        <v>0.15</v>
      </c>
      <c r="N177" s="1">
        <v>11.5</v>
      </c>
      <c r="O177" s="1">
        <v>0.02</v>
      </c>
      <c r="P177" s="1">
        <v>10137</v>
      </c>
      <c r="Q177" s="1">
        <v>38003</v>
      </c>
      <c r="R177" s="1">
        <v>319.3</v>
      </c>
      <c r="U177" s="5">
        <f t="shared" si="41"/>
        <v>0.65029089664613282</v>
      </c>
      <c r="V177" s="5">
        <f t="shared" si="42"/>
        <v>0.64958932238193023</v>
      </c>
      <c r="W177" s="5">
        <f t="shared" si="33"/>
        <v>0.1734599589322382</v>
      </c>
      <c r="X177" s="5">
        <f t="shared" si="34"/>
        <v>1.0010505514429882</v>
      </c>
      <c r="Y177" s="5">
        <f t="shared" si="35"/>
        <v>0.65062290503393738</v>
      </c>
      <c r="Z177" s="5">
        <f t="shared" si="43"/>
        <v>434.30380156825396</v>
      </c>
      <c r="AA177" s="5">
        <f t="shared" si="44"/>
        <v>115.78799178644766</v>
      </c>
      <c r="AB177" s="5">
        <f t="shared" si="36"/>
        <v>5.6999999999999886</v>
      </c>
      <c r="AC177" s="5">
        <f t="shared" si="37"/>
        <v>126.80256000000001</v>
      </c>
      <c r="AD177" s="5">
        <f t="shared" si="38"/>
        <v>7.9298996216790138E-2</v>
      </c>
      <c r="AE177" s="5">
        <f t="shared" si="39"/>
        <v>0.73296981191718036</v>
      </c>
    </row>
    <row r="178" spans="1:31" ht="15.75" customHeight="1" x14ac:dyDescent="0.3">
      <c r="A178" s="3">
        <f t="shared" si="40"/>
        <v>166</v>
      </c>
      <c r="B178" s="3">
        <v>325</v>
      </c>
      <c r="C178" s="5">
        <v>37</v>
      </c>
      <c r="D178" s="3">
        <v>12.5</v>
      </c>
      <c r="E178" s="10">
        <f t="shared" si="30"/>
        <v>37962</v>
      </c>
      <c r="F178" s="2">
        <f t="shared" si="31"/>
        <v>79251.600000000006</v>
      </c>
      <c r="G178" s="2">
        <v>1026.0039999999999</v>
      </c>
      <c r="I178" s="1">
        <v>37923</v>
      </c>
      <c r="J178" s="1">
        <v>12.5</v>
      </c>
      <c r="K178" s="2">
        <f t="shared" si="32"/>
        <v>79251.600000000006</v>
      </c>
      <c r="M178" s="1">
        <v>0.14000000000000001</v>
      </c>
      <c r="N178" s="1">
        <v>12.5</v>
      </c>
      <c r="O178" s="1">
        <v>0.02</v>
      </c>
      <c r="P178" s="1">
        <v>10163</v>
      </c>
      <c r="Q178" s="1">
        <v>37999</v>
      </c>
      <c r="R178" s="1">
        <v>318.60000000000002</v>
      </c>
      <c r="U178" s="5">
        <f t="shared" si="41"/>
        <v>0.65022245037645443</v>
      </c>
      <c r="V178" s="5">
        <f t="shared" si="42"/>
        <v>0.64958932238193023</v>
      </c>
      <c r="W178" s="5">
        <f t="shared" si="33"/>
        <v>0.17390485968514716</v>
      </c>
      <c r="X178" s="5">
        <f t="shared" si="34"/>
        <v>1.0009804803569038</v>
      </c>
      <c r="Y178" s="5">
        <f t="shared" si="35"/>
        <v>0.65054310633462331</v>
      </c>
      <c r="Z178" s="5">
        <f t="shared" si="43"/>
        <v>434.25053434048783</v>
      </c>
      <c r="AA178" s="5">
        <f t="shared" si="44"/>
        <v>116.08497193702945</v>
      </c>
      <c r="AB178" s="5">
        <f t="shared" si="36"/>
        <v>6.3999999999999773</v>
      </c>
      <c r="AC178" s="5">
        <f t="shared" si="37"/>
        <v>126.80256000000001</v>
      </c>
      <c r="AD178" s="5">
        <f t="shared" si="38"/>
        <v>7.929359872291189E-2</v>
      </c>
      <c r="AE178" s="5">
        <f t="shared" si="39"/>
        <v>0.73228491649544292</v>
      </c>
    </row>
    <row r="179" spans="1:31" ht="15.75" customHeight="1" x14ac:dyDescent="0.3">
      <c r="A179" s="3">
        <f t="shared" si="40"/>
        <v>167</v>
      </c>
      <c r="B179" s="3">
        <v>325</v>
      </c>
      <c r="C179" s="5">
        <v>37</v>
      </c>
      <c r="D179" s="3">
        <v>13.5</v>
      </c>
      <c r="E179" s="10">
        <f t="shared" si="30"/>
        <v>37962</v>
      </c>
      <c r="F179" s="2">
        <f t="shared" si="31"/>
        <v>85591.728000000003</v>
      </c>
      <c r="G179" s="2">
        <v>1026.0039999999999</v>
      </c>
      <c r="I179" s="1">
        <v>37923</v>
      </c>
      <c r="J179" s="1">
        <v>13.5</v>
      </c>
      <c r="K179" s="2">
        <f t="shared" si="32"/>
        <v>85591.728000000003</v>
      </c>
      <c r="M179" s="1">
        <v>0.13</v>
      </c>
      <c r="N179" s="1">
        <v>13.5</v>
      </c>
      <c r="O179" s="1">
        <v>0.02</v>
      </c>
      <c r="P179" s="1">
        <v>10190</v>
      </c>
      <c r="Q179" s="1">
        <v>37996</v>
      </c>
      <c r="R179" s="1">
        <v>317.89999999999998</v>
      </c>
      <c r="U179" s="5">
        <f t="shared" si="41"/>
        <v>0.65017111567419572</v>
      </c>
      <c r="V179" s="5">
        <f t="shared" si="42"/>
        <v>0.64958932238193023</v>
      </c>
      <c r="W179" s="5">
        <f t="shared" si="33"/>
        <v>0.17436687200547571</v>
      </c>
      <c r="X179" s="5">
        <f t="shared" si="34"/>
        <v>1.0009104141756238</v>
      </c>
      <c r="Y179" s="5">
        <f t="shared" si="35"/>
        <v>0.65047187919192362</v>
      </c>
      <c r="Z179" s="5">
        <f t="shared" si="43"/>
        <v>434.20298879819291</v>
      </c>
      <c r="AA179" s="5">
        <f t="shared" si="44"/>
        <v>116.39337440109516</v>
      </c>
      <c r="AB179" s="5">
        <f t="shared" si="36"/>
        <v>7.1000000000000227</v>
      </c>
      <c r="AC179" s="5">
        <f t="shared" si="37"/>
        <v>126.80256000000001</v>
      </c>
      <c r="AD179" s="5">
        <f t="shared" si="38"/>
        <v>7.9164041340533592E-2</v>
      </c>
      <c r="AE179" s="5">
        <f t="shared" si="39"/>
        <v>0.73157367894210001</v>
      </c>
    </row>
    <row r="180" spans="1:31" ht="15.75" customHeight="1" x14ac:dyDescent="0.3">
      <c r="A180" s="3">
        <f t="shared" si="40"/>
        <v>168</v>
      </c>
      <c r="B180" s="3">
        <v>325</v>
      </c>
      <c r="C180" s="5">
        <v>37</v>
      </c>
      <c r="D180" s="3">
        <v>14.5</v>
      </c>
      <c r="E180" s="10">
        <f t="shared" si="30"/>
        <v>37962</v>
      </c>
      <c r="F180" s="2">
        <f t="shared" si="31"/>
        <v>91931.856000000014</v>
      </c>
      <c r="G180" s="2">
        <v>1026.0039999999999</v>
      </c>
      <c r="I180" s="1">
        <v>37923</v>
      </c>
      <c r="J180" s="1">
        <v>14.5</v>
      </c>
      <c r="K180" s="2">
        <f t="shared" si="32"/>
        <v>91931.856000000014</v>
      </c>
      <c r="M180" s="1">
        <v>0.12</v>
      </c>
      <c r="N180" s="1">
        <v>14.5</v>
      </c>
      <c r="O180" s="1">
        <v>0.02</v>
      </c>
      <c r="P180" s="1">
        <v>10220</v>
      </c>
      <c r="Q180" s="1">
        <v>37994</v>
      </c>
      <c r="R180" s="1">
        <v>317.10000000000002</v>
      </c>
      <c r="U180" s="5">
        <f t="shared" si="41"/>
        <v>0.65013689253935658</v>
      </c>
      <c r="V180" s="5">
        <f t="shared" si="42"/>
        <v>0.64958932238193023</v>
      </c>
      <c r="W180" s="5">
        <f t="shared" si="33"/>
        <v>0.17488021902806297</v>
      </c>
      <c r="X180" s="5">
        <f t="shared" si="34"/>
        <v>1.0008403528988048</v>
      </c>
      <c r="Y180" s="5">
        <f t="shared" si="35"/>
        <v>0.65040922180682414</v>
      </c>
      <c r="Z180" s="5">
        <f t="shared" si="43"/>
        <v>434.1611637404913</v>
      </c>
      <c r="AA180" s="5">
        <f t="shared" si="44"/>
        <v>116.73604380561261</v>
      </c>
      <c r="AB180" s="5">
        <f t="shared" si="36"/>
        <v>7.8999999999999773</v>
      </c>
      <c r="AC180" s="5">
        <f t="shared" si="37"/>
        <v>126.80256000000001</v>
      </c>
      <c r="AD180" s="5">
        <f t="shared" si="38"/>
        <v>7.9502668001787069E-2</v>
      </c>
      <c r="AE180" s="5">
        <f t="shared" si="39"/>
        <v>0.73078341499394139</v>
      </c>
    </row>
    <row r="181" spans="1:31" ht="15.75" customHeight="1" x14ac:dyDescent="0.3">
      <c r="A181" s="3">
        <f t="shared" si="40"/>
        <v>169</v>
      </c>
      <c r="B181" s="3">
        <v>325</v>
      </c>
      <c r="C181" s="5">
        <v>37</v>
      </c>
      <c r="D181" s="3">
        <v>15.5</v>
      </c>
      <c r="E181" s="10">
        <f t="shared" si="30"/>
        <v>37962</v>
      </c>
      <c r="F181" s="2">
        <f t="shared" si="31"/>
        <v>98271.984000000011</v>
      </c>
      <c r="G181" s="2">
        <v>1026.0039999999999</v>
      </c>
      <c r="I181" s="1">
        <v>37923</v>
      </c>
      <c r="J181" s="1">
        <v>15.5</v>
      </c>
      <c r="K181" s="2">
        <f t="shared" si="32"/>
        <v>98271.984000000011</v>
      </c>
      <c r="M181" s="1">
        <v>0.11</v>
      </c>
      <c r="N181" s="1">
        <v>15.5</v>
      </c>
      <c r="O181" s="1">
        <v>0.02</v>
      </c>
      <c r="P181" s="1">
        <v>10250</v>
      </c>
      <c r="Q181" s="1">
        <v>37991</v>
      </c>
      <c r="R181" s="1">
        <v>316.3</v>
      </c>
      <c r="U181" s="5">
        <f t="shared" si="41"/>
        <v>0.65008555783709787</v>
      </c>
      <c r="V181" s="5">
        <f t="shared" si="42"/>
        <v>0.64958932238193023</v>
      </c>
      <c r="W181" s="5">
        <f t="shared" si="33"/>
        <v>0.17539356605065023</v>
      </c>
      <c r="X181" s="5">
        <f t="shared" si="34"/>
        <v>1.0007702965261034</v>
      </c>
      <c r="Y181" s="5">
        <f t="shared" si="35"/>
        <v>0.65033800763216232</v>
      </c>
      <c r="Z181" s="5">
        <f t="shared" si="43"/>
        <v>434.11362685462103</v>
      </c>
      <c r="AA181" s="5">
        <f t="shared" si="44"/>
        <v>117.07871321013006</v>
      </c>
      <c r="AB181" s="5">
        <f t="shared" si="36"/>
        <v>8.6999999999999886</v>
      </c>
      <c r="AC181" s="5">
        <f t="shared" si="37"/>
        <v>126.80256000000001</v>
      </c>
      <c r="AD181" s="5">
        <f t="shared" si="38"/>
        <v>7.9718050420695782E-2</v>
      </c>
      <c r="AE181" s="5">
        <f t="shared" si="39"/>
        <v>0.72999315104578266</v>
      </c>
    </row>
    <row r="182" spans="1:31" ht="15.75" customHeight="1" x14ac:dyDescent="0.3">
      <c r="A182" s="12">
        <f t="shared" si="40"/>
        <v>170</v>
      </c>
      <c r="B182" s="12">
        <v>325</v>
      </c>
      <c r="C182" s="13">
        <v>39</v>
      </c>
      <c r="D182" s="12">
        <v>3.41</v>
      </c>
      <c r="E182" s="14">
        <f t="shared" si="30"/>
        <v>40073</v>
      </c>
      <c r="F182" s="9">
        <f t="shared" si="31"/>
        <v>21619.836480000002</v>
      </c>
      <c r="G182" s="9">
        <v>1027.5250000000001</v>
      </c>
      <c r="H182" s="9"/>
      <c r="I182" s="16">
        <v>40032</v>
      </c>
      <c r="J182" s="9">
        <v>3.41</v>
      </c>
      <c r="K182" s="9">
        <f t="shared" si="32"/>
        <v>21619.836480000002</v>
      </c>
      <c r="U182" s="5">
        <f t="shared" si="41"/>
        <v>0</v>
      </c>
      <c r="V182" s="5">
        <f t="shared" si="42"/>
        <v>0.68571184120465434</v>
      </c>
      <c r="W182" s="5">
        <f t="shared" si="33"/>
        <v>0</v>
      </c>
      <c r="X182" s="5">
        <f t="shared" si="34"/>
        <v>1</v>
      </c>
      <c r="Y182" s="5">
        <f t="shared" si="35"/>
        <v>0.34285592060232717</v>
      </c>
      <c r="Z182" s="5">
        <f t="shared" si="43"/>
        <v>228.86318412046546</v>
      </c>
      <c r="AA182" s="5">
        <f t="shared" si="44"/>
        <v>0</v>
      </c>
      <c r="AB182" s="5">
        <f t="shared" si="36"/>
        <v>325</v>
      </c>
      <c r="AC182" s="5">
        <f t="shared" si="37"/>
        <v>0</v>
      </c>
      <c r="AD182" s="5">
        <f t="shared" si="38"/>
        <v>0</v>
      </c>
      <c r="AE182" s="5">
        <f t="shared" si="39"/>
        <v>1</v>
      </c>
    </row>
    <row r="183" spans="1:31" ht="15.75" customHeight="1" x14ac:dyDescent="0.3">
      <c r="A183" s="3">
        <f t="shared" si="40"/>
        <v>171</v>
      </c>
      <c r="B183" s="3">
        <v>325</v>
      </c>
      <c r="C183" s="5">
        <v>39</v>
      </c>
      <c r="D183" s="3">
        <v>4.42</v>
      </c>
      <c r="E183" s="10">
        <f t="shared" si="30"/>
        <v>40073</v>
      </c>
      <c r="F183" s="2">
        <f t="shared" si="31"/>
        <v>28023.365760000001</v>
      </c>
      <c r="G183" s="2">
        <v>1027.5250000000001</v>
      </c>
      <c r="I183" s="1">
        <v>40032</v>
      </c>
      <c r="J183" s="1">
        <v>4.42</v>
      </c>
      <c r="K183" s="2">
        <f t="shared" si="32"/>
        <v>28023.365760000001</v>
      </c>
      <c r="M183" s="1">
        <v>0.32</v>
      </c>
      <c r="N183" s="1">
        <v>4.4000000000000004</v>
      </c>
      <c r="O183" s="1">
        <v>0.01</v>
      </c>
      <c r="P183" s="1">
        <v>12210</v>
      </c>
      <c r="Q183" s="1">
        <v>40163</v>
      </c>
      <c r="R183" s="1">
        <v>323.5</v>
      </c>
      <c r="U183" s="5">
        <f t="shared" si="41"/>
        <v>0.68725188227241618</v>
      </c>
      <c r="V183" s="5">
        <f t="shared" si="42"/>
        <v>0.68571184120465434</v>
      </c>
      <c r="W183" s="5">
        <f t="shared" si="33"/>
        <v>0.20893223819301848</v>
      </c>
      <c r="X183" s="5">
        <f t="shared" si="34"/>
        <v>1.0022425106742867</v>
      </c>
      <c r="Y183" s="5">
        <f t="shared" si="35"/>
        <v>0.68802130464118816</v>
      </c>
      <c r="Z183" s="5">
        <f t="shared" si="43"/>
        <v>459.26798127408597</v>
      </c>
      <c r="AA183" s="5">
        <f t="shared" si="44"/>
        <v>139.46644763860371</v>
      </c>
      <c r="AB183" s="5">
        <f t="shared" si="36"/>
        <v>1.5</v>
      </c>
      <c r="AC183" s="5">
        <f t="shared" si="37"/>
        <v>63.401280000000007</v>
      </c>
      <c r="AD183" s="5">
        <f t="shared" si="38"/>
        <v>3.2391796716988192E-2</v>
      </c>
      <c r="AE183" s="5">
        <f t="shared" si="39"/>
        <v>0.69530606642876747</v>
      </c>
    </row>
    <row r="184" spans="1:31" ht="15.75" customHeight="1" x14ac:dyDescent="0.3">
      <c r="A184" s="12">
        <f t="shared" si="40"/>
        <v>172</v>
      </c>
      <c r="B184" s="12">
        <v>325</v>
      </c>
      <c r="C184" s="13">
        <v>39</v>
      </c>
      <c r="D184" s="12">
        <v>5.43</v>
      </c>
      <c r="E184" s="14">
        <f t="shared" si="30"/>
        <v>40073</v>
      </c>
      <c r="F184" s="9">
        <f t="shared" si="31"/>
        <v>34426.895040000003</v>
      </c>
      <c r="G184" s="9">
        <v>1027.5250000000001</v>
      </c>
      <c r="H184" s="9"/>
      <c r="I184" s="16">
        <v>40032</v>
      </c>
      <c r="J184" s="16">
        <v>5.44</v>
      </c>
      <c r="K184" s="9">
        <f t="shared" si="32"/>
        <v>34490.296320000001</v>
      </c>
      <c r="U184" s="5">
        <f t="shared" si="41"/>
        <v>0</v>
      </c>
      <c r="V184" s="5">
        <f t="shared" si="42"/>
        <v>0.68571184120465434</v>
      </c>
      <c r="W184" s="5">
        <f t="shared" si="33"/>
        <v>0</v>
      </c>
      <c r="X184" s="5">
        <f t="shared" si="34"/>
        <v>1</v>
      </c>
      <c r="Y184" s="5">
        <f t="shared" si="35"/>
        <v>0.34285592060232717</v>
      </c>
      <c r="Z184" s="5">
        <f t="shared" si="43"/>
        <v>228.86318412046546</v>
      </c>
      <c r="AA184" s="5">
        <f t="shared" si="44"/>
        <v>0</v>
      </c>
      <c r="AB184" s="5">
        <f t="shared" si="36"/>
        <v>325</v>
      </c>
      <c r="AC184" s="5">
        <f t="shared" si="37"/>
        <v>0</v>
      </c>
      <c r="AD184" s="5">
        <f t="shared" si="38"/>
        <v>0</v>
      </c>
      <c r="AE184" s="5">
        <f t="shared" si="39"/>
        <v>1</v>
      </c>
    </row>
    <row r="185" spans="1:31" ht="15.75" customHeight="1" x14ac:dyDescent="0.3">
      <c r="A185" s="3">
        <f t="shared" si="40"/>
        <v>173</v>
      </c>
      <c r="B185" s="3">
        <v>325</v>
      </c>
      <c r="C185" s="5">
        <v>39</v>
      </c>
      <c r="D185" s="3">
        <v>6.43</v>
      </c>
      <c r="E185" s="10">
        <f t="shared" si="30"/>
        <v>40073</v>
      </c>
      <c r="F185" s="2">
        <f t="shared" si="31"/>
        <v>40767.02304</v>
      </c>
      <c r="G185" s="2">
        <v>1027.5250000000001</v>
      </c>
      <c r="I185" s="1">
        <v>40032</v>
      </c>
      <c r="J185" s="1">
        <v>6.44</v>
      </c>
      <c r="K185" s="2">
        <f t="shared" si="32"/>
        <v>40830.424320000006</v>
      </c>
      <c r="M185" s="1">
        <v>0.22</v>
      </c>
      <c r="N185" s="1">
        <v>6.42</v>
      </c>
      <c r="O185" s="1">
        <v>0.01</v>
      </c>
      <c r="P185" s="1">
        <v>12228</v>
      </c>
      <c r="Q185" s="1">
        <v>40135</v>
      </c>
      <c r="R185" s="1">
        <v>322.5</v>
      </c>
      <c r="U185" s="5">
        <f t="shared" si="41"/>
        <v>0.686772758384668</v>
      </c>
      <c r="V185" s="5">
        <f t="shared" si="42"/>
        <v>0.68571184120465434</v>
      </c>
      <c r="W185" s="5">
        <f t="shared" si="33"/>
        <v>0.20924024640657085</v>
      </c>
      <c r="X185" s="5">
        <f t="shared" si="34"/>
        <v>1.0015411864089452</v>
      </c>
      <c r="Y185" s="5">
        <f t="shared" si="35"/>
        <v>0.68729992710034793</v>
      </c>
      <c r="Z185" s="5">
        <f t="shared" si="43"/>
        <v>458.78644733802429</v>
      </c>
      <c r="AA185" s="5">
        <f t="shared" si="44"/>
        <v>139.6720492813142</v>
      </c>
      <c r="AB185" s="5">
        <f t="shared" si="36"/>
        <v>2.5</v>
      </c>
      <c r="AC185" s="5">
        <f t="shared" si="37"/>
        <v>63.401280000000007</v>
      </c>
      <c r="AD185" s="5">
        <f t="shared" si="38"/>
        <v>3.1084165539794817E-2</v>
      </c>
      <c r="AE185" s="5">
        <f t="shared" si="39"/>
        <v>0.69485688618271657</v>
      </c>
    </row>
    <row r="186" spans="1:31" ht="15.75" customHeight="1" x14ac:dyDescent="0.3">
      <c r="A186" s="3">
        <f t="shared" si="40"/>
        <v>174</v>
      </c>
      <c r="B186" s="3">
        <v>325</v>
      </c>
      <c r="C186" s="5">
        <v>39</v>
      </c>
      <c r="D186" s="3">
        <v>7.44</v>
      </c>
      <c r="E186" s="10">
        <f t="shared" si="30"/>
        <v>40073</v>
      </c>
      <c r="F186" s="2">
        <f t="shared" si="31"/>
        <v>47170.552320000003</v>
      </c>
      <c r="G186" s="2">
        <v>1027.5250000000001</v>
      </c>
      <c r="I186" s="1">
        <v>40032</v>
      </c>
      <c r="J186" s="1">
        <v>7.45</v>
      </c>
      <c r="K186" s="2">
        <f t="shared" si="32"/>
        <v>47233.953600000008</v>
      </c>
      <c r="M186" s="1">
        <v>0.19</v>
      </c>
      <c r="N186" s="1">
        <v>7.43</v>
      </c>
      <c r="O186" s="1">
        <v>0.01</v>
      </c>
      <c r="P186" s="1">
        <v>12239</v>
      </c>
      <c r="Q186" s="1">
        <v>40126</v>
      </c>
      <c r="R186" s="1">
        <v>321.89999999999998</v>
      </c>
      <c r="U186" s="5">
        <f t="shared" si="41"/>
        <v>0.68661875427789187</v>
      </c>
      <c r="V186" s="5">
        <f t="shared" si="42"/>
        <v>0.68571184120465434</v>
      </c>
      <c r="W186" s="5">
        <f t="shared" si="33"/>
        <v>0.20942847364818618</v>
      </c>
      <c r="X186" s="5">
        <f t="shared" si="34"/>
        <v>1.0013308848422366</v>
      </c>
      <c r="Y186" s="5">
        <f t="shared" si="35"/>
        <v>0.68707850473530574</v>
      </c>
      <c r="Z186" s="5">
        <f t="shared" si="43"/>
        <v>458.63864348091136</v>
      </c>
      <c r="AA186" s="5">
        <f t="shared" si="44"/>
        <v>139.79769472963724</v>
      </c>
      <c r="AB186" s="5">
        <f t="shared" si="36"/>
        <v>3.1000000000000227</v>
      </c>
      <c r="AC186" s="5">
        <f t="shared" si="37"/>
        <v>63.401280000000007</v>
      </c>
      <c r="AD186" s="5">
        <f t="shared" si="38"/>
        <v>3.1263227594106581E-2</v>
      </c>
      <c r="AE186" s="5">
        <f t="shared" si="39"/>
        <v>0.69458238714346321</v>
      </c>
    </row>
    <row r="187" spans="1:31" ht="15.75" customHeight="1" x14ac:dyDescent="0.3">
      <c r="A187" s="3">
        <f t="shared" si="40"/>
        <v>175</v>
      </c>
      <c r="B187" s="3">
        <v>325</v>
      </c>
      <c r="C187" s="5">
        <v>39</v>
      </c>
      <c r="D187" s="3">
        <v>8.4499999999999993</v>
      </c>
      <c r="E187" s="10">
        <f t="shared" si="30"/>
        <v>40073</v>
      </c>
      <c r="F187" s="2">
        <f t="shared" si="31"/>
        <v>53574.081599999998</v>
      </c>
      <c r="G187" s="2">
        <v>1027.5250000000001</v>
      </c>
      <c r="I187" s="1">
        <v>40032</v>
      </c>
      <c r="J187" s="1">
        <v>8.4600000000000009</v>
      </c>
      <c r="K187" s="2">
        <f t="shared" si="32"/>
        <v>53637.48288000001</v>
      </c>
      <c r="M187" s="1">
        <v>0.17</v>
      </c>
      <c r="N187" s="1">
        <v>8.44</v>
      </c>
      <c r="O187" s="1">
        <v>0.01</v>
      </c>
      <c r="P187" s="1">
        <v>12260</v>
      </c>
      <c r="Q187" s="1">
        <v>40119</v>
      </c>
      <c r="R187" s="1">
        <v>321.3</v>
      </c>
      <c r="U187" s="5">
        <f t="shared" si="41"/>
        <v>0.68649897330595477</v>
      </c>
      <c r="V187" s="5">
        <f t="shared" si="42"/>
        <v>0.68571184120465434</v>
      </c>
      <c r="W187" s="5">
        <f t="shared" si="33"/>
        <v>0.20978781656399725</v>
      </c>
      <c r="X187" s="5">
        <f t="shared" si="34"/>
        <v>1.0011907083309435</v>
      </c>
      <c r="Y187" s="5">
        <f t="shared" si="35"/>
        <v>0.68692235867962881</v>
      </c>
      <c r="Z187" s="5">
        <f t="shared" si="43"/>
        <v>458.53441286582591</v>
      </c>
      <c r="AA187" s="5">
        <f t="shared" si="44"/>
        <v>140.03756331279948</v>
      </c>
      <c r="AB187" s="5">
        <f t="shared" si="36"/>
        <v>3.6999999999999886</v>
      </c>
      <c r="AC187" s="5">
        <f t="shared" si="37"/>
        <v>63.401280000000007</v>
      </c>
      <c r="AD187" s="5">
        <f t="shared" si="38"/>
        <v>3.0966937309224198E-2</v>
      </c>
      <c r="AE187" s="5">
        <f t="shared" si="39"/>
        <v>0.69405834352307039</v>
      </c>
    </row>
    <row r="188" spans="1:31" ht="15.75" customHeight="1" x14ac:dyDescent="0.3">
      <c r="A188" s="12">
        <f t="shared" si="40"/>
        <v>176</v>
      </c>
      <c r="B188" s="12">
        <v>325</v>
      </c>
      <c r="C188" s="13">
        <v>39</v>
      </c>
      <c r="D188" s="12">
        <v>9.4600000000000009</v>
      </c>
      <c r="E188" s="14">
        <f t="shared" si="30"/>
        <v>40073</v>
      </c>
      <c r="F188" s="9">
        <f t="shared" si="31"/>
        <v>59977.610880000015</v>
      </c>
      <c r="G188" s="9">
        <v>1027.5250000000001</v>
      </c>
      <c r="H188" s="9"/>
      <c r="I188" s="16">
        <v>40032</v>
      </c>
      <c r="J188" s="16">
        <v>9.4700000000000006</v>
      </c>
      <c r="K188" s="9">
        <f t="shared" si="32"/>
        <v>60041.012160000013</v>
      </c>
      <c r="U188" s="5">
        <f t="shared" si="41"/>
        <v>0</v>
      </c>
      <c r="V188" s="5">
        <f t="shared" si="42"/>
        <v>0.68571184120465434</v>
      </c>
      <c r="W188" s="5">
        <f t="shared" si="33"/>
        <v>0</v>
      </c>
      <c r="X188" s="5">
        <f t="shared" si="34"/>
        <v>1</v>
      </c>
      <c r="Y188" s="5">
        <f t="shared" si="35"/>
        <v>0.34285592060232717</v>
      </c>
      <c r="Z188" s="5">
        <f t="shared" si="43"/>
        <v>228.86318412046546</v>
      </c>
      <c r="AA188" s="5">
        <f t="shared" si="44"/>
        <v>0</v>
      </c>
      <c r="AB188" s="5">
        <f t="shared" si="36"/>
        <v>325</v>
      </c>
      <c r="AC188" s="5">
        <f t="shared" si="37"/>
        <v>0</v>
      </c>
      <c r="AD188" s="5">
        <f t="shared" si="38"/>
        <v>0</v>
      </c>
      <c r="AE188" s="5">
        <f t="shared" si="39"/>
        <v>1</v>
      </c>
    </row>
    <row r="189" spans="1:31" ht="15.75" customHeight="1" x14ac:dyDescent="0.3">
      <c r="A189" s="12">
        <f t="shared" si="40"/>
        <v>177</v>
      </c>
      <c r="B189" s="12">
        <v>325</v>
      </c>
      <c r="C189" s="13">
        <v>39</v>
      </c>
      <c r="D189" s="12">
        <v>10.5</v>
      </c>
      <c r="E189" s="14">
        <f t="shared" si="30"/>
        <v>40073</v>
      </c>
      <c r="F189" s="9">
        <f t="shared" si="31"/>
        <v>66571.344000000012</v>
      </c>
      <c r="G189" s="9">
        <v>1027.5250000000001</v>
      </c>
      <c r="H189" s="9"/>
      <c r="I189" s="16">
        <v>40032</v>
      </c>
      <c r="J189" s="16">
        <v>10.5</v>
      </c>
      <c r="K189" s="9">
        <f t="shared" si="32"/>
        <v>66571.344000000012</v>
      </c>
      <c r="U189" s="5">
        <f t="shared" si="41"/>
        <v>0</v>
      </c>
      <c r="V189" s="5">
        <f t="shared" si="42"/>
        <v>0.68571184120465434</v>
      </c>
      <c r="W189" s="5">
        <f t="shared" si="33"/>
        <v>0</v>
      </c>
      <c r="X189" s="5">
        <f t="shared" si="34"/>
        <v>1</v>
      </c>
      <c r="Y189" s="5">
        <f t="shared" si="35"/>
        <v>0.34285592060232717</v>
      </c>
      <c r="Z189" s="5">
        <f t="shared" si="43"/>
        <v>228.86318412046546</v>
      </c>
      <c r="AA189" s="5">
        <f t="shared" si="44"/>
        <v>0</v>
      </c>
      <c r="AB189" s="5">
        <f t="shared" si="36"/>
        <v>325</v>
      </c>
      <c r="AC189" s="5">
        <f t="shared" si="37"/>
        <v>0</v>
      </c>
      <c r="AD189" s="5">
        <f t="shared" si="38"/>
        <v>0</v>
      </c>
      <c r="AE189" s="5">
        <f t="shared" si="39"/>
        <v>1</v>
      </c>
    </row>
    <row r="190" spans="1:31" ht="15.75" customHeight="1" x14ac:dyDescent="0.3">
      <c r="A190" s="3">
        <f t="shared" si="40"/>
        <v>178</v>
      </c>
      <c r="B190" s="3">
        <v>325</v>
      </c>
      <c r="C190" s="5">
        <v>39</v>
      </c>
      <c r="D190" s="3">
        <v>11.5</v>
      </c>
      <c r="E190" s="10">
        <f t="shared" si="30"/>
        <v>40073</v>
      </c>
      <c r="F190" s="2">
        <f t="shared" si="31"/>
        <v>72911.472000000009</v>
      </c>
      <c r="G190" s="2">
        <v>1027.5250000000001</v>
      </c>
      <c r="I190" s="1">
        <v>40032</v>
      </c>
      <c r="J190" s="1">
        <v>11.5</v>
      </c>
      <c r="K190" s="2">
        <f t="shared" si="32"/>
        <v>72911.472000000009</v>
      </c>
      <c r="M190" s="1">
        <v>0.12</v>
      </c>
      <c r="N190" s="1">
        <v>11.5</v>
      </c>
      <c r="O190" s="1">
        <v>0.01</v>
      </c>
      <c r="P190" s="1">
        <v>12332</v>
      </c>
      <c r="Q190" s="1">
        <v>40106</v>
      </c>
      <c r="R190" s="1">
        <v>319.3</v>
      </c>
      <c r="U190" s="5">
        <f t="shared" si="41"/>
        <v>0.68627652292950037</v>
      </c>
      <c r="V190" s="5">
        <f t="shared" si="42"/>
        <v>0.68571184120465434</v>
      </c>
      <c r="W190" s="5">
        <f t="shared" si="33"/>
        <v>0.2110198494182067</v>
      </c>
      <c r="X190" s="5">
        <f t="shared" si="34"/>
        <v>1.0008403528988048</v>
      </c>
      <c r="Y190" s="5">
        <f t="shared" si="35"/>
        <v>0.68657065926654071</v>
      </c>
      <c r="Z190" s="5">
        <f t="shared" si="43"/>
        <v>458.29964647360134</v>
      </c>
      <c r="AA190" s="5">
        <f t="shared" si="44"/>
        <v>140.85996988364136</v>
      </c>
      <c r="AB190" s="5">
        <f t="shared" si="36"/>
        <v>5.6999999999999886</v>
      </c>
      <c r="AC190" s="5">
        <f t="shared" si="37"/>
        <v>63.401280000000007</v>
      </c>
      <c r="AD190" s="5">
        <f t="shared" si="38"/>
        <v>3.0591066820313061E-2</v>
      </c>
      <c r="AE190" s="5">
        <f t="shared" si="39"/>
        <v>0.69226162253886658</v>
      </c>
    </row>
    <row r="191" spans="1:31" ht="15.75" customHeight="1" x14ac:dyDescent="0.3">
      <c r="A191" s="12">
        <f t="shared" si="40"/>
        <v>179</v>
      </c>
      <c r="B191" s="12">
        <v>325</v>
      </c>
      <c r="C191" s="13">
        <v>39</v>
      </c>
      <c r="D191" s="12">
        <v>12.5</v>
      </c>
      <c r="E191" s="14">
        <f t="shared" si="30"/>
        <v>40073</v>
      </c>
      <c r="F191" s="9">
        <f t="shared" si="31"/>
        <v>79251.600000000006</v>
      </c>
      <c r="G191" s="9">
        <v>1027.5250000000001</v>
      </c>
      <c r="H191" s="9"/>
      <c r="I191" s="16">
        <v>40032</v>
      </c>
      <c r="J191" s="16">
        <v>12.5</v>
      </c>
      <c r="K191" s="9">
        <f t="shared" si="32"/>
        <v>79251.600000000006</v>
      </c>
      <c r="U191" s="5">
        <f t="shared" si="41"/>
        <v>0</v>
      </c>
      <c r="V191" s="5">
        <f t="shared" si="42"/>
        <v>0.68571184120465434</v>
      </c>
      <c r="W191" s="5">
        <f t="shared" si="33"/>
        <v>0</v>
      </c>
      <c r="X191" s="5">
        <f t="shared" si="34"/>
        <v>1</v>
      </c>
      <c r="Y191" s="5">
        <f t="shared" si="35"/>
        <v>0.34285592060232717</v>
      </c>
      <c r="Z191" s="5">
        <f t="shared" si="43"/>
        <v>228.86318412046546</v>
      </c>
      <c r="AA191" s="5">
        <f t="shared" si="44"/>
        <v>0</v>
      </c>
      <c r="AB191" s="5">
        <f t="shared" si="36"/>
        <v>325</v>
      </c>
      <c r="AC191" s="5">
        <f t="shared" si="37"/>
        <v>0</v>
      </c>
      <c r="AD191" s="5">
        <f t="shared" si="38"/>
        <v>0</v>
      </c>
      <c r="AE191" s="5">
        <f t="shared" si="39"/>
        <v>1</v>
      </c>
    </row>
    <row r="192" spans="1:31" ht="15.75" customHeight="1" x14ac:dyDescent="0.3">
      <c r="A192" s="12">
        <f t="shared" si="40"/>
        <v>180</v>
      </c>
      <c r="B192" s="12">
        <v>325</v>
      </c>
      <c r="C192" s="13">
        <v>39</v>
      </c>
      <c r="D192" s="12">
        <v>13.5</v>
      </c>
      <c r="E192" s="14">
        <f t="shared" si="30"/>
        <v>40073</v>
      </c>
      <c r="F192" s="9">
        <f t="shared" si="31"/>
        <v>85591.728000000003</v>
      </c>
      <c r="G192" s="9">
        <v>1027.5250000000001</v>
      </c>
      <c r="H192" s="9"/>
      <c r="I192" s="16">
        <v>40032</v>
      </c>
      <c r="J192" s="16">
        <v>13.5</v>
      </c>
      <c r="K192" s="9">
        <f t="shared" si="32"/>
        <v>85591.728000000003</v>
      </c>
      <c r="U192" s="5">
        <f t="shared" si="41"/>
        <v>0</v>
      </c>
      <c r="V192" s="5">
        <f t="shared" si="42"/>
        <v>0.68571184120465434</v>
      </c>
      <c r="W192" s="5">
        <f t="shared" si="33"/>
        <v>0</v>
      </c>
      <c r="X192" s="5">
        <f t="shared" si="34"/>
        <v>1</v>
      </c>
      <c r="Y192" s="5">
        <f t="shared" si="35"/>
        <v>0.34285592060232717</v>
      </c>
      <c r="Z192" s="5">
        <f t="shared" si="43"/>
        <v>228.86318412046546</v>
      </c>
      <c r="AA192" s="5">
        <f t="shared" si="44"/>
        <v>0</v>
      </c>
      <c r="AB192" s="5">
        <f t="shared" si="36"/>
        <v>325</v>
      </c>
      <c r="AC192" s="5">
        <f t="shared" si="37"/>
        <v>0</v>
      </c>
      <c r="AD192" s="5">
        <f t="shared" si="38"/>
        <v>0</v>
      </c>
      <c r="AE192" s="5">
        <f t="shared" si="39"/>
        <v>1</v>
      </c>
    </row>
    <row r="193" spans="1:31" ht="15.75" customHeight="1" x14ac:dyDescent="0.3">
      <c r="A193" s="12">
        <f t="shared" si="40"/>
        <v>181</v>
      </c>
      <c r="B193" s="12">
        <v>325</v>
      </c>
      <c r="C193" s="13">
        <v>39</v>
      </c>
      <c r="D193" s="12">
        <v>14.5</v>
      </c>
      <c r="E193" s="14">
        <f t="shared" si="30"/>
        <v>40073</v>
      </c>
      <c r="F193" s="9">
        <f t="shared" si="31"/>
        <v>91931.856000000014</v>
      </c>
      <c r="G193" s="9">
        <v>1027.5250000000001</v>
      </c>
      <c r="H193" s="9"/>
      <c r="I193" s="16">
        <v>40032</v>
      </c>
      <c r="J193" s="16">
        <v>14.5</v>
      </c>
      <c r="K193" s="9">
        <f t="shared" si="32"/>
        <v>91931.856000000014</v>
      </c>
      <c r="U193" s="5">
        <f t="shared" si="41"/>
        <v>0</v>
      </c>
      <c r="V193" s="5">
        <f t="shared" si="42"/>
        <v>0.68571184120465434</v>
      </c>
      <c r="W193" s="5">
        <f t="shared" si="33"/>
        <v>0</v>
      </c>
      <c r="X193" s="5">
        <f t="shared" si="34"/>
        <v>1</v>
      </c>
      <c r="Y193" s="5">
        <f t="shared" si="35"/>
        <v>0.34285592060232717</v>
      </c>
      <c r="Z193" s="5">
        <f t="shared" si="43"/>
        <v>228.86318412046546</v>
      </c>
      <c r="AA193" s="5">
        <f t="shared" si="44"/>
        <v>0</v>
      </c>
      <c r="AB193" s="5">
        <f t="shared" si="36"/>
        <v>325</v>
      </c>
      <c r="AC193" s="5">
        <f t="shared" si="37"/>
        <v>0</v>
      </c>
      <c r="AD193" s="5">
        <f t="shared" si="38"/>
        <v>0</v>
      </c>
      <c r="AE193" s="5">
        <f t="shared" si="39"/>
        <v>1</v>
      </c>
    </row>
    <row r="194" spans="1:31" ht="15.75" customHeight="1" x14ac:dyDescent="0.3">
      <c r="A194" s="12">
        <f t="shared" si="40"/>
        <v>182</v>
      </c>
      <c r="B194" s="12">
        <v>325</v>
      </c>
      <c r="C194" s="13">
        <v>39</v>
      </c>
      <c r="D194" s="12">
        <v>15.5</v>
      </c>
      <c r="E194" s="14">
        <f t="shared" si="30"/>
        <v>40073</v>
      </c>
      <c r="F194" s="9">
        <f t="shared" si="31"/>
        <v>98271.984000000011</v>
      </c>
      <c r="G194" s="9">
        <v>1027.5250000000001</v>
      </c>
      <c r="H194" s="9"/>
      <c r="I194" s="16">
        <v>40032</v>
      </c>
      <c r="J194" s="16">
        <v>15.5</v>
      </c>
      <c r="K194" s="9">
        <f t="shared" si="32"/>
        <v>98271.984000000011</v>
      </c>
      <c r="U194" s="5">
        <f t="shared" si="41"/>
        <v>0</v>
      </c>
      <c r="V194" s="5">
        <f t="shared" si="42"/>
        <v>0.68571184120465434</v>
      </c>
      <c r="W194" s="5">
        <f t="shared" si="33"/>
        <v>0</v>
      </c>
      <c r="X194" s="5">
        <f t="shared" si="34"/>
        <v>1</v>
      </c>
      <c r="Y194" s="5">
        <f t="shared" si="35"/>
        <v>0.34285592060232717</v>
      </c>
      <c r="Z194" s="5">
        <f t="shared" si="43"/>
        <v>228.86318412046546</v>
      </c>
      <c r="AA194" s="5">
        <f t="shared" si="44"/>
        <v>0</v>
      </c>
      <c r="AB194" s="5">
        <f t="shared" si="36"/>
        <v>325</v>
      </c>
      <c r="AC194" s="5">
        <f t="shared" si="37"/>
        <v>0</v>
      </c>
      <c r="AD194" s="5">
        <f t="shared" si="38"/>
        <v>0</v>
      </c>
      <c r="AE194" s="5">
        <f t="shared" si="39"/>
        <v>1</v>
      </c>
    </row>
    <row r="195" spans="1:31" ht="15.75" customHeight="1" x14ac:dyDescent="0.3">
      <c r="A195" s="12">
        <f t="shared" si="40"/>
        <v>183</v>
      </c>
      <c r="B195" s="12">
        <v>325</v>
      </c>
      <c r="C195" s="13">
        <v>41</v>
      </c>
      <c r="D195" s="12">
        <v>3.41</v>
      </c>
      <c r="E195" s="14">
        <f t="shared" si="30"/>
        <v>42191</v>
      </c>
      <c r="F195" s="9">
        <f t="shared" si="31"/>
        <v>21619.836480000002</v>
      </c>
      <c r="G195" s="9">
        <v>1029.0450000000001</v>
      </c>
      <c r="H195" s="9"/>
      <c r="I195" s="16">
        <v>42147</v>
      </c>
      <c r="J195" s="9">
        <v>3.41</v>
      </c>
      <c r="K195" s="9">
        <f t="shared" si="32"/>
        <v>21619.836480000002</v>
      </c>
      <c r="U195" s="5">
        <f t="shared" si="41"/>
        <v>0</v>
      </c>
      <c r="V195" s="5">
        <f t="shared" si="42"/>
        <v>0.72195414099931554</v>
      </c>
      <c r="W195" s="5">
        <f t="shared" si="33"/>
        <v>0</v>
      </c>
      <c r="X195" s="5">
        <f t="shared" si="34"/>
        <v>1</v>
      </c>
      <c r="Y195" s="5">
        <f t="shared" si="35"/>
        <v>0.36097707049965777</v>
      </c>
      <c r="Z195" s="5">
        <f t="shared" si="43"/>
        <v>240.95941409993159</v>
      </c>
      <c r="AA195" s="5">
        <f t="shared" si="44"/>
        <v>0</v>
      </c>
      <c r="AB195" s="5">
        <f t="shared" si="36"/>
        <v>325</v>
      </c>
      <c r="AC195" s="5">
        <f t="shared" si="37"/>
        <v>0</v>
      </c>
      <c r="AD195" s="5">
        <f t="shared" si="38"/>
        <v>0</v>
      </c>
      <c r="AE195" s="5">
        <f t="shared" si="39"/>
        <v>1</v>
      </c>
    </row>
    <row r="196" spans="1:31" ht="15.75" customHeight="1" x14ac:dyDescent="0.3">
      <c r="A196" s="12">
        <f t="shared" si="40"/>
        <v>184</v>
      </c>
      <c r="B196" s="12">
        <v>325</v>
      </c>
      <c r="C196" s="13">
        <v>41</v>
      </c>
      <c r="D196" s="12">
        <v>4.42</v>
      </c>
      <c r="E196" s="14">
        <f t="shared" si="30"/>
        <v>42191</v>
      </c>
      <c r="F196" s="9">
        <f t="shared" si="31"/>
        <v>28023.365760000001</v>
      </c>
      <c r="G196" s="9">
        <v>1029.0450000000001</v>
      </c>
      <c r="H196" s="9"/>
      <c r="I196" s="16">
        <v>42147</v>
      </c>
      <c r="J196" s="16">
        <v>4.42</v>
      </c>
      <c r="K196" s="9">
        <f t="shared" si="32"/>
        <v>28023.365760000001</v>
      </c>
      <c r="U196" s="5">
        <f t="shared" si="41"/>
        <v>0</v>
      </c>
      <c r="V196" s="5">
        <f t="shared" si="42"/>
        <v>0.72195414099931554</v>
      </c>
      <c r="W196" s="5">
        <f t="shared" si="33"/>
        <v>0</v>
      </c>
      <c r="X196" s="5">
        <f t="shared" si="34"/>
        <v>1</v>
      </c>
      <c r="Y196" s="5">
        <f t="shared" si="35"/>
        <v>0.36097707049965777</v>
      </c>
      <c r="Z196" s="5">
        <f t="shared" si="43"/>
        <v>240.95941409993159</v>
      </c>
      <c r="AA196" s="5">
        <f t="shared" si="44"/>
        <v>0</v>
      </c>
      <c r="AB196" s="5">
        <f t="shared" si="36"/>
        <v>325</v>
      </c>
      <c r="AC196" s="5">
        <f t="shared" si="37"/>
        <v>0</v>
      </c>
      <c r="AD196" s="5">
        <f t="shared" si="38"/>
        <v>0</v>
      </c>
      <c r="AE196" s="5">
        <f t="shared" si="39"/>
        <v>1</v>
      </c>
    </row>
    <row r="197" spans="1:31" ht="15.75" customHeight="1" x14ac:dyDescent="0.3">
      <c r="A197" s="12">
        <f t="shared" si="40"/>
        <v>185</v>
      </c>
      <c r="B197" s="12">
        <v>325</v>
      </c>
      <c r="C197" s="13">
        <v>41</v>
      </c>
      <c r="D197" s="12">
        <v>5.43</v>
      </c>
      <c r="E197" s="14">
        <f t="shared" si="30"/>
        <v>42191</v>
      </c>
      <c r="F197" s="9">
        <f t="shared" si="31"/>
        <v>34426.895040000003</v>
      </c>
      <c r="G197" s="9">
        <v>1029.0450000000001</v>
      </c>
      <c r="H197" s="9"/>
      <c r="I197" s="16">
        <v>42147</v>
      </c>
      <c r="J197" s="16">
        <v>5.44</v>
      </c>
      <c r="K197" s="9">
        <f t="shared" si="32"/>
        <v>34490.296320000001</v>
      </c>
      <c r="U197" s="5">
        <f t="shared" si="41"/>
        <v>0</v>
      </c>
      <c r="V197" s="5">
        <f t="shared" si="42"/>
        <v>0.72195414099931554</v>
      </c>
      <c r="W197" s="5">
        <f t="shared" si="33"/>
        <v>0</v>
      </c>
      <c r="X197" s="5">
        <f t="shared" si="34"/>
        <v>1</v>
      </c>
      <c r="Y197" s="5">
        <f t="shared" si="35"/>
        <v>0.36097707049965777</v>
      </c>
      <c r="Z197" s="5">
        <f t="shared" si="43"/>
        <v>240.95941409993159</v>
      </c>
      <c r="AA197" s="5">
        <f t="shared" si="44"/>
        <v>0</v>
      </c>
      <c r="AB197" s="5">
        <f t="shared" si="36"/>
        <v>325</v>
      </c>
      <c r="AC197" s="5">
        <f t="shared" si="37"/>
        <v>0</v>
      </c>
      <c r="AD197" s="5">
        <f t="shared" si="38"/>
        <v>0</v>
      </c>
      <c r="AE197" s="5">
        <f t="shared" si="39"/>
        <v>1</v>
      </c>
    </row>
    <row r="198" spans="1:31" ht="15.75" customHeight="1" x14ac:dyDescent="0.3">
      <c r="A198" s="12">
        <f t="shared" si="40"/>
        <v>186</v>
      </c>
      <c r="B198" s="12">
        <v>325</v>
      </c>
      <c r="C198" s="13">
        <v>41</v>
      </c>
      <c r="D198" s="12">
        <v>6.43</v>
      </c>
      <c r="E198" s="14">
        <f t="shared" si="30"/>
        <v>42191</v>
      </c>
      <c r="F198" s="9">
        <f t="shared" si="31"/>
        <v>40767.02304</v>
      </c>
      <c r="G198" s="9">
        <v>1029.0450000000001</v>
      </c>
      <c r="H198" s="9"/>
      <c r="I198" s="16">
        <v>42147</v>
      </c>
      <c r="J198" s="16">
        <v>6.44</v>
      </c>
      <c r="K198" s="9">
        <f t="shared" si="32"/>
        <v>40830.424320000006</v>
      </c>
      <c r="U198" s="5">
        <f t="shared" si="41"/>
        <v>0</v>
      </c>
      <c r="V198" s="5">
        <f t="shared" si="42"/>
        <v>0.72195414099931554</v>
      </c>
      <c r="W198" s="5">
        <f t="shared" si="33"/>
        <v>0</v>
      </c>
      <c r="X198" s="5">
        <f t="shared" si="34"/>
        <v>1</v>
      </c>
      <c r="Y198" s="5">
        <f t="shared" si="35"/>
        <v>0.36097707049965777</v>
      </c>
      <c r="Z198" s="5">
        <f t="shared" si="43"/>
        <v>240.95941409993159</v>
      </c>
      <c r="AA198" s="5">
        <f t="shared" si="44"/>
        <v>0</v>
      </c>
      <c r="AB198" s="5">
        <f t="shared" si="36"/>
        <v>325</v>
      </c>
      <c r="AC198" s="5">
        <f t="shared" si="37"/>
        <v>0</v>
      </c>
      <c r="AD198" s="5">
        <f t="shared" si="38"/>
        <v>0</v>
      </c>
      <c r="AE198" s="5">
        <f t="shared" si="39"/>
        <v>1</v>
      </c>
    </row>
    <row r="199" spans="1:31" ht="15.75" customHeight="1" x14ac:dyDescent="0.3">
      <c r="A199" s="12">
        <f t="shared" si="40"/>
        <v>187</v>
      </c>
      <c r="B199" s="12">
        <v>325</v>
      </c>
      <c r="C199" s="13">
        <v>41</v>
      </c>
      <c r="D199" s="12">
        <v>7.44</v>
      </c>
      <c r="E199" s="14">
        <f t="shared" si="30"/>
        <v>42191</v>
      </c>
      <c r="F199" s="9">
        <f t="shared" si="31"/>
        <v>47170.552320000003</v>
      </c>
      <c r="G199" s="9">
        <v>1029.0450000000001</v>
      </c>
      <c r="H199" s="9"/>
      <c r="I199" s="16">
        <v>42147</v>
      </c>
      <c r="J199" s="16">
        <v>7.45</v>
      </c>
      <c r="K199" s="9">
        <f t="shared" si="32"/>
        <v>47233.953600000008</v>
      </c>
      <c r="U199" s="5">
        <f t="shared" si="41"/>
        <v>0</v>
      </c>
      <c r="V199" s="5">
        <f t="shared" si="42"/>
        <v>0.72195414099931554</v>
      </c>
      <c r="W199" s="5">
        <f t="shared" si="33"/>
        <v>0</v>
      </c>
      <c r="X199" s="5">
        <f t="shared" si="34"/>
        <v>1</v>
      </c>
      <c r="Y199" s="5">
        <f t="shared" si="35"/>
        <v>0.36097707049965777</v>
      </c>
      <c r="Z199" s="5">
        <f t="shared" si="43"/>
        <v>240.95941409993159</v>
      </c>
      <c r="AA199" s="5">
        <f t="shared" si="44"/>
        <v>0</v>
      </c>
      <c r="AB199" s="5">
        <f t="shared" si="36"/>
        <v>325</v>
      </c>
      <c r="AC199" s="5">
        <f t="shared" si="37"/>
        <v>0</v>
      </c>
      <c r="AD199" s="5">
        <f t="shared" si="38"/>
        <v>0</v>
      </c>
      <c r="AE199" s="5">
        <f t="shared" si="39"/>
        <v>1</v>
      </c>
    </row>
    <row r="200" spans="1:31" ht="15.75" customHeight="1" x14ac:dyDescent="0.3">
      <c r="A200" s="12">
        <f t="shared" si="40"/>
        <v>188</v>
      </c>
      <c r="B200" s="12">
        <v>325</v>
      </c>
      <c r="C200" s="13">
        <v>41</v>
      </c>
      <c r="D200" s="12">
        <v>8.4499999999999993</v>
      </c>
      <c r="E200" s="14">
        <f t="shared" si="30"/>
        <v>42191</v>
      </c>
      <c r="F200" s="9">
        <f t="shared" si="31"/>
        <v>53574.081599999998</v>
      </c>
      <c r="G200" s="9">
        <v>1029.0450000000001</v>
      </c>
      <c r="H200" s="9"/>
      <c r="I200" s="16">
        <v>42147</v>
      </c>
      <c r="J200" s="16">
        <v>8.4600000000000009</v>
      </c>
      <c r="K200" s="9">
        <f t="shared" si="32"/>
        <v>53637.48288000001</v>
      </c>
      <c r="U200" s="5">
        <f t="shared" si="41"/>
        <v>0</v>
      </c>
      <c r="V200" s="5">
        <f t="shared" si="42"/>
        <v>0.72195414099931554</v>
      </c>
      <c r="W200" s="5">
        <f t="shared" si="33"/>
        <v>0</v>
      </c>
      <c r="X200" s="5">
        <f t="shared" si="34"/>
        <v>1</v>
      </c>
      <c r="Y200" s="5">
        <f t="shared" si="35"/>
        <v>0.36097707049965777</v>
      </c>
      <c r="Z200" s="5">
        <f t="shared" si="43"/>
        <v>240.95941409993159</v>
      </c>
      <c r="AA200" s="5">
        <f t="shared" si="44"/>
        <v>0</v>
      </c>
      <c r="AB200" s="5">
        <f t="shared" si="36"/>
        <v>325</v>
      </c>
      <c r="AC200" s="5">
        <f t="shared" si="37"/>
        <v>0</v>
      </c>
      <c r="AD200" s="5">
        <f t="shared" si="38"/>
        <v>0</v>
      </c>
      <c r="AE200" s="5">
        <f t="shared" si="39"/>
        <v>1</v>
      </c>
    </row>
    <row r="201" spans="1:31" ht="15.75" customHeight="1" x14ac:dyDescent="0.3">
      <c r="A201" s="12">
        <f t="shared" si="40"/>
        <v>189</v>
      </c>
      <c r="B201" s="12">
        <v>325</v>
      </c>
      <c r="C201" s="13">
        <v>41</v>
      </c>
      <c r="D201" s="12">
        <v>9.4600000000000009</v>
      </c>
      <c r="E201" s="14">
        <f t="shared" si="30"/>
        <v>42191</v>
      </c>
      <c r="F201" s="9">
        <f t="shared" si="31"/>
        <v>59977.610880000015</v>
      </c>
      <c r="G201" s="9">
        <v>1029.0450000000001</v>
      </c>
      <c r="H201" s="9"/>
      <c r="I201" s="16">
        <v>42147</v>
      </c>
      <c r="J201" s="16">
        <v>9.4700000000000006</v>
      </c>
      <c r="K201" s="9">
        <f t="shared" si="32"/>
        <v>60041.012160000013</v>
      </c>
      <c r="U201" s="5">
        <f t="shared" si="41"/>
        <v>0</v>
      </c>
      <c r="V201" s="5">
        <f t="shared" si="42"/>
        <v>0.72195414099931554</v>
      </c>
      <c r="W201" s="5">
        <f t="shared" si="33"/>
        <v>0</v>
      </c>
      <c r="X201" s="5">
        <f t="shared" si="34"/>
        <v>1</v>
      </c>
      <c r="Y201" s="5">
        <f t="shared" si="35"/>
        <v>0.36097707049965777</v>
      </c>
      <c r="Z201" s="5">
        <f t="shared" si="43"/>
        <v>240.95941409993159</v>
      </c>
      <c r="AA201" s="5">
        <f t="shared" si="44"/>
        <v>0</v>
      </c>
      <c r="AB201" s="5">
        <f t="shared" si="36"/>
        <v>325</v>
      </c>
      <c r="AC201" s="5">
        <f t="shared" si="37"/>
        <v>0</v>
      </c>
      <c r="AD201" s="5">
        <f t="shared" si="38"/>
        <v>0</v>
      </c>
      <c r="AE201" s="5">
        <f t="shared" si="39"/>
        <v>1</v>
      </c>
    </row>
    <row r="202" spans="1:31" ht="15.75" customHeight="1" x14ac:dyDescent="0.3">
      <c r="A202" s="12">
        <f t="shared" si="40"/>
        <v>190</v>
      </c>
      <c r="B202" s="12">
        <v>325</v>
      </c>
      <c r="C202" s="13">
        <v>41</v>
      </c>
      <c r="D202" s="12">
        <v>10.5</v>
      </c>
      <c r="E202" s="14">
        <f t="shared" si="30"/>
        <v>42191</v>
      </c>
      <c r="F202" s="9">
        <f t="shared" si="31"/>
        <v>66571.344000000012</v>
      </c>
      <c r="G202" s="9">
        <v>1029.0450000000001</v>
      </c>
      <c r="H202" s="9"/>
      <c r="I202" s="16">
        <v>42147</v>
      </c>
      <c r="J202" s="16">
        <v>10.5</v>
      </c>
      <c r="K202" s="9">
        <f t="shared" si="32"/>
        <v>66571.344000000012</v>
      </c>
      <c r="U202" s="5">
        <f t="shared" si="41"/>
        <v>0</v>
      </c>
      <c r="V202" s="5">
        <f t="shared" si="42"/>
        <v>0.72195414099931554</v>
      </c>
      <c r="W202" s="5">
        <f t="shared" si="33"/>
        <v>0</v>
      </c>
      <c r="X202" s="5">
        <f t="shared" si="34"/>
        <v>1</v>
      </c>
      <c r="Y202" s="5">
        <f t="shared" si="35"/>
        <v>0.36097707049965777</v>
      </c>
      <c r="Z202" s="5">
        <f t="shared" si="43"/>
        <v>240.95941409993159</v>
      </c>
      <c r="AA202" s="5">
        <f t="shared" si="44"/>
        <v>0</v>
      </c>
      <c r="AB202" s="5">
        <f t="shared" si="36"/>
        <v>325</v>
      </c>
      <c r="AC202" s="5">
        <f t="shared" si="37"/>
        <v>0</v>
      </c>
      <c r="AD202" s="5">
        <f t="shared" si="38"/>
        <v>0</v>
      </c>
      <c r="AE202" s="5">
        <f t="shared" si="39"/>
        <v>1</v>
      </c>
    </row>
    <row r="203" spans="1:31" ht="15.75" customHeight="1" x14ac:dyDescent="0.3">
      <c r="A203" s="12">
        <f t="shared" si="40"/>
        <v>191</v>
      </c>
      <c r="B203" s="12">
        <v>325</v>
      </c>
      <c r="C203" s="13">
        <v>41</v>
      </c>
      <c r="D203" s="12">
        <v>11.5</v>
      </c>
      <c r="E203" s="14">
        <f t="shared" si="30"/>
        <v>42191</v>
      </c>
      <c r="F203" s="9">
        <f t="shared" si="31"/>
        <v>72911.472000000009</v>
      </c>
      <c r="G203" s="9">
        <v>1029.0450000000001</v>
      </c>
      <c r="H203" s="9"/>
      <c r="I203" s="16">
        <v>42147</v>
      </c>
      <c r="J203" s="9">
        <v>11.5</v>
      </c>
      <c r="K203" s="9">
        <f t="shared" si="32"/>
        <v>72911.472000000009</v>
      </c>
      <c r="U203" s="5">
        <f t="shared" si="41"/>
        <v>0</v>
      </c>
      <c r="V203" s="5">
        <f t="shared" si="42"/>
        <v>0.72195414099931554</v>
      </c>
      <c r="W203" s="5">
        <f t="shared" si="33"/>
        <v>0</v>
      </c>
      <c r="X203" s="5">
        <f t="shared" si="34"/>
        <v>1</v>
      </c>
      <c r="Y203" s="5">
        <f t="shared" si="35"/>
        <v>0.36097707049965777</v>
      </c>
      <c r="Z203" s="5">
        <f t="shared" si="43"/>
        <v>240.95941409993159</v>
      </c>
      <c r="AA203" s="5">
        <f t="shared" si="44"/>
        <v>0</v>
      </c>
      <c r="AB203" s="5">
        <f t="shared" si="36"/>
        <v>325</v>
      </c>
      <c r="AC203" s="5">
        <f t="shared" si="37"/>
        <v>0</v>
      </c>
      <c r="AD203" s="5">
        <f t="shared" si="38"/>
        <v>0</v>
      </c>
      <c r="AE203" s="5">
        <f t="shared" si="39"/>
        <v>1</v>
      </c>
    </row>
    <row r="204" spans="1:31" ht="15.75" customHeight="1" x14ac:dyDescent="0.3">
      <c r="A204" s="12">
        <f t="shared" si="40"/>
        <v>192</v>
      </c>
      <c r="B204" s="12">
        <v>325</v>
      </c>
      <c r="C204" s="13">
        <v>41</v>
      </c>
      <c r="D204" s="12">
        <v>12.5</v>
      </c>
      <c r="E204" s="14">
        <f t="shared" si="30"/>
        <v>42191</v>
      </c>
      <c r="F204" s="9">
        <f t="shared" si="31"/>
        <v>79251.600000000006</v>
      </c>
      <c r="G204" s="9">
        <v>1029.0450000000001</v>
      </c>
      <c r="H204" s="9"/>
      <c r="I204" s="16">
        <v>42147</v>
      </c>
      <c r="J204" s="16">
        <v>12.5</v>
      </c>
      <c r="K204" s="9">
        <f t="shared" si="32"/>
        <v>79251.600000000006</v>
      </c>
      <c r="U204" s="5">
        <f t="shared" si="41"/>
        <v>0</v>
      </c>
      <c r="V204" s="5">
        <f t="shared" si="42"/>
        <v>0.72195414099931554</v>
      </c>
      <c r="W204" s="5">
        <f t="shared" si="33"/>
        <v>0</v>
      </c>
      <c r="X204" s="5">
        <f t="shared" si="34"/>
        <v>1</v>
      </c>
      <c r="Y204" s="5">
        <f t="shared" si="35"/>
        <v>0.36097707049965777</v>
      </c>
      <c r="Z204" s="5">
        <f t="shared" si="43"/>
        <v>240.95941409993159</v>
      </c>
      <c r="AA204" s="5">
        <f t="shared" si="44"/>
        <v>0</v>
      </c>
      <c r="AB204" s="5">
        <f t="shared" si="36"/>
        <v>325</v>
      </c>
      <c r="AC204" s="5">
        <f t="shared" si="37"/>
        <v>0</v>
      </c>
      <c r="AD204" s="5">
        <f t="shared" si="38"/>
        <v>0</v>
      </c>
      <c r="AE204" s="5">
        <f t="shared" si="39"/>
        <v>1</v>
      </c>
    </row>
    <row r="205" spans="1:31" ht="15.75" customHeight="1" x14ac:dyDescent="0.3">
      <c r="A205" s="12">
        <f t="shared" si="40"/>
        <v>193</v>
      </c>
      <c r="B205" s="12">
        <v>325</v>
      </c>
      <c r="C205" s="13">
        <v>41</v>
      </c>
      <c r="D205" s="12">
        <v>13.5</v>
      </c>
      <c r="E205" s="14">
        <f t="shared" ref="E205:E268" si="45">ROUND(C205*G205,0)</f>
        <v>42191</v>
      </c>
      <c r="F205" s="9">
        <f t="shared" ref="F205:F268" si="46">D205*24*264.172</f>
        <v>85591.728000000003</v>
      </c>
      <c r="G205" s="9">
        <v>1029.0450000000001</v>
      </c>
      <c r="H205" s="9"/>
      <c r="I205" s="16">
        <v>42147</v>
      </c>
      <c r="J205" s="9">
        <v>13.5</v>
      </c>
      <c r="K205" s="9">
        <f t="shared" ref="K205:K268" si="47">J205*24*264.172</f>
        <v>85591.728000000003</v>
      </c>
      <c r="U205" s="5">
        <f t="shared" si="41"/>
        <v>0</v>
      </c>
      <c r="V205" s="5">
        <f t="shared" si="42"/>
        <v>0.72195414099931554</v>
      </c>
      <c r="W205" s="5">
        <f t="shared" ref="W205:W268" si="48">P205/(1000*58.44)</f>
        <v>0</v>
      </c>
      <c r="X205" s="5">
        <f t="shared" ref="X205:X268" si="49">EXP(0.7*(M205/100))</f>
        <v>1</v>
      </c>
      <c r="Y205" s="5">
        <f t="shared" ref="Y205:Y268" si="50">(X205*((V205+U205)/2)-W205)+W205</f>
        <v>0.36097707049965777</v>
      </c>
      <c r="Z205" s="5">
        <f t="shared" si="43"/>
        <v>240.95941409993159</v>
      </c>
      <c r="AA205" s="5">
        <f t="shared" si="44"/>
        <v>0</v>
      </c>
      <c r="AB205" s="5">
        <f t="shared" ref="AB205:AB268" si="51">B205-R205</f>
        <v>325</v>
      </c>
      <c r="AC205" s="5">
        <f t="shared" ref="AC205:AC268" si="52">O205*24*264.172</f>
        <v>0</v>
      </c>
      <c r="AD205" s="5">
        <f t="shared" ref="AD205:AD268" si="53">AC205/($B$5*(B205-(0.5*AB205)-Z205+AA205))</f>
        <v>0</v>
      </c>
      <c r="AE205" s="5">
        <f t="shared" ref="AE205:AE268" si="54">(V205-W205)/V205</f>
        <v>1</v>
      </c>
    </row>
    <row r="206" spans="1:31" ht="15.75" customHeight="1" x14ac:dyDescent="0.3">
      <c r="A206" s="12">
        <f t="shared" ref="A206:A269" si="55">A205+1</f>
        <v>194</v>
      </c>
      <c r="B206" s="12">
        <v>325</v>
      </c>
      <c r="C206" s="13">
        <v>41</v>
      </c>
      <c r="D206" s="12">
        <v>14.5</v>
      </c>
      <c r="E206" s="14">
        <f t="shared" si="45"/>
        <v>42191</v>
      </c>
      <c r="F206" s="9">
        <f t="shared" si="46"/>
        <v>91931.856000000014</v>
      </c>
      <c r="G206" s="9">
        <v>1029.0450000000001</v>
      </c>
      <c r="H206" s="9"/>
      <c r="I206" s="16">
        <v>42147</v>
      </c>
      <c r="J206" s="9">
        <v>14.5</v>
      </c>
      <c r="K206" s="9">
        <f t="shared" si="47"/>
        <v>91931.856000000014</v>
      </c>
      <c r="U206" s="5">
        <f t="shared" si="41"/>
        <v>0</v>
      </c>
      <c r="V206" s="5">
        <f t="shared" si="42"/>
        <v>0.72195414099931554</v>
      </c>
      <c r="W206" s="5">
        <f t="shared" si="48"/>
        <v>0</v>
      </c>
      <c r="X206" s="5">
        <f t="shared" si="49"/>
        <v>1</v>
      </c>
      <c r="Y206" s="5">
        <f t="shared" si="50"/>
        <v>0.36097707049965777</v>
      </c>
      <c r="Z206" s="5">
        <f t="shared" si="43"/>
        <v>240.95941409993159</v>
      </c>
      <c r="AA206" s="5">
        <f t="shared" si="44"/>
        <v>0</v>
      </c>
      <c r="AB206" s="5">
        <f t="shared" si="51"/>
        <v>325</v>
      </c>
      <c r="AC206" s="5">
        <f t="shared" si="52"/>
        <v>0</v>
      </c>
      <c r="AD206" s="5">
        <f t="shared" si="53"/>
        <v>0</v>
      </c>
      <c r="AE206" s="5">
        <f t="shared" si="54"/>
        <v>1</v>
      </c>
    </row>
    <row r="207" spans="1:31" ht="15.75" customHeight="1" x14ac:dyDescent="0.3">
      <c r="A207" s="12">
        <f t="shared" si="55"/>
        <v>195</v>
      </c>
      <c r="B207" s="12">
        <v>325</v>
      </c>
      <c r="C207" s="13">
        <v>41</v>
      </c>
      <c r="D207" s="12">
        <v>15.5</v>
      </c>
      <c r="E207" s="14">
        <f t="shared" si="45"/>
        <v>42191</v>
      </c>
      <c r="F207" s="9">
        <f t="shared" si="46"/>
        <v>98271.984000000011</v>
      </c>
      <c r="G207" s="9">
        <v>1029.0450000000001</v>
      </c>
      <c r="H207" s="9"/>
      <c r="I207" s="16">
        <v>42147</v>
      </c>
      <c r="J207" s="16">
        <v>15.5</v>
      </c>
      <c r="K207" s="9">
        <f t="shared" si="47"/>
        <v>98271.984000000011</v>
      </c>
      <c r="U207" s="5">
        <f t="shared" ref="U207:U270" si="56">Q207/(1000*58.44)</f>
        <v>0</v>
      </c>
      <c r="V207" s="5">
        <f t="shared" ref="V207:V270" si="57">E207/(1000*58.44)</f>
        <v>0.72195414099931554</v>
      </c>
      <c r="W207" s="5">
        <f t="shared" si="48"/>
        <v>0</v>
      </c>
      <c r="X207" s="5">
        <f t="shared" si="49"/>
        <v>1</v>
      </c>
      <c r="Y207" s="5">
        <f t="shared" si="50"/>
        <v>0.36097707049965777</v>
      </c>
      <c r="Z207" s="5">
        <f t="shared" ref="Z207:Z270" si="58">1.12*298*2*Y207</f>
        <v>240.95941409993159</v>
      </c>
      <c r="AA207" s="5">
        <f t="shared" ref="AA207:AA270" si="59">1.12*298*2*W207</f>
        <v>0</v>
      </c>
      <c r="AB207" s="5">
        <f t="shared" si="51"/>
        <v>325</v>
      </c>
      <c r="AC207" s="5">
        <f t="shared" si="52"/>
        <v>0</v>
      </c>
      <c r="AD207" s="5">
        <f t="shared" si="53"/>
        <v>0</v>
      </c>
      <c r="AE207" s="5">
        <f t="shared" si="54"/>
        <v>1</v>
      </c>
    </row>
    <row r="208" spans="1:31" ht="15.75" customHeight="1" x14ac:dyDescent="0.3">
      <c r="A208" s="12">
        <f t="shared" si="55"/>
        <v>196</v>
      </c>
      <c r="B208" s="12">
        <v>325</v>
      </c>
      <c r="C208" s="13">
        <v>43</v>
      </c>
      <c r="D208" s="12">
        <v>3.41</v>
      </c>
      <c r="E208" s="14">
        <f t="shared" si="45"/>
        <v>44314</v>
      </c>
      <c r="F208" s="9">
        <f t="shared" si="46"/>
        <v>21619.836480000002</v>
      </c>
      <c r="G208" s="9">
        <v>1030.566</v>
      </c>
      <c r="H208" s="9"/>
      <c r="I208" s="16">
        <v>44268</v>
      </c>
      <c r="J208" s="9">
        <v>3.41</v>
      </c>
      <c r="K208" s="9">
        <f t="shared" si="47"/>
        <v>21619.836480000002</v>
      </c>
      <c r="U208" s="5">
        <f t="shared" si="56"/>
        <v>0</v>
      </c>
      <c r="V208" s="5">
        <f t="shared" si="57"/>
        <v>0.75828199863107459</v>
      </c>
      <c r="W208" s="5">
        <f t="shared" si="48"/>
        <v>0</v>
      </c>
      <c r="X208" s="5">
        <f t="shared" si="49"/>
        <v>1</v>
      </c>
      <c r="Y208" s="5">
        <f t="shared" si="50"/>
        <v>0.3791409993155373</v>
      </c>
      <c r="Z208" s="5">
        <f t="shared" si="58"/>
        <v>253.0841998631075</v>
      </c>
      <c r="AA208" s="5">
        <f t="shared" si="59"/>
        <v>0</v>
      </c>
      <c r="AB208" s="5">
        <f t="shared" si="51"/>
        <v>325</v>
      </c>
      <c r="AC208" s="5">
        <f t="shared" si="52"/>
        <v>0</v>
      </c>
      <c r="AD208" s="5">
        <f t="shared" si="53"/>
        <v>0</v>
      </c>
      <c r="AE208" s="5">
        <f t="shared" si="54"/>
        <v>1</v>
      </c>
    </row>
    <row r="209" spans="1:31" ht="15.75" customHeight="1" x14ac:dyDescent="0.3">
      <c r="A209" s="23">
        <f t="shared" si="55"/>
        <v>197</v>
      </c>
      <c r="B209" s="23">
        <v>325</v>
      </c>
      <c r="C209" s="24">
        <v>43</v>
      </c>
      <c r="D209" s="23">
        <v>4.42</v>
      </c>
      <c r="E209" s="25">
        <f t="shared" si="45"/>
        <v>44314</v>
      </c>
      <c r="F209" s="26">
        <f t="shared" si="46"/>
        <v>28023.365760000001</v>
      </c>
      <c r="G209" s="26">
        <v>1030.566</v>
      </c>
      <c r="H209" s="22"/>
      <c r="I209" s="27">
        <v>44268</v>
      </c>
      <c r="J209" s="27">
        <v>4.42</v>
      </c>
      <c r="K209" s="26">
        <f t="shared" si="47"/>
        <v>28023.365760000001</v>
      </c>
      <c r="M209" s="27">
        <v>0.23</v>
      </c>
      <c r="N209" s="27">
        <v>4.4000000000000004</v>
      </c>
      <c r="O209" s="27">
        <v>0.01</v>
      </c>
      <c r="P209" s="27">
        <v>16650</v>
      </c>
      <c r="Q209" s="27">
        <v>44378</v>
      </c>
      <c r="R209" s="27">
        <v>323.5</v>
      </c>
      <c r="U209" s="5">
        <f t="shared" si="56"/>
        <v>0.7593771389459274</v>
      </c>
      <c r="V209" s="5">
        <f t="shared" si="57"/>
        <v>0.75828199863107459</v>
      </c>
      <c r="W209" s="5">
        <f t="shared" si="48"/>
        <v>0.28490759753593431</v>
      </c>
      <c r="X209" s="5">
        <f t="shared" si="49"/>
        <v>1.0016112967458268</v>
      </c>
      <c r="Y209" s="5">
        <f t="shared" si="50"/>
        <v>0.76005226840332707</v>
      </c>
      <c r="Z209" s="5">
        <f t="shared" si="58"/>
        <v>507.35009020458898</v>
      </c>
      <c r="AA209" s="5">
        <f t="shared" si="59"/>
        <v>190.18151950718689</v>
      </c>
      <c r="AB209" s="5">
        <f t="shared" si="51"/>
        <v>1.5</v>
      </c>
      <c r="AC209" s="5">
        <f t="shared" si="52"/>
        <v>63.401280000000007</v>
      </c>
      <c r="AD209" s="5">
        <f t="shared" si="53"/>
        <v>2.0348126349147563E-2</v>
      </c>
      <c r="AE209" s="5">
        <f t="shared" si="54"/>
        <v>0.62427223902152817</v>
      </c>
    </row>
    <row r="210" spans="1:31" ht="15.75" customHeight="1" x14ac:dyDescent="0.3">
      <c r="A210" s="3">
        <f t="shared" si="55"/>
        <v>198</v>
      </c>
      <c r="B210" s="3">
        <v>325</v>
      </c>
      <c r="C210" s="5">
        <v>43</v>
      </c>
      <c r="D210" s="3">
        <v>5.43</v>
      </c>
      <c r="E210" s="10">
        <f t="shared" si="45"/>
        <v>44314</v>
      </c>
      <c r="F210" s="2">
        <f t="shared" si="46"/>
        <v>34426.895040000003</v>
      </c>
      <c r="G210" s="2">
        <v>1030.566</v>
      </c>
      <c r="I210" s="1">
        <v>44268</v>
      </c>
      <c r="J210" s="1">
        <v>5.44</v>
      </c>
      <c r="K210" s="2">
        <f t="shared" si="47"/>
        <v>34490.296320000001</v>
      </c>
      <c r="M210" s="1">
        <v>0.19</v>
      </c>
      <c r="N210" s="1">
        <v>5.42</v>
      </c>
      <c r="O210" s="1">
        <v>0.01</v>
      </c>
      <c r="P210" s="1">
        <v>16658</v>
      </c>
      <c r="Q210" s="1">
        <v>44366</v>
      </c>
      <c r="R210" s="1">
        <v>323</v>
      </c>
      <c r="U210" s="5">
        <f t="shared" si="56"/>
        <v>0.75917180013689256</v>
      </c>
      <c r="V210" s="5">
        <f t="shared" si="57"/>
        <v>0.75828199863107459</v>
      </c>
      <c r="W210" s="5">
        <f t="shared" si="48"/>
        <v>0.28504449007529092</v>
      </c>
      <c r="X210" s="5">
        <f t="shared" si="49"/>
        <v>1.0013308848422366</v>
      </c>
      <c r="Y210" s="5">
        <f t="shared" si="50"/>
        <v>0.75973667751377083</v>
      </c>
      <c r="Z210" s="5">
        <f t="shared" si="58"/>
        <v>507.13942697399239</v>
      </c>
      <c r="AA210" s="5">
        <f t="shared" si="59"/>
        <v>190.27289801505822</v>
      </c>
      <c r="AB210" s="5">
        <f t="shared" si="51"/>
        <v>2</v>
      </c>
      <c r="AC210" s="5">
        <f t="shared" si="52"/>
        <v>63.401280000000007</v>
      </c>
      <c r="AD210" s="5">
        <f t="shared" si="53"/>
        <v>2.0199678018218849E-2</v>
      </c>
      <c r="AE210" s="5">
        <f t="shared" si="54"/>
        <v>0.62409170916640333</v>
      </c>
    </row>
    <row r="211" spans="1:31" ht="15.75" customHeight="1" x14ac:dyDescent="0.3">
      <c r="A211" s="3">
        <f t="shared" si="55"/>
        <v>199</v>
      </c>
      <c r="B211" s="3">
        <v>325</v>
      </c>
      <c r="C211" s="5">
        <v>43</v>
      </c>
      <c r="D211" s="3">
        <v>6.43</v>
      </c>
      <c r="E211" s="10">
        <f t="shared" si="45"/>
        <v>44314</v>
      </c>
      <c r="F211" s="2">
        <f t="shared" si="46"/>
        <v>40767.02304</v>
      </c>
      <c r="G211" s="2">
        <v>1030.566</v>
      </c>
      <c r="I211" s="1">
        <v>44268</v>
      </c>
      <c r="J211" s="1">
        <v>6.44</v>
      </c>
      <c r="K211" s="2">
        <f t="shared" si="47"/>
        <v>40830.424320000006</v>
      </c>
      <c r="M211" s="1">
        <v>0.16</v>
      </c>
      <c r="N211" s="1">
        <v>6.42</v>
      </c>
      <c r="O211" s="1">
        <v>0.01</v>
      </c>
      <c r="P211" s="1">
        <v>16673</v>
      </c>
      <c r="Q211" s="1">
        <v>44358</v>
      </c>
      <c r="R211" s="1">
        <v>322.5</v>
      </c>
      <c r="U211" s="5">
        <f t="shared" si="56"/>
        <v>0.75903490759753589</v>
      </c>
      <c r="V211" s="5">
        <f t="shared" si="57"/>
        <v>0.75828199863107459</v>
      </c>
      <c r="W211" s="5">
        <f t="shared" si="48"/>
        <v>0.28530116358658453</v>
      </c>
      <c r="X211" s="5">
        <f t="shared" si="49"/>
        <v>1.0011206274342201</v>
      </c>
      <c r="Y211" s="5">
        <f t="shared" si="50"/>
        <v>0.75950862659006813</v>
      </c>
      <c r="Z211" s="5">
        <f t="shared" si="58"/>
        <v>506.98719842140235</v>
      </c>
      <c r="AA211" s="5">
        <f t="shared" si="59"/>
        <v>190.44423271731694</v>
      </c>
      <c r="AB211" s="5">
        <f t="shared" si="51"/>
        <v>2.5</v>
      </c>
      <c r="AC211" s="5">
        <f t="shared" si="52"/>
        <v>63.401280000000007</v>
      </c>
      <c r="AD211" s="5">
        <f t="shared" si="53"/>
        <v>1.9993496945546658E-2</v>
      </c>
      <c r="AE211" s="5">
        <f t="shared" si="54"/>
        <v>0.62375321568804443</v>
      </c>
    </row>
    <row r="212" spans="1:31" ht="15.75" customHeight="1" x14ac:dyDescent="0.3">
      <c r="A212" s="3">
        <f t="shared" si="55"/>
        <v>200</v>
      </c>
      <c r="B212" s="3">
        <v>325</v>
      </c>
      <c r="C212" s="5">
        <v>43</v>
      </c>
      <c r="D212" s="3">
        <v>7.44</v>
      </c>
      <c r="E212" s="10">
        <f t="shared" si="45"/>
        <v>44314</v>
      </c>
      <c r="F212" s="2">
        <f t="shared" si="46"/>
        <v>47170.552320000003</v>
      </c>
      <c r="G212" s="2">
        <v>1030.566</v>
      </c>
      <c r="I212" s="1">
        <v>44268</v>
      </c>
      <c r="J212" s="1">
        <v>7.45</v>
      </c>
      <c r="K212" s="2">
        <f t="shared" si="47"/>
        <v>47233.953600000008</v>
      </c>
      <c r="M212" s="1">
        <v>0.14000000000000001</v>
      </c>
      <c r="N212" s="1">
        <v>7.43</v>
      </c>
      <c r="O212" s="1">
        <v>0.01</v>
      </c>
      <c r="P212" s="1">
        <v>16690</v>
      </c>
      <c r="Q212" s="1">
        <v>44352</v>
      </c>
      <c r="R212" s="1">
        <v>321.89999999999998</v>
      </c>
      <c r="U212" s="5">
        <f t="shared" si="56"/>
        <v>0.75893223819301847</v>
      </c>
      <c r="V212" s="5">
        <f t="shared" si="57"/>
        <v>0.75828199863107459</v>
      </c>
      <c r="W212" s="5">
        <f t="shared" si="48"/>
        <v>0.28559206023271733</v>
      </c>
      <c r="X212" s="5">
        <f t="shared" si="49"/>
        <v>1.0009804803569038</v>
      </c>
      <c r="Y212" s="5">
        <f t="shared" si="50"/>
        <v>0.75935091779025699</v>
      </c>
      <c r="Z212" s="5">
        <f t="shared" si="58"/>
        <v>506.88192464335242</v>
      </c>
      <c r="AA212" s="5">
        <f t="shared" si="59"/>
        <v>190.63841204654349</v>
      </c>
      <c r="AB212" s="5">
        <f t="shared" si="51"/>
        <v>3.1000000000000227</v>
      </c>
      <c r="AC212" s="5">
        <f t="shared" si="52"/>
        <v>63.401280000000007</v>
      </c>
      <c r="AD212" s="5">
        <f t="shared" si="53"/>
        <v>1.9995014230929326E-2</v>
      </c>
      <c r="AE212" s="5">
        <f t="shared" si="54"/>
        <v>0.62336958974590417</v>
      </c>
    </row>
    <row r="213" spans="1:31" ht="15.75" customHeight="1" x14ac:dyDescent="0.3">
      <c r="A213" s="3">
        <f t="shared" si="55"/>
        <v>201</v>
      </c>
      <c r="B213" s="3">
        <v>325</v>
      </c>
      <c r="C213" s="5">
        <v>43</v>
      </c>
      <c r="D213" s="3">
        <v>8.4499999999999993</v>
      </c>
      <c r="E213" s="10">
        <f t="shared" si="45"/>
        <v>44314</v>
      </c>
      <c r="F213" s="2">
        <f t="shared" si="46"/>
        <v>53574.081599999998</v>
      </c>
      <c r="G213" s="2">
        <v>1030.566</v>
      </c>
      <c r="I213" s="1">
        <v>44268</v>
      </c>
      <c r="J213" s="1">
        <v>8.4600000000000009</v>
      </c>
      <c r="K213" s="2">
        <f t="shared" si="47"/>
        <v>53637.48288000001</v>
      </c>
      <c r="M213" s="1">
        <v>0.12</v>
      </c>
      <c r="N213" s="1">
        <v>8.44</v>
      </c>
      <c r="O213" s="1">
        <v>0.01</v>
      </c>
      <c r="P213" s="1">
        <v>16710</v>
      </c>
      <c r="Q213" s="1">
        <v>44347</v>
      </c>
      <c r="R213" s="1">
        <v>321.3</v>
      </c>
      <c r="U213" s="5">
        <f t="shared" si="56"/>
        <v>0.75884668035592062</v>
      </c>
      <c r="V213" s="5">
        <f t="shared" si="57"/>
        <v>0.75828199863107459</v>
      </c>
      <c r="W213" s="5">
        <f t="shared" si="48"/>
        <v>0.28593429158110883</v>
      </c>
      <c r="X213" s="5">
        <f t="shared" si="49"/>
        <v>1.0008403528988048</v>
      </c>
      <c r="Y213" s="5">
        <f t="shared" si="50"/>
        <v>0.75920180123512082</v>
      </c>
      <c r="Z213" s="5">
        <f t="shared" si="58"/>
        <v>506.78238636046791</v>
      </c>
      <c r="AA213" s="5">
        <f t="shared" si="59"/>
        <v>190.86685831622179</v>
      </c>
      <c r="AB213" s="5">
        <f t="shared" si="51"/>
        <v>3.6999999999999886</v>
      </c>
      <c r="AC213" s="5">
        <f t="shared" si="52"/>
        <v>63.401280000000007</v>
      </c>
      <c r="AD213" s="5">
        <f t="shared" si="53"/>
        <v>1.991766905215725E-2</v>
      </c>
      <c r="AE213" s="5">
        <f t="shared" si="54"/>
        <v>0.62291826510809223</v>
      </c>
    </row>
    <row r="214" spans="1:31" ht="15.75" customHeight="1" x14ac:dyDescent="0.3">
      <c r="A214" s="3">
        <f t="shared" si="55"/>
        <v>202</v>
      </c>
      <c r="B214" s="3">
        <v>325</v>
      </c>
      <c r="C214" s="5">
        <v>43</v>
      </c>
      <c r="D214" s="3">
        <v>9.4600000000000009</v>
      </c>
      <c r="E214" s="10">
        <f t="shared" si="45"/>
        <v>44314</v>
      </c>
      <c r="F214" s="2">
        <f t="shared" si="46"/>
        <v>59977.610880000015</v>
      </c>
      <c r="G214" s="2">
        <v>1030.566</v>
      </c>
      <c r="I214" s="1">
        <v>44268</v>
      </c>
      <c r="J214" s="1">
        <v>9.4700000000000006</v>
      </c>
      <c r="K214" s="2">
        <f t="shared" si="47"/>
        <v>60041.012160000013</v>
      </c>
      <c r="M214" s="1">
        <v>0.11</v>
      </c>
      <c r="N214" s="1">
        <v>9.4499999999999993</v>
      </c>
      <c r="O214" s="1">
        <v>0.01</v>
      </c>
      <c r="P214" s="1">
        <v>16735</v>
      </c>
      <c r="Q214" s="1">
        <v>44343</v>
      </c>
      <c r="R214" s="1">
        <v>320.7</v>
      </c>
      <c r="U214" s="5">
        <f t="shared" si="56"/>
        <v>0.75877823408624234</v>
      </c>
      <c r="V214" s="5">
        <f t="shared" si="57"/>
        <v>0.75828199863107459</v>
      </c>
      <c r="W214" s="5">
        <f t="shared" si="48"/>
        <v>0.28636208076659819</v>
      </c>
      <c r="X214" s="5">
        <f t="shared" si="49"/>
        <v>1.0007702965261034</v>
      </c>
      <c r="Y214" s="5">
        <f t="shared" si="50"/>
        <v>0.7591144094722343</v>
      </c>
      <c r="Z214" s="5">
        <f t="shared" si="58"/>
        <v>506.72405061090592</v>
      </c>
      <c r="AA214" s="5">
        <f t="shared" si="59"/>
        <v>191.15241615331965</v>
      </c>
      <c r="AB214" s="5">
        <f t="shared" si="51"/>
        <v>4.3000000000000114</v>
      </c>
      <c r="AC214" s="5">
        <f t="shared" si="52"/>
        <v>63.401280000000007</v>
      </c>
      <c r="AD214" s="5">
        <f t="shared" si="53"/>
        <v>1.9797551708845861E-2</v>
      </c>
      <c r="AE214" s="5">
        <f t="shared" si="54"/>
        <v>0.62235410931082735</v>
      </c>
    </row>
    <row r="215" spans="1:31" ht="15.75" customHeight="1" x14ac:dyDescent="0.3">
      <c r="A215" s="3">
        <f t="shared" si="55"/>
        <v>203</v>
      </c>
      <c r="B215" s="3">
        <v>325</v>
      </c>
      <c r="C215" s="5">
        <v>43</v>
      </c>
      <c r="D215" s="3">
        <v>10.5</v>
      </c>
      <c r="E215" s="10">
        <f t="shared" si="45"/>
        <v>44314</v>
      </c>
      <c r="F215" s="2">
        <f t="shared" si="46"/>
        <v>66571.344000000012</v>
      </c>
      <c r="G215" s="2">
        <v>1030.566</v>
      </c>
      <c r="I215" s="1">
        <v>44268</v>
      </c>
      <c r="J215" s="1">
        <v>10.5</v>
      </c>
      <c r="K215" s="2">
        <f t="shared" si="47"/>
        <v>66571.344000000012</v>
      </c>
      <c r="M215" s="1">
        <v>0.1</v>
      </c>
      <c r="N215" s="1">
        <v>10.5</v>
      </c>
      <c r="O215" s="1">
        <v>0.01</v>
      </c>
      <c r="P215" s="1">
        <v>16759</v>
      </c>
      <c r="Q215" s="1">
        <v>44340</v>
      </c>
      <c r="R215" s="1">
        <v>320</v>
      </c>
      <c r="U215" s="5">
        <f t="shared" si="56"/>
        <v>0.75872689938398352</v>
      </c>
      <c r="V215" s="5">
        <f t="shared" si="57"/>
        <v>0.75828199863107459</v>
      </c>
      <c r="W215" s="5">
        <f t="shared" si="48"/>
        <v>0.28677275838466804</v>
      </c>
      <c r="X215" s="5">
        <f t="shared" si="49"/>
        <v>1.0007002450571767</v>
      </c>
      <c r="Y215" s="5">
        <f t="shared" si="50"/>
        <v>0.759035587998793</v>
      </c>
      <c r="Z215" s="5">
        <f t="shared" si="58"/>
        <v>506.67143570095436</v>
      </c>
      <c r="AA215" s="5">
        <f t="shared" si="59"/>
        <v>191.42655167693363</v>
      </c>
      <c r="AB215" s="5">
        <f t="shared" si="51"/>
        <v>5</v>
      </c>
      <c r="AC215" s="5">
        <f t="shared" si="52"/>
        <v>63.401280000000007</v>
      </c>
      <c r="AD215" s="5">
        <f t="shared" si="53"/>
        <v>1.9860994456724589E-2</v>
      </c>
      <c r="AE215" s="5">
        <f t="shared" si="54"/>
        <v>0.62181251974545293</v>
      </c>
    </row>
    <row r="216" spans="1:31" ht="15.75" customHeight="1" x14ac:dyDescent="0.3">
      <c r="A216" s="3">
        <f t="shared" si="55"/>
        <v>204</v>
      </c>
      <c r="B216" s="3">
        <v>325</v>
      </c>
      <c r="C216" s="5">
        <v>43</v>
      </c>
      <c r="D216" s="3">
        <v>11.5</v>
      </c>
      <c r="E216" s="10">
        <f t="shared" si="45"/>
        <v>44314</v>
      </c>
      <c r="F216" s="2">
        <f t="shared" si="46"/>
        <v>72911.472000000009</v>
      </c>
      <c r="G216" s="2">
        <v>1030.566</v>
      </c>
      <c r="I216" s="1">
        <v>44268</v>
      </c>
      <c r="J216" s="1">
        <v>11.5</v>
      </c>
      <c r="K216" s="2">
        <f t="shared" si="47"/>
        <v>72911.472000000009</v>
      </c>
      <c r="M216" s="1">
        <v>0.09</v>
      </c>
      <c r="N216" s="1">
        <v>11.5</v>
      </c>
      <c r="O216" s="1">
        <v>0.01</v>
      </c>
      <c r="P216" s="1">
        <v>16787</v>
      </c>
      <c r="Q216" s="1">
        <v>44337</v>
      </c>
      <c r="R216" s="1">
        <v>319.3</v>
      </c>
      <c r="U216" s="5">
        <f t="shared" si="56"/>
        <v>0.75867556468172481</v>
      </c>
      <c r="V216" s="5">
        <f t="shared" si="57"/>
        <v>0.75828199863107459</v>
      </c>
      <c r="W216" s="5">
        <f t="shared" si="48"/>
        <v>0.28725188227241616</v>
      </c>
      <c r="X216" s="5">
        <f t="shared" si="49"/>
        <v>1.000630198491681</v>
      </c>
      <c r="Y216" s="5">
        <f t="shared" si="50"/>
        <v>0.75895677384057159</v>
      </c>
      <c r="Z216" s="5">
        <f t="shared" si="58"/>
        <v>506.61882567405843</v>
      </c>
      <c r="AA216" s="5">
        <f t="shared" si="59"/>
        <v>191.74637645448325</v>
      </c>
      <c r="AB216" s="5">
        <f t="shared" si="51"/>
        <v>5.6999999999999886</v>
      </c>
      <c r="AC216" s="5">
        <f t="shared" si="52"/>
        <v>63.401280000000007</v>
      </c>
      <c r="AD216" s="5">
        <f t="shared" si="53"/>
        <v>1.9799768154061193E-2</v>
      </c>
      <c r="AE216" s="5">
        <f t="shared" si="54"/>
        <v>0.62118066525251614</v>
      </c>
    </row>
    <row r="217" spans="1:31" ht="15.75" customHeight="1" x14ac:dyDescent="0.3">
      <c r="A217" s="3">
        <f t="shared" si="55"/>
        <v>205</v>
      </c>
      <c r="B217" s="3">
        <v>325</v>
      </c>
      <c r="C217" s="5">
        <v>43</v>
      </c>
      <c r="D217" s="3">
        <v>12.5</v>
      </c>
      <c r="E217" s="10">
        <f t="shared" si="45"/>
        <v>44314</v>
      </c>
      <c r="F217" s="2">
        <f t="shared" si="46"/>
        <v>79251.600000000006</v>
      </c>
      <c r="G217" s="2">
        <v>1030.566</v>
      </c>
      <c r="I217" s="1">
        <v>44268</v>
      </c>
      <c r="J217" s="1">
        <v>12.5</v>
      </c>
      <c r="K217" s="2">
        <f t="shared" si="47"/>
        <v>79251.600000000006</v>
      </c>
      <c r="M217" s="1">
        <v>0.08</v>
      </c>
      <c r="N217" s="1">
        <v>12.5</v>
      </c>
      <c r="O217" s="1">
        <v>0.01</v>
      </c>
      <c r="P217" s="1">
        <v>16813</v>
      </c>
      <c r="Q217" s="1">
        <v>44335</v>
      </c>
      <c r="R217" s="1">
        <v>318.60000000000002</v>
      </c>
      <c r="U217" s="5">
        <f t="shared" si="56"/>
        <v>0.75864134154688567</v>
      </c>
      <c r="V217" s="5">
        <f t="shared" si="57"/>
        <v>0.75828199863107459</v>
      </c>
      <c r="W217" s="5">
        <f t="shared" si="48"/>
        <v>0.28769678302532514</v>
      </c>
      <c r="X217" s="5">
        <f t="shared" si="49"/>
        <v>1.0005601568292735</v>
      </c>
      <c r="Y217" s="5">
        <f t="shared" si="50"/>
        <v>0.75888652757322261</v>
      </c>
      <c r="Z217" s="5">
        <f t="shared" si="58"/>
        <v>506.57193488567765</v>
      </c>
      <c r="AA217" s="5">
        <f t="shared" si="59"/>
        <v>192.04335660506507</v>
      </c>
      <c r="AB217" s="5">
        <f t="shared" si="51"/>
        <v>6.3999999999999773</v>
      </c>
      <c r="AC217" s="5">
        <f t="shared" si="52"/>
        <v>63.401280000000007</v>
      </c>
      <c r="AD217" s="5">
        <f t="shared" si="53"/>
        <v>1.9816457323280804E-2</v>
      </c>
      <c r="AE217" s="5">
        <f t="shared" si="54"/>
        <v>0.62059394322336048</v>
      </c>
    </row>
    <row r="218" spans="1:31" ht="15.75" customHeight="1" x14ac:dyDescent="0.3">
      <c r="A218" s="3">
        <f t="shared" si="55"/>
        <v>206</v>
      </c>
      <c r="B218" s="3">
        <v>325</v>
      </c>
      <c r="C218" s="5">
        <v>43</v>
      </c>
      <c r="D218" s="3">
        <v>13.5</v>
      </c>
      <c r="E218" s="10">
        <f t="shared" si="45"/>
        <v>44314</v>
      </c>
      <c r="F218" s="2">
        <f t="shared" si="46"/>
        <v>85591.728000000003</v>
      </c>
      <c r="G218" s="2">
        <v>1030.566</v>
      </c>
      <c r="I218" s="1">
        <v>44268</v>
      </c>
      <c r="J218" s="1">
        <v>13.5</v>
      </c>
      <c r="K218" s="2">
        <f t="shared" si="47"/>
        <v>85591.728000000003</v>
      </c>
      <c r="M218" s="1">
        <v>0.08</v>
      </c>
      <c r="N218" s="1">
        <v>13.5</v>
      </c>
      <c r="O218" s="1">
        <v>0.01</v>
      </c>
      <c r="P218" s="1">
        <v>16846</v>
      </c>
      <c r="Q218" s="1">
        <v>44333</v>
      </c>
      <c r="R218" s="1">
        <v>317.8</v>
      </c>
      <c r="U218" s="5">
        <f t="shared" si="56"/>
        <v>0.75860711841204653</v>
      </c>
      <c r="V218" s="5">
        <f t="shared" si="57"/>
        <v>0.75828199863107459</v>
      </c>
      <c r="W218" s="5">
        <f t="shared" si="48"/>
        <v>0.28826146475017111</v>
      </c>
      <c r="X218" s="5">
        <f t="shared" si="49"/>
        <v>1.0005601568292735</v>
      </c>
      <c r="Y218" s="5">
        <f t="shared" si="50"/>
        <v>0.75886940642064171</v>
      </c>
      <c r="Z218" s="5">
        <f t="shared" si="58"/>
        <v>506.56050617390684</v>
      </c>
      <c r="AA218" s="5">
        <f t="shared" si="59"/>
        <v>192.42029295003425</v>
      </c>
      <c r="AB218" s="5">
        <f t="shared" si="51"/>
        <v>7.1999999999999886</v>
      </c>
      <c r="AC218" s="5">
        <f t="shared" si="52"/>
        <v>63.401280000000007</v>
      </c>
      <c r="AD218" s="5">
        <f t="shared" si="53"/>
        <v>1.984821629412685E-2</v>
      </c>
      <c r="AE218" s="5">
        <f t="shared" si="54"/>
        <v>0.61984925757097076</v>
      </c>
    </row>
    <row r="219" spans="1:31" ht="15.75" customHeight="1" x14ac:dyDescent="0.3">
      <c r="A219" s="3">
        <f t="shared" si="55"/>
        <v>207</v>
      </c>
      <c r="B219" s="3">
        <v>325</v>
      </c>
      <c r="C219" s="5">
        <v>43</v>
      </c>
      <c r="D219" s="3">
        <v>14.5</v>
      </c>
      <c r="E219" s="10">
        <f t="shared" si="45"/>
        <v>44314</v>
      </c>
      <c r="F219" s="2">
        <f t="shared" si="46"/>
        <v>91931.856000000014</v>
      </c>
      <c r="G219" s="2">
        <v>1030.566</v>
      </c>
      <c r="I219" s="1">
        <v>44268</v>
      </c>
      <c r="J219" s="1">
        <v>14.5</v>
      </c>
      <c r="K219" s="2">
        <f t="shared" si="47"/>
        <v>91931.856000000014</v>
      </c>
      <c r="M219" s="1">
        <v>7.0000000000000007E-2</v>
      </c>
      <c r="N219" s="1">
        <v>14.5</v>
      </c>
      <c r="O219" s="1">
        <v>0.01</v>
      </c>
      <c r="P219" s="1">
        <v>16875</v>
      </c>
      <c r="Q219" s="1">
        <v>44332</v>
      </c>
      <c r="R219" s="1">
        <v>317.10000000000002</v>
      </c>
      <c r="U219" s="5">
        <f t="shared" si="56"/>
        <v>0.75859000684462696</v>
      </c>
      <c r="V219" s="5">
        <f t="shared" si="57"/>
        <v>0.75828199863107459</v>
      </c>
      <c r="W219" s="5">
        <f t="shared" si="48"/>
        <v>0.28875770020533881</v>
      </c>
      <c r="X219" s="5">
        <f t="shared" si="49"/>
        <v>1.0004901200696106</v>
      </c>
      <c r="Y219" s="5">
        <f t="shared" si="50"/>
        <v>0.7588077274443078</v>
      </c>
      <c r="Z219" s="5">
        <f t="shared" si="58"/>
        <v>506.51933422362441</v>
      </c>
      <c r="AA219" s="5">
        <f t="shared" si="59"/>
        <v>192.75154004106778</v>
      </c>
      <c r="AB219" s="5">
        <f t="shared" si="51"/>
        <v>7.8999999999999773</v>
      </c>
      <c r="AC219" s="5">
        <f t="shared" si="52"/>
        <v>63.401280000000007</v>
      </c>
      <c r="AD219" s="5">
        <f t="shared" si="53"/>
        <v>1.9787111459643725E-2</v>
      </c>
      <c r="AE219" s="5">
        <f t="shared" si="54"/>
        <v>0.6191948368461434</v>
      </c>
    </row>
    <row r="220" spans="1:31" ht="15.75" customHeight="1" x14ac:dyDescent="0.3">
      <c r="A220" s="3">
        <f t="shared" si="55"/>
        <v>208</v>
      </c>
      <c r="B220" s="3">
        <v>325</v>
      </c>
      <c r="C220" s="5">
        <v>43</v>
      </c>
      <c r="D220" s="3">
        <v>15.5</v>
      </c>
      <c r="E220" s="10">
        <f t="shared" si="45"/>
        <v>44314</v>
      </c>
      <c r="F220" s="2">
        <f t="shared" si="46"/>
        <v>98271.984000000011</v>
      </c>
      <c r="G220" s="2">
        <v>1030.566</v>
      </c>
      <c r="I220" s="1">
        <v>44268</v>
      </c>
      <c r="J220" s="1">
        <v>15.5</v>
      </c>
      <c r="K220" s="2">
        <f t="shared" si="47"/>
        <v>98271.984000000011</v>
      </c>
      <c r="M220" s="1">
        <v>7.0000000000000007E-2</v>
      </c>
      <c r="N220" s="1">
        <v>15.5</v>
      </c>
      <c r="O220" s="1">
        <v>0.01</v>
      </c>
      <c r="P220" s="1">
        <v>16905</v>
      </c>
      <c r="Q220" s="1">
        <v>44330</v>
      </c>
      <c r="R220" s="1">
        <v>316.3</v>
      </c>
      <c r="U220" s="5">
        <f t="shared" si="56"/>
        <v>0.75855578370978782</v>
      </c>
      <c r="V220" s="5">
        <f t="shared" si="57"/>
        <v>0.75828199863107459</v>
      </c>
      <c r="W220" s="5">
        <f t="shared" si="48"/>
        <v>0.28927104722792607</v>
      </c>
      <c r="X220" s="5">
        <f t="shared" si="49"/>
        <v>1.0004901200696106</v>
      </c>
      <c r="Y220" s="5">
        <f t="shared" si="50"/>
        <v>0.75879060749016569</v>
      </c>
      <c r="Z220" s="5">
        <f t="shared" si="58"/>
        <v>506.50790631183548</v>
      </c>
      <c r="AA220" s="5">
        <f t="shared" si="59"/>
        <v>193.09420944558525</v>
      </c>
      <c r="AB220" s="5">
        <f t="shared" si="51"/>
        <v>8.6999999999999886</v>
      </c>
      <c r="AC220" s="5">
        <f t="shared" si="52"/>
        <v>63.401280000000007</v>
      </c>
      <c r="AD220" s="5">
        <f t="shared" si="53"/>
        <v>1.9912628799334302E-2</v>
      </c>
      <c r="AE220" s="5">
        <f t="shared" si="54"/>
        <v>0.61851784988942549</v>
      </c>
    </row>
    <row r="221" spans="1:31" ht="15.75" customHeight="1" x14ac:dyDescent="0.3">
      <c r="A221" s="12">
        <f t="shared" si="55"/>
        <v>209</v>
      </c>
      <c r="B221" s="12">
        <v>325</v>
      </c>
      <c r="C221" s="13">
        <v>45</v>
      </c>
      <c r="D221" s="12">
        <v>3.41</v>
      </c>
      <c r="E221" s="14">
        <f t="shared" si="45"/>
        <v>46444</v>
      </c>
      <c r="F221" s="9">
        <f t="shared" si="46"/>
        <v>21619.836480000002</v>
      </c>
      <c r="G221" s="9">
        <v>1032.087</v>
      </c>
      <c r="H221" s="9"/>
      <c r="I221" s="16">
        <v>46396</v>
      </c>
      <c r="J221" s="9">
        <v>3.41</v>
      </c>
      <c r="K221" s="9">
        <f t="shared" si="47"/>
        <v>21619.836480000002</v>
      </c>
      <c r="U221" s="5">
        <f t="shared" si="56"/>
        <v>0</v>
      </c>
      <c r="V221" s="5">
        <f t="shared" si="57"/>
        <v>0.79472963723477075</v>
      </c>
      <c r="W221" s="5">
        <f t="shared" si="48"/>
        <v>0</v>
      </c>
      <c r="X221" s="5">
        <f t="shared" si="49"/>
        <v>1</v>
      </c>
      <c r="Y221" s="5">
        <f t="shared" si="50"/>
        <v>0.39736481861738537</v>
      </c>
      <c r="Z221" s="5">
        <f t="shared" si="58"/>
        <v>265.24896372347712</v>
      </c>
      <c r="AA221" s="5">
        <f t="shared" si="59"/>
        <v>0</v>
      </c>
      <c r="AB221" s="5">
        <f t="shared" si="51"/>
        <v>325</v>
      </c>
      <c r="AC221" s="5">
        <f t="shared" si="52"/>
        <v>0</v>
      </c>
      <c r="AD221" s="5">
        <f t="shared" si="53"/>
        <v>0</v>
      </c>
      <c r="AE221" s="5">
        <f t="shared" si="54"/>
        <v>1</v>
      </c>
    </row>
    <row r="222" spans="1:31" ht="15.75" customHeight="1" x14ac:dyDescent="0.3">
      <c r="A222" s="3">
        <f t="shared" si="55"/>
        <v>210</v>
      </c>
      <c r="B222" s="3">
        <v>325</v>
      </c>
      <c r="C222" s="5">
        <v>45</v>
      </c>
      <c r="D222" s="3">
        <v>4.42</v>
      </c>
      <c r="E222" s="10">
        <f t="shared" si="45"/>
        <v>46444</v>
      </c>
      <c r="F222" s="2">
        <f t="shared" si="46"/>
        <v>28023.365760000001</v>
      </c>
      <c r="G222" s="2">
        <v>1032.087</v>
      </c>
      <c r="I222" s="1">
        <v>46396</v>
      </c>
      <c r="J222" s="1">
        <v>4.42</v>
      </c>
      <c r="K222" s="2">
        <f t="shared" si="47"/>
        <v>28023.365760000001</v>
      </c>
      <c r="M222" s="1">
        <v>0.21</v>
      </c>
      <c r="N222" s="1">
        <v>4.41</v>
      </c>
      <c r="O222" s="1">
        <v>0.01</v>
      </c>
      <c r="P222" s="1">
        <v>18903</v>
      </c>
      <c r="Q222" s="1">
        <v>46500</v>
      </c>
      <c r="R222" s="1">
        <v>323.5</v>
      </c>
      <c r="U222" s="5">
        <f t="shared" si="56"/>
        <v>0.79568788501026699</v>
      </c>
      <c r="V222" s="5">
        <f t="shared" si="57"/>
        <v>0.79472963723477075</v>
      </c>
      <c r="W222" s="5">
        <f t="shared" si="48"/>
        <v>0.32345995893223817</v>
      </c>
      <c r="X222" s="5">
        <f t="shared" si="49"/>
        <v>1.001471080979615</v>
      </c>
      <c r="Y222" s="5">
        <f t="shared" si="50"/>
        <v>0.79637857760582953</v>
      </c>
      <c r="Z222" s="5">
        <f t="shared" si="58"/>
        <v>531.5986281234434</v>
      </c>
      <c r="AA222" s="5">
        <f t="shared" si="59"/>
        <v>215.91599178644765</v>
      </c>
      <c r="AB222" s="5">
        <f t="shared" si="51"/>
        <v>1.5</v>
      </c>
      <c r="AC222" s="5">
        <f t="shared" si="52"/>
        <v>63.401280000000007</v>
      </c>
      <c r="AD222" s="5">
        <f t="shared" si="53"/>
        <v>1.6818921648446759E-2</v>
      </c>
      <c r="AE222" s="5">
        <f t="shared" si="54"/>
        <v>0.59299371285849634</v>
      </c>
    </row>
    <row r="223" spans="1:31" ht="15.75" customHeight="1" x14ac:dyDescent="0.3">
      <c r="A223" s="23">
        <f t="shared" si="55"/>
        <v>211</v>
      </c>
      <c r="B223" s="23">
        <v>325</v>
      </c>
      <c r="C223" s="24">
        <v>45</v>
      </c>
      <c r="D223" s="23">
        <v>5.43</v>
      </c>
      <c r="E223" s="25">
        <f t="shared" si="45"/>
        <v>46444</v>
      </c>
      <c r="F223" s="26">
        <f t="shared" si="46"/>
        <v>34426.895040000003</v>
      </c>
      <c r="G223" s="26">
        <v>1032.087</v>
      </c>
      <c r="H223" s="22"/>
      <c r="I223" s="27">
        <v>46396</v>
      </c>
      <c r="J223" s="27">
        <v>5.44</v>
      </c>
      <c r="K223" s="26">
        <f t="shared" si="47"/>
        <v>34490.296320000001</v>
      </c>
      <c r="M223" s="27">
        <v>0.17</v>
      </c>
      <c r="N223" s="27">
        <v>5.43</v>
      </c>
      <c r="O223" s="27">
        <v>0.01</v>
      </c>
      <c r="P223" s="27">
        <v>18909</v>
      </c>
      <c r="Q223" s="27">
        <v>46490</v>
      </c>
      <c r="R223" s="27">
        <v>323</v>
      </c>
      <c r="U223" s="5">
        <f t="shared" si="56"/>
        <v>0.79551676933607118</v>
      </c>
      <c r="V223" s="5">
        <f t="shared" si="57"/>
        <v>0.79472963723477075</v>
      </c>
      <c r="W223" s="5">
        <f t="shared" si="48"/>
        <v>0.32356262833675564</v>
      </c>
      <c r="X223" s="5">
        <f t="shared" si="49"/>
        <v>1.0011907083309435</v>
      </c>
      <c r="Y223" s="5">
        <f t="shared" si="50"/>
        <v>0.7960699631076994</v>
      </c>
      <c r="Z223" s="5">
        <f t="shared" si="58"/>
        <v>531.39262177365163</v>
      </c>
      <c r="AA223" s="5">
        <f t="shared" si="59"/>
        <v>215.98452566735116</v>
      </c>
      <c r="AB223" s="5">
        <f t="shared" si="51"/>
        <v>2</v>
      </c>
      <c r="AC223" s="5">
        <f t="shared" si="52"/>
        <v>63.401280000000007</v>
      </c>
      <c r="AD223" s="5">
        <f t="shared" si="53"/>
        <v>1.6770883376323903E-2</v>
      </c>
      <c r="AE223" s="5">
        <f t="shared" si="54"/>
        <v>0.59286452501937825</v>
      </c>
    </row>
    <row r="224" spans="1:31" ht="15.75" customHeight="1" x14ac:dyDescent="0.3">
      <c r="A224" s="3">
        <f t="shared" si="55"/>
        <v>212</v>
      </c>
      <c r="B224" s="3">
        <v>325</v>
      </c>
      <c r="C224" s="5">
        <v>45</v>
      </c>
      <c r="D224" s="3">
        <v>6.43</v>
      </c>
      <c r="E224" s="10">
        <f t="shared" si="45"/>
        <v>46444</v>
      </c>
      <c r="F224" s="2">
        <f t="shared" si="46"/>
        <v>40767.02304</v>
      </c>
      <c r="G224" s="2">
        <v>1032.087</v>
      </c>
      <c r="I224" s="1">
        <v>46396</v>
      </c>
      <c r="J224" s="1">
        <v>6.44</v>
      </c>
      <c r="K224" s="2">
        <f t="shared" si="47"/>
        <v>40830.424320000006</v>
      </c>
      <c r="M224" s="1">
        <v>0.14000000000000001</v>
      </c>
      <c r="N224" s="1">
        <v>6.42</v>
      </c>
      <c r="O224" s="1">
        <v>0.01</v>
      </c>
      <c r="P224" s="1">
        <v>18929</v>
      </c>
      <c r="Q224" s="1">
        <v>46482</v>
      </c>
      <c r="R224" s="1">
        <v>322.5</v>
      </c>
      <c r="U224" s="5">
        <f t="shared" si="56"/>
        <v>0.79537987679671462</v>
      </c>
      <c r="V224" s="5">
        <f t="shared" si="57"/>
        <v>0.79472963723477075</v>
      </c>
      <c r="W224" s="5">
        <f t="shared" si="48"/>
        <v>0.32390485968514715</v>
      </c>
      <c r="X224" s="5">
        <f t="shared" si="49"/>
        <v>1.0009804803569038</v>
      </c>
      <c r="Y224" s="5">
        <f t="shared" si="50"/>
        <v>0.79583429258765959</v>
      </c>
      <c r="Z224" s="5">
        <f t="shared" si="58"/>
        <v>531.23530698811464</v>
      </c>
      <c r="AA224" s="5">
        <f t="shared" si="59"/>
        <v>216.21297193702947</v>
      </c>
      <c r="AB224" s="5">
        <f t="shared" si="51"/>
        <v>2.5</v>
      </c>
      <c r="AC224" s="5">
        <f t="shared" si="52"/>
        <v>63.401280000000007</v>
      </c>
      <c r="AD224" s="5">
        <f t="shared" si="53"/>
        <v>1.6510008006177471E-2</v>
      </c>
      <c r="AE224" s="5">
        <f t="shared" si="54"/>
        <v>0.59243389888898457</v>
      </c>
    </row>
    <row r="225" spans="1:31" ht="15.75" customHeight="1" x14ac:dyDescent="0.3">
      <c r="A225" s="3">
        <f t="shared" si="55"/>
        <v>213</v>
      </c>
      <c r="B225" s="3">
        <v>325</v>
      </c>
      <c r="C225" s="5">
        <v>45</v>
      </c>
      <c r="D225" s="3">
        <v>7.44</v>
      </c>
      <c r="E225" s="10">
        <f t="shared" si="45"/>
        <v>46444</v>
      </c>
      <c r="F225" s="2">
        <f t="shared" si="46"/>
        <v>47170.552320000003</v>
      </c>
      <c r="G225" s="2">
        <v>1032.087</v>
      </c>
      <c r="I225" s="1">
        <v>46396</v>
      </c>
      <c r="J225" s="1">
        <v>7.45</v>
      </c>
      <c r="K225" s="2">
        <f t="shared" si="47"/>
        <v>47233.953600000008</v>
      </c>
      <c r="M225" s="1">
        <v>0.12</v>
      </c>
      <c r="N225" s="1">
        <v>7.43</v>
      </c>
      <c r="O225" s="1">
        <v>0.01</v>
      </c>
      <c r="P225" s="1">
        <v>18949</v>
      </c>
      <c r="Q225" s="1">
        <v>46477</v>
      </c>
      <c r="R225" s="1">
        <v>321.89999999999998</v>
      </c>
      <c r="U225" s="5">
        <f t="shared" si="56"/>
        <v>0.79529431895961666</v>
      </c>
      <c r="V225" s="5">
        <f t="shared" si="57"/>
        <v>0.79472963723477075</v>
      </c>
      <c r="W225" s="5">
        <f t="shared" si="48"/>
        <v>0.32424709103353866</v>
      </c>
      <c r="X225" s="5">
        <f t="shared" si="49"/>
        <v>1.0008403528988048</v>
      </c>
      <c r="Y225" s="5">
        <f t="shared" si="50"/>
        <v>0.79568006871757224</v>
      </c>
      <c r="Z225" s="5">
        <f t="shared" si="58"/>
        <v>531.13235947035389</v>
      </c>
      <c r="AA225" s="5">
        <f t="shared" si="59"/>
        <v>216.44141820670777</v>
      </c>
      <c r="AB225" s="5">
        <f t="shared" si="51"/>
        <v>3.1000000000000227</v>
      </c>
      <c r="AC225" s="5">
        <f t="shared" si="52"/>
        <v>63.401280000000007</v>
      </c>
      <c r="AD225" s="5">
        <f t="shared" si="53"/>
        <v>1.645083364765746E-2</v>
      </c>
      <c r="AE225" s="5">
        <f t="shared" si="54"/>
        <v>0.59200327275859099</v>
      </c>
    </row>
    <row r="226" spans="1:31" ht="15.75" customHeight="1" x14ac:dyDescent="0.3">
      <c r="A226" s="3">
        <f t="shared" si="55"/>
        <v>214</v>
      </c>
      <c r="B226" s="3">
        <v>325</v>
      </c>
      <c r="C226" s="5">
        <v>45</v>
      </c>
      <c r="D226" s="3">
        <v>8.4499999999999993</v>
      </c>
      <c r="E226" s="10">
        <f t="shared" si="45"/>
        <v>46444</v>
      </c>
      <c r="F226" s="2">
        <f t="shared" si="46"/>
        <v>53574.081599999998</v>
      </c>
      <c r="G226" s="2">
        <v>1032.087</v>
      </c>
      <c r="I226" s="1">
        <v>46396</v>
      </c>
      <c r="J226" s="1">
        <v>8.4600000000000009</v>
      </c>
      <c r="K226" s="2">
        <f t="shared" si="47"/>
        <v>53637.48288000001</v>
      </c>
      <c r="M226" s="1">
        <v>0.11</v>
      </c>
      <c r="N226" s="1">
        <v>8.44</v>
      </c>
      <c r="O226" s="1">
        <v>0.01</v>
      </c>
      <c r="P226" s="1">
        <v>18963</v>
      </c>
      <c r="Q226" s="1">
        <v>46473</v>
      </c>
      <c r="R226" s="1">
        <v>321.3</v>
      </c>
      <c r="U226" s="5">
        <f t="shared" si="56"/>
        <v>0.79522587268993838</v>
      </c>
      <c r="V226" s="5">
        <f t="shared" si="57"/>
        <v>0.79472963723477075</v>
      </c>
      <c r="W226" s="5">
        <f t="shared" si="48"/>
        <v>0.32448665297741275</v>
      </c>
      <c r="X226" s="5">
        <f t="shared" si="49"/>
        <v>1.0007702965261034</v>
      </c>
      <c r="Y226" s="5">
        <f t="shared" si="50"/>
        <v>0.79559012356533154</v>
      </c>
      <c r="Z226" s="5">
        <f t="shared" si="58"/>
        <v>531.07231928233023</v>
      </c>
      <c r="AA226" s="5">
        <f t="shared" si="59"/>
        <v>216.60133059548258</v>
      </c>
      <c r="AB226" s="5">
        <f t="shared" si="51"/>
        <v>3.6999999999999886</v>
      </c>
      <c r="AC226" s="5">
        <f t="shared" si="52"/>
        <v>63.401280000000007</v>
      </c>
      <c r="AD226" s="5">
        <f t="shared" si="53"/>
        <v>1.6602561395841924E-2</v>
      </c>
      <c r="AE226" s="5">
        <f t="shared" si="54"/>
        <v>0.5917018344673155</v>
      </c>
    </row>
    <row r="227" spans="1:31" ht="15.75" customHeight="1" x14ac:dyDescent="0.3">
      <c r="A227" s="3">
        <f t="shared" si="55"/>
        <v>215</v>
      </c>
      <c r="B227" s="3">
        <v>325</v>
      </c>
      <c r="C227" s="5">
        <v>45</v>
      </c>
      <c r="D227" s="3">
        <v>9.4600000000000009</v>
      </c>
      <c r="E227" s="10">
        <f t="shared" si="45"/>
        <v>46444</v>
      </c>
      <c r="F227" s="2">
        <f t="shared" si="46"/>
        <v>59977.610880000015</v>
      </c>
      <c r="G227" s="2">
        <v>1032.087</v>
      </c>
      <c r="I227" s="1">
        <v>46396</v>
      </c>
      <c r="J227" s="1">
        <v>9.4700000000000006</v>
      </c>
      <c r="K227" s="2">
        <f t="shared" si="47"/>
        <v>60041.012160000013</v>
      </c>
      <c r="M227" s="1">
        <v>0.1</v>
      </c>
      <c r="N227" s="1">
        <v>9.4499999999999993</v>
      </c>
      <c r="O227" s="1">
        <v>0.01</v>
      </c>
      <c r="P227" s="1">
        <v>18990</v>
      </c>
      <c r="Q227" s="1">
        <v>46469</v>
      </c>
      <c r="R227" s="1">
        <v>320.7</v>
      </c>
      <c r="U227" s="5">
        <f t="shared" si="56"/>
        <v>0.79515742642026011</v>
      </c>
      <c r="V227" s="5">
        <f t="shared" si="57"/>
        <v>0.79472963723477075</v>
      </c>
      <c r="W227" s="5">
        <f t="shared" si="48"/>
        <v>0.32494866529774125</v>
      </c>
      <c r="X227" s="5">
        <f t="shared" si="49"/>
        <v>1.0007002450571767</v>
      </c>
      <c r="Y227" s="5">
        <f t="shared" si="50"/>
        <v>0.79550018710641224</v>
      </c>
      <c r="Z227" s="5">
        <f t="shared" si="58"/>
        <v>531.01228489727237</v>
      </c>
      <c r="AA227" s="5">
        <f t="shared" si="59"/>
        <v>216.90973305954827</v>
      </c>
      <c r="AB227" s="5">
        <f t="shared" si="51"/>
        <v>4.3000000000000114</v>
      </c>
      <c r="AC227" s="5">
        <f t="shared" si="52"/>
        <v>63.401280000000007</v>
      </c>
      <c r="AD227" s="5">
        <f t="shared" si="53"/>
        <v>1.6472669001141877E-2</v>
      </c>
      <c r="AE227" s="5">
        <f t="shared" si="54"/>
        <v>0.59112048919128424</v>
      </c>
    </row>
    <row r="228" spans="1:31" ht="15.75" customHeight="1" x14ac:dyDescent="0.3">
      <c r="A228" s="3">
        <f t="shared" si="55"/>
        <v>216</v>
      </c>
      <c r="B228" s="3">
        <v>325</v>
      </c>
      <c r="C228" s="5">
        <v>45</v>
      </c>
      <c r="D228" s="3">
        <v>10.5</v>
      </c>
      <c r="E228" s="10">
        <f t="shared" si="45"/>
        <v>46444</v>
      </c>
      <c r="F228" s="2">
        <f t="shared" si="46"/>
        <v>66571.344000000012</v>
      </c>
      <c r="G228" s="2">
        <v>1032.087</v>
      </c>
      <c r="I228" s="1">
        <v>46396</v>
      </c>
      <c r="J228" s="1">
        <v>10.5</v>
      </c>
      <c r="K228" s="2">
        <f t="shared" si="47"/>
        <v>66571.344000000012</v>
      </c>
      <c r="M228" s="1">
        <v>0.09</v>
      </c>
      <c r="N228" s="1">
        <v>10.5</v>
      </c>
      <c r="O228" s="1">
        <v>0.01</v>
      </c>
      <c r="P228" s="1">
        <v>19016</v>
      </c>
      <c r="Q228" s="1">
        <v>46467</v>
      </c>
      <c r="R228" s="1">
        <v>320</v>
      </c>
      <c r="U228" s="5">
        <f t="shared" si="56"/>
        <v>0.79512320328542097</v>
      </c>
      <c r="V228" s="5">
        <f t="shared" si="57"/>
        <v>0.79472963723477075</v>
      </c>
      <c r="W228" s="5">
        <f t="shared" si="48"/>
        <v>0.32539356605065023</v>
      </c>
      <c r="X228" s="5">
        <f t="shared" si="49"/>
        <v>1.000630198491681</v>
      </c>
      <c r="Y228" s="5">
        <f t="shared" si="50"/>
        <v>0.79542738169114113</v>
      </c>
      <c r="Z228" s="5">
        <f t="shared" si="58"/>
        <v>530.96368582647062</v>
      </c>
      <c r="AA228" s="5">
        <f t="shared" si="59"/>
        <v>217.20671321013006</v>
      </c>
      <c r="AB228" s="5">
        <f t="shared" si="51"/>
        <v>5</v>
      </c>
      <c r="AC228" s="5">
        <f t="shared" si="52"/>
        <v>63.401280000000007</v>
      </c>
      <c r="AD228" s="5">
        <f t="shared" si="53"/>
        <v>1.6480998155298812E-2</v>
      </c>
      <c r="AE228" s="5">
        <f t="shared" si="54"/>
        <v>0.59056067522177247</v>
      </c>
    </row>
    <row r="229" spans="1:31" ht="15.75" customHeight="1" x14ac:dyDescent="0.3">
      <c r="A229" s="3">
        <f t="shared" si="55"/>
        <v>217</v>
      </c>
      <c r="B229" s="3">
        <v>325</v>
      </c>
      <c r="C229" s="5">
        <v>45</v>
      </c>
      <c r="D229" s="3">
        <v>11.5</v>
      </c>
      <c r="E229" s="10">
        <f t="shared" si="45"/>
        <v>46444</v>
      </c>
      <c r="F229" s="2">
        <f t="shared" si="46"/>
        <v>72911.472000000009</v>
      </c>
      <c r="G229" s="2">
        <v>1032.087</v>
      </c>
      <c r="I229" s="1">
        <v>46396</v>
      </c>
      <c r="J229" s="1">
        <v>11.5</v>
      </c>
      <c r="K229" s="2">
        <f t="shared" si="47"/>
        <v>72911.472000000009</v>
      </c>
      <c r="M229" s="1">
        <v>0.08</v>
      </c>
      <c r="N229" s="1">
        <v>11.5</v>
      </c>
      <c r="O229" s="1">
        <v>0.01</v>
      </c>
      <c r="P229" s="1">
        <v>19047</v>
      </c>
      <c r="Q229" s="1">
        <v>46464</v>
      </c>
      <c r="R229" s="1">
        <v>319.3</v>
      </c>
      <c r="U229" s="5">
        <f t="shared" si="56"/>
        <v>0.79507186858316226</v>
      </c>
      <c r="V229" s="5">
        <f t="shared" si="57"/>
        <v>0.79472963723477075</v>
      </c>
      <c r="W229" s="5">
        <f t="shared" si="48"/>
        <v>0.32592402464065706</v>
      </c>
      <c r="X229" s="5">
        <f t="shared" si="49"/>
        <v>1.0005601568292735</v>
      </c>
      <c r="Y229" s="5">
        <f t="shared" si="50"/>
        <v>0.79534602199430304</v>
      </c>
      <c r="Z229" s="5">
        <f t="shared" si="58"/>
        <v>530.90937660163729</v>
      </c>
      <c r="AA229" s="5">
        <f t="shared" si="59"/>
        <v>217.56080492813143</v>
      </c>
      <c r="AB229" s="5">
        <f t="shared" si="51"/>
        <v>5.6999999999999886</v>
      </c>
      <c r="AC229" s="5">
        <f t="shared" si="52"/>
        <v>63.401280000000007</v>
      </c>
      <c r="AD229" s="5">
        <f t="shared" si="53"/>
        <v>1.6371640242534957E-2</v>
      </c>
      <c r="AE229" s="5">
        <f t="shared" si="54"/>
        <v>0.58989320471966245</v>
      </c>
    </row>
    <row r="230" spans="1:31" ht="15.75" customHeight="1" x14ac:dyDescent="0.3">
      <c r="A230" s="3">
        <f t="shared" si="55"/>
        <v>218</v>
      </c>
      <c r="B230" s="3">
        <v>325</v>
      </c>
      <c r="C230" s="5">
        <v>45</v>
      </c>
      <c r="D230" s="3">
        <v>12.5</v>
      </c>
      <c r="E230" s="10">
        <f t="shared" si="45"/>
        <v>46444</v>
      </c>
      <c r="F230" s="2">
        <f t="shared" si="46"/>
        <v>79251.600000000006</v>
      </c>
      <c r="G230" s="2">
        <v>1032.087</v>
      </c>
      <c r="I230" s="1">
        <v>46396</v>
      </c>
      <c r="J230" s="1">
        <v>12.5</v>
      </c>
      <c r="K230" s="2">
        <f t="shared" si="47"/>
        <v>79251.600000000006</v>
      </c>
      <c r="M230" s="1">
        <v>7.0000000000000007E-2</v>
      </c>
      <c r="N230" s="1">
        <v>12.5</v>
      </c>
      <c r="O230" s="1">
        <v>0.01</v>
      </c>
      <c r="P230" s="1">
        <v>19074</v>
      </c>
      <c r="Q230" s="1">
        <v>46462</v>
      </c>
      <c r="R230" s="1">
        <v>318.60000000000002</v>
      </c>
      <c r="U230" s="5">
        <f t="shared" si="56"/>
        <v>0.79503764544832312</v>
      </c>
      <c r="V230" s="5">
        <f t="shared" si="57"/>
        <v>0.79472963723477075</v>
      </c>
      <c r="W230" s="5">
        <f t="shared" si="48"/>
        <v>0.32638603696098561</v>
      </c>
      <c r="X230" s="5">
        <f t="shared" si="49"/>
        <v>1.0004901200696106</v>
      </c>
      <c r="Y230" s="5">
        <f t="shared" si="50"/>
        <v>0.79527322976717363</v>
      </c>
      <c r="Z230" s="5">
        <f t="shared" si="58"/>
        <v>530.86078633418379</v>
      </c>
      <c r="AA230" s="5">
        <f t="shared" si="59"/>
        <v>217.86920739219715</v>
      </c>
      <c r="AB230" s="5">
        <f t="shared" si="51"/>
        <v>6.3999999999999773</v>
      </c>
      <c r="AC230" s="5">
        <f t="shared" si="52"/>
        <v>63.401280000000007</v>
      </c>
      <c r="AD230" s="5">
        <f t="shared" si="53"/>
        <v>1.6358643306535643E-2</v>
      </c>
      <c r="AE230" s="5">
        <f t="shared" si="54"/>
        <v>0.58931185944363107</v>
      </c>
    </row>
    <row r="231" spans="1:31" ht="15.75" customHeight="1" x14ac:dyDescent="0.3">
      <c r="A231" s="3">
        <f t="shared" si="55"/>
        <v>219</v>
      </c>
      <c r="B231" s="3">
        <v>325</v>
      </c>
      <c r="C231" s="5">
        <v>45</v>
      </c>
      <c r="D231" s="3">
        <v>13.5</v>
      </c>
      <c r="E231" s="10">
        <f t="shared" si="45"/>
        <v>46444</v>
      </c>
      <c r="F231" s="2">
        <f t="shared" si="46"/>
        <v>85591.728000000003</v>
      </c>
      <c r="G231" s="2">
        <v>1032.087</v>
      </c>
      <c r="I231" s="1">
        <v>46396</v>
      </c>
      <c r="J231" s="1">
        <v>13.5</v>
      </c>
      <c r="K231" s="2">
        <f t="shared" si="47"/>
        <v>85591.728000000003</v>
      </c>
      <c r="M231" s="1">
        <v>7.0000000000000007E-2</v>
      </c>
      <c r="N231" s="1">
        <v>13.5</v>
      </c>
      <c r="O231" s="1">
        <v>0.01</v>
      </c>
      <c r="P231" s="1">
        <v>19101</v>
      </c>
      <c r="Q231" s="1">
        <v>46461</v>
      </c>
      <c r="R231" s="1">
        <v>317.8</v>
      </c>
      <c r="U231" s="5">
        <f t="shared" si="56"/>
        <v>0.79502053388090355</v>
      </c>
      <c r="V231" s="5">
        <f t="shared" si="57"/>
        <v>0.79472963723477075</v>
      </c>
      <c r="W231" s="5">
        <f t="shared" si="48"/>
        <v>0.32684804928131417</v>
      </c>
      <c r="X231" s="5">
        <f t="shared" si="49"/>
        <v>1.0004901200696106</v>
      </c>
      <c r="Y231" s="5">
        <f t="shared" si="50"/>
        <v>0.79526466979010246</v>
      </c>
      <c r="Z231" s="5">
        <f t="shared" si="58"/>
        <v>530.85507237828926</v>
      </c>
      <c r="AA231" s="5">
        <f t="shared" si="59"/>
        <v>218.17760985626288</v>
      </c>
      <c r="AB231" s="5">
        <f t="shared" si="51"/>
        <v>7.1999999999999886</v>
      </c>
      <c r="AC231" s="5">
        <f t="shared" si="52"/>
        <v>63.401280000000007</v>
      </c>
      <c r="AD231" s="5">
        <f t="shared" si="53"/>
        <v>1.6519713276748674E-2</v>
      </c>
      <c r="AE231" s="5">
        <f t="shared" si="54"/>
        <v>0.58873051416759969</v>
      </c>
    </row>
    <row r="232" spans="1:31" ht="15.75" customHeight="1" x14ac:dyDescent="0.3">
      <c r="A232" s="3">
        <f t="shared" si="55"/>
        <v>220</v>
      </c>
      <c r="B232" s="3">
        <v>325</v>
      </c>
      <c r="C232" s="5">
        <v>45</v>
      </c>
      <c r="D232" s="3">
        <v>14.5</v>
      </c>
      <c r="E232" s="10">
        <f t="shared" si="45"/>
        <v>46444</v>
      </c>
      <c r="F232" s="2">
        <f t="shared" si="46"/>
        <v>91931.856000000014</v>
      </c>
      <c r="G232" s="2">
        <v>1032.087</v>
      </c>
      <c r="I232" s="1">
        <v>46396</v>
      </c>
      <c r="J232" s="1">
        <v>14.5</v>
      </c>
      <c r="K232" s="2">
        <f t="shared" si="47"/>
        <v>91931.856000000014</v>
      </c>
      <c r="M232" s="1">
        <v>0.06</v>
      </c>
      <c r="N232" s="1">
        <v>14.5</v>
      </c>
      <c r="O232" s="1">
        <v>0.01</v>
      </c>
      <c r="P232" s="1">
        <v>19134</v>
      </c>
      <c r="Q232" s="1">
        <v>46459</v>
      </c>
      <c r="R232" s="1">
        <v>317.10000000000002</v>
      </c>
      <c r="U232" s="5">
        <f t="shared" si="56"/>
        <v>0.7949863107460643</v>
      </c>
      <c r="V232" s="5">
        <f t="shared" si="57"/>
        <v>0.79472963723477075</v>
      </c>
      <c r="W232" s="5">
        <f t="shared" si="48"/>
        <v>0.32741273100616014</v>
      </c>
      <c r="X232" s="5">
        <f t="shared" si="49"/>
        <v>1.0004200882123493</v>
      </c>
      <c r="Y232" s="5">
        <f t="shared" si="50"/>
        <v>0.79519188445578282</v>
      </c>
      <c r="Z232" s="5">
        <f t="shared" si="58"/>
        <v>530.80648671192421</v>
      </c>
      <c r="AA232" s="5">
        <f t="shared" si="59"/>
        <v>218.55454620123206</v>
      </c>
      <c r="AB232" s="5">
        <f t="shared" si="51"/>
        <v>7.8999999999999773</v>
      </c>
      <c r="AC232" s="5">
        <f t="shared" si="52"/>
        <v>63.401280000000007</v>
      </c>
      <c r="AD232" s="5">
        <f t="shared" si="53"/>
        <v>1.6377909055619946E-2</v>
      </c>
      <c r="AE232" s="5">
        <f t="shared" si="54"/>
        <v>0.58801998105245035</v>
      </c>
    </row>
    <row r="233" spans="1:31" ht="15.75" customHeight="1" x14ac:dyDescent="0.3">
      <c r="A233" s="23">
        <f t="shared" si="55"/>
        <v>221</v>
      </c>
      <c r="B233" s="23">
        <v>325</v>
      </c>
      <c r="C233" s="24">
        <v>45</v>
      </c>
      <c r="D233" s="23">
        <v>15.5</v>
      </c>
      <c r="E233" s="25">
        <f t="shared" si="45"/>
        <v>46444</v>
      </c>
      <c r="F233" s="26">
        <f t="shared" si="46"/>
        <v>98271.984000000011</v>
      </c>
      <c r="G233" s="26">
        <v>1032.087</v>
      </c>
      <c r="H233" s="22"/>
      <c r="I233" s="27">
        <v>46396</v>
      </c>
      <c r="J233" s="27">
        <v>15.5</v>
      </c>
      <c r="K233" s="26">
        <f t="shared" si="47"/>
        <v>98271.984000000011</v>
      </c>
      <c r="M233" s="27">
        <v>0.06</v>
      </c>
      <c r="N233" s="27">
        <v>15.5</v>
      </c>
      <c r="O233" s="27">
        <v>0.01</v>
      </c>
      <c r="P233" s="27">
        <v>19164</v>
      </c>
      <c r="Q233" s="27">
        <v>46458</v>
      </c>
      <c r="R233" s="27">
        <v>316.3</v>
      </c>
      <c r="U233" s="5">
        <f t="shared" si="56"/>
        <v>0.79496919917864473</v>
      </c>
      <c r="V233" s="5">
        <f t="shared" si="57"/>
        <v>0.79472963723477075</v>
      </c>
      <c r="W233" s="5">
        <f t="shared" si="48"/>
        <v>0.32792607802874746</v>
      </c>
      <c r="X233" s="5">
        <f t="shared" si="49"/>
        <v>1.0004200882123493</v>
      </c>
      <c r="Y233" s="5">
        <f t="shared" si="50"/>
        <v>0.79518332507788902</v>
      </c>
      <c r="Z233" s="5">
        <f t="shared" si="58"/>
        <v>530.8007731559926</v>
      </c>
      <c r="AA233" s="5">
        <f t="shared" si="59"/>
        <v>218.89721560574952</v>
      </c>
      <c r="AB233" s="5">
        <f t="shared" si="51"/>
        <v>8.6999999999999886</v>
      </c>
      <c r="AC233" s="5">
        <f t="shared" si="52"/>
        <v>63.401280000000007</v>
      </c>
      <c r="AD233" s="5">
        <f t="shared" si="53"/>
        <v>1.6474563116324305E-2</v>
      </c>
      <c r="AE233" s="5">
        <f t="shared" si="54"/>
        <v>0.58737404185685982</v>
      </c>
    </row>
    <row r="234" spans="1:31" ht="15.75" customHeight="1" x14ac:dyDescent="0.3">
      <c r="A234" s="12">
        <f t="shared" si="55"/>
        <v>222</v>
      </c>
      <c r="B234" s="12">
        <v>325</v>
      </c>
      <c r="C234" s="13">
        <v>47</v>
      </c>
      <c r="D234" s="12">
        <v>3.41</v>
      </c>
      <c r="E234" s="14">
        <f t="shared" si="45"/>
        <v>48580</v>
      </c>
      <c r="F234" s="9">
        <f t="shared" si="46"/>
        <v>21619.836480000002</v>
      </c>
      <c r="G234" s="9">
        <v>1033.6079999999999</v>
      </c>
      <c r="H234" s="9"/>
      <c r="I234" s="16">
        <v>48530</v>
      </c>
      <c r="J234" s="9">
        <v>3.41</v>
      </c>
      <c r="K234" s="9">
        <f t="shared" si="47"/>
        <v>21619.836480000002</v>
      </c>
      <c r="U234" s="5">
        <f t="shared" si="56"/>
        <v>0</v>
      </c>
      <c r="V234" s="5">
        <f t="shared" si="57"/>
        <v>0.83127994524298421</v>
      </c>
      <c r="W234" s="5">
        <f t="shared" si="48"/>
        <v>0</v>
      </c>
      <c r="X234" s="5">
        <f t="shared" si="49"/>
        <v>1</v>
      </c>
      <c r="Y234" s="5">
        <f t="shared" si="50"/>
        <v>0.4156399726214921</v>
      </c>
      <c r="Z234" s="5">
        <f t="shared" si="58"/>
        <v>277.44799452429845</v>
      </c>
      <c r="AA234" s="5">
        <f t="shared" si="59"/>
        <v>0</v>
      </c>
      <c r="AB234" s="5">
        <f t="shared" si="51"/>
        <v>325</v>
      </c>
      <c r="AC234" s="5">
        <f t="shared" si="52"/>
        <v>0</v>
      </c>
      <c r="AD234" s="5">
        <f t="shared" si="53"/>
        <v>0</v>
      </c>
      <c r="AE234" s="5">
        <f t="shared" si="54"/>
        <v>1</v>
      </c>
    </row>
    <row r="235" spans="1:31" ht="15.75" customHeight="1" x14ac:dyDescent="0.3">
      <c r="A235" s="3">
        <f t="shared" si="55"/>
        <v>223</v>
      </c>
      <c r="B235" s="3">
        <v>325</v>
      </c>
      <c r="C235" s="5">
        <v>47</v>
      </c>
      <c r="D235" s="3">
        <v>4.42</v>
      </c>
      <c r="E235" s="10">
        <f t="shared" si="45"/>
        <v>48580</v>
      </c>
      <c r="F235" s="2">
        <f t="shared" si="46"/>
        <v>28023.365760000001</v>
      </c>
      <c r="G235" s="2">
        <v>1033.6079999999999</v>
      </c>
      <c r="I235" s="1">
        <v>48530</v>
      </c>
      <c r="J235" s="1">
        <v>4.42</v>
      </c>
      <c r="K235" s="2">
        <f t="shared" si="47"/>
        <v>28023.365760000001</v>
      </c>
      <c r="M235" s="1">
        <v>0.18</v>
      </c>
      <c r="N235" s="1">
        <v>4.41</v>
      </c>
      <c r="O235" s="1">
        <v>0.01</v>
      </c>
      <c r="P235" s="1">
        <v>21120</v>
      </c>
      <c r="Q235" s="1">
        <v>48630</v>
      </c>
      <c r="R235" s="1">
        <v>323.5</v>
      </c>
      <c r="U235" s="5">
        <f t="shared" si="56"/>
        <v>0.83213552361396304</v>
      </c>
      <c r="V235" s="5">
        <f t="shared" si="57"/>
        <v>0.83127994524298421</v>
      </c>
      <c r="W235" s="5">
        <f t="shared" si="48"/>
        <v>0.3613963039014374</v>
      </c>
      <c r="X235" s="5">
        <f t="shared" si="49"/>
        <v>1.001260794133501</v>
      </c>
      <c r="Y235" s="5">
        <f t="shared" si="50"/>
        <v>0.83275634666082843</v>
      </c>
      <c r="Z235" s="5">
        <f t="shared" si="58"/>
        <v>555.88151652303623</v>
      </c>
      <c r="AA235" s="5">
        <f t="shared" si="59"/>
        <v>241.23926078028754</v>
      </c>
      <c r="AB235" s="5">
        <f t="shared" si="51"/>
        <v>1.5</v>
      </c>
      <c r="AC235" s="5">
        <f t="shared" si="52"/>
        <v>63.401280000000007</v>
      </c>
      <c r="AD235" s="5">
        <f t="shared" si="53"/>
        <v>1.4997674201523981E-2</v>
      </c>
      <c r="AE235" s="5">
        <f t="shared" si="54"/>
        <v>0.56525319061342105</v>
      </c>
    </row>
    <row r="236" spans="1:31" ht="15.75" customHeight="1" x14ac:dyDescent="0.3">
      <c r="A236" s="3">
        <f t="shared" si="55"/>
        <v>224</v>
      </c>
      <c r="B236" s="3">
        <v>325</v>
      </c>
      <c r="C236" s="5">
        <v>47</v>
      </c>
      <c r="D236" s="3">
        <v>5.43</v>
      </c>
      <c r="E236" s="10">
        <f t="shared" si="45"/>
        <v>48580</v>
      </c>
      <c r="F236" s="2">
        <f t="shared" si="46"/>
        <v>34426.895040000003</v>
      </c>
      <c r="G236" s="2">
        <v>1033.6079999999999</v>
      </c>
      <c r="I236" s="1">
        <v>48530</v>
      </c>
      <c r="J236" s="1">
        <v>5.44</v>
      </c>
      <c r="K236" s="2">
        <f t="shared" si="47"/>
        <v>34490.296320000001</v>
      </c>
      <c r="M236" s="1">
        <v>0.15</v>
      </c>
      <c r="N236" s="1">
        <v>5.43</v>
      </c>
      <c r="O236" s="1">
        <v>0.01</v>
      </c>
      <c r="P236" s="1">
        <v>21160</v>
      </c>
      <c r="Q236" s="1">
        <v>48620</v>
      </c>
      <c r="R236" s="1">
        <v>323</v>
      </c>
      <c r="U236" s="5">
        <f t="shared" si="56"/>
        <v>0.83196440793976734</v>
      </c>
      <c r="V236" s="5">
        <f t="shared" si="57"/>
        <v>0.83127994524298421</v>
      </c>
      <c r="W236" s="5">
        <f t="shared" si="48"/>
        <v>0.36208076659822042</v>
      </c>
      <c r="X236" s="5">
        <f t="shared" si="49"/>
        <v>1.0010505514429882</v>
      </c>
      <c r="Y236" s="5">
        <f t="shared" si="50"/>
        <v>0.83249583846901487</v>
      </c>
      <c r="Z236" s="5">
        <f t="shared" si="58"/>
        <v>555.70762209483689</v>
      </c>
      <c r="AA236" s="5">
        <f t="shared" si="59"/>
        <v>241.69615331964414</v>
      </c>
      <c r="AB236" s="5">
        <f t="shared" si="51"/>
        <v>2</v>
      </c>
      <c r="AC236" s="5">
        <f t="shared" si="52"/>
        <v>63.401280000000007</v>
      </c>
      <c r="AD236" s="5">
        <f t="shared" si="53"/>
        <v>1.4425926589081555E-2</v>
      </c>
      <c r="AE236" s="5">
        <f t="shared" si="54"/>
        <v>0.5644298065047344</v>
      </c>
    </row>
    <row r="237" spans="1:31" ht="15.75" customHeight="1" x14ac:dyDescent="0.3">
      <c r="A237" s="23">
        <f t="shared" si="55"/>
        <v>225</v>
      </c>
      <c r="B237" s="23">
        <v>325</v>
      </c>
      <c r="C237" s="24">
        <v>47</v>
      </c>
      <c r="D237" s="23">
        <v>6.43</v>
      </c>
      <c r="E237" s="25">
        <f t="shared" si="45"/>
        <v>48580</v>
      </c>
      <c r="F237" s="26">
        <f t="shared" si="46"/>
        <v>40767.02304</v>
      </c>
      <c r="G237" s="26">
        <v>1033.6079999999999</v>
      </c>
      <c r="H237" s="22"/>
      <c r="I237" s="27">
        <v>48530</v>
      </c>
      <c r="J237" s="27">
        <v>6.44</v>
      </c>
      <c r="K237" s="26">
        <f t="shared" si="47"/>
        <v>40830.424320000006</v>
      </c>
      <c r="M237" s="27">
        <v>0.12</v>
      </c>
      <c r="N237" s="27">
        <v>6.43</v>
      </c>
      <c r="O237" s="27">
        <v>0.01</v>
      </c>
      <c r="P237" s="27">
        <v>21198</v>
      </c>
      <c r="Q237" s="27">
        <v>48614</v>
      </c>
      <c r="R237" s="27">
        <v>322.5</v>
      </c>
      <c r="U237" s="5">
        <f t="shared" si="56"/>
        <v>0.83186173853524981</v>
      </c>
      <c r="V237" s="5">
        <f t="shared" si="57"/>
        <v>0.83127994524298421</v>
      </c>
      <c r="W237" s="5">
        <f t="shared" si="48"/>
        <v>0.36273100616016429</v>
      </c>
      <c r="X237" s="5">
        <f t="shared" si="49"/>
        <v>1.0008403528988048</v>
      </c>
      <c r="Y237" s="5">
        <f t="shared" si="50"/>
        <v>0.83226965485666005</v>
      </c>
      <c r="Z237" s="5">
        <f t="shared" si="58"/>
        <v>555.55664000991783</v>
      </c>
      <c r="AA237" s="5">
        <f t="shared" si="59"/>
        <v>242.1302012320329</v>
      </c>
      <c r="AB237" s="5">
        <f t="shared" si="51"/>
        <v>2.5</v>
      </c>
      <c r="AC237" s="5">
        <f t="shared" si="52"/>
        <v>63.401280000000007</v>
      </c>
      <c r="AD237" s="5">
        <f t="shared" si="53"/>
        <v>1.3957762741130576E-2</v>
      </c>
      <c r="AE237" s="5">
        <f t="shared" si="54"/>
        <v>0.56364759160148203</v>
      </c>
    </row>
    <row r="238" spans="1:31" ht="15.75" customHeight="1" x14ac:dyDescent="0.3">
      <c r="A238" s="3">
        <f t="shared" si="55"/>
        <v>226</v>
      </c>
      <c r="B238" s="3">
        <v>325</v>
      </c>
      <c r="C238" s="5">
        <v>47</v>
      </c>
      <c r="D238" s="3">
        <v>7.44</v>
      </c>
      <c r="E238" s="10">
        <f t="shared" si="45"/>
        <v>48580</v>
      </c>
      <c r="F238" s="2">
        <f t="shared" si="46"/>
        <v>47170.552320000003</v>
      </c>
      <c r="G238" s="2">
        <v>1033.6079999999999</v>
      </c>
      <c r="I238" s="1">
        <v>48530</v>
      </c>
      <c r="J238" s="1">
        <v>7.45</v>
      </c>
      <c r="K238" s="2">
        <f t="shared" si="47"/>
        <v>47233.953600000008</v>
      </c>
      <c r="M238" s="1">
        <v>0.11</v>
      </c>
      <c r="N238" s="1">
        <v>7.43</v>
      </c>
      <c r="O238" s="1">
        <v>0.01</v>
      </c>
      <c r="P238" s="1">
        <v>21144</v>
      </c>
      <c r="Q238" s="1">
        <v>48609</v>
      </c>
      <c r="R238" s="1">
        <v>321.89999999999998</v>
      </c>
      <c r="U238" s="5">
        <f t="shared" si="56"/>
        <v>0.83177618069815196</v>
      </c>
      <c r="V238" s="5">
        <f t="shared" si="57"/>
        <v>0.83127994524298421</v>
      </c>
      <c r="W238" s="5">
        <f t="shared" si="48"/>
        <v>0.36180698151950719</v>
      </c>
      <c r="X238" s="5">
        <f t="shared" si="49"/>
        <v>1.0007702965261034</v>
      </c>
      <c r="Y238" s="5">
        <f t="shared" si="50"/>
        <v>0.83216858614883182</v>
      </c>
      <c r="Z238" s="5">
        <f t="shared" si="58"/>
        <v>555.48917462606835</v>
      </c>
      <c r="AA238" s="5">
        <f t="shared" si="59"/>
        <v>241.51339630390146</v>
      </c>
      <c r="AB238" s="5">
        <f t="shared" si="51"/>
        <v>3.1000000000000227</v>
      </c>
      <c r="AC238" s="5">
        <f t="shared" si="52"/>
        <v>63.401280000000007</v>
      </c>
      <c r="AD238" s="5">
        <f t="shared" si="53"/>
        <v>1.5209040180995077E-2</v>
      </c>
      <c r="AE238" s="5">
        <f t="shared" si="54"/>
        <v>0.56475916014820915</v>
      </c>
    </row>
    <row r="239" spans="1:31" ht="15.75" customHeight="1" x14ac:dyDescent="0.3">
      <c r="A239" s="3">
        <f t="shared" si="55"/>
        <v>227</v>
      </c>
      <c r="B239" s="3">
        <v>325</v>
      </c>
      <c r="C239" s="5">
        <v>47</v>
      </c>
      <c r="D239" s="3">
        <v>8.4499999999999993</v>
      </c>
      <c r="E239" s="10">
        <f t="shared" si="45"/>
        <v>48580</v>
      </c>
      <c r="F239" s="2">
        <f t="shared" si="46"/>
        <v>53574.081599999998</v>
      </c>
      <c r="G239" s="2">
        <v>1033.6079999999999</v>
      </c>
      <c r="I239" s="1">
        <v>48530</v>
      </c>
      <c r="J239" s="1">
        <v>8.4600000000000009</v>
      </c>
      <c r="K239" s="2">
        <f t="shared" si="47"/>
        <v>53637.48288000001</v>
      </c>
      <c r="M239" s="1">
        <v>0.1</v>
      </c>
      <c r="N239" s="1">
        <v>8.44</v>
      </c>
      <c r="O239" s="1">
        <v>0.01</v>
      </c>
      <c r="P239" s="1">
        <v>21204</v>
      </c>
      <c r="Q239" s="1">
        <v>48605</v>
      </c>
      <c r="R239" s="1">
        <v>321.3</v>
      </c>
      <c r="U239" s="5">
        <f t="shared" si="56"/>
        <v>0.83170773442847368</v>
      </c>
      <c r="V239" s="5">
        <f t="shared" si="57"/>
        <v>0.83127994524298421</v>
      </c>
      <c r="W239" s="5">
        <f t="shared" si="48"/>
        <v>0.36283367556468171</v>
      </c>
      <c r="X239" s="5">
        <f t="shared" si="49"/>
        <v>1.0007002450571767</v>
      </c>
      <c r="Y239" s="5">
        <f t="shared" si="50"/>
        <v>0.83207608928714683</v>
      </c>
      <c r="Z239" s="5">
        <f t="shared" si="58"/>
        <v>555.42743112095638</v>
      </c>
      <c r="AA239" s="5">
        <f t="shared" si="59"/>
        <v>242.19873511293636</v>
      </c>
      <c r="AB239" s="5">
        <f t="shared" si="51"/>
        <v>3.6999999999999886</v>
      </c>
      <c r="AC239" s="5">
        <f t="shared" si="52"/>
        <v>63.401280000000007</v>
      </c>
      <c r="AD239" s="5">
        <f t="shared" si="53"/>
        <v>1.4523677361191508E-2</v>
      </c>
      <c r="AE239" s="5">
        <f t="shared" si="54"/>
        <v>0.56352408398517906</v>
      </c>
    </row>
    <row r="240" spans="1:31" ht="15.75" customHeight="1" x14ac:dyDescent="0.3">
      <c r="A240" s="3">
        <f t="shared" si="55"/>
        <v>228</v>
      </c>
      <c r="B240" s="3">
        <v>325</v>
      </c>
      <c r="C240" s="5">
        <v>47</v>
      </c>
      <c r="D240" s="3">
        <v>9.4600000000000009</v>
      </c>
      <c r="E240" s="10">
        <f t="shared" si="45"/>
        <v>48580</v>
      </c>
      <c r="F240" s="2">
        <f t="shared" si="46"/>
        <v>59977.610880000015</v>
      </c>
      <c r="G240" s="2">
        <v>1033.6079999999999</v>
      </c>
      <c r="I240" s="1">
        <v>48530</v>
      </c>
      <c r="J240" s="1">
        <v>9.4700000000000006</v>
      </c>
      <c r="K240" s="2">
        <f t="shared" si="47"/>
        <v>60041.012160000013</v>
      </c>
      <c r="M240" s="1">
        <v>0.08</v>
      </c>
      <c r="N240" s="1">
        <v>9.4499999999999993</v>
      </c>
      <c r="O240" s="1">
        <v>0.01</v>
      </c>
      <c r="P240" s="1">
        <v>21263</v>
      </c>
      <c r="Q240" s="1">
        <v>48602</v>
      </c>
      <c r="R240" s="1">
        <v>320.7</v>
      </c>
      <c r="U240" s="5">
        <f t="shared" si="56"/>
        <v>0.83165639972621497</v>
      </c>
      <c r="V240" s="5">
        <f t="shared" si="57"/>
        <v>0.83127994524298421</v>
      </c>
      <c r="W240" s="5">
        <f t="shared" si="48"/>
        <v>0.36384325804243667</v>
      </c>
      <c r="X240" s="5">
        <f t="shared" si="49"/>
        <v>1.0005601568292735</v>
      </c>
      <c r="Y240" s="5">
        <f t="shared" si="50"/>
        <v>0.8319339250597404</v>
      </c>
      <c r="Z240" s="5">
        <f t="shared" si="58"/>
        <v>555.33253365587802</v>
      </c>
      <c r="AA240" s="5">
        <f t="shared" si="59"/>
        <v>242.87265160848736</v>
      </c>
      <c r="AB240" s="5">
        <f t="shared" si="51"/>
        <v>4.3000000000000114</v>
      </c>
      <c r="AC240" s="5">
        <f t="shared" si="52"/>
        <v>63.401280000000007</v>
      </c>
      <c r="AD240" s="5">
        <f t="shared" si="53"/>
        <v>1.3868352490226608E-2</v>
      </c>
      <c r="AE240" s="5">
        <f t="shared" si="54"/>
        <v>0.56230959242486622</v>
      </c>
    </row>
    <row r="241" spans="1:31" ht="15.75" customHeight="1" x14ac:dyDescent="0.3">
      <c r="A241" s="3">
        <f t="shared" si="55"/>
        <v>229</v>
      </c>
      <c r="B241" s="3">
        <v>325</v>
      </c>
      <c r="C241" s="5">
        <v>47</v>
      </c>
      <c r="D241" s="3">
        <v>10.5</v>
      </c>
      <c r="E241" s="10">
        <f t="shared" si="45"/>
        <v>48580</v>
      </c>
      <c r="F241" s="2">
        <f t="shared" si="46"/>
        <v>66571.344000000012</v>
      </c>
      <c r="G241" s="2">
        <v>1033.6079999999999</v>
      </c>
      <c r="I241" s="1">
        <v>48530</v>
      </c>
      <c r="J241" s="1">
        <v>10.5</v>
      </c>
      <c r="K241" s="2">
        <f t="shared" si="47"/>
        <v>66571.344000000012</v>
      </c>
      <c r="M241" s="1">
        <v>0.08</v>
      </c>
      <c r="N241" s="1">
        <v>10.5</v>
      </c>
      <c r="O241" s="1">
        <v>0.01</v>
      </c>
      <c r="P241" s="1">
        <v>21221</v>
      </c>
      <c r="Q241" s="1">
        <v>48600</v>
      </c>
      <c r="R241" s="1">
        <v>320</v>
      </c>
      <c r="U241" s="5">
        <f t="shared" si="56"/>
        <v>0.83162217659137572</v>
      </c>
      <c r="V241" s="5">
        <f t="shared" si="57"/>
        <v>0.83127994524298421</v>
      </c>
      <c r="W241" s="5">
        <f t="shared" si="48"/>
        <v>0.36312457221081451</v>
      </c>
      <c r="X241" s="5">
        <f t="shared" si="49"/>
        <v>1.0005601568292735</v>
      </c>
      <c r="Y241" s="5">
        <f t="shared" si="50"/>
        <v>0.83191680390715939</v>
      </c>
      <c r="Z241" s="5">
        <f t="shared" si="58"/>
        <v>555.32110494410711</v>
      </c>
      <c r="AA241" s="5">
        <f t="shared" si="59"/>
        <v>242.39291444216295</v>
      </c>
      <c r="AB241" s="5">
        <f t="shared" si="51"/>
        <v>5</v>
      </c>
      <c r="AC241" s="5">
        <f t="shared" si="52"/>
        <v>63.401280000000007</v>
      </c>
      <c r="AD241" s="5">
        <f t="shared" si="53"/>
        <v>1.5053978896162267E-2</v>
      </c>
      <c r="AE241" s="5">
        <f t="shared" si="54"/>
        <v>0.56317414573898716</v>
      </c>
    </row>
    <row r="242" spans="1:31" ht="15.75" customHeight="1" x14ac:dyDescent="0.3">
      <c r="A242" s="3">
        <f t="shared" si="55"/>
        <v>230</v>
      </c>
      <c r="B242" s="3">
        <v>325</v>
      </c>
      <c r="C242" s="5">
        <v>47</v>
      </c>
      <c r="D242" s="3">
        <v>11.5</v>
      </c>
      <c r="E242" s="10">
        <f t="shared" si="45"/>
        <v>48580</v>
      </c>
      <c r="F242" s="2">
        <f t="shared" si="46"/>
        <v>72911.472000000009</v>
      </c>
      <c r="G242" s="2">
        <v>1033.6079999999999</v>
      </c>
      <c r="I242" s="1">
        <v>48530</v>
      </c>
      <c r="J242" s="1">
        <v>11.5</v>
      </c>
      <c r="K242" s="2">
        <f t="shared" si="47"/>
        <v>72911.472000000009</v>
      </c>
      <c r="M242" s="1">
        <v>7.0000000000000007E-2</v>
      </c>
      <c r="N242" s="1">
        <v>11.5</v>
      </c>
      <c r="O242" s="1">
        <v>0.01</v>
      </c>
      <c r="P242" s="1">
        <v>21320</v>
      </c>
      <c r="Q242" s="1">
        <v>48598</v>
      </c>
      <c r="R242" s="1">
        <v>319.3</v>
      </c>
      <c r="U242" s="5">
        <f t="shared" si="56"/>
        <v>0.83158795345653658</v>
      </c>
      <c r="V242" s="5">
        <f t="shared" si="57"/>
        <v>0.83127994524298421</v>
      </c>
      <c r="W242" s="5">
        <f t="shared" si="48"/>
        <v>0.36481861738535248</v>
      </c>
      <c r="X242" s="5">
        <f t="shared" si="49"/>
        <v>1.0004901200696106</v>
      </c>
      <c r="Y242" s="5">
        <f t="shared" si="50"/>
        <v>0.83184145181489233</v>
      </c>
      <c r="Z242" s="5">
        <f t="shared" si="58"/>
        <v>555.27080591547701</v>
      </c>
      <c r="AA242" s="5">
        <f t="shared" si="59"/>
        <v>243.52372347707052</v>
      </c>
      <c r="AB242" s="5">
        <f t="shared" si="51"/>
        <v>5.6999999999999886</v>
      </c>
      <c r="AC242" s="5">
        <f t="shared" si="52"/>
        <v>63.401280000000007</v>
      </c>
      <c r="AD242" s="5">
        <f t="shared" si="53"/>
        <v>1.3851289057004352E-2</v>
      </c>
      <c r="AE242" s="5">
        <f t="shared" si="54"/>
        <v>0.56113627006998767</v>
      </c>
    </row>
    <row r="243" spans="1:31" ht="15.75" customHeight="1" x14ac:dyDescent="0.3">
      <c r="A243" s="3">
        <f t="shared" si="55"/>
        <v>231</v>
      </c>
      <c r="B243" s="3">
        <v>325</v>
      </c>
      <c r="C243" s="5">
        <v>47</v>
      </c>
      <c r="D243" s="3">
        <v>12.5</v>
      </c>
      <c r="E243" s="10">
        <f t="shared" si="45"/>
        <v>48580</v>
      </c>
      <c r="F243" s="2">
        <f t="shared" si="46"/>
        <v>79251.600000000006</v>
      </c>
      <c r="G243" s="2">
        <v>1033.6079999999999</v>
      </c>
      <c r="I243" s="1">
        <v>48530</v>
      </c>
      <c r="J243" s="1">
        <v>12.5</v>
      </c>
      <c r="K243" s="2">
        <f t="shared" si="47"/>
        <v>79251.600000000006</v>
      </c>
      <c r="M243" s="1">
        <v>0.06</v>
      </c>
      <c r="N243" s="1">
        <v>12.5</v>
      </c>
      <c r="O243" s="1">
        <v>0.01</v>
      </c>
      <c r="P243" s="1">
        <v>21344</v>
      </c>
      <c r="Q243" s="1">
        <v>48596</v>
      </c>
      <c r="R243" s="1">
        <v>318.60000000000002</v>
      </c>
      <c r="U243" s="5">
        <f t="shared" si="56"/>
        <v>0.83155373032169744</v>
      </c>
      <c r="V243" s="5">
        <f t="shared" si="57"/>
        <v>0.83127994524298421</v>
      </c>
      <c r="W243" s="5">
        <f t="shared" si="48"/>
        <v>0.36522929500342233</v>
      </c>
      <c r="X243" s="5">
        <f t="shared" si="49"/>
        <v>1.0004200882123493</v>
      </c>
      <c r="Y243" s="5">
        <f t="shared" si="50"/>
        <v>0.83176610619544189</v>
      </c>
      <c r="Z243" s="5">
        <f t="shared" si="58"/>
        <v>555.22051120758147</v>
      </c>
      <c r="AA243" s="5">
        <f t="shared" si="59"/>
        <v>243.7978590006845</v>
      </c>
      <c r="AB243" s="5">
        <f t="shared" si="51"/>
        <v>6.3999999999999773</v>
      </c>
      <c r="AC243" s="5">
        <f t="shared" si="52"/>
        <v>63.401280000000007</v>
      </c>
      <c r="AD243" s="5">
        <f t="shared" si="53"/>
        <v>1.3885418611254925E-2</v>
      </c>
      <c r="AE243" s="5">
        <f t="shared" si="54"/>
        <v>0.56064223960477555</v>
      </c>
    </row>
    <row r="244" spans="1:31" ht="15.75" customHeight="1" x14ac:dyDescent="0.3">
      <c r="A244" s="3">
        <f t="shared" si="55"/>
        <v>232</v>
      </c>
      <c r="B244" s="3">
        <v>325</v>
      </c>
      <c r="C244" s="5">
        <v>47</v>
      </c>
      <c r="D244" s="3">
        <v>13.5</v>
      </c>
      <c r="E244" s="10">
        <f t="shared" si="45"/>
        <v>48580</v>
      </c>
      <c r="F244" s="2">
        <f t="shared" si="46"/>
        <v>85591.728000000003</v>
      </c>
      <c r="G244" s="2">
        <v>1033.6079999999999</v>
      </c>
      <c r="I244" s="1">
        <v>48530</v>
      </c>
      <c r="J244" s="1">
        <v>13.5</v>
      </c>
      <c r="K244" s="2">
        <f t="shared" si="47"/>
        <v>85591.728000000003</v>
      </c>
      <c r="M244" s="1">
        <v>0.06</v>
      </c>
      <c r="N244" s="1">
        <v>13.5</v>
      </c>
      <c r="O244" s="1">
        <v>0.01</v>
      </c>
      <c r="P244" s="1">
        <v>21331</v>
      </c>
      <c r="Q244" s="1">
        <v>48595</v>
      </c>
      <c r="R244" s="1">
        <v>317.8</v>
      </c>
      <c r="U244" s="5">
        <f t="shared" si="56"/>
        <v>0.83153661875427787</v>
      </c>
      <c r="V244" s="5">
        <f t="shared" si="57"/>
        <v>0.83127994524298421</v>
      </c>
      <c r="W244" s="5">
        <f t="shared" si="48"/>
        <v>0.36500684462696781</v>
      </c>
      <c r="X244" s="5">
        <f t="shared" si="49"/>
        <v>1.0004200882123493</v>
      </c>
      <c r="Y244" s="5">
        <f t="shared" si="50"/>
        <v>0.83175754681754821</v>
      </c>
      <c r="Z244" s="5">
        <f t="shared" si="58"/>
        <v>555.21479765164986</v>
      </c>
      <c r="AA244" s="5">
        <f t="shared" si="59"/>
        <v>243.64936892539359</v>
      </c>
      <c r="AB244" s="5">
        <f t="shared" si="51"/>
        <v>7.1999999999999886</v>
      </c>
      <c r="AC244" s="5">
        <f t="shared" si="52"/>
        <v>63.401280000000007</v>
      </c>
      <c r="AD244" s="5">
        <f t="shared" si="53"/>
        <v>1.4651764085183787E-2</v>
      </c>
      <c r="AE244" s="5">
        <f t="shared" si="54"/>
        <v>0.56090983944009876</v>
      </c>
    </row>
    <row r="245" spans="1:31" ht="15.75" customHeight="1" x14ac:dyDescent="0.3">
      <c r="A245" s="3">
        <f t="shared" si="55"/>
        <v>233</v>
      </c>
      <c r="B245" s="3">
        <v>325</v>
      </c>
      <c r="C245" s="5">
        <v>47</v>
      </c>
      <c r="D245" s="3">
        <v>14.5</v>
      </c>
      <c r="E245" s="10">
        <f t="shared" si="45"/>
        <v>48580</v>
      </c>
      <c r="F245" s="2">
        <f t="shared" si="46"/>
        <v>91931.856000000014</v>
      </c>
      <c r="G245" s="2">
        <v>1033.6079999999999</v>
      </c>
      <c r="I245" s="1">
        <v>48530</v>
      </c>
      <c r="J245" s="1">
        <v>14.5</v>
      </c>
      <c r="K245" s="2">
        <f t="shared" si="47"/>
        <v>91931.856000000014</v>
      </c>
      <c r="M245" s="1">
        <v>0.05</v>
      </c>
      <c r="N245" s="1">
        <v>14.5</v>
      </c>
      <c r="O245" s="1">
        <v>0.01</v>
      </c>
      <c r="P245" s="1">
        <v>21407</v>
      </c>
      <c r="Q245" s="1">
        <v>48593</v>
      </c>
      <c r="R245" s="1">
        <v>317</v>
      </c>
      <c r="U245" s="5">
        <f t="shared" si="56"/>
        <v>0.83150239561943873</v>
      </c>
      <c r="V245" s="5">
        <f t="shared" si="57"/>
        <v>0.83127994524298421</v>
      </c>
      <c r="W245" s="5">
        <f t="shared" si="48"/>
        <v>0.36630732375085556</v>
      </c>
      <c r="X245" s="5">
        <f t="shared" si="49"/>
        <v>1.0003500612571465</v>
      </c>
      <c r="Y245" s="5">
        <f t="shared" si="50"/>
        <v>0.83168220826951311</v>
      </c>
      <c r="Z245" s="5">
        <f t="shared" si="58"/>
        <v>555.16450766406547</v>
      </c>
      <c r="AA245" s="5">
        <f t="shared" si="59"/>
        <v>244.51746475017114</v>
      </c>
      <c r="AB245" s="5">
        <f t="shared" si="51"/>
        <v>8</v>
      </c>
      <c r="AC245" s="5">
        <f t="shared" si="52"/>
        <v>63.401280000000007</v>
      </c>
      <c r="AD245" s="5">
        <f t="shared" si="53"/>
        <v>1.3918131504205811E-2</v>
      </c>
      <c r="AE245" s="5">
        <f t="shared" si="54"/>
        <v>0.55934540963359403</v>
      </c>
    </row>
    <row r="246" spans="1:31" ht="15.75" customHeight="1" x14ac:dyDescent="0.3">
      <c r="A246" s="3">
        <f t="shared" si="55"/>
        <v>234</v>
      </c>
      <c r="B246" s="3">
        <v>325</v>
      </c>
      <c r="C246" s="5">
        <v>47</v>
      </c>
      <c r="D246" s="3">
        <v>15.5</v>
      </c>
      <c r="E246" s="10">
        <f t="shared" si="45"/>
        <v>48580</v>
      </c>
      <c r="F246" s="2">
        <f t="shared" si="46"/>
        <v>98271.984000000011</v>
      </c>
      <c r="G246" s="2">
        <v>1033.6079999999999</v>
      </c>
      <c r="I246" s="1">
        <v>48530</v>
      </c>
      <c r="J246" s="1">
        <v>15.5</v>
      </c>
      <c r="K246" s="2">
        <f t="shared" si="47"/>
        <v>98271.984000000011</v>
      </c>
      <c r="M246" s="1">
        <v>0.05</v>
      </c>
      <c r="N246" s="1">
        <v>15.5</v>
      </c>
      <c r="O246" s="1">
        <v>0.01</v>
      </c>
      <c r="P246" s="1">
        <v>21381</v>
      </c>
      <c r="Q246" s="1">
        <v>48592</v>
      </c>
      <c r="R246" s="1">
        <v>316.3</v>
      </c>
      <c r="U246" s="5">
        <f t="shared" si="56"/>
        <v>0.83148528405201916</v>
      </c>
      <c r="V246" s="5">
        <f t="shared" si="57"/>
        <v>0.83127994524298421</v>
      </c>
      <c r="W246" s="5">
        <f t="shared" si="48"/>
        <v>0.36586242299794663</v>
      </c>
      <c r="X246" s="5">
        <f t="shared" si="49"/>
        <v>1.0003500612571465</v>
      </c>
      <c r="Y246" s="5">
        <f t="shared" si="50"/>
        <v>0.83167364949075495</v>
      </c>
      <c r="Z246" s="5">
        <f t="shared" si="58"/>
        <v>555.15879450806881</v>
      </c>
      <c r="AA246" s="5">
        <f t="shared" si="59"/>
        <v>244.22048459958938</v>
      </c>
      <c r="AB246" s="5">
        <f t="shared" si="51"/>
        <v>8.6999999999999886</v>
      </c>
      <c r="AC246" s="5">
        <f t="shared" si="52"/>
        <v>63.401280000000007</v>
      </c>
      <c r="AD246" s="5">
        <f t="shared" si="53"/>
        <v>1.4837151600176063E-2</v>
      </c>
      <c r="AE246" s="5">
        <f t="shared" si="54"/>
        <v>0.55988060930424033</v>
      </c>
    </row>
    <row r="247" spans="1:31" ht="15.75" customHeight="1" x14ac:dyDescent="0.3">
      <c r="A247" s="12">
        <f t="shared" si="55"/>
        <v>235</v>
      </c>
      <c r="B247" s="12">
        <v>325</v>
      </c>
      <c r="C247" s="13">
        <v>49</v>
      </c>
      <c r="D247" s="12">
        <v>3.41</v>
      </c>
      <c r="E247" s="14">
        <f t="shared" si="45"/>
        <v>50721</v>
      </c>
      <c r="F247" s="9">
        <f t="shared" si="46"/>
        <v>21619.836480000002</v>
      </c>
      <c r="G247" s="9">
        <v>1035.1289999999999</v>
      </c>
      <c r="H247" s="9"/>
      <c r="I247" s="16">
        <v>50669</v>
      </c>
      <c r="J247" s="9">
        <v>3.41</v>
      </c>
      <c r="K247" s="9">
        <f t="shared" si="47"/>
        <v>21619.836480000002</v>
      </c>
      <c r="U247" s="5">
        <f t="shared" si="56"/>
        <v>0</v>
      </c>
      <c r="V247" s="5">
        <f t="shared" si="57"/>
        <v>0.86791581108829574</v>
      </c>
      <c r="W247" s="5">
        <f t="shared" si="48"/>
        <v>0</v>
      </c>
      <c r="X247" s="5">
        <f t="shared" si="49"/>
        <v>1</v>
      </c>
      <c r="Y247" s="5">
        <f t="shared" si="50"/>
        <v>0.43395790554414787</v>
      </c>
      <c r="Z247" s="5">
        <f t="shared" si="58"/>
        <v>289.67558110882965</v>
      </c>
      <c r="AA247" s="5">
        <f t="shared" si="59"/>
        <v>0</v>
      </c>
      <c r="AB247" s="5">
        <f t="shared" si="51"/>
        <v>325</v>
      </c>
      <c r="AC247" s="5">
        <f t="shared" si="52"/>
        <v>0</v>
      </c>
      <c r="AD247" s="5">
        <f t="shared" si="53"/>
        <v>0</v>
      </c>
      <c r="AE247" s="5">
        <f t="shared" si="54"/>
        <v>1</v>
      </c>
    </row>
    <row r="248" spans="1:31" ht="15.75" customHeight="1" x14ac:dyDescent="0.3">
      <c r="A248" s="12">
        <f t="shared" si="55"/>
        <v>236</v>
      </c>
      <c r="B248" s="12">
        <v>325</v>
      </c>
      <c r="C248" s="13">
        <v>49</v>
      </c>
      <c r="D248" s="12">
        <v>4.42</v>
      </c>
      <c r="E248" s="14">
        <f t="shared" si="45"/>
        <v>50721</v>
      </c>
      <c r="F248" s="9">
        <f t="shared" si="46"/>
        <v>28023.365760000001</v>
      </c>
      <c r="G248" s="9">
        <v>1035.1289999999999</v>
      </c>
      <c r="H248" s="9"/>
      <c r="I248" s="16">
        <v>50669</v>
      </c>
      <c r="J248" s="9">
        <v>4.42</v>
      </c>
      <c r="K248" s="9">
        <f t="shared" si="47"/>
        <v>28023.365760000001</v>
      </c>
      <c r="U248" s="5">
        <f t="shared" si="56"/>
        <v>0</v>
      </c>
      <c r="V248" s="5">
        <f t="shared" si="57"/>
        <v>0.86791581108829574</v>
      </c>
      <c r="W248" s="5">
        <f t="shared" si="48"/>
        <v>0</v>
      </c>
      <c r="X248" s="5">
        <f t="shared" si="49"/>
        <v>1</v>
      </c>
      <c r="Y248" s="5">
        <f t="shared" si="50"/>
        <v>0.43395790554414787</v>
      </c>
      <c r="Z248" s="5">
        <f t="shared" si="58"/>
        <v>289.67558110882965</v>
      </c>
      <c r="AA248" s="5">
        <f t="shared" si="59"/>
        <v>0</v>
      </c>
      <c r="AB248" s="5">
        <f t="shared" si="51"/>
        <v>325</v>
      </c>
      <c r="AC248" s="5">
        <f t="shared" si="52"/>
        <v>0</v>
      </c>
      <c r="AD248" s="5">
        <f t="shared" si="53"/>
        <v>0</v>
      </c>
      <c r="AE248" s="5">
        <f t="shared" si="54"/>
        <v>1</v>
      </c>
    </row>
    <row r="249" spans="1:31" ht="15.75" customHeight="1" x14ac:dyDescent="0.3">
      <c r="A249" s="3">
        <f t="shared" si="55"/>
        <v>237</v>
      </c>
      <c r="B249" s="3">
        <v>325</v>
      </c>
      <c r="C249" s="5">
        <v>49</v>
      </c>
      <c r="D249" s="3">
        <v>5.43</v>
      </c>
      <c r="E249" s="10">
        <f t="shared" si="45"/>
        <v>50721</v>
      </c>
      <c r="F249" s="2">
        <f t="shared" si="46"/>
        <v>34426.895040000003</v>
      </c>
      <c r="G249" s="2">
        <v>1035.1289999999999</v>
      </c>
      <c r="I249" s="1">
        <v>50669</v>
      </c>
      <c r="J249" s="1">
        <v>5.44</v>
      </c>
      <c r="K249" s="2">
        <f t="shared" si="47"/>
        <v>34490.296320000001</v>
      </c>
      <c r="M249" s="1">
        <v>0.13</v>
      </c>
      <c r="N249" s="1">
        <v>5.43</v>
      </c>
      <c r="O249" s="1">
        <v>0.01</v>
      </c>
      <c r="P249" s="1">
        <v>23362</v>
      </c>
      <c r="Q249" s="1">
        <v>50758</v>
      </c>
      <c r="R249" s="1">
        <v>323</v>
      </c>
      <c r="U249" s="5">
        <f t="shared" si="56"/>
        <v>0.86854893908281994</v>
      </c>
      <c r="V249" s="5">
        <f t="shared" si="57"/>
        <v>0.86791581108829574</v>
      </c>
      <c r="W249" s="5">
        <f t="shared" si="48"/>
        <v>0.39976043805612593</v>
      </c>
      <c r="X249" s="5">
        <f t="shared" si="49"/>
        <v>1.0009104141756238</v>
      </c>
      <c r="Y249" s="5">
        <f t="shared" si="50"/>
        <v>0.8690228261475712</v>
      </c>
      <c r="Z249" s="5">
        <f t="shared" si="58"/>
        <v>580.09011691002684</v>
      </c>
      <c r="AA249" s="5">
        <f t="shared" si="59"/>
        <v>266.8480876112252</v>
      </c>
      <c r="AB249" s="5">
        <f t="shared" si="51"/>
        <v>2</v>
      </c>
      <c r="AC249" s="5">
        <f t="shared" si="52"/>
        <v>63.401280000000007</v>
      </c>
      <c r="AD249" s="5">
        <f t="shared" si="53"/>
        <v>1.3394144879551232E-2</v>
      </c>
      <c r="AE249" s="5">
        <f t="shared" si="54"/>
        <v>0.53940182567378403</v>
      </c>
    </row>
    <row r="250" spans="1:31" ht="15.75" customHeight="1" x14ac:dyDescent="0.3">
      <c r="A250" s="3">
        <f t="shared" si="55"/>
        <v>238</v>
      </c>
      <c r="B250" s="3">
        <v>325</v>
      </c>
      <c r="C250" s="5">
        <v>49</v>
      </c>
      <c r="D250" s="3">
        <v>6.43</v>
      </c>
      <c r="E250" s="10">
        <f t="shared" si="45"/>
        <v>50721</v>
      </c>
      <c r="F250" s="2">
        <f t="shared" si="46"/>
        <v>40767.02304</v>
      </c>
      <c r="G250" s="2">
        <v>1035.1289999999999</v>
      </c>
      <c r="I250" s="1">
        <v>50669</v>
      </c>
      <c r="J250" s="1">
        <v>6.44</v>
      </c>
      <c r="K250" s="2">
        <f t="shared" si="47"/>
        <v>40830.424320000006</v>
      </c>
      <c r="M250" s="1">
        <v>0.11</v>
      </c>
      <c r="N250" s="1">
        <v>6.43</v>
      </c>
      <c r="O250" s="1">
        <v>0.01</v>
      </c>
      <c r="P250" s="1">
        <v>23480</v>
      </c>
      <c r="Q250" s="1">
        <v>50751</v>
      </c>
      <c r="R250" s="1">
        <v>322.5</v>
      </c>
      <c r="U250" s="5">
        <f t="shared" si="56"/>
        <v>0.86842915811088295</v>
      </c>
      <c r="V250" s="5">
        <f t="shared" si="57"/>
        <v>0.86791581108829574</v>
      </c>
      <c r="W250" s="5">
        <f t="shared" si="48"/>
        <v>0.40177960301163584</v>
      </c>
      <c r="X250" s="5">
        <f t="shared" si="49"/>
        <v>1.0007702965261034</v>
      </c>
      <c r="Y250" s="5">
        <f t="shared" si="50"/>
        <v>0.86884123484853493</v>
      </c>
      <c r="Z250" s="5">
        <f t="shared" si="58"/>
        <v>579.96890108609409</v>
      </c>
      <c r="AA250" s="5">
        <f t="shared" si="59"/>
        <v>268.19592060232719</v>
      </c>
      <c r="AB250" s="5">
        <f t="shared" si="51"/>
        <v>2.5</v>
      </c>
      <c r="AC250" s="5">
        <f t="shared" si="52"/>
        <v>63.401280000000007</v>
      </c>
      <c r="AD250" s="5">
        <f t="shared" si="53"/>
        <v>1.2030857759438405E-2</v>
      </c>
      <c r="AE250" s="5">
        <f t="shared" si="54"/>
        <v>0.53707537311961517</v>
      </c>
    </row>
    <row r="251" spans="1:31" ht="15.75" customHeight="1" x14ac:dyDescent="0.3">
      <c r="A251" s="3">
        <f t="shared" si="55"/>
        <v>239</v>
      </c>
      <c r="B251" s="3">
        <v>325</v>
      </c>
      <c r="C251" s="5">
        <v>49</v>
      </c>
      <c r="D251" s="3">
        <v>7.44</v>
      </c>
      <c r="E251" s="10">
        <f t="shared" si="45"/>
        <v>50721</v>
      </c>
      <c r="F251" s="2">
        <f t="shared" si="46"/>
        <v>47170.552320000003</v>
      </c>
      <c r="G251" s="2">
        <v>1035.1289999999999</v>
      </c>
      <c r="I251" s="1">
        <v>50669</v>
      </c>
      <c r="J251" s="1">
        <v>7.45</v>
      </c>
      <c r="K251" s="2">
        <f t="shared" si="47"/>
        <v>47233.953600000008</v>
      </c>
      <c r="M251" s="1">
        <v>0.1</v>
      </c>
      <c r="N251" s="1">
        <v>7.43</v>
      </c>
      <c r="O251" s="1">
        <v>0.01</v>
      </c>
      <c r="P251" s="1">
        <v>23498</v>
      </c>
      <c r="Q251" s="1">
        <v>50747</v>
      </c>
      <c r="R251" s="1">
        <v>321.89999999999998</v>
      </c>
      <c r="U251" s="5">
        <f t="shared" si="56"/>
        <v>0.86836071184120467</v>
      </c>
      <c r="V251" s="5">
        <f t="shared" si="57"/>
        <v>0.86791581108829574</v>
      </c>
      <c r="W251" s="5">
        <f t="shared" si="48"/>
        <v>0.40208761122518821</v>
      </c>
      <c r="X251" s="5">
        <f t="shared" si="49"/>
        <v>1.0007002450571767</v>
      </c>
      <c r="Y251" s="5">
        <f t="shared" si="50"/>
        <v>0.86874617099128681</v>
      </c>
      <c r="Z251" s="5">
        <f t="shared" si="58"/>
        <v>579.90544406010383</v>
      </c>
      <c r="AA251" s="5">
        <f t="shared" si="59"/>
        <v>268.40152224503765</v>
      </c>
      <c r="AB251" s="5">
        <f t="shared" si="51"/>
        <v>3.1000000000000227</v>
      </c>
      <c r="AC251" s="5">
        <f t="shared" si="52"/>
        <v>63.401280000000007</v>
      </c>
      <c r="AD251" s="5">
        <f t="shared" si="53"/>
        <v>1.2062018676853034E-2</v>
      </c>
      <c r="AE251" s="5">
        <f t="shared" si="54"/>
        <v>0.53672049052660642</v>
      </c>
    </row>
    <row r="252" spans="1:31" ht="15.75" customHeight="1" x14ac:dyDescent="0.3">
      <c r="A252" s="12">
        <f t="shared" si="55"/>
        <v>240</v>
      </c>
      <c r="B252" s="12">
        <v>325</v>
      </c>
      <c r="C252" s="13">
        <v>49</v>
      </c>
      <c r="D252" s="12">
        <v>8.4499999999999993</v>
      </c>
      <c r="E252" s="14">
        <f t="shared" si="45"/>
        <v>50721</v>
      </c>
      <c r="F252" s="9">
        <f t="shared" si="46"/>
        <v>53574.081599999998</v>
      </c>
      <c r="G252" s="9">
        <v>1035.1289999999999</v>
      </c>
      <c r="H252" s="9"/>
      <c r="I252" s="16">
        <v>50669</v>
      </c>
      <c r="J252" s="16">
        <v>8.4600000000000009</v>
      </c>
      <c r="K252" s="9">
        <f t="shared" si="47"/>
        <v>53637.48288000001</v>
      </c>
      <c r="U252" s="5">
        <f t="shared" si="56"/>
        <v>0</v>
      </c>
      <c r="V252" s="5">
        <f t="shared" si="57"/>
        <v>0.86791581108829574</v>
      </c>
      <c r="W252" s="5">
        <f t="shared" si="48"/>
        <v>0</v>
      </c>
      <c r="X252" s="5">
        <f t="shared" si="49"/>
        <v>1</v>
      </c>
      <c r="Y252" s="5">
        <f t="shared" si="50"/>
        <v>0.43395790554414787</v>
      </c>
      <c r="Z252" s="5">
        <f t="shared" si="58"/>
        <v>289.67558110882965</v>
      </c>
      <c r="AA252" s="5">
        <f t="shared" si="59"/>
        <v>0</v>
      </c>
      <c r="AB252" s="5">
        <f t="shared" si="51"/>
        <v>325</v>
      </c>
      <c r="AC252" s="5">
        <f t="shared" si="52"/>
        <v>0</v>
      </c>
      <c r="AD252" s="5">
        <f t="shared" si="53"/>
        <v>0</v>
      </c>
      <c r="AE252" s="5">
        <f t="shared" si="54"/>
        <v>1</v>
      </c>
    </row>
    <row r="253" spans="1:31" ht="15.75" customHeight="1" x14ac:dyDescent="0.3">
      <c r="A253" s="3">
        <f t="shared" si="55"/>
        <v>241</v>
      </c>
      <c r="B253" s="3">
        <v>325</v>
      </c>
      <c r="C253" s="5">
        <v>49</v>
      </c>
      <c r="D253" s="3">
        <v>9.4600000000000009</v>
      </c>
      <c r="E253" s="10">
        <f t="shared" si="45"/>
        <v>50721</v>
      </c>
      <c r="F253" s="2">
        <f t="shared" si="46"/>
        <v>59977.610880000015</v>
      </c>
      <c r="G253" s="2">
        <v>1035.1289999999999</v>
      </c>
      <c r="I253" s="1">
        <v>50669</v>
      </c>
      <c r="J253" s="1">
        <v>9.4700000000000006</v>
      </c>
      <c r="K253" s="2">
        <f t="shared" si="47"/>
        <v>60041.012160000013</v>
      </c>
      <c r="M253" s="1">
        <v>0.08</v>
      </c>
      <c r="N253" s="1">
        <v>9.4499999999999993</v>
      </c>
      <c r="O253" s="1">
        <v>0.01</v>
      </c>
      <c r="P253" s="1">
        <v>23544</v>
      </c>
      <c r="Q253" s="1">
        <v>50741</v>
      </c>
      <c r="R253" s="1">
        <v>320.60000000000002</v>
      </c>
      <c r="U253" s="5">
        <f t="shared" si="56"/>
        <v>0.86825804243668725</v>
      </c>
      <c r="V253" s="5">
        <f t="shared" si="57"/>
        <v>0.86791581108829574</v>
      </c>
      <c r="W253" s="5">
        <f t="shared" si="48"/>
        <v>0.4028747433264887</v>
      </c>
      <c r="X253" s="5">
        <f t="shared" si="49"/>
        <v>1.0005601568292735</v>
      </c>
      <c r="Y253" s="5">
        <f t="shared" si="50"/>
        <v>0.86857319158292057</v>
      </c>
      <c r="Z253" s="5">
        <f t="shared" si="58"/>
        <v>579.78997684543117</v>
      </c>
      <c r="AA253" s="5">
        <f t="shared" si="59"/>
        <v>268.9269486652978</v>
      </c>
      <c r="AB253" s="5">
        <f t="shared" si="51"/>
        <v>4.3999999999999773</v>
      </c>
      <c r="AC253" s="5">
        <f t="shared" si="52"/>
        <v>63.401280000000007</v>
      </c>
      <c r="AD253" s="5">
        <f t="shared" si="53"/>
        <v>1.2071220436493247E-2</v>
      </c>
      <c r="AE253" s="5">
        <f t="shared" si="54"/>
        <v>0.53581356834447269</v>
      </c>
    </row>
    <row r="254" spans="1:31" ht="15.75" customHeight="1" x14ac:dyDescent="0.3">
      <c r="A254" s="12">
        <f t="shared" si="55"/>
        <v>242</v>
      </c>
      <c r="B254" s="12">
        <v>325</v>
      </c>
      <c r="C254" s="13">
        <v>49</v>
      </c>
      <c r="D254" s="12">
        <v>10.5</v>
      </c>
      <c r="E254" s="14">
        <f t="shared" si="45"/>
        <v>50721</v>
      </c>
      <c r="F254" s="9">
        <f t="shared" si="46"/>
        <v>66571.344000000012</v>
      </c>
      <c r="G254" s="9">
        <v>1035.1289999999999</v>
      </c>
      <c r="H254" s="9"/>
      <c r="I254" s="16">
        <v>50669</v>
      </c>
      <c r="J254" s="16">
        <v>10.5</v>
      </c>
      <c r="K254" s="9">
        <f t="shared" si="47"/>
        <v>66571.344000000012</v>
      </c>
      <c r="U254" s="5">
        <f t="shared" si="56"/>
        <v>0</v>
      </c>
      <c r="V254" s="5">
        <f t="shared" si="57"/>
        <v>0.86791581108829574</v>
      </c>
      <c r="W254" s="5">
        <f t="shared" si="48"/>
        <v>0</v>
      </c>
      <c r="X254" s="5">
        <f t="shared" si="49"/>
        <v>1</v>
      </c>
      <c r="Y254" s="5">
        <f t="shared" si="50"/>
        <v>0.43395790554414787</v>
      </c>
      <c r="Z254" s="5">
        <f t="shared" si="58"/>
        <v>289.67558110882965</v>
      </c>
      <c r="AA254" s="5">
        <f t="shared" si="59"/>
        <v>0</v>
      </c>
      <c r="AB254" s="5">
        <f t="shared" si="51"/>
        <v>325</v>
      </c>
      <c r="AC254" s="5">
        <f t="shared" si="52"/>
        <v>0</v>
      </c>
      <c r="AD254" s="5">
        <f t="shared" si="53"/>
        <v>0</v>
      </c>
      <c r="AE254" s="5">
        <f t="shared" si="54"/>
        <v>1</v>
      </c>
    </row>
    <row r="255" spans="1:31" ht="15.75" customHeight="1" x14ac:dyDescent="0.3">
      <c r="A255" s="3">
        <f t="shared" si="55"/>
        <v>243</v>
      </c>
      <c r="B255" s="3">
        <v>325</v>
      </c>
      <c r="C255" s="5">
        <v>49</v>
      </c>
      <c r="D255" s="3">
        <v>11.5</v>
      </c>
      <c r="E255" s="10">
        <f t="shared" si="45"/>
        <v>50721</v>
      </c>
      <c r="F255" s="2">
        <f t="shared" si="46"/>
        <v>72911.472000000009</v>
      </c>
      <c r="G255" s="2">
        <v>1035.1289999999999</v>
      </c>
      <c r="I255" s="1">
        <v>50669</v>
      </c>
      <c r="J255" s="1">
        <v>11.5</v>
      </c>
      <c r="K255" s="2">
        <f t="shared" si="47"/>
        <v>72911.472000000009</v>
      </c>
      <c r="M255" s="1">
        <v>0.06</v>
      </c>
      <c r="N255" s="1">
        <v>11.5</v>
      </c>
      <c r="O255" s="1">
        <v>0.01</v>
      </c>
      <c r="P255" s="1">
        <v>23595</v>
      </c>
      <c r="Q255" s="1">
        <v>50737</v>
      </c>
      <c r="R255" s="1">
        <v>319.3</v>
      </c>
      <c r="U255" s="5">
        <f t="shared" si="56"/>
        <v>0.86818959616700886</v>
      </c>
      <c r="V255" s="5">
        <f t="shared" si="57"/>
        <v>0.86791581108829574</v>
      </c>
      <c r="W255" s="5">
        <f t="shared" si="48"/>
        <v>0.40374743326488705</v>
      </c>
      <c r="X255" s="5">
        <f t="shared" si="49"/>
        <v>1.0004200882123493</v>
      </c>
      <c r="Y255" s="5">
        <f t="shared" si="50"/>
        <v>0.86841736233614419</v>
      </c>
      <c r="Z255" s="5">
        <f t="shared" si="58"/>
        <v>579.68595770662307</v>
      </c>
      <c r="AA255" s="5">
        <f t="shared" si="59"/>
        <v>269.50948665297744</v>
      </c>
      <c r="AB255" s="5">
        <f t="shared" si="51"/>
        <v>5.6999999999999886</v>
      </c>
      <c r="AC255" s="5">
        <f t="shared" si="52"/>
        <v>63.401280000000007</v>
      </c>
      <c r="AD255" s="5">
        <f t="shared" si="53"/>
        <v>1.203436504203644E-2</v>
      </c>
      <c r="AE255" s="5">
        <f t="shared" si="54"/>
        <v>0.53480806766428113</v>
      </c>
    </row>
    <row r="256" spans="1:31" ht="15.75" customHeight="1" x14ac:dyDescent="0.3">
      <c r="A256" s="3">
        <f t="shared" si="55"/>
        <v>244</v>
      </c>
      <c r="B256" s="3">
        <v>325</v>
      </c>
      <c r="C256" s="5">
        <v>49</v>
      </c>
      <c r="D256" s="3">
        <v>12.5</v>
      </c>
      <c r="E256" s="10">
        <f t="shared" si="45"/>
        <v>50721</v>
      </c>
      <c r="F256" s="2">
        <f t="shared" si="46"/>
        <v>79251.600000000006</v>
      </c>
      <c r="G256" s="2">
        <v>1035.1289999999999</v>
      </c>
      <c r="I256" s="1">
        <v>50669</v>
      </c>
      <c r="J256" s="1">
        <v>12.5</v>
      </c>
      <c r="K256" s="2">
        <f t="shared" si="47"/>
        <v>79251.600000000006</v>
      </c>
      <c r="M256" s="1">
        <v>0.06</v>
      </c>
      <c r="N256" s="1">
        <v>12.5</v>
      </c>
      <c r="O256" s="1">
        <v>0.01</v>
      </c>
      <c r="P256" s="1">
        <v>23624</v>
      </c>
      <c r="Q256" s="1">
        <v>50736</v>
      </c>
      <c r="R256" s="1">
        <v>318.5</v>
      </c>
      <c r="U256" s="5">
        <f t="shared" si="56"/>
        <v>0.86817248459958929</v>
      </c>
      <c r="V256" s="5">
        <f t="shared" si="57"/>
        <v>0.86791581108829574</v>
      </c>
      <c r="W256" s="5">
        <f t="shared" si="48"/>
        <v>0.40424366872005474</v>
      </c>
      <c r="X256" s="5">
        <f t="shared" si="49"/>
        <v>1.0004200882123493</v>
      </c>
      <c r="Y256" s="5">
        <f t="shared" si="50"/>
        <v>0.86840880295825051</v>
      </c>
      <c r="Z256" s="5">
        <f t="shared" si="58"/>
        <v>579.68024415069146</v>
      </c>
      <c r="AA256" s="5">
        <f t="shared" si="59"/>
        <v>269.840733744011</v>
      </c>
      <c r="AB256" s="5">
        <f t="shared" si="51"/>
        <v>6.5</v>
      </c>
      <c r="AC256" s="5">
        <f t="shared" si="52"/>
        <v>63.401280000000007</v>
      </c>
      <c r="AD256" s="5">
        <f t="shared" si="53"/>
        <v>1.2098060037988599E-2</v>
      </c>
      <c r="AE256" s="5">
        <f t="shared" si="54"/>
        <v>0.5342363123755447</v>
      </c>
    </row>
    <row r="257" spans="1:31" ht="15.75" customHeight="1" x14ac:dyDescent="0.3">
      <c r="A257" s="12">
        <f t="shared" si="55"/>
        <v>245</v>
      </c>
      <c r="B257" s="12">
        <v>325</v>
      </c>
      <c r="C257" s="13">
        <v>49</v>
      </c>
      <c r="D257" s="12">
        <v>13.5</v>
      </c>
      <c r="E257" s="14">
        <f t="shared" si="45"/>
        <v>50721</v>
      </c>
      <c r="F257" s="9">
        <f t="shared" si="46"/>
        <v>85591.728000000003</v>
      </c>
      <c r="G257" s="9">
        <v>1035.1289999999999</v>
      </c>
      <c r="H257" s="9"/>
      <c r="I257" s="16">
        <v>50669</v>
      </c>
      <c r="J257" s="16">
        <v>13.5</v>
      </c>
      <c r="K257" s="9">
        <f t="shared" si="47"/>
        <v>85591.728000000003</v>
      </c>
      <c r="U257" s="5">
        <f t="shared" si="56"/>
        <v>0</v>
      </c>
      <c r="V257" s="5">
        <f t="shared" si="57"/>
        <v>0.86791581108829574</v>
      </c>
      <c r="W257" s="5">
        <f t="shared" si="48"/>
        <v>0</v>
      </c>
      <c r="X257" s="5">
        <f t="shared" si="49"/>
        <v>1</v>
      </c>
      <c r="Y257" s="5">
        <f t="shared" si="50"/>
        <v>0.43395790554414787</v>
      </c>
      <c r="Z257" s="5">
        <f t="shared" si="58"/>
        <v>289.67558110882965</v>
      </c>
      <c r="AA257" s="5">
        <f t="shared" si="59"/>
        <v>0</v>
      </c>
      <c r="AB257" s="5">
        <f t="shared" si="51"/>
        <v>325</v>
      </c>
      <c r="AC257" s="5">
        <f t="shared" si="52"/>
        <v>0</v>
      </c>
      <c r="AD257" s="5">
        <f t="shared" si="53"/>
        <v>0</v>
      </c>
      <c r="AE257" s="5">
        <f t="shared" si="54"/>
        <v>1</v>
      </c>
    </row>
    <row r="258" spans="1:31" ht="15.75" customHeight="1" x14ac:dyDescent="0.3">
      <c r="A258" s="3">
        <f t="shared" si="55"/>
        <v>246</v>
      </c>
      <c r="B258" s="3">
        <v>325</v>
      </c>
      <c r="C258" s="5">
        <v>49</v>
      </c>
      <c r="D258" s="3">
        <v>14.5</v>
      </c>
      <c r="E258" s="10">
        <f t="shared" si="45"/>
        <v>50721</v>
      </c>
      <c r="F258" s="2">
        <f t="shared" si="46"/>
        <v>91931.856000000014</v>
      </c>
      <c r="G258" s="2">
        <v>1035.1289999999999</v>
      </c>
      <c r="I258" s="1">
        <v>50669</v>
      </c>
      <c r="J258" s="1">
        <v>14.5</v>
      </c>
      <c r="K258" s="2">
        <f t="shared" si="47"/>
        <v>91931.856000000014</v>
      </c>
      <c r="M258" s="1">
        <v>0.05</v>
      </c>
      <c r="N258" s="1">
        <v>14.5</v>
      </c>
      <c r="O258" s="1">
        <v>0.01</v>
      </c>
      <c r="P258" s="1">
        <v>23691</v>
      </c>
      <c r="Q258" s="1">
        <v>50733</v>
      </c>
      <c r="R258" s="1">
        <v>317</v>
      </c>
      <c r="U258" s="5">
        <f t="shared" si="56"/>
        <v>0.86812114989733058</v>
      </c>
      <c r="V258" s="5">
        <f t="shared" si="57"/>
        <v>0.86791581108829574</v>
      </c>
      <c r="W258" s="5">
        <f t="shared" si="48"/>
        <v>0.40539014373716631</v>
      </c>
      <c r="X258" s="5">
        <f t="shared" si="49"/>
        <v>1.0003500612571465</v>
      </c>
      <c r="Y258" s="5">
        <f t="shared" si="50"/>
        <v>0.86832234013332088</v>
      </c>
      <c r="Z258" s="5">
        <f t="shared" si="58"/>
        <v>579.62252848579442</v>
      </c>
      <c r="AA258" s="5">
        <f t="shared" si="59"/>
        <v>270.6060287474333</v>
      </c>
      <c r="AB258" s="5">
        <f t="shared" si="51"/>
        <v>8</v>
      </c>
      <c r="AC258" s="5">
        <f t="shared" si="52"/>
        <v>63.401280000000007</v>
      </c>
      <c r="AD258" s="5">
        <f t="shared" si="53"/>
        <v>1.2024351402827252E-2</v>
      </c>
      <c r="AE258" s="5">
        <f t="shared" si="54"/>
        <v>0.5329153605015674</v>
      </c>
    </row>
    <row r="259" spans="1:31" ht="15.75" customHeight="1" x14ac:dyDescent="0.3">
      <c r="A259" s="12">
        <f t="shared" si="55"/>
        <v>247</v>
      </c>
      <c r="B259" s="12">
        <v>325</v>
      </c>
      <c r="C259" s="13">
        <v>49</v>
      </c>
      <c r="D259" s="12">
        <v>15.5</v>
      </c>
      <c r="E259" s="14">
        <f t="shared" si="45"/>
        <v>50721</v>
      </c>
      <c r="F259" s="9">
        <f t="shared" si="46"/>
        <v>98271.984000000011</v>
      </c>
      <c r="G259" s="9">
        <v>1035.1289999999999</v>
      </c>
      <c r="H259" s="9"/>
      <c r="I259" s="16">
        <v>50669</v>
      </c>
      <c r="J259" s="16">
        <v>15.5</v>
      </c>
      <c r="K259" s="9">
        <f t="shared" si="47"/>
        <v>98271.984000000011</v>
      </c>
      <c r="U259" s="5">
        <f t="shared" si="56"/>
        <v>0</v>
      </c>
      <c r="V259" s="5">
        <f t="shared" si="57"/>
        <v>0.86791581108829574</v>
      </c>
      <c r="W259" s="5">
        <f t="shared" si="48"/>
        <v>0</v>
      </c>
      <c r="X259" s="5">
        <f t="shared" si="49"/>
        <v>1</v>
      </c>
      <c r="Y259" s="5">
        <f t="shared" si="50"/>
        <v>0.43395790554414787</v>
      </c>
      <c r="Z259" s="5">
        <f t="shared" si="58"/>
        <v>289.67558110882965</v>
      </c>
      <c r="AA259" s="5">
        <f t="shared" si="59"/>
        <v>0</v>
      </c>
      <c r="AB259" s="5">
        <f t="shared" si="51"/>
        <v>325</v>
      </c>
      <c r="AC259" s="5">
        <f t="shared" si="52"/>
        <v>0</v>
      </c>
      <c r="AD259" s="5">
        <f t="shared" si="53"/>
        <v>0</v>
      </c>
      <c r="AE259" s="5">
        <f t="shared" si="54"/>
        <v>1</v>
      </c>
    </row>
    <row r="260" spans="1:31" ht="15.75" customHeight="1" x14ac:dyDescent="0.3">
      <c r="A260" s="12">
        <f t="shared" si="55"/>
        <v>248</v>
      </c>
      <c r="B260" s="12">
        <v>325</v>
      </c>
      <c r="C260" s="13">
        <v>51</v>
      </c>
      <c r="D260" s="12">
        <v>3.41</v>
      </c>
      <c r="E260" s="14">
        <f t="shared" si="45"/>
        <v>52869</v>
      </c>
      <c r="F260" s="9">
        <f t="shared" si="46"/>
        <v>21619.836480000002</v>
      </c>
      <c r="G260" s="9">
        <v>1036.6500000000001</v>
      </c>
      <c r="H260" s="9"/>
      <c r="I260" s="16">
        <v>52814</v>
      </c>
      <c r="J260" s="9">
        <v>3.41</v>
      </c>
      <c r="K260" s="9">
        <f t="shared" si="47"/>
        <v>21619.836480000002</v>
      </c>
      <c r="U260" s="5">
        <f t="shared" si="56"/>
        <v>0</v>
      </c>
      <c r="V260" s="5">
        <f t="shared" si="57"/>
        <v>0.90467145790554415</v>
      </c>
      <c r="W260" s="5">
        <f t="shared" si="48"/>
        <v>0</v>
      </c>
      <c r="X260" s="5">
        <f t="shared" si="49"/>
        <v>1</v>
      </c>
      <c r="Y260" s="5">
        <f t="shared" si="50"/>
        <v>0.45233572895277208</v>
      </c>
      <c r="Z260" s="5">
        <f t="shared" si="58"/>
        <v>301.94314579055447</v>
      </c>
      <c r="AA260" s="5">
        <f t="shared" si="59"/>
        <v>0</v>
      </c>
      <c r="AB260" s="5">
        <f t="shared" si="51"/>
        <v>325</v>
      </c>
      <c r="AC260" s="5">
        <f t="shared" si="52"/>
        <v>0</v>
      </c>
      <c r="AD260" s="5">
        <f t="shared" si="53"/>
        <v>0</v>
      </c>
      <c r="AE260" s="5">
        <f t="shared" si="54"/>
        <v>1</v>
      </c>
    </row>
    <row r="261" spans="1:31" ht="15.75" customHeight="1" x14ac:dyDescent="0.3">
      <c r="A261" s="3">
        <f t="shared" si="55"/>
        <v>249</v>
      </c>
      <c r="B261" s="3">
        <v>325</v>
      </c>
      <c r="C261" s="5">
        <v>51</v>
      </c>
      <c r="D261" s="3">
        <v>4.42</v>
      </c>
      <c r="E261" s="10">
        <f t="shared" si="45"/>
        <v>52869</v>
      </c>
      <c r="F261" s="2">
        <f t="shared" si="46"/>
        <v>28023.365760000001</v>
      </c>
      <c r="G261" s="2">
        <v>1036.6500000000001</v>
      </c>
      <c r="I261" s="1">
        <v>52814</v>
      </c>
      <c r="J261" s="1">
        <v>4.42</v>
      </c>
      <c r="K261" s="2">
        <f t="shared" si="47"/>
        <v>28023.365760000001</v>
      </c>
      <c r="M261" s="1">
        <v>0.15</v>
      </c>
      <c r="N261" s="1">
        <v>4.41</v>
      </c>
      <c r="O261" s="1">
        <v>0.01</v>
      </c>
      <c r="P261" s="1">
        <v>25730</v>
      </c>
      <c r="Q261" s="1">
        <v>52908</v>
      </c>
      <c r="R261" s="1">
        <v>323.5</v>
      </c>
      <c r="U261" s="5">
        <f t="shared" si="56"/>
        <v>0.9053388090349076</v>
      </c>
      <c r="V261" s="5">
        <f t="shared" si="57"/>
        <v>0.90467145790554415</v>
      </c>
      <c r="W261" s="5">
        <f t="shared" si="48"/>
        <v>0.44028062970568105</v>
      </c>
      <c r="X261" s="5">
        <f t="shared" si="49"/>
        <v>1.0010505514429882</v>
      </c>
      <c r="Y261" s="5">
        <f t="shared" si="50"/>
        <v>0.90595588791910464</v>
      </c>
      <c r="Z261" s="5">
        <f t="shared" si="58"/>
        <v>604.74367430376083</v>
      </c>
      <c r="AA261" s="5">
        <f t="shared" si="59"/>
        <v>293.89612594113623</v>
      </c>
      <c r="AB261" s="5">
        <f t="shared" si="51"/>
        <v>1.5</v>
      </c>
      <c r="AC261" s="5">
        <f t="shared" si="52"/>
        <v>63.401280000000007</v>
      </c>
      <c r="AD261" s="5">
        <f t="shared" si="53"/>
        <v>1.0751302976537806E-2</v>
      </c>
      <c r="AE261" s="5">
        <f t="shared" si="54"/>
        <v>0.51332538916945658</v>
      </c>
    </row>
    <row r="262" spans="1:31" ht="15.75" customHeight="1" x14ac:dyDescent="0.3">
      <c r="A262" s="3">
        <f t="shared" si="55"/>
        <v>250</v>
      </c>
      <c r="B262" s="3">
        <v>325</v>
      </c>
      <c r="C262" s="5">
        <v>51</v>
      </c>
      <c r="D262" s="3">
        <v>5.43</v>
      </c>
      <c r="E262" s="10">
        <f t="shared" si="45"/>
        <v>52869</v>
      </c>
      <c r="F262" s="2">
        <f t="shared" si="46"/>
        <v>34426.895040000003</v>
      </c>
      <c r="G262" s="2">
        <v>1036.6500000000001</v>
      </c>
      <c r="I262" s="1">
        <v>52814</v>
      </c>
      <c r="J262" s="1">
        <v>5.44</v>
      </c>
      <c r="K262" s="2">
        <f t="shared" si="47"/>
        <v>34490.296320000001</v>
      </c>
      <c r="M262" s="1">
        <v>0.12</v>
      </c>
      <c r="N262" s="1">
        <v>5.43</v>
      </c>
      <c r="O262" s="1">
        <v>0.01</v>
      </c>
      <c r="P262" s="1">
        <v>25754</v>
      </c>
      <c r="Q262" s="1">
        <v>52901</v>
      </c>
      <c r="R262" s="1">
        <v>323</v>
      </c>
      <c r="U262" s="5">
        <f t="shared" si="56"/>
        <v>0.90521902806297061</v>
      </c>
      <c r="V262" s="5">
        <f t="shared" si="57"/>
        <v>0.90467145790554415</v>
      </c>
      <c r="W262" s="5">
        <f t="shared" si="48"/>
        <v>0.44069130732375084</v>
      </c>
      <c r="X262" s="5">
        <f t="shared" si="49"/>
        <v>1.0008403528988048</v>
      </c>
      <c r="Y262" s="5">
        <f t="shared" si="50"/>
        <v>0.90570571634245878</v>
      </c>
      <c r="Z262" s="5">
        <f t="shared" si="58"/>
        <v>604.57667977291817</v>
      </c>
      <c r="AA262" s="5">
        <f t="shared" si="59"/>
        <v>294.17026146475018</v>
      </c>
      <c r="AB262" s="5">
        <f t="shared" si="51"/>
        <v>2</v>
      </c>
      <c r="AC262" s="5">
        <f t="shared" si="52"/>
        <v>63.401280000000007</v>
      </c>
      <c r="AD262" s="5">
        <f t="shared" si="53"/>
        <v>1.060013625904054E-2</v>
      </c>
      <c r="AE262" s="5">
        <f t="shared" si="54"/>
        <v>0.51287143694792792</v>
      </c>
    </row>
    <row r="263" spans="1:31" ht="15.75" customHeight="1" x14ac:dyDescent="0.3">
      <c r="A263" s="3">
        <f t="shared" si="55"/>
        <v>251</v>
      </c>
      <c r="B263" s="3">
        <v>325</v>
      </c>
      <c r="C263" s="5">
        <v>51</v>
      </c>
      <c r="D263" s="3">
        <v>6.43</v>
      </c>
      <c r="E263" s="10">
        <f t="shared" si="45"/>
        <v>52869</v>
      </c>
      <c r="F263" s="2">
        <f t="shared" si="46"/>
        <v>40767.02304</v>
      </c>
      <c r="G263" s="2">
        <v>1036.6500000000001</v>
      </c>
      <c r="I263" s="1">
        <v>52814</v>
      </c>
      <c r="J263" s="1">
        <v>6.44</v>
      </c>
      <c r="K263" s="2">
        <f t="shared" si="47"/>
        <v>40830.424320000006</v>
      </c>
      <c r="M263" s="1">
        <v>0.1</v>
      </c>
      <c r="N263" s="1">
        <v>6.43</v>
      </c>
      <c r="O263" s="1">
        <v>0.01</v>
      </c>
      <c r="P263" s="1">
        <v>25755</v>
      </c>
      <c r="Q263" s="1">
        <v>52895</v>
      </c>
      <c r="R263" s="1">
        <v>322.5</v>
      </c>
      <c r="U263" s="5">
        <f t="shared" si="56"/>
        <v>0.90511635865845308</v>
      </c>
      <c r="V263" s="5">
        <f t="shared" si="57"/>
        <v>0.90467145790554415</v>
      </c>
      <c r="W263" s="5">
        <f t="shared" si="48"/>
        <v>0.44070841889117041</v>
      </c>
      <c r="X263" s="5">
        <f t="shared" si="49"/>
        <v>1.0007002450571767</v>
      </c>
      <c r="Y263" s="5">
        <f t="shared" si="50"/>
        <v>0.90552755576854249</v>
      </c>
      <c r="Z263" s="5">
        <f t="shared" si="58"/>
        <v>604.45775402661752</v>
      </c>
      <c r="AA263" s="5">
        <f t="shared" si="59"/>
        <v>294.18168377823412</v>
      </c>
      <c r="AB263" s="5">
        <f t="shared" si="51"/>
        <v>2.5</v>
      </c>
      <c r="AC263" s="5">
        <f t="shared" si="52"/>
        <v>63.401280000000007</v>
      </c>
      <c r="AD263" s="5">
        <f t="shared" si="53"/>
        <v>1.0694268178482222E-2</v>
      </c>
      <c r="AE263" s="5">
        <f t="shared" si="54"/>
        <v>0.51285252227203093</v>
      </c>
    </row>
    <row r="264" spans="1:31" ht="15.75" customHeight="1" x14ac:dyDescent="0.3">
      <c r="A264" s="3">
        <f t="shared" si="55"/>
        <v>252</v>
      </c>
      <c r="B264" s="3">
        <v>325</v>
      </c>
      <c r="C264" s="5">
        <v>51</v>
      </c>
      <c r="D264" s="3">
        <v>7.44</v>
      </c>
      <c r="E264" s="10">
        <f t="shared" si="45"/>
        <v>52869</v>
      </c>
      <c r="F264" s="2">
        <f t="shared" si="46"/>
        <v>47170.552320000003</v>
      </c>
      <c r="G264" s="2">
        <v>1036.6500000000001</v>
      </c>
      <c r="I264" s="1">
        <v>52814</v>
      </c>
      <c r="J264" s="1">
        <v>7.45</v>
      </c>
      <c r="K264" s="2">
        <f t="shared" si="47"/>
        <v>47233.953600000008</v>
      </c>
      <c r="M264" s="1">
        <v>0.09</v>
      </c>
      <c r="N264" s="1">
        <v>7.44</v>
      </c>
      <c r="O264" s="1">
        <v>0.01</v>
      </c>
      <c r="P264" s="1">
        <v>25792</v>
      </c>
      <c r="Q264" s="1">
        <v>52892</v>
      </c>
      <c r="R264" s="1">
        <v>321.89999999999998</v>
      </c>
      <c r="U264" s="5">
        <f t="shared" si="56"/>
        <v>0.90506502395619437</v>
      </c>
      <c r="V264" s="5">
        <f t="shared" si="57"/>
        <v>0.90467145790554415</v>
      </c>
      <c r="W264" s="5">
        <f t="shared" si="48"/>
        <v>0.44134154688569471</v>
      </c>
      <c r="X264" s="5">
        <f t="shared" si="49"/>
        <v>1.000630198491681</v>
      </c>
      <c r="Y264" s="5">
        <f t="shared" si="50"/>
        <v>0.90543848753147393</v>
      </c>
      <c r="Z264" s="5">
        <f t="shared" si="58"/>
        <v>604.39829919700958</v>
      </c>
      <c r="AA264" s="5">
        <f t="shared" si="59"/>
        <v>294.60430937713897</v>
      </c>
      <c r="AB264" s="5">
        <f t="shared" si="51"/>
        <v>3.1000000000000227</v>
      </c>
      <c r="AC264" s="5">
        <f t="shared" si="52"/>
        <v>63.401280000000007</v>
      </c>
      <c r="AD264" s="5">
        <f t="shared" si="53"/>
        <v>1.0551677706822929E-2</v>
      </c>
      <c r="AE264" s="5">
        <f t="shared" si="54"/>
        <v>0.51215267926384078</v>
      </c>
    </row>
    <row r="265" spans="1:31" ht="15.75" customHeight="1" x14ac:dyDescent="0.3">
      <c r="A265" s="23">
        <f t="shared" si="55"/>
        <v>253</v>
      </c>
      <c r="B265" s="23">
        <v>325</v>
      </c>
      <c r="C265" s="24">
        <v>51</v>
      </c>
      <c r="D265" s="23">
        <v>8.4499999999999993</v>
      </c>
      <c r="E265" s="25">
        <f t="shared" si="45"/>
        <v>52869</v>
      </c>
      <c r="F265" s="26">
        <f t="shared" si="46"/>
        <v>53574.081599999998</v>
      </c>
      <c r="G265" s="26">
        <v>1036.6500000000001</v>
      </c>
      <c r="H265" s="22"/>
      <c r="I265" s="27">
        <v>52814</v>
      </c>
      <c r="J265" s="27">
        <v>8.4600000000000009</v>
      </c>
      <c r="K265" s="26">
        <f t="shared" si="47"/>
        <v>53637.48288000001</v>
      </c>
      <c r="M265" s="27">
        <v>0.08</v>
      </c>
      <c r="N265" s="27">
        <v>8.44</v>
      </c>
      <c r="O265" s="27">
        <v>0.01</v>
      </c>
      <c r="P265" s="27">
        <v>25814</v>
      </c>
      <c r="Q265" s="27">
        <v>52889</v>
      </c>
      <c r="R265" s="27">
        <v>321.3</v>
      </c>
      <c r="U265" s="5">
        <f t="shared" si="56"/>
        <v>0.90501368925393566</v>
      </c>
      <c r="V265" s="5">
        <f t="shared" si="57"/>
        <v>0.90467145790554415</v>
      </c>
      <c r="W265" s="5">
        <f t="shared" si="48"/>
        <v>0.44171800136892542</v>
      </c>
      <c r="X265" s="5">
        <f t="shared" si="49"/>
        <v>1.0005601568292735</v>
      </c>
      <c r="Y265" s="5">
        <f t="shared" si="50"/>
        <v>0.90534942732674795</v>
      </c>
      <c r="Z265" s="5">
        <f t="shared" si="58"/>
        <v>604.33884972915087</v>
      </c>
      <c r="AA265" s="5">
        <f t="shared" si="59"/>
        <v>294.85560027378511</v>
      </c>
      <c r="AB265" s="5">
        <f t="shared" si="51"/>
        <v>3.6999999999999886</v>
      </c>
      <c r="AC265" s="5">
        <f t="shared" si="52"/>
        <v>63.401280000000007</v>
      </c>
      <c r="AD265" s="5">
        <f t="shared" si="53"/>
        <v>1.0543385401761914E-2</v>
      </c>
      <c r="AE265" s="5">
        <f t="shared" si="54"/>
        <v>0.5117365563941062</v>
      </c>
    </row>
    <row r="266" spans="1:31" ht="15.75" customHeight="1" x14ac:dyDescent="0.3">
      <c r="A266" s="3">
        <f t="shared" si="55"/>
        <v>254</v>
      </c>
      <c r="B266" s="3">
        <v>325</v>
      </c>
      <c r="C266" s="5">
        <v>51</v>
      </c>
      <c r="D266" s="3">
        <v>9.4600000000000009</v>
      </c>
      <c r="E266" s="10">
        <f t="shared" si="45"/>
        <v>52869</v>
      </c>
      <c r="F266" s="2">
        <f t="shared" si="46"/>
        <v>59977.610880000015</v>
      </c>
      <c r="G266" s="2">
        <v>1036.6500000000001</v>
      </c>
      <c r="I266" s="1">
        <v>52814</v>
      </c>
      <c r="J266" s="1">
        <v>9.4700000000000006</v>
      </c>
      <c r="K266" s="2">
        <f t="shared" si="47"/>
        <v>60041.012160000013</v>
      </c>
      <c r="M266" s="1">
        <v>7.0000000000000007E-2</v>
      </c>
      <c r="N266" s="1">
        <v>9.4499999999999993</v>
      </c>
      <c r="O266" s="1">
        <v>0.01</v>
      </c>
      <c r="P266" s="1">
        <v>25816</v>
      </c>
      <c r="Q266" s="1">
        <v>52886</v>
      </c>
      <c r="R266" s="1">
        <v>320.60000000000002</v>
      </c>
      <c r="U266" s="5">
        <f t="shared" si="56"/>
        <v>0.90496235455167695</v>
      </c>
      <c r="V266" s="5">
        <f t="shared" si="57"/>
        <v>0.90467145790554415</v>
      </c>
      <c r="W266" s="5">
        <f t="shared" si="48"/>
        <v>0.44175222450376456</v>
      </c>
      <c r="X266" s="5">
        <f t="shared" si="49"/>
        <v>1.0004901200696106</v>
      </c>
      <c r="Y266" s="5">
        <f t="shared" si="50"/>
        <v>0.90526037515367619</v>
      </c>
      <c r="Z266" s="5">
        <f t="shared" si="58"/>
        <v>604.27940562258198</v>
      </c>
      <c r="AA266" s="5">
        <f t="shared" si="59"/>
        <v>294.87844490075298</v>
      </c>
      <c r="AB266" s="5">
        <f t="shared" si="51"/>
        <v>4.3999999999999773</v>
      </c>
      <c r="AC266" s="5">
        <f t="shared" si="52"/>
        <v>63.401280000000007</v>
      </c>
      <c r="AD266" s="5">
        <f t="shared" si="53"/>
        <v>1.07540410316259E-2</v>
      </c>
      <c r="AE266" s="5">
        <f t="shared" si="54"/>
        <v>0.51169872704231212</v>
      </c>
    </row>
    <row r="267" spans="1:31" ht="15.75" customHeight="1" x14ac:dyDescent="0.3">
      <c r="A267" s="3">
        <f t="shared" si="55"/>
        <v>255</v>
      </c>
      <c r="B267" s="3">
        <v>325</v>
      </c>
      <c r="C267" s="5">
        <v>51</v>
      </c>
      <c r="D267" s="3">
        <v>10.5</v>
      </c>
      <c r="E267" s="10">
        <f t="shared" si="45"/>
        <v>52869</v>
      </c>
      <c r="F267" s="2">
        <f t="shared" si="46"/>
        <v>66571.344000000012</v>
      </c>
      <c r="G267" s="2">
        <v>1036.6500000000001</v>
      </c>
      <c r="I267" s="1">
        <v>52814</v>
      </c>
      <c r="J267" s="1">
        <v>10.5</v>
      </c>
      <c r="K267" s="2">
        <f t="shared" si="47"/>
        <v>66571.344000000012</v>
      </c>
      <c r="M267" s="1">
        <v>0.06</v>
      </c>
      <c r="N267" s="1">
        <v>10.5</v>
      </c>
      <c r="O267" s="1">
        <v>0.01</v>
      </c>
      <c r="P267" s="1">
        <v>25861</v>
      </c>
      <c r="Q267" s="1">
        <v>52884</v>
      </c>
      <c r="R267" s="1">
        <v>320</v>
      </c>
      <c r="U267" s="5">
        <f t="shared" si="56"/>
        <v>0.90492813141683781</v>
      </c>
      <c r="V267" s="5">
        <f t="shared" si="57"/>
        <v>0.90467145790554415</v>
      </c>
      <c r="W267" s="5">
        <f t="shared" si="48"/>
        <v>0.44252224503764542</v>
      </c>
      <c r="X267" s="5">
        <f t="shared" si="49"/>
        <v>1.0004200882123493</v>
      </c>
      <c r="Y267" s="5">
        <f t="shared" si="50"/>
        <v>0.90517989038946423</v>
      </c>
      <c r="Z267" s="5">
        <f t="shared" si="58"/>
        <v>604.22568043277522</v>
      </c>
      <c r="AA267" s="5">
        <f t="shared" si="59"/>
        <v>295.39244900752914</v>
      </c>
      <c r="AB267" s="5">
        <f t="shared" si="51"/>
        <v>5</v>
      </c>
      <c r="AC267" s="5">
        <f t="shared" si="52"/>
        <v>63.401280000000007</v>
      </c>
      <c r="AD267" s="5">
        <f t="shared" si="53"/>
        <v>1.0543371492219237E-2</v>
      </c>
      <c r="AE267" s="5">
        <f t="shared" si="54"/>
        <v>0.51084756662694586</v>
      </c>
    </row>
    <row r="268" spans="1:31" ht="15.75" customHeight="1" x14ac:dyDescent="0.3">
      <c r="A268" s="3">
        <f t="shared" si="55"/>
        <v>256</v>
      </c>
      <c r="B268" s="3">
        <v>325</v>
      </c>
      <c r="C268" s="5">
        <v>51</v>
      </c>
      <c r="D268" s="3">
        <v>11.5</v>
      </c>
      <c r="E268" s="10">
        <f t="shared" si="45"/>
        <v>52869</v>
      </c>
      <c r="F268" s="2">
        <f t="shared" si="46"/>
        <v>72911.472000000009</v>
      </c>
      <c r="G268" s="2">
        <v>1036.6500000000001</v>
      </c>
      <c r="I268" s="1">
        <v>52814</v>
      </c>
      <c r="J268" s="1">
        <v>11.5</v>
      </c>
      <c r="K268" s="2">
        <f t="shared" si="47"/>
        <v>72911.472000000009</v>
      </c>
      <c r="M268" s="1">
        <v>0.06</v>
      </c>
      <c r="N268" s="1">
        <v>11.5</v>
      </c>
      <c r="O268" s="1">
        <v>0.01</v>
      </c>
      <c r="P268" s="1">
        <v>25846</v>
      </c>
      <c r="Q268" s="1">
        <v>52883</v>
      </c>
      <c r="R268" s="1">
        <v>319.3</v>
      </c>
      <c r="U268" s="5">
        <f t="shared" si="56"/>
        <v>0.90491101984941824</v>
      </c>
      <c r="V268" s="5">
        <f t="shared" si="57"/>
        <v>0.90467145790554415</v>
      </c>
      <c r="W268" s="5">
        <f t="shared" si="48"/>
        <v>0.44226557152635182</v>
      </c>
      <c r="X268" s="5">
        <f t="shared" si="49"/>
        <v>1.0004200882123493</v>
      </c>
      <c r="Y268" s="5">
        <f t="shared" si="50"/>
        <v>0.90517133101157055</v>
      </c>
      <c r="Z268" s="5">
        <f t="shared" si="58"/>
        <v>604.21996687684361</v>
      </c>
      <c r="AA268" s="5">
        <f t="shared" si="59"/>
        <v>295.22111430527042</v>
      </c>
      <c r="AB268" s="5">
        <f t="shared" si="51"/>
        <v>5.6999999999999886</v>
      </c>
      <c r="AC268" s="5">
        <f t="shared" si="52"/>
        <v>63.401280000000007</v>
      </c>
      <c r="AD268" s="5">
        <f t="shared" si="53"/>
        <v>1.0956748752610978E-2</v>
      </c>
      <c r="AE268" s="5">
        <f t="shared" si="54"/>
        <v>0.51113128676540132</v>
      </c>
    </row>
    <row r="269" spans="1:31" ht="15.75" customHeight="1" x14ac:dyDescent="0.3">
      <c r="A269" s="3">
        <f t="shared" si="55"/>
        <v>257</v>
      </c>
      <c r="B269" s="3">
        <v>325</v>
      </c>
      <c r="C269" s="5">
        <v>51</v>
      </c>
      <c r="D269" s="3">
        <v>12.5</v>
      </c>
      <c r="E269" s="10">
        <f t="shared" ref="E269:E332" si="60">ROUND(C269*G269,0)</f>
        <v>52869</v>
      </c>
      <c r="F269" s="2">
        <f t="shared" ref="F269:F332" si="61">D269*24*264.172</f>
        <v>79251.600000000006</v>
      </c>
      <c r="G269" s="2">
        <v>1036.6500000000001</v>
      </c>
      <c r="I269" s="1">
        <v>52814</v>
      </c>
      <c r="J269" s="1">
        <v>12.5</v>
      </c>
      <c r="K269" s="2">
        <f t="shared" ref="K269:K332" si="62">J269*24*264.172</f>
        <v>79251.600000000006</v>
      </c>
      <c r="M269" s="1">
        <v>0.05</v>
      </c>
      <c r="N269" s="1">
        <v>12.5</v>
      </c>
      <c r="O269" s="1">
        <v>0.01</v>
      </c>
      <c r="P269" s="1">
        <v>25922</v>
      </c>
      <c r="Q269" s="1">
        <v>52881</v>
      </c>
      <c r="R269" s="1">
        <v>318.5</v>
      </c>
      <c r="U269" s="5">
        <f t="shared" si="56"/>
        <v>0.9048767967145791</v>
      </c>
      <c r="V269" s="5">
        <f t="shared" si="57"/>
        <v>0.90467145790554415</v>
      </c>
      <c r="W269" s="5">
        <f t="shared" ref="W269:W332" si="63">P269/(1000*58.44)</f>
        <v>0.44356605065023957</v>
      </c>
      <c r="X269" s="5">
        <f t="shared" ref="X269:X332" si="64">EXP(0.7*(M269/100))</f>
        <v>1.0003500612571465</v>
      </c>
      <c r="Y269" s="5">
        <f t="shared" ref="Y269:Y332" si="65">(X269*((V269+U269)/2)-W269)+W269</f>
        <v>0.90509085367850139</v>
      </c>
      <c r="Z269" s="5">
        <f t="shared" si="58"/>
        <v>604.16624664747337</v>
      </c>
      <c r="AA269" s="5">
        <f t="shared" si="59"/>
        <v>296.08921013004795</v>
      </c>
      <c r="AB269" s="5">
        <f t="shared" ref="AB269:AB332" si="66">B269-R269</f>
        <v>6.5</v>
      </c>
      <c r="AC269" s="5">
        <f t="shared" ref="AC269:AC332" si="67">O269*24*264.172</f>
        <v>63.401280000000007</v>
      </c>
      <c r="AD269" s="5">
        <f t="shared" ref="AD269:AD332" si="68">AC269/($B$5*(B269-(0.5*AB269)-Z269+AA269))</f>
        <v>1.0538594531131287E-2</v>
      </c>
      <c r="AE269" s="5">
        <f t="shared" ref="AE269:AE332" si="69">(V269-W269)/V269</f>
        <v>0.50969377139722705</v>
      </c>
    </row>
    <row r="270" spans="1:31" ht="15.75" customHeight="1" x14ac:dyDescent="0.3">
      <c r="A270" s="3">
        <f t="shared" ref="A270:A333" si="70">A269+1</f>
        <v>258</v>
      </c>
      <c r="B270" s="3">
        <v>325</v>
      </c>
      <c r="C270" s="5">
        <v>51</v>
      </c>
      <c r="D270" s="3">
        <v>13.5</v>
      </c>
      <c r="E270" s="10">
        <f t="shared" si="60"/>
        <v>52869</v>
      </c>
      <c r="F270" s="2">
        <f t="shared" si="61"/>
        <v>85591.728000000003</v>
      </c>
      <c r="G270" s="2">
        <v>1036.6500000000001</v>
      </c>
      <c r="I270" s="1">
        <v>52814</v>
      </c>
      <c r="J270" s="1">
        <v>13.5</v>
      </c>
      <c r="K270" s="2">
        <f t="shared" si="62"/>
        <v>85591.728000000003</v>
      </c>
      <c r="M270" s="1">
        <v>0.05</v>
      </c>
      <c r="N270" s="1">
        <v>13.5</v>
      </c>
      <c r="O270" s="1">
        <v>0.01</v>
      </c>
      <c r="P270" s="1">
        <v>25943</v>
      </c>
      <c r="Q270" s="1">
        <v>52880</v>
      </c>
      <c r="R270" s="1">
        <v>317.8</v>
      </c>
      <c r="U270" s="5">
        <f t="shared" si="56"/>
        <v>0.90485968514715953</v>
      </c>
      <c r="V270" s="5">
        <f t="shared" si="57"/>
        <v>0.90467145790554415</v>
      </c>
      <c r="W270" s="5">
        <f t="shared" si="63"/>
        <v>0.44392539356605065</v>
      </c>
      <c r="X270" s="5">
        <f t="shared" si="64"/>
        <v>1.0003500612571465</v>
      </c>
      <c r="Y270" s="5">
        <f t="shared" si="65"/>
        <v>0.90508229489974323</v>
      </c>
      <c r="Z270" s="5">
        <f t="shared" si="58"/>
        <v>604.16053349147671</v>
      </c>
      <c r="AA270" s="5">
        <f t="shared" si="59"/>
        <v>296.32907871321015</v>
      </c>
      <c r="AB270" s="5">
        <f t="shared" si="66"/>
        <v>7.1999999999999886</v>
      </c>
      <c r="AC270" s="5">
        <f t="shared" si="67"/>
        <v>63.401280000000007</v>
      </c>
      <c r="AD270" s="5">
        <f t="shared" si="68"/>
        <v>1.0619695466763522E-2</v>
      </c>
      <c r="AE270" s="5">
        <f t="shared" si="69"/>
        <v>0.50929656320338956</v>
      </c>
    </row>
    <row r="271" spans="1:31" ht="15.75" customHeight="1" x14ac:dyDescent="0.3">
      <c r="A271" s="3">
        <f t="shared" si="70"/>
        <v>259</v>
      </c>
      <c r="B271" s="3">
        <v>325</v>
      </c>
      <c r="C271" s="5">
        <v>51</v>
      </c>
      <c r="D271" s="3">
        <v>14.5</v>
      </c>
      <c r="E271" s="10">
        <f t="shared" si="60"/>
        <v>52869</v>
      </c>
      <c r="F271" s="2">
        <f t="shared" si="61"/>
        <v>91931.856000000014</v>
      </c>
      <c r="G271" s="2">
        <v>1036.6500000000001</v>
      </c>
      <c r="I271" s="1">
        <v>52814</v>
      </c>
      <c r="J271" s="1">
        <v>14.5</v>
      </c>
      <c r="K271" s="2">
        <f t="shared" si="62"/>
        <v>91931.856000000014</v>
      </c>
      <c r="M271" s="1">
        <v>0.04</v>
      </c>
      <c r="N271" s="1">
        <v>14.5</v>
      </c>
      <c r="O271" s="1">
        <v>0.01</v>
      </c>
      <c r="P271" s="1">
        <v>25963</v>
      </c>
      <c r="Q271" s="1">
        <v>52879</v>
      </c>
      <c r="R271" s="1">
        <v>317</v>
      </c>
      <c r="U271" s="5">
        <f t="shared" ref="U271:U334" si="71">Q271/(1000*58.44)</f>
        <v>0.90484257357973985</v>
      </c>
      <c r="V271" s="5">
        <f t="shared" ref="V271:V334" si="72">E271/(1000*58.44)</f>
        <v>0.90467145790554415</v>
      </c>
      <c r="W271" s="5">
        <f t="shared" si="63"/>
        <v>0.44426762491444216</v>
      </c>
      <c r="X271" s="5">
        <f t="shared" si="64"/>
        <v>1.0002800392036588</v>
      </c>
      <c r="Y271" s="5">
        <f t="shared" si="65"/>
        <v>0.90501038317683535</v>
      </c>
      <c r="Z271" s="5">
        <f t="shared" ref="Z271:Z334" si="73">1.12*298*2*Y271</f>
        <v>604.11253097820122</v>
      </c>
      <c r="AA271" s="5">
        <f t="shared" ref="AA271:AA334" si="74">1.12*298*2*W271</f>
        <v>296.55752498288848</v>
      </c>
      <c r="AB271" s="5">
        <f t="shared" si="66"/>
        <v>8</v>
      </c>
      <c r="AC271" s="5">
        <f t="shared" si="67"/>
        <v>63.401280000000007</v>
      </c>
      <c r="AD271" s="5">
        <f t="shared" si="68"/>
        <v>1.0717283929735E-2</v>
      </c>
      <c r="AE271" s="5">
        <f t="shared" si="69"/>
        <v>0.50891826968544895</v>
      </c>
    </row>
    <row r="272" spans="1:31" ht="15.75" customHeight="1" x14ac:dyDescent="0.3">
      <c r="A272" s="3">
        <f t="shared" si="70"/>
        <v>260</v>
      </c>
      <c r="B272" s="3">
        <v>325</v>
      </c>
      <c r="C272" s="5">
        <v>51</v>
      </c>
      <c r="D272" s="3">
        <v>15.5</v>
      </c>
      <c r="E272" s="10">
        <f t="shared" si="60"/>
        <v>52869</v>
      </c>
      <c r="F272" s="2">
        <f t="shared" si="61"/>
        <v>98271.984000000011</v>
      </c>
      <c r="G272" s="2">
        <v>1036.6500000000001</v>
      </c>
      <c r="I272" s="1">
        <v>52814</v>
      </c>
      <c r="J272" s="1">
        <v>15.5</v>
      </c>
      <c r="K272" s="2">
        <f t="shared" si="62"/>
        <v>98271.984000000011</v>
      </c>
      <c r="M272" s="1">
        <v>0.04</v>
      </c>
      <c r="N272" s="1">
        <v>15.5</v>
      </c>
      <c r="O272" s="1">
        <v>0.01</v>
      </c>
      <c r="P272" s="1">
        <v>26010</v>
      </c>
      <c r="Q272" s="1">
        <v>52878</v>
      </c>
      <c r="R272" s="1">
        <v>316.2</v>
      </c>
      <c r="U272" s="5">
        <f t="shared" si="71"/>
        <v>0.90482546201232028</v>
      </c>
      <c r="V272" s="5">
        <f t="shared" si="72"/>
        <v>0.90467145790554415</v>
      </c>
      <c r="W272" s="5">
        <f t="shared" si="63"/>
        <v>0.44507186858316222</v>
      </c>
      <c r="X272" s="5">
        <f t="shared" si="64"/>
        <v>1.0002800392036588</v>
      </c>
      <c r="Y272" s="5">
        <f t="shared" si="65"/>
        <v>0.90500182499717063</v>
      </c>
      <c r="Z272" s="5">
        <f t="shared" si="73"/>
        <v>604.10681822211143</v>
      </c>
      <c r="AA272" s="5">
        <f t="shared" si="74"/>
        <v>297.0943737166325</v>
      </c>
      <c r="AB272" s="5">
        <f t="shared" si="66"/>
        <v>8.8000000000000114</v>
      </c>
      <c r="AC272" s="5">
        <f t="shared" si="67"/>
        <v>63.401280000000007</v>
      </c>
      <c r="AD272" s="5">
        <f t="shared" si="68"/>
        <v>1.0604837510317516E-2</v>
      </c>
      <c r="AE272" s="5">
        <f t="shared" si="69"/>
        <v>0.50802927991828861</v>
      </c>
    </row>
    <row r="273" spans="1:31" ht="15.75" customHeight="1" x14ac:dyDescent="0.3">
      <c r="A273" s="12">
        <f t="shared" si="70"/>
        <v>261</v>
      </c>
      <c r="B273" s="12">
        <v>325</v>
      </c>
      <c r="C273" s="13">
        <v>53</v>
      </c>
      <c r="D273" s="12">
        <v>3.41</v>
      </c>
      <c r="E273" s="14">
        <f t="shared" si="60"/>
        <v>55023</v>
      </c>
      <c r="F273" s="9">
        <f t="shared" si="61"/>
        <v>21619.836480000002</v>
      </c>
      <c r="G273" s="9">
        <v>1038.171</v>
      </c>
      <c r="H273" s="9"/>
      <c r="I273" s="16">
        <v>54966</v>
      </c>
      <c r="J273" s="9">
        <v>3.41</v>
      </c>
      <c r="K273" s="9">
        <f t="shared" si="62"/>
        <v>21619.836480000002</v>
      </c>
      <c r="U273" s="5">
        <f t="shared" si="71"/>
        <v>0</v>
      </c>
      <c r="V273" s="5">
        <f t="shared" si="72"/>
        <v>0.94152977412731009</v>
      </c>
      <c r="W273" s="5">
        <f t="shared" si="63"/>
        <v>0</v>
      </c>
      <c r="X273" s="5">
        <f t="shared" si="64"/>
        <v>1</v>
      </c>
      <c r="Y273" s="5">
        <f t="shared" si="65"/>
        <v>0.47076488706365505</v>
      </c>
      <c r="Z273" s="5">
        <f t="shared" si="73"/>
        <v>314.24497741273109</v>
      </c>
      <c r="AA273" s="5">
        <f t="shared" si="74"/>
        <v>0</v>
      </c>
      <c r="AB273" s="5">
        <f t="shared" si="66"/>
        <v>325</v>
      </c>
      <c r="AC273" s="5">
        <f t="shared" si="67"/>
        <v>0</v>
      </c>
      <c r="AD273" s="5">
        <f t="shared" si="68"/>
        <v>0</v>
      </c>
      <c r="AE273" s="5">
        <f t="shared" si="69"/>
        <v>1</v>
      </c>
    </row>
    <row r="274" spans="1:31" ht="15.75" customHeight="1" x14ac:dyDescent="0.3">
      <c r="A274" s="12">
        <f t="shared" si="70"/>
        <v>262</v>
      </c>
      <c r="B274" s="12">
        <v>325</v>
      </c>
      <c r="C274" s="13">
        <v>53</v>
      </c>
      <c r="D274" s="12">
        <v>4.42</v>
      </c>
      <c r="E274" s="14">
        <f t="shared" si="60"/>
        <v>55023</v>
      </c>
      <c r="F274" s="9">
        <f t="shared" si="61"/>
        <v>28023.365760000001</v>
      </c>
      <c r="G274" s="9">
        <v>1038.171</v>
      </c>
      <c r="H274" s="9"/>
      <c r="I274" s="16">
        <v>54966</v>
      </c>
      <c r="J274" s="16">
        <v>4.42</v>
      </c>
      <c r="K274" s="9">
        <f t="shared" si="62"/>
        <v>28023.365760000001</v>
      </c>
      <c r="U274" s="5">
        <f t="shared" si="71"/>
        <v>0</v>
      </c>
      <c r="V274" s="5">
        <f t="shared" si="72"/>
        <v>0.94152977412731009</v>
      </c>
      <c r="W274" s="5">
        <f t="shared" si="63"/>
        <v>0</v>
      </c>
      <c r="X274" s="5">
        <f t="shared" si="64"/>
        <v>1</v>
      </c>
      <c r="Y274" s="5">
        <f t="shared" si="65"/>
        <v>0.47076488706365505</v>
      </c>
      <c r="Z274" s="5">
        <f t="shared" si="73"/>
        <v>314.24497741273109</v>
      </c>
      <c r="AA274" s="5">
        <f t="shared" si="74"/>
        <v>0</v>
      </c>
      <c r="AB274" s="5">
        <f t="shared" si="66"/>
        <v>325</v>
      </c>
      <c r="AC274" s="5">
        <f t="shared" si="67"/>
        <v>0</v>
      </c>
      <c r="AD274" s="5">
        <f t="shared" si="68"/>
        <v>0</v>
      </c>
      <c r="AE274" s="5">
        <f t="shared" si="69"/>
        <v>1</v>
      </c>
    </row>
    <row r="275" spans="1:31" ht="15.75" customHeight="1" x14ac:dyDescent="0.3">
      <c r="A275" s="12">
        <f t="shared" si="70"/>
        <v>263</v>
      </c>
      <c r="B275" s="12">
        <v>325</v>
      </c>
      <c r="C275" s="13">
        <v>53</v>
      </c>
      <c r="D275" s="12">
        <v>5.43</v>
      </c>
      <c r="E275" s="14">
        <f t="shared" si="60"/>
        <v>55023</v>
      </c>
      <c r="F275" s="9">
        <f t="shared" si="61"/>
        <v>34426.895040000003</v>
      </c>
      <c r="G275" s="9">
        <v>1038.171</v>
      </c>
      <c r="H275" s="9"/>
      <c r="I275" s="16">
        <v>54966</v>
      </c>
      <c r="J275" s="16">
        <v>5.44</v>
      </c>
      <c r="K275" s="9">
        <f t="shared" si="62"/>
        <v>34490.296320000001</v>
      </c>
      <c r="U275" s="5">
        <f t="shared" si="71"/>
        <v>0</v>
      </c>
      <c r="V275" s="5">
        <f t="shared" si="72"/>
        <v>0.94152977412731009</v>
      </c>
      <c r="W275" s="5">
        <f t="shared" si="63"/>
        <v>0</v>
      </c>
      <c r="X275" s="5">
        <f t="shared" si="64"/>
        <v>1</v>
      </c>
      <c r="Y275" s="5">
        <f t="shared" si="65"/>
        <v>0.47076488706365505</v>
      </c>
      <c r="Z275" s="5">
        <f t="shared" si="73"/>
        <v>314.24497741273109</v>
      </c>
      <c r="AA275" s="5">
        <f t="shared" si="74"/>
        <v>0</v>
      </c>
      <c r="AB275" s="5">
        <f t="shared" si="66"/>
        <v>325</v>
      </c>
      <c r="AC275" s="5">
        <f t="shared" si="67"/>
        <v>0</v>
      </c>
      <c r="AD275" s="5">
        <f t="shared" si="68"/>
        <v>0</v>
      </c>
      <c r="AE275" s="5">
        <f t="shared" si="69"/>
        <v>1</v>
      </c>
    </row>
    <row r="276" spans="1:31" ht="15.75" customHeight="1" x14ac:dyDescent="0.3">
      <c r="A276" s="12">
        <f t="shared" si="70"/>
        <v>264</v>
      </c>
      <c r="B276" s="12">
        <v>325</v>
      </c>
      <c r="C276" s="13">
        <v>53</v>
      </c>
      <c r="D276" s="12">
        <v>6.43</v>
      </c>
      <c r="E276" s="14">
        <f t="shared" si="60"/>
        <v>55023</v>
      </c>
      <c r="F276" s="9">
        <f t="shared" si="61"/>
        <v>40767.02304</v>
      </c>
      <c r="G276" s="9">
        <v>1038.171</v>
      </c>
      <c r="H276" s="9"/>
      <c r="I276" s="16">
        <v>54966</v>
      </c>
      <c r="J276" s="16">
        <v>6.44</v>
      </c>
      <c r="K276" s="9">
        <f t="shared" si="62"/>
        <v>40830.424320000006</v>
      </c>
      <c r="U276" s="5">
        <f t="shared" si="71"/>
        <v>0</v>
      </c>
      <c r="V276" s="5">
        <f t="shared" si="72"/>
        <v>0.94152977412731009</v>
      </c>
      <c r="W276" s="5">
        <f t="shared" si="63"/>
        <v>0</v>
      </c>
      <c r="X276" s="5">
        <f t="shared" si="64"/>
        <v>1</v>
      </c>
      <c r="Y276" s="5">
        <f t="shared" si="65"/>
        <v>0.47076488706365505</v>
      </c>
      <c r="Z276" s="5">
        <f t="shared" si="73"/>
        <v>314.24497741273109</v>
      </c>
      <c r="AA276" s="5">
        <f t="shared" si="74"/>
        <v>0</v>
      </c>
      <c r="AB276" s="5">
        <f t="shared" si="66"/>
        <v>325</v>
      </c>
      <c r="AC276" s="5">
        <f t="shared" si="67"/>
        <v>0</v>
      </c>
      <c r="AD276" s="5">
        <f t="shared" si="68"/>
        <v>0</v>
      </c>
      <c r="AE276" s="5">
        <f t="shared" si="69"/>
        <v>1</v>
      </c>
    </row>
    <row r="277" spans="1:31" ht="15.75" customHeight="1" x14ac:dyDescent="0.3">
      <c r="A277" s="12">
        <f t="shared" si="70"/>
        <v>265</v>
      </c>
      <c r="B277" s="12">
        <v>325</v>
      </c>
      <c r="C277" s="13">
        <v>53</v>
      </c>
      <c r="D277" s="12">
        <v>7.44</v>
      </c>
      <c r="E277" s="14">
        <f t="shared" si="60"/>
        <v>55023</v>
      </c>
      <c r="F277" s="9">
        <f t="shared" si="61"/>
        <v>47170.552320000003</v>
      </c>
      <c r="G277" s="9">
        <v>1038.171</v>
      </c>
      <c r="H277" s="9"/>
      <c r="I277" s="16">
        <v>54966</v>
      </c>
      <c r="J277" s="16">
        <v>7.45</v>
      </c>
      <c r="K277" s="9">
        <f t="shared" si="62"/>
        <v>47233.953600000008</v>
      </c>
      <c r="M277" s="22"/>
      <c r="N277" s="22"/>
      <c r="O277" s="22"/>
      <c r="P277" s="22"/>
      <c r="Q277" s="22"/>
      <c r="R277" s="22"/>
      <c r="U277" s="5">
        <f t="shared" si="71"/>
        <v>0</v>
      </c>
      <c r="V277" s="5">
        <f t="shared" si="72"/>
        <v>0.94152977412731009</v>
      </c>
      <c r="W277" s="5">
        <f t="shared" si="63"/>
        <v>0</v>
      </c>
      <c r="X277" s="5">
        <f t="shared" si="64"/>
        <v>1</v>
      </c>
      <c r="Y277" s="5">
        <f t="shared" si="65"/>
        <v>0.47076488706365505</v>
      </c>
      <c r="Z277" s="5">
        <f t="shared" si="73"/>
        <v>314.24497741273109</v>
      </c>
      <c r="AA277" s="5">
        <f t="shared" si="74"/>
        <v>0</v>
      </c>
      <c r="AB277" s="5">
        <f t="shared" si="66"/>
        <v>325</v>
      </c>
      <c r="AC277" s="5">
        <f t="shared" si="67"/>
        <v>0</v>
      </c>
      <c r="AD277" s="5">
        <f t="shared" si="68"/>
        <v>0</v>
      </c>
      <c r="AE277" s="5">
        <f t="shared" si="69"/>
        <v>1</v>
      </c>
    </row>
    <row r="278" spans="1:31" ht="15.75" customHeight="1" x14ac:dyDescent="0.3">
      <c r="A278" s="12">
        <f t="shared" si="70"/>
        <v>266</v>
      </c>
      <c r="B278" s="12">
        <v>325</v>
      </c>
      <c r="C278" s="13">
        <v>53</v>
      </c>
      <c r="D278" s="12">
        <v>8.4499999999999993</v>
      </c>
      <c r="E278" s="14">
        <f t="shared" si="60"/>
        <v>55023</v>
      </c>
      <c r="F278" s="9">
        <f t="shared" si="61"/>
        <v>53574.081599999998</v>
      </c>
      <c r="G278" s="9">
        <v>1038.171</v>
      </c>
      <c r="H278" s="9"/>
      <c r="I278" s="16">
        <v>54966</v>
      </c>
      <c r="J278" s="9">
        <v>8.4600000000000009</v>
      </c>
      <c r="K278" s="9">
        <f t="shared" si="62"/>
        <v>53637.48288000001</v>
      </c>
      <c r="M278" s="22"/>
      <c r="N278" s="22"/>
      <c r="O278" s="22"/>
      <c r="P278" s="22"/>
      <c r="Q278" s="22"/>
      <c r="R278" s="22"/>
      <c r="U278" s="5">
        <f t="shared" si="71"/>
        <v>0</v>
      </c>
      <c r="V278" s="5">
        <f t="shared" si="72"/>
        <v>0.94152977412731009</v>
      </c>
      <c r="W278" s="5">
        <f t="shared" si="63"/>
        <v>0</v>
      </c>
      <c r="X278" s="5">
        <f t="shared" si="64"/>
        <v>1</v>
      </c>
      <c r="Y278" s="5">
        <f t="shared" si="65"/>
        <v>0.47076488706365505</v>
      </c>
      <c r="Z278" s="5">
        <f t="shared" si="73"/>
        <v>314.24497741273109</v>
      </c>
      <c r="AA278" s="5">
        <f t="shared" si="74"/>
        <v>0</v>
      </c>
      <c r="AB278" s="5">
        <f t="shared" si="66"/>
        <v>325</v>
      </c>
      <c r="AC278" s="5">
        <f t="shared" si="67"/>
        <v>0</v>
      </c>
      <c r="AD278" s="5">
        <f t="shared" si="68"/>
        <v>0</v>
      </c>
      <c r="AE278" s="5">
        <f t="shared" si="69"/>
        <v>1</v>
      </c>
    </row>
    <row r="279" spans="1:31" ht="15.75" customHeight="1" x14ac:dyDescent="0.3">
      <c r="A279" s="12">
        <f t="shared" si="70"/>
        <v>267</v>
      </c>
      <c r="B279" s="12">
        <v>325</v>
      </c>
      <c r="C279" s="13">
        <v>53</v>
      </c>
      <c r="D279" s="12">
        <v>9.4600000000000009</v>
      </c>
      <c r="E279" s="14">
        <f t="shared" si="60"/>
        <v>55023</v>
      </c>
      <c r="F279" s="9">
        <f t="shared" si="61"/>
        <v>59977.610880000015</v>
      </c>
      <c r="G279" s="9">
        <v>1038.171</v>
      </c>
      <c r="H279" s="9"/>
      <c r="I279" s="16">
        <v>54966</v>
      </c>
      <c r="J279" s="9">
        <v>9.4700000000000006</v>
      </c>
      <c r="K279" s="9">
        <f t="shared" si="62"/>
        <v>60041.012160000013</v>
      </c>
      <c r="U279" s="5">
        <f t="shared" si="71"/>
        <v>0</v>
      </c>
      <c r="V279" s="5">
        <f t="shared" si="72"/>
        <v>0.94152977412731009</v>
      </c>
      <c r="W279" s="5">
        <f t="shared" si="63"/>
        <v>0</v>
      </c>
      <c r="X279" s="5">
        <f t="shared" si="64"/>
        <v>1</v>
      </c>
      <c r="Y279" s="5">
        <f t="shared" si="65"/>
        <v>0.47076488706365505</v>
      </c>
      <c r="Z279" s="5">
        <f t="shared" si="73"/>
        <v>314.24497741273109</v>
      </c>
      <c r="AA279" s="5">
        <f t="shared" si="74"/>
        <v>0</v>
      </c>
      <c r="AB279" s="5">
        <f t="shared" si="66"/>
        <v>325</v>
      </c>
      <c r="AC279" s="5">
        <f t="shared" si="67"/>
        <v>0</v>
      </c>
      <c r="AD279" s="5">
        <f t="shared" si="68"/>
        <v>0</v>
      </c>
      <c r="AE279" s="5">
        <f t="shared" si="69"/>
        <v>1</v>
      </c>
    </row>
    <row r="280" spans="1:31" ht="15.75" customHeight="1" x14ac:dyDescent="0.3">
      <c r="A280" s="12">
        <f t="shared" si="70"/>
        <v>268</v>
      </c>
      <c r="B280" s="12">
        <v>325</v>
      </c>
      <c r="C280" s="13">
        <v>53</v>
      </c>
      <c r="D280" s="12">
        <v>10.5</v>
      </c>
      <c r="E280" s="14">
        <f t="shared" si="60"/>
        <v>55023</v>
      </c>
      <c r="F280" s="9">
        <f t="shared" si="61"/>
        <v>66571.344000000012</v>
      </c>
      <c r="G280" s="9">
        <v>1038.171</v>
      </c>
      <c r="H280" s="9"/>
      <c r="I280" s="16">
        <v>54966</v>
      </c>
      <c r="J280" s="16">
        <v>10.5</v>
      </c>
      <c r="K280" s="9">
        <f t="shared" si="62"/>
        <v>66571.344000000012</v>
      </c>
      <c r="U280" s="5">
        <f t="shared" si="71"/>
        <v>0</v>
      </c>
      <c r="V280" s="5">
        <f t="shared" si="72"/>
        <v>0.94152977412731009</v>
      </c>
      <c r="W280" s="5">
        <f t="shared" si="63"/>
        <v>0</v>
      </c>
      <c r="X280" s="5">
        <f t="shared" si="64"/>
        <v>1</v>
      </c>
      <c r="Y280" s="5">
        <f t="shared" si="65"/>
        <v>0.47076488706365505</v>
      </c>
      <c r="Z280" s="5">
        <f t="shared" si="73"/>
        <v>314.24497741273109</v>
      </c>
      <c r="AA280" s="5">
        <f t="shared" si="74"/>
        <v>0</v>
      </c>
      <c r="AB280" s="5">
        <f t="shared" si="66"/>
        <v>325</v>
      </c>
      <c r="AC280" s="5">
        <f t="shared" si="67"/>
        <v>0</v>
      </c>
      <c r="AD280" s="5">
        <f t="shared" si="68"/>
        <v>0</v>
      </c>
      <c r="AE280" s="5">
        <f t="shared" si="69"/>
        <v>1</v>
      </c>
    </row>
    <row r="281" spans="1:31" ht="15.75" customHeight="1" x14ac:dyDescent="0.3">
      <c r="A281" s="23">
        <f t="shared" si="70"/>
        <v>269</v>
      </c>
      <c r="B281" s="23">
        <v>325</v>
      </c>
      <c r="C281" s="24">
        <v>53</v>
      </c>
      <c r="D281" s="23">
        <v>11.5</v>
      </c>
      <c r="E281" s="25">
        <f t="shared" si="60"/>
        <v>55023</v>
      </c>
      <c r="F281" s="26">
        <f t="shared" si="61"/>
        <v>72911.472000000009</v>
      </c>
      <c r="G281" s="26">
        <v>1038.171</v>
      </c>
      <c r="H281" s="22"/>
      <c r="I281" s="27">
        <v>54966</v>
      </c>
      <c r="J281" s="27">
        <v>11.5</v>
      </c>
      <c r="K281" s="26">
        <f t="shared" si="62"/>
        <v>72911.472000000009</v>
      </c>
      <c r="M281" s="27">
        <v>0.05</v>
      </c>
      <c r="N281" s="27">
        <v>11.5</v>
      </c>
      <c r="O281" s="27">
        <v>0.01</v>
      </c>
      <c r="P281" s="27">
        <v>28197</v>
      </c>
      <c r="Q281" s="27">
        <v>55035</v>
      </c>
      <c r="R281" s="27">
        <v>319.3</v>
      </c>
      <c r="U281" s="5">
        <f t="shared" si="71"/>
        <v>0.94173511293634493</v>
      </c>
      <c r="V281" s="5">
        <f t="shared" si="72"/>
        <v>0.94152977412731009</v>
      </c>
      <c r="W281" s="5">
        <f t="shared" si="63"/>
        <v>0.48249486652977414</v>
      </c>
      <c r="X281" s="5">
        <f t="shared" si="64"/>
        <v>1.0003500612571465</v>
      </c>
      <c r="Y281" s="5">
        <f t="shared" si="65"/>
        <v>0.94196207256878028</v>
      </c>
      <c r="Z281" s="5">
        <f t="shared" si="73"/>
        <v>628.77852268111235</v>
      </c>
      <c r="AA281" s="5">
        <f t="shared" si="74"/>
        <v>322.07497330595487</v>
      </c>
      <c r="AB281" s="5">
        <f t="shared" si="66"/>
        <v>5.6999999999999886</v>
      </c>
      <c r="AC281" s="5">
        <f t="shared" si="67"/>
        <v>63.401280000000007</v>
      </c>
      <c r="AD281" s="5">
        <f t="shared" si="68"/>
        <v>9.3286038120675048E-3</v>
      </c>
      <c r="AE281" s="5">
        <f t="shared" si="69"/>
        <v>0.48754157352379912</v>
      </c>
    </row>
    <row r="282" spans="1:31" ht="15.75" customHeight="1" x14ac:dyDescent="0.3">
      <c r="A282" s="12">
        <f t="shared" si="70"/>
        <v>270</v>
      </c>
      <c r="B282" s="12">
        <v>325</v>
      </c>
      <c r="C282" s="13">
        <v>53</v>
      </c>
      <c r="D282" s="12">
        <v>12.5</v>
      </c>
      <c r="E282" s="14">
        <f t="shared" si="60"/>
        <v>55023</v>
      </c>
      <c r="F282" s="9">
        <f t="shared" si="61"/>
        <v>79251.600000000006</v>
      </c>
      <c r="G282" s="9">
        <v>1038.171</v>
      </c>
      <c r="H282" s="9"/>
      <c r="I282" s="16">
        <v>54966</v>
      </c>
      <c r="J282" s="9">
        <v>12.5</v>
      </c>
      <c r="K282" s="9">
        <f t="shared" si="62"/>
        <v>79251.600000000006</v>
      </c>
      <c r="U282" s="5">
        <f t="shared" si="71"/>
        <v>0</v>
      </c>
      <c r="V282" s="5">
        <f t="shared" si="72"/>
        <v>0.94152977412731009</v>
      </c>
      <c r="W282" s="5">
        <f t="shared" si="63"/>
        <v>0</v>
      </c>
      <c r="X282" s="5">
        <f t="shared" si="64"/>
        <v>1</v>
      </c>
      <c r="Y282" s="5">
        <f t="shared" si="65"/>
        <v>0.47076488706365505</v>
      </c>
      <c r="Z282" s="5">
        <f t="shared" si="73"/>
        <v>314.24497741273109</v>
      </c>
      <c r="AA282" s="5">
        <f t="shared" si="74"/>
        <v>0</v>
      </c>
      <c r="AB282" s="5">
        <f t="shared" si="66"/>
        <v>325</v>
      </c>
      <c r="AC282" s="5">
        <f t="shared" si="67"/>
        <v>0</v>
      </c>
      <c r="AD282" s="5">
        <f t="shared" si="68"/>
        <v>0</v>
      </c>
      <c r="AE282" s="5">
        <f t="shared" si="69"/>
        <v>1</v>
      </c>
    </row>
    <row r="283" spans="1:31" ht="15.75" customHeight="1" x14ac:dyDescent="0.3">
      <c r="A283" s="12">
        <f t="shared" si="70"/>
        <v>271</v>
      </c>
      <c r="B283" s="12">
        <v>325</v>
      </c>
      <c r="C283" s="13">
        <v>53</v>
      </c>
      <c r="D283" s="12">
        <v>13.5</v>
      </c>
      <c r="E283" s="14">
        <f t="shared" si="60"/>
        <v>55023</v>
      </c>
      <c r="F283" s="9">
        <f t="shared" si="61"/>
        <v>85591.728000000003</v>
      </c>
      <c r="G283" s="9">
        <v>1038.171</v>
      </c>
      <c r="H283" s="9"/>
      <c r="I283" s="16">
        <v>54966</v>
      </c>
      <c r="J283" s="16">
        <v>13.5</v>
      </c>
      <c r="K283" s="9">
        <f t="shared" si="62"/>
        <v>85591.728000000003</v>
      </c>
      <c r="U283" s="5">
        <f t="shared" si="71"/>
        <v>0</v>
      </c>
      <c r="V283" s="5">
        <f t="shared" si="72"/>
        <v>0.94152977412731009</v>
      </c>
      <c r="W283" s="5">
        <f t="shared" si="63"/>
        <v>0</v>
      </c>
      <c r="X283" s="5">
        <f t="shared" si="64"/>
        <v>1</v>
      </c>
      <c r="Y283" s="5">
        <f t="shared" si="65"/>
        <v>0.47076488706365505</v>
      </c>
      <c r="Z283" s="5">
        <f t="shared" si="73"/>
        <v>314.24497741273109</v>
      </c>
      <c r="AA283" s="5">
        <f t="shared" si="74"/>
        <v>0</v>
      </c>
      <c r="AB283" s="5">
        <f t="shared" si="66"/>
        <v>325</v>
      </c>
      <c r="AC283" s="5">
        <f t="shared" si="67"/>
        <v>0</v>
      </c>
      <c r="AD283" s="5">
        <f t="shared" si="68"/>
        <v>0</v>
      </c>
      <c r="AE283" s="5">
        <f t="shared" si="69"/>
        <v>1</v>
      </c>
    </row>
    <row r="284" spans="1:31" ht="15.75" customHeight="1" x14ac:dyDescent="0.3">
      <c r="A284" s="12">
        <f t="shared" si="70"/>
        <v>272</v>
      </c>
      <c r="B284" s="12">
        <v>325</v>
      </c>
      <c r="C284" s="13">
        <v>53</v>
      </c>
      <c r="D284" s="12">
        <v>14.5</v>
      </c>
      <c r="E284" s="14">
        <f t="shared" si="60"/>
        <v>55023</v>
      </c>
      <c r="F284" s="9">
        <f t="shared" si="61"/>
        <v>91931.856000000014</v>
      </c>
      <c r="G284" s="9">
        <v>1038.171</v>
      </c>
      <c r="H284" s="9"/>
      <c r="I284" s="16">
        <v>54966</v>
      </c>
      <c r="J284" s="9">
        <v>14.5</v>
      </c>
      <c r="K284" s="9">
        <f t="shared" si="62"/>
        <v>91931.856000000014</v>
      </c>
      <c r="U284" s="5">
        <f t="shared" si="71"/>
        <v>0</v>
      </c>
      <c r="V284" s="5">
        <f t="shared" si="72"/>
        <v>0.94152977412731009</v>
      </c>
      <c r="W284" s="5">
        <f t="shared" si="63"/>
        <v>0</v>
      </c>
      <c r="X284" s="5">
        <f t="shared" si="64"/>
        <v>1</v>
      </c>
      <c r="Y284" s="5">
        <f t="shared" si="65"/>
        <v>0.47076488706365505</v>
      </c>
      <c r="Z284" s="5">
        <f t="shared" si="73"/>
        <v>314.24497741273109</v>
      </c>
      <c r="AA284" s="5">
        <f t="shared" si="74"/>
        <v>0</v>
      </c>
      <c r="AB284" s="5">
        <f t="shared" si="66"/>
        <v>325</v>
      </c>
      <c r="AC284" s="5">
        <f t="shared" si="67"/>
        <v>0</v>
      </c>
      <c r="AD284" s="5">
        <f t="shared" si="68"/>
        <v>0</v>
      </c>
      <c r="AE284" s="5">
        <f t="shared" si="69"/>
        <v>1</v>
      </c>
    </row>
    <row r="285" spans="1:31" ht="15.75" customHeight="1" x14ac:dyDescent="0.3">
      <c r="A285" s="12">
        <f t="shared" si="70"/>
        <v>273</v>
      </c>
      <c r="B285" s="12">
        <v>325</v>
      </c>
      <c r="C285" s="13">
        <v>53</v>
      </c>
      <c r="D285" s="12">
        <v>15.5</v>
      </c>
      <c r="E285" s="14">
        <f t="shared" si="60"/>
        <v>55023</v>
      </c>
      <c r="F285" s="9">
        <f t="shared" si="61"/>
        <v>98271.984000000011</v>
      </c>
      <c r="G285" s="9">
        <v>1038.171</v>
      </c>
      <c r="H285" s="9"/>
      <c r="I285" s="16">
        <v>54966</v>
      </c>
      <c r="J285" s="9">
        <v>15.5</v>
      </c>
      <c r="K285" s="9">
        <f t="shared" si="62"/>
        <v>98271.984000000011</v>
      </c>
      <c r="U285" s="5">
        <f t="shared" si="71"/>
        <v>0</v>
      </c>
      <c r="V285" s="5">
        <f t="shared" si="72"/>
        <v>0.94152977412731009</v>
      </c>
      <c r="W285" s="5">
        <f t="shared" si="63"/>
        <v>0</v>
      </c>
      <c r="X285" s="5">
        <f t="shared" si="64"/>
        <v>1</v>
      </c>
      <c r="Y285" s="5">
        <f t="shared" si="65"/>
        <v>0.47076488706365505</v>
      </c>
      <c r="Z285" s="5">
        <f t="shared" si="73"/>
        <v>314.24497741273109</v>
      </c>
      <c r="AA285" s="5">
        <f t="shared" si="74"/>
        <v>0</v>
      </c>
      <c r="AB285" s="5">
        <f t="shared" si="66"/>
        <v>325</v>
      </c>
      <c r="AC285" s="5">
        <f t="shared" si="67"/>
        <v>0</v>
      </c>
      <c r="AD285" s="5">
        <f t="shared" si="68"/>
        <v>0</v>
      </c>
      <c r="AE285" s="5">
        <f t="shared" si="69"/>
        <v>1</v>
      </c>
    </row>
    <row r="286" spans="1:31" ht="15.75" customHeight="1" x14ac:dyDescent="0.3">
      <c r="A286" s="12">
        <f t="shared" si="70"/>
        <v>274</v>
      </c>
      <c r="B286" s="12">
        <v>325</v>
      </c>
      <c r="C286" s="13">
        <v>55</v>
      </c>
      <c r="D286" s="12">
        <v>3.41</v>
      </c>
      <c r="E286" s="14">
        <f t="shared" si="60"/>
        <v>57183</v>
      </c>
      <c r="F286" s="9">
        <f t="shared" si="61"/>
        <v>21619.836480000002</v>
      </c>
      <c r="G286" s="9">
        <v>1039.692</v>
      </c>
      <c r="H286" s="9"/>
      <c r="I286" s="16">
        <v>57124</v>
      </c>
      <c r="J286" s="9">
        <v>3.41</v>
      </c>
      <c r="K286" s="9">
        <f t="shared" si="62"/>
        <v>21619.836480000002</v>
      </c>
      <c r="U286" s="5">
        <f t="shared" si="71"/>
        <v>0</v>
      </c>
      <c r="V286" s="5">
        <f t="shared" si="72"/>
        <v>0.97849075975359345</v>
      </c>
      <c r="W286" s="5">
        <f t="shared" si="63"/>
        <v>0</v>
      </c>
      <c r="X286" s="5">
        <f t="shared" si="64"/>
        <v>1</v>
      </c>
      <c r="Y286" s="5">
        <f t="shared" si="65"/>
        <v>0.48924537987679673</v>
      </c>
      <c r="Z286" s="5">
        <f t="shared" si="73"/>
        <v>326.5810759753594</v>
      </c>
      <c r="AA286" s="5">
        <f t="shared" si="74"/>
        <v>0</v>
      </c>
      <c r="AB286" s="5">
        <f t="shared" si="66"/>
        <v>325</v>
      </c>
      <c r="AC286" s="5">
        <f t="shared" si="67"/>
        <v>0</v>
      </c>
      <c r="AD286" s="5">
        <f t="shared" si="68"/>
        <v>0</v>
      </c>
      <c r="AE286" s="5">
        <f t="shared" si="69"/>
        <v>1</v>
      </c>
    </row>
    <row r="287" spans="1:31" ht="15.75" customHeight="1" x14ac:dyDescent="0.3">
      <c r="A287" s="3">
        <f t="shared" si="70"/>
        <v>275</v>
      </c>
      <c r="B287" s="3">
        <v>325</v>
      </c>
      <c r="C287" s="5">
        <v>55</v>
      </c>
      <c r="D287" s="3">
        <v>4.42</v>
      </c>
      <c r="E287" s="10">
        <f t="shared" si="60"/>
        <v>57183</v>
      </c>
      <c r="F287" s="2">
        <f t="shared" si="61"/>
        <v>28023.365760000001</v>
      </c>
      <c r="G287" s="2">
        <v>1039.692</v>
      </c>
      <c r="I287" s="1">
        <v>57124</v>
      </c>
      <c r="J287" s="1">
        <v>4.42</v>
      </c>
      <c r="K287" s="2">
        <f t="shared" si="62"/>
        <v>28023.365760000001</v>
      </c>
      <c r="M287" s="1">
        <v>0.12</v>
      </c>
      <c r="N287" s="1">
        <v>4.41</v>
      </c>
      <c r="O287" s="1">
        <v>0.01</v>
      </c>
      <c r="P287" s="1">
        <v>30350</v>
      </c>
      <c r="Q287" s="1">
        <v>57216</v>
      </c>
      <c r="R287" s="1">
        <v>323.5</v>
      </c>
      <c r="U287" s="5">
        <f t="shared" si="71"/>
        <v>0.97905544147843937</v>
      </c>
      <c r="V287" s="5">
        <f t="shared" si="72"/>
        <v>0.97849075975359345</v>
      </c>
      <c r="W287" s="5">
        <f t="shared" si="63"/>
        <v>0.51933607118412051</v>
      </c>
      <c r="X287" s="5">
        <f t="shared" si="64"/>
        <v>1.0008403528988048</v>
      </c>
      <c r="Y287" s="5">
        <f t="shared" si="65"/>
        <v>0.97959561542839124</v>
      </c>
      <c r="Z287" s="5">
        <f t="shared" si="73"/>
        <v>653.89966521075985</v>
      </c>
      <c r="AA287" s="5">
        <f t="shared" si="74"/>
        <v>346.66721423682418</v>
      </c>
      <c r="AB287" s="5">
        <f t="shared" si="66"/>
        <v>1.5</v>
      </c>
      <c r="AC287" s="5">
        <f t="shared" si="67"/>
        <v>63.401280000000007</v>
      </c>
      <c r="AD287" s="5">
        <f t="shared" si="68"/>
        <v>8.4673661266450283E-3</v>
      </c>
      <c r="AE287" s="5">
        <f t="shared" si="69"/>
        <v>0.4692478533829984</v>
      </c>
    </row>
    <row r="288" spans="1:31" ht="15.75" customHeight="1" x14ac:dyDescent="0.3">
      <c r="A288" s="3">
        <f t="shared" si="70"/>
        <v>276</v>
      </c>
      <c r="B288" s="3">
        <v>325</v>
      </c>
      <c r="C288" s="5">
        <v>55</v>
      </c>
      <c r="D288" s="3">
        <v>5.43</v>
      </c>
      <c r="E288" s="10">
        <f t="shared" si="60"/>
        <v>57183</v>
      </c>
      <c r="F288" s="2">
        <f t="shared" si="61"/>
        <v>34426.895040000003</v>
      </c>
      <c r="G288" s="2">
        <v>1039.692</v>
      </c>
      <c r="I288" s="1">
        <v>57124</v>
      </c>
      <c r="J288" s="1">
        <v>5.44</v>
      </c>
      <c r="K288" s="2">
        <f t="shared" si="62"/>
        <v>34490.296320000001</v>
      </c>
      <c r="M288" s="1">
        <v>0.1</v>
      </c>
      <c r="N288" s="1">
        <v>5.43</v>
      </c>
      <c r="O288" s="1">
        <v>0.01</v>
      </c>
      <c r="P288" s="1">
        <v>30358</v>
      </c>
      <c r="Q288" s="1">
        <v>57209</v>
      </c>
      <c r="R288" s="1">
        <v>323</v>
      </c>
      <c r="U288" s="5">
        <f t="shared" si="71"/>
        <v>0.97893566050650238</v>
      </c>
      <c r="V288" s="5">
        <f t="shared" si="72"/>
        <v>0.97849075975359345</v>
      </c>
      <c r="W288" s="5">
        <f t="shared" si="63"/>
        <v>0.51947296372347707</v>
      </c>
      <c r="X288" s="5">
        <f t="shared" si="64"/>
        <v>1.0007002450571767</v>
      </c>
      <c r="Y288" s="5">
        <f t="shared" si="65"/>
        <v>0.97939854921783509</v>
      </c>
      <c r="Z288" s="5">
        <f t="shared" si="73"/>
        <v>653.76811957388941</v>
      </c>
      <c r="AA288" s="5">
        <f t="shared" si="74"/>
        <v>346.75859274469548</v>
      </c>
      <c r="AB288" s="5">
        <f t="shared" si="66"/>
        <v>2</v>
      </c>
      <c r="AC288" s="5">
        <f t="shared" si="67"/>
        <v>63.401280000000007</v>
      </c>
      <c r="AD288" s="5">
        <f t="shared" si="68"/>
        <v>8.4808596401781105E-3</v>
      </c>
      <c r="AE288" s="5">
        <f t="shared" si="69"/>
        <v>0.46910795166395608</v>
      </c>
    </row>
    <row r="289" spans="1:31" ht="15.75" customHeight="1" x14ac:dyDescent="0.3">
      <c r="A289" s="3">
        <f t="shared" si="70"/>
        <v>277</v>
      </c>
      <c r="B289" s="3">
        <v>325</v>
      </c>
      <c r="C289" s="5">
        <v>55</v>
      </c>
      <c r="D289" s="3">
        <v>6.43</v>
      </c>
      <c r="E289" s="10">
        <f t="shared" si="60"/>
        <v>57183</v>
      </c>
      <c r="F289" s="2">
        <f t="shared" si="61"/>
        <v>40767.02304</v>
      </c>
      <c r="G289" s="2">
        <v>1039.692</v>
      </c>
      <c r="I289" s="1">
        <v>57124</v>
      </c>
      <c r="J289" s="1">
        <v>6.44</v>
      </c>
      <c r="K289" s="2">
        <f t="shared" si="62"/>
        <v>40830.424320000006</v>
      </c>
      <c r="M289" s="1">
        <v>0.09</v>
      </c>
      <c r="N289" s="1">
        <v>6.43</v>
      </c>
      <c r="O289" s="1">
        <v>0.01</v>
      </c>
      <c r="P289" s="1">
        <v>30383</v>
      </c>
      <c r="Q289" s="1">
        <v>57205</v>
      </c>
      <c r="R289" s="1">
        <v>322.5</v>
      </c>
      <c r="U289" s="5">
        <f t="shared" si="71"/>
        <v>0.9788672142368241</v>
      </c>
      <c r="V289" s="5">
        <f t="shared" si="72"/>
        <v>0.97849075975359345</v>
      </c>
      <c r="W289" s="5">
        <f t="shared" si="63"/>
        <v>0.51990075290896642</v>
      </c>
      <c r="X289" s="5">
        <f t="shared" si="64"/>
        <v>1.000630198491681</v>
      </c>
      <c r="Y289" s="5">
        <f t="shared" si="65"/>
        <v>0.97929574901665306</v>
      </c>
      <c r="Z289" s="5">
        <f t="shared" si="73"/>
        <v>653.69949838359639</v>
      </c>
      <c r="AA289" s="5">
        <f t="shared" si="74"/>
        <v>347.0441505817933</v>
      </c>
      <c r="AB289" s="5">
        <f t="shared" si="66"/>
        <v>2.5</v>
      </c>
      <c r="AC289" s="5">
        <f t="shared" si="67"/>
        <v>63.401280000000007</v>
      </c>
      <c r="AD289" s="5">
        <f t="shared" si="68"/>
        <v>8.4291751894792419E-3</v>
      </c>
      <c r="AE289" s="5">
        <f t="shared" si="69"/>
        <v>0.46867075879194869</v>
      </c>
    </row>
    <row r="290" spans="1:31" ht="15.75" customHeight="1" x14ac:dyDescent="0.3">
      <c r="A290" s="3">
        <f t="shared" si="70"/>
        <v>278</v>
      </c>
      <c r="B290" s="3">
        <v>325</v>
      </c>
      <c r="C290" s="5">
        <v>55</v>
      </c>
      <c r="D290" s="3">
        <v>7.44</v>
      </c>
      <c r="E290" s="10">
        <f t="shared" si="60"/>
        <v>57183</v>
      </c>
      <c r="F290" s="2">
        <f t="shared" si="61"/>
        <v>47170.552320000003</v>
      </c>
      <c r="G290" s="2">
        <v>1039.692</v>
      </c>
      <c r="I290" s="1">
        <v>57124</v>
      </c>
      <c r="J290" s="1">
        <v>7.45</v>
      </c>
      <c r="K290" s="2">
        <f t="shared" si="62"/>
        <v>47233.953600000008</v>
      </c>
      <c r="M290" s="1">
        <v>7.0000000000000007E-2</v>
      </c>
      <c r="N290" s="1">
        <v>7.44</v>
      </c>
      <c r="O290" s="1">
        <v>0.01</v>
      </c>
      <c r="P290" s="1">
        <v>30399</v>
      </c>
      <c r="Q290" s="1">
        <v>57202</v>
      </c>
      <c r="R290" s="1">
        <v>321.89999999999998</v>
      </c>
      <c r="U290" s="5">
        <f t="shared" si="71"/>
        <v>0.97881587953456539</v>
      </c>
      <c r="V290" s="5">
        <f t="shared" si="72"/>
        <v>0.97849075975359345</v>
      </c>
      <c r="W290" s="5">
        <f t="shared" si="63"/>
        <v>0.52017453798767965</v>
      </c>
      <c r="X290" s="5">
        <f t="shared" si="64"/>
        <v>1.0004901200696106</v>
      </c>
      <c r="Y290" s="5">
        <f t="shared" si="65"/>
        <v>0.97913297727722803</v>
      </c>
      <c r="Z290" s="5">
        <f t="shared" si="73"/>
        <v>653.5908449920953</v>
      </c>
      <c r="AA290" s="5">
        <f t="shared" si="74"/>
        <v>347.22690759753596</v>
      </c>
      <c r="AB290" s="5">
        <f t="shared" si="66"/>
        <v>3.1000000000000227</v>
      </c>
      <c r="AC290" s="5">
        <f t="shared" si="67"/>
        <v>63.401280000000007</v>
      </c>
      <c r="AD290" s="5">
        <f t="shared" si="68"/>
        <v>8.4334127475299663E-3</v>
      </c>
      <c r="AE290" s="5">
        <f t="shared" si="69"/>
        <v>0.46839095535386394</v>
      </c>
    </row>
    <row r="291" spans="1:31" ht="15.75" customHeight="1" x14ac:dyDescent="0.3">
      <c r="A291" s="3">
        <f t="shared" si="70"/>
        <v>279</v>
      </c>
      <c r="B291" s="3">
        <v>325</v>
      </c>
      <c r="C291" s="5">
        <v>55</v>
      </c>
      <c r="D291" s="3">
        <v>8.4499999999999993</v>
      </c>
      <c r="E291" s="10">
        <f t="shared" si="60"/>
        <v>57183</v>
      </c>
      <c r="F291" s="2">
        <f t="shared" si="61"/>
        <v>53574.081599999998</v>
      </c>
      <c r="G291" s="2">
        <v>1039.692</v>
      </c>
      <c r="I291" s="1">
        <v>57124</v>
      </c>
      <c r="J291" s="1">
        <v>8.4600000000000009</v>
      </c>
      <c r="K291" s="2">
        <f t="shared" si="62"/>
        <v>53637.48288000001</v>
      </c>
      <c r="M291" s="1">
        <v>0.06</v>
      </c>
      <c r="N291" s="1">
        <v>8.4499999999999993</v>
      </c>
      <c r="O291" s="1">
        <v>0.01</v>
      </c>
      <c r="P291" s="1">
        <v>30422</v>
      </c>
      <c r="Q291" s="1">
        <v>57199</v>
      </c>
      <c r="R291" s="1">
        <v>321.3</v>
      </c>
      <c r="U291" s="5">
        <f t="shared" si="71"/>
        <v>0.97876454483230668</v>
      </c>
      <c r="V291" s="5">
        <f t="shared" si="72"/>
        <v>0.97849075975359345</v>
      </c>
      <c r="W291" s="5">
        <f t="shared" si="63"/>
        <v>0.52056810403832987</v>
      </c>
      <c r="X291" s="5">
        <f t="shared" si="64"/>
        <v>1.0004200882123493</v>
      </c>
      <c r="Y291" s="5">
        <f t="shared" si="65"/>
        <v>0.97903876223395736</v>
      </c>
      <c r="Z291" s="5">
        <f t="shared" si="73"/>
        <v>653.52795456641127</v>
      </c>
      <c r="AA291" s="5">
        <f t="shared" si="74"/>
        <v>347.48962080766603</v>
      </c>
      <c r="AB291" s="5">
        <f t="shared" si="66"/>
        <v>3.6999999999999886</v>
      </c>
      <c r="AC291" s="5">
        <f t="shared" si="67"/>
        <v>63.401280000000007</v>
      </c>
      <c r="AD291" s="5">
        <f t="shared" si="68"/>
        <v>8.4207941032896343E-3</v>
      </c>
      <c r="AE291" s="5">
        <f t="shared" si="69"/>
        <v>0.46798873791161716</v>
      </c>
    </row>
    <row r="292" spans="1:31" ht="15.75" customHeight="1" x14ac:dyDescent="0.3">
      <c r="A292" s="3">
        <f t="shared" si="70"/>
        <v>280</v>
      </c>
      <c r="B292" s="3">
        <v>325</v>
      </c>
      <c r="C292" s="5">
        <v>55</v>
      </c>
      <c r="D292" s="3">
        <v>9.4600000000000009</v>
      </c>
      <c r="E292" s="10">
        <f t="shared" si="60"/>
        <v>57183</v>
      </c>
      <c r="F292" s="2">
        <f t="shared" si="61"/>
        <v>59977.610880000015</v>
      </c>
      <c r="G292" s="2">
        <v>1039.692</v>
      </c>
      <c r="I292" s="1">
        <v>57124</v>
      </c>
      <c r="J292" s="1">
        <v>9.4700000000000006</v>
      </c>
      <c r="K292" s="2">
        <f t="shared" si="62"/>
        <v>60041.012160000013</v>
      </c>
      <c r="M292" s="1">
        <v>0.06</v>
      </c>
      <c r="N292" s="1">
        <v>9.4499999999999993</v>
      </c>
      <c r="O292" s="1">
        <v>0.01</v>
      </c>
      <c r="P292" s="1">
        <v>30452</v>
      </c>
      <c r="Q292" s="1">
        <v>57197</v>
      </c>
      <c r="R292" s="1">
        <v>320.60000000000002</v>
      </c>
      <c r="U292" s="5">
        <f t="shared" si="71"/>
        <v>0.97873032169746754</v>
      </c>
      <c r="V292" s="5">
        <f t="shared" si="72"/>
        <v>0.97849075975359345</v>
      </c>
      <c r="W292" s="5">
        <f t="shared" si="63"/>
        <v>0.52108145106091719</v>
      </c>
      <c r="X292" s="5">
        <f t="shared" si="64"/>
        <v>1.0004200882123493</v>
      </c>
      <c r="Y292" s="5">
        <f t="shared" si="65"/>
        <v>0.97902164347817011</v>
      </c>
      <c r="Z292" s="5">
        <f t="shared" si="73"/>
        <v>653.51652745454817</v>
      </c>
      <c r="AA292" s="5">
        <f t="shared" si="74"/>
        <v>347.83229021218347</v>
      </c>
      <c r="AB292" s="5">
        <f t="shared" si="66"/>
        <v>4.3999999999999773</v>
      </c>
      <c r="AC292" s="5">
        <f t="shared" si="67"/>
        <v>63.401280000000007</v>
      </c>
      <c r="AD292" s="5">
        <f t="shared" si="68"/>
        <v>8.4187786558059304E-3</v>
      </c>
      <c r="AE292" s="5">
        <f t="shared" si="69"/>
        <v>0.4674641064652082</v>
      </c>
    </row>
    <row r="293" spans="1:31" ht="15.75" customHeight="1" x14ac:dyDescent="0.3">
      <c r="A293" s="3">
        <f t="shared" si="70"/>
        <v>281</v>
      </c>
      <c r="B293" s="3">
        <v>325</v>
      </c>
      <c r="C293" s="5">
        <v>55</v>
      </c>
      <c r="D293" s="3">
        <v>10.5</v>
      </c>
      <c r="E293" s="10">
        <f t="shared" si="60"/>
        <v>57183</v>
      </c>
      <c r="F293" s="2">
        <f t="shared" si="61"/>
        <v>66571.344000000012</v>
      </c>
      <c r="G293" s="2">
        <v>1039.692</v>
      </c>
      <c r="I293" s="1">
        <v>57124</v>
      </c>
      <c r="J293" s="1">
        <v>10.5</v>
      </c>
      <c r="K293" s="2">
        <f t="shared" si="62"/>
        <v>66571.344000000012</v>
      </c>
      <c r="M293" s="1">
        <v>0.05</v>
      </c>
      <c r="N293" s="1">
        <v>10.5</v>
      </c>
      <c r="O293" s="1">
        <v>0.01</v>
      </c>
      <c r="P293" s="1">
        <v>30476</v>
      </c>
      <c r="Q293" s="1">
        <v>57195</v>
      </c>
      <c r="R293" s="1">
        <v>319.89999999999998</v>
      </c>
      <c r="U293" s="5">
        <f t="shared" si="71"/>
        <v>0.97869609856262829</v>
      </c>
      <c r="V293" s="5">
        <f t="shared" si="72"/>
        <v>0.97849075975359345</v>
      </c>
      <c r="W293" s="5">
        <f t="shared" si="63"/>
        <v>0.52149212867898698</v>
      </c>
      <c r="X293" s="5">
        <f t="shared" si="64"/>
        <v>1.0003500612571465</v>
      </c>
      <c r="Y293" s="5">
        <f t="shared" si="65"/>
        <v>0.97893599680415733</v>
      </c>
      <c r="Z293" s="5">
        <f t="shared" si="73"/>
        <v>653.45935658671124</v>
      </c>
      <c r="AA293" s="5">
        <f t="shared" si="74"/>
        <v>348.10642573579742</v>
      </c>
      <c r="AB293" s="5">
        <f t="shared" si="66"/>
        <v>5.1000000000000227</v>
      </c>
      <c r="AC293" s="5">
        <f t="shared" si="67"/>
        <v>63.401280000000007</v>
      </c>
      <c r="AD293" s="5">
        <f t="shared" si="68"/>
        <v>8.4279835874396022E-3</v>
      </c>
      <c r="AE293" s="5">
        <f t="shared" si="69"/>
        <v>0.46704440130808111</v>
      </c>
    </row>
    <row r="294" spans="1:31" ht="15.75" customHeight="1" x14ac:dyDescent="0.3">
      <c r="A294" s="3">
        <f t="shared" si="70"/>
        <v>282</v>
      </c>
      <c r="B294" s="3">
        <v>325</v>
      </c>
      <c r="C294" s="5">
        <v>55</v>
      </c>
      <c r="D294" s="3">
        <v>11.5</v>
      </c>
      <c r="E294" s="10">
        <f t="shared" si="60"/>
        <v>57183</v>
      </c>
      <c r="F294" s="2">
        <f t="shared" si="61"/>
        <v>72911.472000000009</v>
      </c>
      <c r="G294" s="2">
        <v>1039.692</v>
      </c>
      <c r="I294" s="1">
        <v>57124</v>
      </c>
      <c r="J294" s="1">
        <v>11.5</v>
      </c>
      <c r="K294" s="2">
        <f t="shared" si="62"/>
        <v>72911.472000000009</v>
      </c>
      <c r="M294" s="1">
        <v>0.05</v>
      </c>
      <c r="N294" s="1">
        <v>11.5</v>
      </c>
      <c r="O294" s="1">
        <v>0.01</v>
      </c>
      <c r="P294" s="1">
        <v>30508</v>
      </c>
      <c r="Q294" s="1">
        <v>57194</v>
      </c>
      <c r="R294" s="1">
        <v>319.2</v>
      </c>
      <c r="U294" s="5">
        <f t="shared" si="71"/>
        <v>0.97867898699520872</v>
      </c>
      <c r="V294" s="5">
        <f t="shared" si="72"/>
        <v>0.97849075975359345</v>
      </c>
      <c r="W294" s="5">
        <f t="shared" si="63"/>
        <v>0.52203969883641343</v>
      </c>
      <c r="X294" s="5">
        <f t="shared" si="64"/>
        <v>1.0003500612571465</v>
      </c>
      <c r="Y294" s="5">
        <f t="shared" si="65"/>
        <v>0.97892743802539917</v>
      </c>
      <c r="Z294" s="5">
        <f t="shared" si="73"/>
        <v>653.45364343071458</v>
      </c>
      <c r="AA294" s="5">
        <f t="shared" si="74"/>
        <v>348.47193976728272</v>
      </c>
      <c r="AB294" s="5">
        <f t="shared" si="66"/>
        <v>5.8000000000000114</v>
      </c>
      <c r="AC294" s="5">
        <f t="shared" si="67"/>
        <v>63.401280000000007</v>
      </c>
      <c r="AD294" s="5">
        <f t="shared" si="68"/>
        <v>8.4175326416101627E-3</v>
      </c>
      <c r="AE294" s="5">
        <f t="shared" si="69"/>
        <v>0.4664847944319116</v>
      </c>
    </row>
    <row r="295" spans="1:31" ht="15.75" customHeight="1" x14ac:dyDescent="0.3">
      <c r="A295" s="3">
        <f t="shared" si="70"/>
        <v>283</v>
      </c>
      <c r="B295" s="3">
        <v>325</v>
      </c>
      <c r="C295" s="5">
        <v>55</v>
      </c>
      <c r="D295" s="3">
        <v>12.5</v>
      </c>
      <c r="E295" s="10">
        <f t="shared" si="60"/>
        <v>57183</v>
      </c>
      <c r="F295" s="2">
        <f t="shared" si="61"/>
        <v>79251.600000000006</v>
      </c>
      <c r="G295" s="2">
        <v>1039.692</v>
      </c>
      <c r="I295" s="1">
        <v>57124</v>
      </c>
      <c r="J295" s="1">
        <v>12.5</v>
      </c>
      <c r="K295" s="2">
        <f t="shared" si="62"/>
        <v>79251.600000000006</v>
      </c>
      <c r="M295" s="1">
        <v>0.04</v>
      </c>
      <c r="N295" s="1">
        <v>12.5</v>
      </c>
      <c r="O295" s="1">
        <v>0.01</v>
      </c>
      <c r="P295" s="1">
        <v>30535</v>
      </c>
      <c r="Q295" s="1">
        <v>57193</v>
      </c>
      <c r="R295" s="1">
        <v>318.5</v>
      </c>
      <c r="U295" s="5">
        <f t="shared" si="71"/>
        <v>0.97866187542778915</v>
      </c>
      <c r="V295" s="5">
        <f t="shared" si="72"/>
        <v>0.97849075975359345</v>
      </c>
      <c r="W295" s="5">
        <f t="shared" si="63"/>
        <v>0.52250171115674193</v>
      </c>
      <c r="X295" s="5">
        <f t="shared" si="64"/>
        <v>1.0002800392036588</v>
      </c>
      <c r="Y295" s="5">
        <f t="shared" si="65"/>
        <v>0.97885035732338876</v>
      </c>
      <c r="Z295" s="5">
        <f t="shared" si="73"/>
        <v>653.40219052050861</v>
      </c>
      <c r="AA295" s="5">
        <f t="shared" si="74"/>
        <v>348.78034223134841</v>
      </c>
      <c r="AB295" s="5">
        <f t="shared" si="66"/>
        <v>6.5</v>
      </c>
      <c r="AC295" s="5">
        <f t="shared" si="67"/>
        <v>63.401280000000007</v>
      </c>
      <c r="AD295" s="5">
        <f t="shared" si="68"/>
        <v>8.4126892740345304E-3</v>
      </c>
      <c r="AE295" s="5">
        <f t="shared" si="69"/>
        <v>0.4660126261301436</v>
      </c>
    </row>
    <row r="296" spans="1:31" ht="15.75" customHeight="1" x14ac:dyDescent="0.3">
      <c r="A296" s="3">
        <f t="shared" si="70"/>
        <v>284</v>
      </c>
      <c r="B296" s="3">
        <v>325</v>
      </c>
      <c r="C296" s="5">
        <v>55</v>
      </c>
      <c r="D296" s="3">
        <v>13.5</v>
      </c>
      <c r="E296" s="10">
        <f t="shared" si="60"/>
        <v>57183</v>
      </c>
      <c r="F296" s="2">
        <f t="shared" si="61"/>
        <v>85591.728000000003</v>
      </c>
      <c r="G296" s="2">
        <v>1039.692</v>
      </c>
      <c r="I296" s="1">
        <v>57124</v>
      </c>
      <c r="J296" s="1">
        <v>13.5</v>
      </c>
      <c r="K296" s="2">
        <f t="shared" si="62"/>
        <v>85591.728000000003</v>
      </c>
      <c r="M296" s="1">
        <v>0.04</v>
      </c>
      <c r="N296" s="1">
        <v>13.5</v>
      </c>
      <c r="O296" s="1">
        <v>0.01</v>
      </c>
      <c r="P296" s="1">
        <v>30567</v>
      </c>
      <c r="Q296" s="1">
        <v>57192</v>
      </c>
      <c r="R296" s="1">
        <v>317.8</v>
      </c>
      <c r="U296" s="5">
        <f t="shared" si="71"/>
        <v>0.97864476386036958</v>
      </c>
      <c r="V296" s="5">
        <f t="shared" si="72"/>
        <v>0.97849075975359345</v>
      </c>
      <c r="W296" s="5">
        <f t="shared" si="63"/>
        <v>0.52304928131416839</v>
      </c>
      <c r="X296" s="5">
        <f t="shared" si="64"/>
        <v>1.0002800392036588</v>
      </c>
      <c r="Y296" s="5">
        <f t="shared" si="65"/>
        <v>0.97884179914372405</v>
      </c>
      <c r="Z296" s="5">
        <f t="shared" si="73"/>
        <v>653.39647776441882</v>
      </c>
      <c r="AA296" s="5">
        <f t="shared" si="74"/>
        <v>349.14585626283372</v>
      </c>
      <c r="AB296" s="5">
        <f t="shared" si="66"/>
        <v>7.1999999999999886</v>
      </c>
      <c r="AC296" s="5">
        <f t="shared" si="67"/>
        <v>63.401280000000007</v>
      </c>
      <c r="AD296" s="5">
        <f t="shared" si="68"/>
        <v>8.402276397079746E-3</v>
      </c>
      <c r="AE296" s="5">
        <f t="shared" si="69"/>
        <v>0.46545301925397409</v>
      </c>
    </row>
    <row r="297" spans="1:31" ht="15.75" customHeight="1" x14ac:dyDescent="0.3">
      <c r="A297" s="23">
        <f t="shared" si="70"/>
        <v>285</v>
      </c>
      <c r="B297" s="23">
        <v>325</v>
      </c>
      <c r="C297" s="24">
        <v>55</v>
      </c>
      <c r="D297" s="23">
        <v>14.5</v>
      </c>
      <c r="E297" s="25">
        <f t="shared" si="60"/>
        <v>57183</v>
      </c>
      <c r="F297" s="26">
        <f t="shared" si="61"/>
        <v>91931.856000000014</v>
      </c>
      <c r="G297" s="26">
        <v>1039.692</v>
      </c>
      <c r="H297" s="22"/>
      <c r="I297" s="27">
        <v>57124</v>
      </c>
      <c r="J297" s="27">
        <v>14.5</v>
      </c>
      <c r="K297" s="26">
        <f t="shared" si="62"/>
        <v>91931.856000000014</v>
      </c>
      <c r="M297" s="27">
        <v>0.04</v>
      </c>
      <c r="N297" s="27">
        <v>14.5</v>
      </c>
      <c r="O297" s="27">
        <v>0.01</v>
      </c>
      <c r="P297" s="27">
        <v>30600</v>
      </c>
      <c r="Q297" s="27">
        <v>57191</v>
      </c>
      <c r="R297" s="27">
        <v>317</v>
      </c>
      <c r="U297" s="5">
        <f t="shared" si="71"/>
        <v>0.97862765229295001</v>
      </c>
      <c r="V297" s="5">
        <f t="shared" si="72"/>
        <v>0.97849075975359345</v>
      </c>
      <c r="W297" s="5">
        <f t="shared" si="63"/>
        <v>0.52361396303901442</v>
      </c>
      <c r="X297" s="5">
        <f t="shared" si="64"/>
        <v>1.0002800392036588</v>
      </c>
      <c r="Y297" s="5">
        <f t="shared" si="65"/>
        <v>0.97883324096405955</v>
      </c>
      <c r="Z297" s="5">
        <f t="shared" si="73"/>
        <v>653.39076500832914</v>
      </c>
      <c r="AA297" s="5">
        <f t="shared" si="74"/>
        <v>349.52279260780296</v>
      </c>
      <c r="AB297" s="5">
        <f t="shared" si="66"/>
        <v>8</v>
      </c>
      <c r="AC297" s="5">
        <f t="shared" si="67"/>
        <v>63.401280000000007</v>
      </c>
      <c r="AD297" s="5">
        <f t="shared" si="68"/>
        <v>8.410786017309697E-3</v>
      </c>
      <c r="AE297" s="5">
        <f t="shared" si="69"/>
        <v>0.46487592466292427</v>
      </c>
    </row>
    <row r="298" spans="1:31" ht="15.75" customHeight="1" x14ac:dyDescent="0.3">
      <c r="A298" s="3">
        <f t="shared" si="70"/>
        <v>286</v>
      </c>
      <c r="B298" s="3">
        <v>325</v>
      </c>
      <c r="C298" s="5">
        <v>55</v>
      </c>
      <c r="D298" s="3">
        <v>15.5</v>
      </c>
      <c r="E298" s="10">
        <f t="shared" si="60"/>
        <v>57183</v>
      </c>
      <c r="F298" s="2">
        <f t="shared" si="61"/>
        <v>98271.984000000011</v>
      </c>
      <c r="G298" s="2">
        <v>1039.692</v>
      </c>
      <c r="I298" s="1">
        <v>57124</v>
      </c>
      <c r="J298" s="1">
        <v>15.5</v>
      </c>
      <c r="K298" s="2">
        <f t="shared" si="62"/>
        <v>98271.984000000011</v>
      </c>
      <c r="M298" s="1">
        <v>0.03</v>
      </c>
      <c r="N298" s="1">
        <v>15.5</v>
      </c>
      <c r="O298" s="1">
        <v>0.01</v>
      </c>
      <c r="P298" s="1">
        <v>30631</v>
      </c>
      <c r="Q298" s="1">
        <v>57190</v>
      </c>
      <c r="R298" s="1">
        <v>316.2</v>
      </c>
      <c r="U298" s="5">
        <f t="shared" si="71"/>
        <v>0.97861054072553044</v>
      </c>
      <c r="V298" s="5">
        <f t="shared" si="72"/>
        <v>0.97849075975359345</v>
      </c>
      <c r="W298" s="5">
        <f t="shared" si="63"/>
        <v>0.5241444216290212</v>
      </c>
      <c r="X298" s="5">
        <f t="shared" si="64"/>
        <v>1.0002100220515435</v>
      </c>
      <c r="Y298" s="5">
        <f t="shared" si="65"/>
        <v>0.97875616745466454</v>
      </c>
      <c r="Z298" s="5">
        <f t="shared" si="73"/>
        <v>653.33931689933775</v>
      </c>
      <c r="AA298" s="5">
        <f t="shared" si="74"/>
        <v>349.87688432580427</v>
      </c>
      <c r="AB298" s="5">
        <f t="shared" si="66"/>
        <v>8.8000000000000114</v>
      </c>
      <c r="AC298" s="5">
        <f t="shared" si="67"/>
        <v>63.401280000000007</v>
      </c>
      <c r="AD298" s="5">
        <f t="shared" si="68"/>
        <v>8.4080671775672022E-3</v>
      </c>
      <c r="AE298" s="5">
        <f t="shared" si="69"/>
        <v>0.46433380550163511</v>
      </c>
    </row>
    <row r="299" spans="1:31" ht="15.75" customHeight="1" x14ac:dyDescent="0.3">
      <c r="A299" s="12">
        <f t="shared" si="70"/>
        <v>287</v>
      </c>
      <c r="B299" s="12">
        <v>350</v>
      </c>
      <c r="C299" s="13">
        <v>35</v>
      </c>
      <c r="D299" s="12">
        <v>3.41</v>
      </c>
      <c r="E299" s="14">
        <f t="shared" si="60"/>
        <v>35859</v>
      </c>
      <c r="F299" s="9">
        <f t="shared" si="61"/>
        <v>21619.836480000002</v>
      </c>
      <c r="G299" s="9">
        <v>1024.556</v>
      </c>
      <c r="H299" s="9"/>
      <c r="I299" s="16">
        <v>35820</v>
      </c>
      <c r="J299" s="9">
        <v>3.41</v>
      </c>
      <c r="K299" s="9">
        <f t="shared" si="62"/>
        <v>21619.836480000002</v>
      </c>
      <c r="M299" s="22"/>
      <c r="N299" s="22"/>
      <c r="O299" s="22"/>
      <c r="P299" s="22"/>
      <c r="Q299" s="22"/>
      <c r="R299" s="22"/>
      <c r="U299" s="5">
        <f t="shared" si="71"/>
        <v>0</v>
      </c>
      <c r="V299" s="5">
        <f t="shared" si="72"/>
        <v>0.61360369609856258</v>
      </c>
      <c r="W299" s="5">
        <f t="shared" si="63"/>
        <v>0</v>
      </c>
      <c r="X299" s="5">
        <f t="shared" si="64"/>
        <v>1</v>
      </c>
      <c r="Y299" s="5">
        <f t="shared" si="65"/>
        <v>0.30680184804928129</v>
      </c>
      <c r="Z299" s="5">
        <f t="shared" si="73"/>
        <v>204.79636960985627</v>
      </c>
      <c r="AA299" s="5">
        <f t="shared" si="74"/>
        <v>0</v>
      </c>
      <c r="AB299" s="5">
        <f t="shared" si="66"/>
        <v>350</v>
      </c>
      <c r="AC299" s="5">
        <f t="shared" si="67"/>
        <v>0</v>
      </c>
      <c r="AD299" s="5">
        <f t="shared" si="68"/>
        <v>0</v>
      </c>
      <c r="AE299" s="5">
        <f t="shared" si="69"/>
        <v>1</v>
      </c>
    </row>
    <row r="300" spans="1:31" ht="15.75" customHeight="1" x14ac:dyDescent="0.3">
      <c r="A300" s="3">
        <f t="shared" si="70"/>
        <v>288</v>
      </c>
      <c r="B300" s="3">
        <v>350</v>
      </c>
      <c r="C300" s="5">
        <v>35</v>
      </c>
      <c r="D300" s="3">
        <v>4.42</v>
      </c>
      <c r="E300" s="10">
        <f t="shared" si="60"/>
        <v>35859</v>
      </c>
      <c r="F300" s="2">
        <f t="shared" si="61"/>
        <v>28023.365760000001</v>
      </c>
      <c r="G300" s="2">
        <v>1024.556</v>
      </c>
      <c r="I300" s="1">
        <v>35820</v>
      </c>
      <c r="J300" s="1">
        <v>4.42</v>
      </c>
      <c r="K300" s="2">
        <f t="shared" si="62"/>
        <v>28023.365760000001</v>
      </c>
      <c r="M300" s="1">
        <v>0.72</v>
      </c>
      <c r="N300" s="1">
        <v>4.38</v>
      </c>
      <c r="O300" s="1">
        <v>0.03</v>
      </c>
      <c r="P300" s="1">
        <v>5888</v>
      </c>
      <c r="Q300" s="1">
        <v>36078</v>
      </c>
      <c r="R300" s="1">
        <v>348.5</v>
      </c>
      <c r="U300" s="5">
        <f t="shared" si="71"/>
        <v>0.61735112936344971</v>
      </c>
      <c r="V300" s="5">
        <f t="shared" si="72"/>
        <v>0.61360369609856258</v>
      </c>
      <c r="W300" s="5">
        <f t="shared" si="63"/>
        <v>0.10075290896646133</v>
      </c>
      <c r="X300" s="5">
        <f t="shared" si="64"/>
        <v>1.0050527221642562</v>
      </c>
      <c r="Y300" s="5">
        <f t="shared" si="65"/>
        <v>0.61858724909591123</v>
      </c>
      <c r="Z300" s="5">
        <f t="shared" si="73"/>
        <v>412.91936051650271</v>
      </c>
      <c r="AA300" s="5">
        <f t="shared" si="74"/>
        <v>67.254581793292274</v>
      </c>
      <c r="AB300" s="5">
        <f t="shared" si="66"/>
        <v>1.5</v>
      </c>
      <c r="AC300" s="5">
        <f t="shared" si="67"/>
        <v>190.20384000000001</v>
      </c>
      <c r="AD300" s="5">
        <f t="shared" si="68"/>
        <v>0.12057315885744897</v>
      </c>
      <c r="AE300" s="5">
        <f t="shared" si="69"/>
        <v>0.83580133299868942</v>
      </c>
    </row>
    <row r="301" spans="1:31" ht="15.75" customHeight="1" x14ac:dyDescent="0.3">
      <c r="A301" s="3">
        <f t="shared" si="70"/>
        <v>289</v>
      </c>
      <c r="B301" s="3">
        <v>350</v>
      </c>
      <c r="C301" s="5">
        <v>35</v>
      </c>
      <c r="D301" s="3">
        <v>5.43</v>
      </c>
      <c r="E301" s="10">
        <f t="shared" si="60"/>
        <v>35859</v>
      </c>
      <c r="F301" s="2">
        <f t="shared" si="61"/>
        <v>34426.895040000003</v>
      </c>
      <c r="G301" s="2">
        <v>1024.556</v>
      </c>
      <c r="I301" s="1">
        <v>35820</v>
      </c>
      <c r="J301" s="1">
        <v>5.44</v>
      </c>
      <c r="K301" s="2">
        <f t="shared" si="62"/>
        <v>34490.296320000001</v>
      </c>
      <c r="M301" s="1">
        <v>0.59</v>
      </c>
      <c r="N301" s="1">
        <v>5.4</v>
      </c>
      <c r="O301" s="1">
        <v>0.03</v>
      </c>
      <c r="P301" s="1">
        <v>5867</v>
      </c>
      <c r="Q301" s="1">
        <v>36037</v>
      </c>
      <c r="R301" s="1">
        <v>348</v>
      </c>
      <c r="U301" s="5">
        <f t="shared" si="71"/>
        <v>0.61664955509924713</v>
      </c>
      <c r="V301" s="5">
        <f t="shared" si="72"/>
        <v>0.61360369609856258</v>
      </c>
      <c r="W301" s="5">
        <f t="shared" si="63"/>
        <v>0.10039356605065024</v>
      </c>
      <c r="X301" s="5">
        <f t="shared" si="64"/>
        <v>1.0041385402029652</v>
      </c>
      <c r="Y301" s="5">
        <f t="shared" si="65"/>
        <v>0.61767235186886027</v>
      </c>
      <c r="Z301" s="5">
        <f t="shared" si="73"/>
        <v>412.30864831950169</v>
      </c>
      <c r="AA301" s="5">
        <f t="shared" si="74"/>
        <v>67.014713210130054</v>
      </c>
      <c r="AB301" s="5">
        <f t="shared" si="66"/>
        <v>2</v>
      </c>
      <c r="AC301" s="5">
        <f t="shared" si="67"/>
        <v>190.20384000000001</v>
      </c>
      <c r="AD301" s="5">
        <f t="shared" si="68"/>
        <v>0.11664163129970469</v>
      </c>
      <c r="AE301" s="5">
        <f t="shared" si="69"/>
        <v>0.83638696003792634</v>
      </c>
    </row>
    <row r="302" spans="1:31" ht="15.75" customHeight="1" x14ac:dyDescent="0.3">
      <c r="A302" s="3">
        <f t="shared" si="70"/>
        <v>290</v>
      </c>
      <c r="B302" s="3">
        <v>350</v>
      </c>
      <c r="C302" s="5">
        <v>35</v>
      </c>
      <c r="D302" s="3">
        <v>6.43</v>
      </c>
      <c r="E302" s="10">
        <f t="shared" si="60"/>
        <v>35859</v>
      </c>
      <c r="F302" s="2">
        <f t="shared" si="61"/>
        <v>40767.02304</v>
      </c>
      <c r="G302" s="2">
        <v>1024.556</v>
      </c>
      <c r="I302" s="1">
        <v>35820</v>
      </c>
      <c r="J302" s="1">
        <v>6.44</v>
      </c>
      <c r="K302" s="2">
        <f t="shared" si="62"/>
        <v>40830.424320000006</v>
      </c>
      <c r="M302" s="1">
        <v>0.5</v>
      </c>
      <c r="N302" s="1">
        <v>6.4</v>
      </c>
      <c r="O302" s="1">
        <v>0.03</v>
      </c>
      <c r="P302" s="1">
        <v>5861</v>
      </c>
      <c r="Q302" s="1">
        <v>36009</v>
      </c>
      <c r="R302" s="1">
        <v>347.5</v>
      </c>
      <c r="U302" s="5">
        <f t="shared" si="71"/>
        <v>0.61617043121149895</v>
      </c>
      <c r="V302" s="5">
        <f t="shared" si="72"/>
        <v>0.61360369609856258</v>
      </c>
      <c r="W302" s="5">
        <f t="shared" si="63"/>
        <v>0.10029089664613279</v>
      </c>
      <c r="X302" s="5">
        <f t="shared" si="64"/>
        <v>1.0035061321520904</v>
      </c>
      <c r="Y302" s="5">
        <f t="shared" si="65"/>
        <v>0.61704293895881612</v>
      </c>
      <c r="Z302" s="5">
        <f t="shared" si="73"/>
        <v>411.888502613789</v>
      </c>
      <c r="AA302" s="5">
        <f t="shared" si="74"/>
        <v>66.946179329226567</v>
      </c>
      <c r="AB302" s="5">
        <f t="shared" si="66"/>
        <v>2.5</v>
      </c>
      <c r="AC302" s="5">
        <f t="shared" si="67"/>
        <v>190.20384000000001</v>
      </c>
      <c r="AD302" s="5">
        <f t="shared" si="68"/>
        <v>0.11352892770356376</v>
      </c>
      <c r="AE302" s="5">
        <f t="shared" si="69"/>
        <v>0.83655428204913684</v>
      </c>
    </row>
    <row r="303" spans="1:31" ht="15.75" customHeight="1" x14ac:dyDescent="0.3">
      <c r="A303" s="23">
        <f t="shared" si="70"/>
        <v>291</v>
      </c>
      <c r="B303" s="23">
        <v>350</v>
      </c>
      <c r="C303" s="24">
        <v>35</v>
      </c>
      <c r="D303" s="23">
        <v>7.44</v>
      </c>
      <c r="E303" s="25">
        <f t="shared" si="60"/>
        <v>35859</v>
      </c>
      <c r="F303" s="26">
        <f t="shared" si="61"/>
        <v>47170.552320000003</v>
      </c>
      <c r="G303" s="26">
        <v>1024.556</v>
      </c>
      <c r="H303" s="22"/>
      <c r="I303" s="27">
        <v>35820</v>
      </c>
      <c r="J303" s="27">
        <v>7.45</v>
      </c>
      <c r="K303" s="26">
        <f t="shared" si="62"/>
        <v>47233.953600000008</v>
      </c>
      <c r="M303" s="27">
        <v>0.43</v>
      </c>
      <c r="N303" s="27">
        <v>7.41</v>
      </c>
      <c r="O303" s="27">
        <v>0.03</v>
      </c>
      <c r="P303" s="27">
        <v>5861</v>
      </c>
      <c r="Q303" s="27">
        <v>35989</v>
      </c>
      <c r="R303" s="27">
        <v>346.9</v>
      </c>
      <c r="U303" s="5">
        <f t="shared" si="71"/>
        <v>0.61582819986310744</v>
      </c>
      <c r="V303" s="5">
        <f t="shared" si="72"/>
        <v>0.61360369609856258</v>
      </c>
      <c r="W303" s="5">
        <f t="shared" si="63"/>
        <v>0.10029089664613279</v>
      </c>
      <c r="X303" s="5">
        <f t="shared" si="64"/>
        <v>1.0030145345985724</v>
      </c>
      <c r="Y303" s="5">
        <f t="shared" si="65"/>
        <v>0.61656903047431755</v>
      </c>
      <c r="Z303" s="5">
        <f t="shared" si="73"/>
        <v>411.5721592222165</v>
      </c>
      <c r="AA303" s="5">
        <f t="shared" si="74"/>
        <v>66.946179329226567</v>
      </c>
      <c r="AB303" s="5">
        <f t="shared" si="66"/>
        <v>3.1000000000000227</v>
      </c>
      <c r="AC303" s="5">
        <f t="shared" si="67"/>
        <v>190.20384000000001</v>
      </c>
      <c r="AD303" s="5">
        <f t="shared" si="68"/>
        <v>0.11304371903092551</v>
      </c>
      <c r="AE303" s="5">
        <f t="shared" si="69"/>
        <v>0.83655428204913684</v>
      </c>
    </row>
    <row r="304" spans="1:31" ht="15.75" customHeight="1" x14ac:dyDescent="0.3">
      <c r="A304" s="3">
        <f t="shared" si="70"/>
        <v>292</v>
      </c>
      <c r="B304" s="3">
        <v>350</v>
      </c>
      <c r="C304" s="5">
        <v>35</v>
      </c>
      <c r="D304" s="3">
        <v>8.4499999999999993</v>
      </c>
      <c r="E304" s="10">
        <f t="shared" si="60"/>
        <v>35859</v>
      </c>
      <c r="F304" s="2">
        <f t="shared" si="61"/>
        <v>53574.081599999998</v>
      </c>
      <c r="G304" s="2">
        <v>1024.556</v>
      </c>
      <c r="I304" s="1">
        <v>35820</v>
      </c>
      <c r="J304" s="1">
        <v>8.4600000000000009</v>
      </c>
      <c r="K304" s="2">
        <f t="shared" si="62"/>
        <v>53637.48288000001</v>
      </c>
      <c r="M304" s="1">
        <v>0.38</v>
      </c>
      <c r="N304" s="1">
        <v>8.42</v>
      </c>
      <c r="O304" s="1">
        <v>0.03</v>
      </c>
      <c r="P304" s="1">
        <v>5867</v>
      </c>
      <c r="Q304" s="1">
        <v>35973</v>
      </c>
      <c r="R304" s="1">
        <v>346.3</v>
      </c>
      <c r="U304" s="5">
        <f t="shared" si="71"/>
        <v>0.61555441478439421</v>
      </c>
      <c r="V304" s="5">
        <f t="shared" si="72"/>
        <v>0.61360369609856258</v>
      </c>
      <c r="W304" s="5">
        <f t="shared" si="63"/>
        <v>0.10039356605065024</v>
      </c>
      <c r="X304" s="5">
        <f t="shared" si="64"/>
        <v>1.0026635409389364</v>
      </c>
      <c r="Y304" s="5">
        <f t="shared" si="65"/>
        <v>0.61621601191585962</v>
      </c>
      <c r="Z304" s="5">
        <f t="shared" si="73"/>
        <v>411.33651227407466</v>
      </c>
      <c r="AA304" s="5">
        <f t="shared" si="74"/>
        <v>67.014713210130054</v>
      </c>
      <c r="AB304" s="5">
        <f t="shared" si="66"/>
        <v>3.6999999999999886</v>
      </c>
      <c r="AC304" s="5">
        <f t="shared" si="67"/>
        <v>190.20384000000001</v>
      </c>
      <c r="AD304" s="5">
        <f t="shared" si="68"/>
        <v>0.11292026248519847</v>
      </c>
      <c r="AE304" s="5">
        <f t="shared" si="69"/>
        <v>0.83638696003792634</v>
      </c>
    </row>
    <row r="305" spans="1:31" ht="15.75" customHeight="1" x14ac:dyDescent="0.3">
      <c r="A305" s="3">
        <f t="shared" si="70"/>
        <v>293</v>
      </c>
      <c r="B305" s="3">
        <v>350</v>
      </c>
      <c r="C305" s="5">
        <v>35</v>
      </c>
      <c r="D305" s="3">
        <v>9.4600000000000009</v>
      </c>
      <c r="E305" s="10">
        <f t="shared" si="60"/>
        <v>35859</v>
      </c>
      <c r="F305" s="2">
        <f t="shared" si="61"/>
        <v>59977.610880000015</v>
      </c>
      <c r="G305" s="2">
        <v>1024.556</v>
      </c>
      <c r="I305" s="1">
        <v>35820</v>
      </c>
      <c r="J305" s="1">
        <v>9.4700000000000006</v>
      </c>
      <c r="K305" s="2">
        <f t="shared" si="62"/>
        <v>60041.012160000013</v>
      </c>
      <c r="M305" s="1">
        <v>0.34</v>
      </c>
      <c r="N305" s="1">
        <v>9.43</v>
      </c>
      <c r="O305" s="1">
        <v>0.03</v>
      </c>
      <c r="P305" s="1">
        <v>5879</v>
      </c>
      <c r="Q305" s="1">
        <v>35960</v>
      </c>
      <c r="R305" s="1">
        <v>345.7</v>
      </c>
      <c r="U305" s="5">
        <f t="shared" si="71"/>
        <v>0.6153319644079398</v>
      </c>
      <c r="V305" s="5">
        <f t="shared" si="72"/>
        <v>0.61360369609856258</v>
      </c>
      <c r="W305" s="5">
        <f t="shared" si="63"/>
        <v>0.10059890485968515</v>
      </c>
      <c r="X305" s="5">
        <f t="shared" si="64"/>
        <v>1.0023828344482162</v>
      </c>
      <c r="Y305" s="5">
        <f t="shared" si="65"/>
        <v>0.61593200536649928</v>
      </c>
      <c r="Z305" s="5">
        <f t="shared" si="73"/>
        <v>411.14693222224565</v>
      </c>
      <c r="AA305" s="5">
        <f t="shared" si="74"/>
        <v>67.151780971937043</v>
      </c>
      <c r="AB305" s="5">
        <f t="shared" si="66"/>
        <v>4.3000000000000114</v>
      </c>
      <c r="AC305" s="5">
        <f t="shared" si="67"/>
        <v>190.20384000000001</v>
      </c>
      <c r="AD305" s="5">
        <f t="shared" si="68"/>
        <v>0.11213966684946054</v>
      </c>
      <c r="AE305" s="5">
        <f t="shared" si="69"/>
        <v>0.83605231601550511</v>
      </c>
    </row>
    <row r="306" spans="1:31" ht="15.75" customHeight="1" x14ac:dyDescent="0.3">
      <c r="A306" s="3">
        <f t="shared" si="70"/>
        <v>294</v>
      </c>
      <c r="B306" s="3">
        <v>350</v>
      </c>
      <c r="C306" s="5">
        <v>35</v>
      </c>
      <c r="D306" s="3">
        <v>10.5</v>
      </c>
      <c r="E306" s="10">
        <f t="shared" si="60"/>
        <v>35859</v>
      </c>
      <c r="F306" s="2">
        <f t="shared" si="61"/>
        <v>66571.344000000012</v>
      </c>
      <c r="G306" s="2">
        <v>1024.556</v>
      </c>
      <c r="I306" s="1">
        <v>35820</v>
      </c>
      <c r="J306" s="1">
        <v>10.5</v>
      </c>
      <c r="K306" s="2">
        <f t="shared" si="62"/>
        <v>66571.344000000012</v>
      </c>
      <c r="M306" s="1">
        <v>0.3</v>
      </c>
      <c r="N306" s="1">
        <v>10.5</v>
      </c>
      <c r="O306" s="1">
        <v>0.03</v>
      </c>
      <c r="P306" s="1">
        <v>5894</v>
      </c>
      <c r="Q306" s="1">
        <v>35950</v>
      </c>
      <c r="R306" s="1">
        <v>345</v>
      </c>
      <c r="U306" s="5">
        <f t="shared" si="71"/>
        <v>0.61516084873374399</v>
      </c>
      <c r="V306" s="5">
        <f t="shared" si="72"/>
        <v>0.61360369609856258</v>
      </c>
      <c r="W306" s="5">
        <f t="shared" si="63"/>
        <v>0.10085557837097878</v>
      </c>
      <c r="X306" s="5">
        <f t="shared" si="64"/>
        <v>1.0021022065443106</v>
      </c>
      <c r="Y306" s="5">
        <f t="shared" si="65"/>
        <v>0.61567383084993499</v>
      </c>
      <c r="Z306" s="5">
        <f t="shared" si="73"/>
        <v>410.97459556894864</v>
      </c>
      <c r="AA306" s="5">
        <f t="shared" si="74"/>
        <v>67.323115674195762</v>
      </c>
      <c r="AB306" s="5">
        <f t="shared" si="66"/>
        <v>5</v>
      </c>
      <c r="AC306" s="5">
        <f t="shared" si="67"/>
        <v>190.20384000000001</v>
      </c>
      <c r="AD306" s="5">
        <f t="shared" si="68"/>
        <v>0.11232407333823641</v>
      </c>
      <c r="AE306" s="5">
        <f t="shared" si="69"/>
        <v>0.83563401098747869</v>
      </c>
    </row>
    <row r="307" spans="1:31" ht="15.75" customHeight="1" x14ac:dyDescent="0.3">
      <c r="A307" s="23">
        <f t="shared" si="70"/>
        <v>295</v>
      </c>
      <c r="B307" s="23">
        <v>350</v>
      </c>
      <c r="C307" s="24">
        <v>35</v>
      </c>
      <c r="D307" s="23">
        <v>11.5</v>
      </c>
      <c r="E307" s="25">
        <f t="shared" si="60"/>
        <v>35859</v>
      </c>
      <c r="F307" s="26">
        <f t="shared" si="61"/>
        <v>72911.472000000009</v>
      </c>
      <c r="G307" s="26">
        <v>1024.556</v>
      </c>
      <c r="H307" s="22"/>
      <c r="I307" s="27">
        <v>35820</v>
      </c>
      <c r="J307" s="27">
        <v>11.5</v>
      </c>
      <c r="K307" s="26">
        <f t="shared" si="62"/>
        <v>72911.472000000009</v>
      </c>
      <c r="M307" s="27">
        <v>0.28000000000000003</v>
      </c>
      <c r="N307" s="27">
        <v>11.5</v>
      </c>
      <c r="O307" s="27">
        <v>0.03</v>
      </c>
      <c r="P307" s="27">
        <v>5912</v>
      </c>
      <c r="Q307" s="27">
        <v>35942</v>
      </c>
      <c r="R307" s="27">
        <v>344.3</v>
      </c>
      <c r="U307" s="5">
        <f t="shared" si="71"/>
        <v>0.61502395619438743</v>
      </c>
      <c r="V307" s="5">
        <f t="shared" si="72"/>
        <v>0.61360369609856258</v>
      </c>
      <c r="W307" s="5">
        <f t="shared" si="63"/>
        <v>0.10116358658453115</v>
      </c>
      <c r="X307" s="5">
        <f t="shared" si="64"/>
        <v>1.0019619220555378</v>
      </c>
      <c r="Y307" s="5">
        <f t="shared" si="65"/>
        <v>0.61551906199101358</v>
      </c>
      <c r="Z307" s="5">
        <f t="shared" si="73"/>
        <v>410.87128426024145</v>
      </c>
      <c r="AA307" s="5">
        <f t="shared" si="74"/>
        <v>67.528717316906238</v>
      </c>
      <c r="AB307" s="5">
        <f t="shared" si="66"/>
        <v>5.6999999999999886</v>
      </c>
      <c r="AC307" s="5">
        <f t="shared" si="67"/>
        <v>190.20384000000001</v>
      </c>
      <c r="AD307" s="5">
        <f t="shared" si="68"/>
        <v>0.11353619304974062</v>
      </c>
      <c r="AE307" s="5">
        <f t="shared" si="69"/>
        <v>0.83513204495384696</v>
      </c>
    </row>
    <row r="308" spans="1:31" ht="15.75" customHeight="1" x14ac:dyDescent="0.3">
      <c r="A308" s="3">
        <f t="shared" si="70"/>
        <v>296</v>
      </c>
      <c r="B308" s="3">
        <v>350</v>
      </c>
      <c r="C308" s="5">
        <v>35</v>
      </c>
      <c r="D308" s="3">
        <v>12.5</v>
      </c>
      <c r="E308" s="10">
        <f t="shared" si="60"/>
        <v>35859</v>
      </c>
      <c r="F308" s="2">
        <f t="shared" si="61"/>
        <v>79251.600000000006</v>
      </c>
      <c r="G308" s="2">
        <v>1024.556</v>
      </c>
      <c r="I308" s="1">
        <v>35820</v>
      </c>
      <c r="J308" s="1">
        <v>12.5</v>
      </c>
      <c r="K308" s="2">
        <f t="shared" si="62"/>
        <v>79251.600000000006</v>
      </c>
      <c r="M308" s="1">
        <v>0.25</v>
      </c>
      <c r="N308" s="1">
        <v>12.5</v>
      </c>
      <c r="O308" s="1">
        <v>0.03</v>
      </c>
      <c r="P308" s="1">
        <v>5932</v>
      </c>
      <c r="Q308" s="1">
        <v>35934</v>
      </c>
      <c r="R308" s="1">
        <v>343.6</v>
      </c>
      <c r="U308" s="5">
        <f t="shared" si="71"/>
        <v>0.61488706365503076</v>
      </c>
      <c r="V308" s="5">
        <f t="shared" si="72"/>
        <v>0.61360369609856258</v>
      </c>
      <c r="W308" s="5">
        <f t="shared" si="63"/>
        <v>0.10150581793292265</v>
      </c>
      <c r="X308" s="5">
        <f t="shared" si="64"/>
        <v>1.0017515321436201</v>
      </c>
      <c r="Y308" s="5">
        <f t="shared" si="65"/>
        <v>0.61532125040372099</v>
      </c>
      <c r="Z308" s="5">
        <f t="shared" si="73"/>
        <v>410.73924106949187</v>
      </c>
      <c r="AA308" s="5">
        <f t="shared" si="74"/>
        <v>67.757163586584539</v>
      </c>
      <c r="AB308" s="5">
        <f t="shared" si="66"/>
        <v>6.3999999999999773</v>
      </c>
      <c r="AC308" s="5">
        <f t="shared" si="67"/>
        <v>190.20384000000001</v>
      </c>
      <c r="AD308" s="5">
        <f t="shared" si="68"/>
        <v>0.11322426073608048</v>
      </c>
      <c r="AE308" s="5">
        <f t="shared" si="69"/>
        <v>0.83457430491647833</v>
      </c>
    </row>
    <row r="309" spans="1:31" ht="15.75" customHeight="1" x14ac:dyDescent="0.3">
      <c r="A309" s="3">
        <f t="shared" si="70"/>
        <v>297</v>
      </c>
      <c r="B309" s="3">
        <v>350</v>
      </c>
      <c r="C309" s="5">
        <v>35</v>
      </c>
      <c r="D309" s="3">
        <v>13.5</v>
      </c>
      <c r="E309" s="10">
        <f t="shared" si="60"/>
        <v>35859</v>
      </c>
      <c r="F309" s="2">
        <f t="shared" si="61"/>
        <v>85591.728000000003</v>
      </c>
      <c r="G309" s="2">
        <v>1024.556</v>
      </c>
      <c r="I309" s="1">
        <v>35820</v>
      </c>
      <c r="J309" s="1">
        <v>13.5</v>
      </c>
      <c r="K309" s="2">
        <f t="shared" si="62"/>
        <v>85591.728000000003</v>
      </c>
      <c r="M309" s="1">
        <v>0.23</v>
      </c>
      <c r="N309" s="1">
        <v>13.5</v>
      </c>
      <c r="O309" s="1">
        <v>0.03</v>
      </c>
      <c r="P309" s="1">
        <v>5954</v>
      </c>
      <c r="Q309" s="1">
        <v>35928</v>
      </c>
      <c r="R309" s="1">
        <v>342.9</v>
      </c>
      <c r="U309" s="5">
        <f t="shared" si="71"/>
        <v>0.61478439425051334</v>
      </c>
      <c r="V309" s="5">
        <f t="shared" si="72"/>
        <v>0.61360369609856258</v>
      </c>
      <c r="W309" s="5">
        <f t="shared" si="63"/>
        <v>0.10188227241615332</v>
      </c>
      <c r="X309" s="5">
        <f t="shared" si="64"/>
        <v>1.0016112967458268</v>
      </c>
      <c r="Y309" s="5">
        <f t="shared" si="65"/>
        <v>0.61518369404083395</v>
      </c>
      <c r="Z309" s="5">
        <f t="shared" si="73"/>
        <v>410.64741944613752</v>
      </c>
      <c r="AA309" s="5">
        <f t="shared" si="74"/>
        <v>68.008454483230665</v>
      </c>
      <c r="AB309" s="5">
        <f t="shared" si="66"/>
        <v>7.1000000000000227</v>
      </c>
      <c r="AC309" s="5">
        <f t="shared" si="67"/>
        <v>190.20384000000001</v>
      </c>
      <c r="AD309" s="5">
        <f t="shared" si="68"/>
        <v>0.11342888489295472</v>
      </c>
      <c r="AE309" s="5">
        <f t="shared" si="69"/>
        <v>0.833960790875373</v>
      </c>
    </row>
    <row r="310" spans="1:31" ht="15.75" customHeight="1" x14ac:dyDescent="0.3">
      <c r="A310" s="3">
        <f t="shared" si="70"/>
        <v>298</v>
      </c>
      <c r="B310" s="3">
        <v>350</v>
      </c>
      <c r="C310" s="5">
        <v>35</v>
      </c>
      <c r="D310" s="3">
        <v>14.5</v>
      </c>
      <c r="E310" s="10">
        <f t="shared" si="60"/>
        <v>35859</v>
      </c>
      <c r="F310" s="2">
        <f t="shared" si="61"/>
        <v>91931.856000000014</v>
      </c>
      <c r="G310" s="2">
        <v>1024.556</v>
      </c>
      <c r="I310" s="1">
        <v>35820</v>
      </c>
      <c r="J310" s="1">
        <v>14.5</v>
      </c>
      <c r="K310" s="2">
        <f t="shared" si="62"/>
        <v>91931.856000000014</v>
      </c>
      <c r="M310" s="1">
        <v>0.22</v>
      </c>
      <c r="N310" s="1">
        <v>14.5</v>
      </c>
      <c r="O310" s="1">
        <v>0.03</v>
      </c>
      <c r="P310" s="1">
        <v>5979</v>
      </c>
      <c r="Q310" s="1">
        <v>35923</v>
      </c>
      <c r="R310" s="1">
        <v>342.1</v>
      </c>
      <c r="U310" s="5">
        <f t="shared" si="71"/>
        <v>0.61469883641341549</v>
      </c>
      <c r="V310" s="5">
        <f t="shared" si="72"/>
        <v>0.61360369609856258</v>
      </c>
      <c r="W310" s="5">
        <f t="shared" si="63"/>
        <v>0.10231006160164272</v>
      </c>
      <c r="X310" s="5">
        <f t="shared" si="64"/>
        <v>1.0015411864089452</v>
      </c>
      <c r="Y310" s="5">
        <f t="shared" si="65"/>
        <v>0.61509778784057922</v>
      </c>
      <c r="Z310" s="5">
        <f t="shared" si="73"/>
        <v>410.59007533934351</v>
      </c>
      <c r="AA310" s="5">
        <f t="shared" si="74"/>
        <v>68.294012320328562</v>
      </c>
      <c r="AB310" s="5">
        <f t="shared" si="66"/>
        <v>7.8999999999999773</v>
      </c>
      <c r="AC310" s="5">
        <f t="shared" si="67"/>
        <v>190.20384000000001</v>
      </c>
      <c r="AD310" s="5">
        <f t="shared" si="68"/>
        <v>0.11515415861670135</v>
      </c>
      <c r="AE310" s="5">
        <f t="shared" si="69"/>
        <v>0.83326361582866226</v>
      </c>
    </row>
    <row r="311" spans="1:31" ht="15.75" customHeight="1" x14ac:dyDescent="0.3">
      <c r="A311" s="3">
        <f t="shared" si="70"/>
        <v>299</v>
      </c>
      <c r="B311" s="3">
        <v>350</v>
      </c>
      <c r="C311" s="5">
        <v>35</v>
      </c>
      <c r="D311" s="3">
        <v>15.5</v>
      </c>
      <c r="E311" s="10">
        <f t="shared" si="60"/>
        <v>35859</v>
      </c>
      <c r="F311" s="2">
        <f t="shared" si="61"/>
        <v>98271.984000000011</v>
      </c>
      <c r="G311" s="2">
        <v>1024.556</v>
      </c>
      <c r="I311" s="1">
        <v>35820</v>
      </c>
      <c r="J311" s="1">
        <v>15.5</v>
      </c>
      <c r="K311" s="2">
        <f t="shared" si="62"/>
        <v>98271.984000000011</v>
      </c>
      <c r="M311" s="1">
        <v>0.2</v>
      </c>
      <c r="N311" s="1">
        <v>15.5</v>
      </c>
      <c r="O311" s="1">
        <v>0.03</v>
      </c>
      <c r="P311" s="1">
        <v>6005</v>
      </c>
      <c r="Q311" s="1">
        <v>35918</v>
      </c>
      <c r="R311" s="1">
        <v>341.3</v>
      </c>
      <c r="U311" s="5">
        <f t="shared" si="71"/>
        <v>0.61461327857631765</v>
      </c>
      <c r="V311" s="5">
        <f t="shared" si="72"/>
        <v>0.61360369609856258</v>
      </c>
      <c r="W311" s="5">
        <f t="shared" si="63"/>
        <v>0.10275496235455167</v>
      </c>
      <c r="X311" s="5">
        <f t="shared" si="64"/>
        <v>1.0014009804574935</v>
      </c>
      <c r="Y311" s="5">
        <f t="shared" si="65"/>
        <v>0.61496884132698071</v>
      </c>
      <c r="Z311" s="5">
        <f t="shared" si="73"/>
        <v>410.50400096258625</v>
      </c>
      <c r="AA311" s="5">
        <f t="shared" si="74"/>
        <v>68.590992470910336</v>
      </c>
      <c r="AB311" s="5">
        <f t="shared" si="66"/>
        <v>8.6999999999999886</v>
      </c>
      <c r="AC311" s="5">
        <f t="shared" si="67"/>
        <v>190.20384000000001</v>
      </c>
      <c r="AD311" s="5">
        <f t="shared" si="68"/>
        <v>0.11567632775791893</v>
      </c>
      <c r="AE311" s="5">
        <f t="shared" si="69"/>
        <v>0.83253855378008301</v>
      </c>
    </row>
    <row r="312" spans="1:31" ht="15.75" customHeight="1" x14ac:dyDescent="0.3">
      <c r="A312" s="12">
        <f t="shared" si="70"/>
        <v>300</v>
      </c>
      <c r="B312" s="12">
        <v>350</v>
      </c>
      <c r="C312" s="13">
        <v>37</v>
      </c>
      <c r="D312" s="12">
        <v>3.41</v>
      </c>
      <c r="E312" s="14">
        <f t="shared" si="60"/>
        <v>37965</v>
      </c>
      <c r="F312" s="9">
        <f t="shared" si="61"/>
        <v>21619.836480000002</v>
      </c>
      <c r="G312" s="9">
        <v>1026.077</v>
      </c>
      <c r="H312" s="9"/>
      <c r="I312" s="16">
        <v>37923</v>
      </c>
      <c r="J312" s="9">
        <v>3.41</v>
      </c>
      <c r="K312" s="9">
        <f t="shared" si="62"/>
        <v>21619.836480000002</v>
      </c>
      <c r="U312" s="5">
        <f t="shared" si="71"/>
        <v>0</v>
      </c>
      <c r="V312" s="5">
        <f t="shared" si="72"/>
        <v>0.64964065708418894</v>
      </c>
      <c r="W312" s="5">
        <f t="shared" si="63"/>
        <v>0</v>
      </c>
      <c r="X312" s="5">
        <f t="shared" si="64"/>
        <v>1</v>
      </c>
      <c r="Y312" s="5">
        <f t="shared" si="65"/>
        <v>0.32482032854209447</v>
      </c>
      <c r="Z312" s="5">
        <f t="shared" si="73"/>
        <v>216.82406570841894</v>
      </c>
      <c r="AA312" s="5">
        <f t="shared" si="74"/>
        <v>0</v>
      </c>
      <c r="AB312" s="5">
        <f t="shared" si="66"/>
        <v>350</v>
      </c>
      <c r="AC312" s="5">
        <f t="shared" si="67"/>
        <v>0</v>
      </c>
      <c r="AD312" s="5">
        <f t="shared" si="68"/>
        <v>0</v>
      </c>
      <c r="AE312" s="5">
        <f t="shared" si="69"/>
        <v>1</v>
      </c>
    </row>
    <row r="313" spans="1:31" ht="15.75" customHeight="1" x14ac:dyDescent="0.3">
      <c r="A313" s="3">
        <f t="shared" si="70"/>
        <v>301</v>
      </c>
      <c r="B313" s="3">
        <v>350</v>
      </c>
      <c r="C313" s="5">
        <v>37</v>
      </c>
      <c r="D313" s="3">
        <v>4.42</v>
      </c>
      <c r="E313" s="10">
        <f t="shared" si="60"/>
        <v>37965</v>
      </c>
      <c r="F313" s="2">
        <f t="shared" si="61"/>
        <v>28023.365760000001</v>
      </c>
      <c r="G313" s="2">
        <v>1026.077</v>
      </c>
      <c r="I313" s="1">
        <v>37923</v>
      </c>
      <c r="J313" s="1">
        <v>4.43</v>
      </c>
      <c r="K313" s="2">
        <f t="shared" si="62"/>
        <v>28086.767040000002</v>
      </c>
      <c r="M313" s="1">
        <v>0.53</v>
      </c>
      <c r="N313" s="1">
        <v>4.4000000000000004</v>
      </c>
      <c r="O313" s="1">
        <v>0.02</v>
      </c>
      <c r="P313" s="1">
        <v>7946</v>
      </c>
      <c r="Q313" s="1">
        <v>38126</v>
      </c>
      <c r="R313" s="1">
        <v>348.5</v>
      </c>
      <c r="U313" s="5">
        <f t="shared" si="71"/>
        <v>0.65239561943874058</v>
      </c>
      <c r="V313" s="5">
        <f t="shared" si="72"/>
        <v>0.64964065708418894</v>
      </c>
      <c r="W313" s="5">
        <f t="shared" si="63"/>
        <v>0.13596851471594798</v>
      </c>
      <c r="X313" s="5">
        <f t="shared" si="64"/>
        <v>1.0037168905687015</v>
      </c>
      <c r="Y313" s="5">
        <f t="shared" si="65"/>
        <v>0.65343790143962244</v>
      </c>
      <c r="Z313" s="5">
        <f t="shared" si="73"/>
        <v>436.18286796897684</v>
      </c>
      <c r="AA313" s="5">
        <f t="shared" si="74"/>
        <v>90.761702943189604</v>
      </c>
      <c r="AB313" s="5">
        <f t="shared" si="66"/>
        <v>1.5</v>
      </c>
      <c r="AC313" s="5">
        <f t="shared" si="67"/>
        <v>126.80256000000001</v>
      </c>
      <c r="AD313" s="5">
        <f t="shared" si="68"/>
        <v>7.5267708925712995E-2</v>
      </c>
      <c r="AE313" s="5">
        <f t="shared" si="69"/>
        <v>0.79070196233372847</v>
      </c>
    </row>
    <row r="314" spans="1:31" ht="15.75" customHeight="1" x14ac:dyDescent="0.3">
      <c r="A314" s="23">
        <f t="shared" si="70"/>
        <v>302</v>
      </c>
      <c r="B314" s="23">
        <v>350</v>
      </c>
      <c r="C314" s="24">
        <v>37</v>
      </c>
      <c r="D314" s="23">
        <v>5.43</v>
      </c>
      <c r="E314" s="25">
        <f t="shared" si="60"/>
        <v>37965</v>
      </c>
      <c r="F314" s="26">
        <f t="shared" si="61"/>
        <v>34426.895040000003</v>
      </c>
      <c r="G314" s="26">
        <v>1026.077</v>
      </c>
      <c r="H314" s="22"/>
      <c r="I314" s="27">
        <v>37923</v>
      </c>
      <c r="J314" s="27">
        <v>5.44</v>
      </c>
      <c r="K314" s="26">
        <f t="shared" si="62"/>
        <v>34490.296320000001</v>
      </c>
      <c r="M314" s="27">
        <v>0.44</v>
      </c>
      <c r="N314" s="27">
        <v>5.41</v>
      </c>
      <c r="O314" s="27">
        <v>0.02</v>
      </c>
      <c r="P314" s="27">
        <v>7936</v>
      </c>
      <c r="Q314" s="27">
        <v>38096</v>
      </c>
      <c r="R314" s="27">
        <v>348</v>
      </c>
      <c r="U314" s="5">
        <f t="shared" si="71"/>
        <v>0.65188227241615337</v>
      </c>
      <c r="V314" s="5">
        <f t="shared" si="72"/>
        <v>0.64964065708418894</v>
      </c>
      <c r="W314" s="5">
        <f t="shared" si="63"/>
        <v>0.13579739904175223</v>
      </c>
      <c r="X314" s="5">
        <f t="shared" si="64"/>
        <v>1.0030847480734373</v>
      </c>
      <c r="Y314" s="5">
        <f t="shared" si="65"/>
        <v>0.65276889992482645</v>
      </c>
      <c r="Z314" s="5">
        <f t="shared" si="73"/>
        <v>435.73629607782021</v>
      </c>
      <c r="AA314" s="5">
        <f t="shared" si="74"/>
        <v>90.647479808350454</v>
      </c>
      <c r="AB314" s="5">
        <f t="shared" si="66"/>
        <v>2</v>
      </c>
      <c r="AC314" s="5">
        <f t="shared" si="67"/>
        <v>126.80256000000001</v>
      </c>
      <c r="AD314" s="5">
        <f t="shared" si="68"/>
        <v>7.368297073698625E-2</v>
      </c>
      <c r="AE314" s="5">
        <f t="shared" si="69"/>
        <v>0.79096536283418939</v>
      </c>
    </row>
    <row r="315" spans="1:31" ht="15.75" customHeight="1" x14ac:dyDescent="0.3">
      <c r="A315" s="23">
        <f t="shared" si="70"/>
        <v>303</v>
      </c>
      <c r="B315" s="23">
        <v>350</v>
      </c>
      <c r="C315" s="24">
        <v>37</v>
      </c>
      <c r="D315" s="23">
        <v>6.43</v>
      </c>
      <c r="E315" s="25">
        <f t="shared" si="60"/>
        <v>37965</v>
      </c>
      <c r="F315" s="26">
        <f t="shared" si="61"/>
        <v>40767.02304</v>
      </c>
      <c r="G315" s="26">
        <v>1026.077</v>
      </c>
      <c r="H315" s="22"/>
      <c r="I315" s="27">
        <v>37923</v>
      </c>
      <c r="J315" s="27">
        <v>6.44</v>
      </c>
      <c r="K315" s="26">
        <f t="shared" si="62"/>
        <v>40830.424320000006</v>
      </c>
      <c r="M315" s="27">
        <v>0.38</v>
      </c>
      <c r="N315" s="27">
        <v>6.41</v>
      </c>
      <c r="O315" s="27">
        <v>0.02</v>
      </c>
      <c r="P315" s="27">
        <v>7722</v>
      </c>
      <c r="Q315" s="27">
        <v>38080</v>
      </c>
      <c r="R315" s="27">
        <v>347.5</v>
      </c>
      <c r="U315" s="5">
        <f t="shared" si="71"/>
        <v>0.65160848733744015</v>
      </c>
      <c r="V315" s="5">
        <f t="shared" si="72"/>
        <v>0.64964065708418894</v>
      </c>
      <c r="W315" s="5">
        <f t="shared" si="63"/>
        <v>0.13213552361396305</v>
      </c>
      <c r="X315" s="5">
        <f t="shared" si="64"/>
        <v>1.0026635409389364</v>
      </c>
      <c r="Y315" s="5">
        <f t="shared" si="65"/>
        <v>0.65235753739477609</v>
      </c>
      <c r="Z315" s="5">
        <f t="shared" si="73"/>
        <v>435.46170336176101</v>
      </c>
      <c r="AA315" s="5">
        <f t="shared" si="74"/>
        <v>88.203104722792631</v>
      </c>
      <c r="AB315" s="5">
        <f t="shared" si="66"/>
        <v>2.5</v>
      </c>
      <c r="AC315" s="5">
        <f t="shared" si="67"/>
        <v>126.80256000000001</v>
      </c>
      <c r="AD315" s="5">
        <f t="shared" si="68"/>
        <v>0.19323278353741982</v>
      </c>
      <c r="AE315" s="5">
        <f t="shared" si="69"/>
        <v>0.79660213354405374</v>
      </c>
    </row>
    <row r="316" spans="1:31" ht="15.75" customHeight="1" x14ac:dyDescent="0.3">
      <c r="A316" s="23">
        <f t="shared" si="70"/>
        <v>304</v>
      </c>
      <c r="B316" s="23">
        <v>350</v>
      </c>
      <c r="C316" s="24">
        <v>37</v>
      </c>
      <c r="D316" s="23">
        <v>7.44</v>
      </c>
      <c r="E316" s="25">
        <f t="shared" si="60"/>
        <v>37965</v>
      </c>
      <c r="F316" s="26">
        <f t="shared" si="61"/>
        <v>47170.552320000003</v>
      </c>
      <c r="G316" s="26">
        <v>1026.077</v>
      </c>
      <c r="H316" s="22"/>
      <c r="I316" s="27">
        <v>37923</v>
      </c>
      <c r="J316" s="27">
        <v>7.45</v>
      </c>
      <c r="K316" s="26">
        <f t="shared" si="62"/>
        <v>47233.953600000008</v>
      </c>
      <c r="M316" s="27">
        <v>0.32</v>
      </c>
      <c r="N316" s="27">
        <v>7.42</v>
      </c>
      <c r="O316" s="27">
        <v>0.02</v>
      </c>
      <c r="P316" s="27">
        <v>7941</v>
      </c>
      <c r="Q316" s="27">
        <v>38060</v>
      </c>
      <c r="R316" s="27">
        <v>346.9</v>
      </c>
      <c r="U316" s="5">
        <f t="shared" si="71"/>
        <v>0.65126625598904864</v>
      </c>
      <c r="V316" s="5">
        <f t="shared" si="72"/>
        <v>0.64964065708418894</v>
      </c>
      <c r="W316" s="5">
        <f t="shared" si="63"/>
        <v>0.1358829568788501</v>
      </c>
      <c r="X316" s="5">
        <f t="shared" si="64"/>
        <v>1.0022425106742867</v>
      </c>
      <c r="Y316" s="5">
        <f t="shared" si="65"/>
        <v>0.65191210535602884</v>
      </c>
      <c r="Z316" s="5">
        <f t="shared" si="73"/>
        <v>435.16436856725642</v>
      </c>
      <c r="AA316" s="5">
        <f t="shared" si="74"/>
        <v>90.704591375770036</v>
      </c>
      <c r="AB316" s="5">
        <f t="shared" si="66"/>
        <v>3.1000000000000227</v>
      </c>
      <c r="AC316" s="5">
        <f t="shared" si="67"/>
        <v>126.80256000000001</v>
      </c>
      <c r="AD316" s="5">
        <f t="shared" si="68"/>
        <v>7.2223444703076317E-2</v>
      </c>
      <c r="AE316" s="5">
        <f t="shared" si="69"/>
        <v>0.79083366258395893</v>
      </c>
    </row>
    <row r="317" spans="1:31" ht="15.75" customHeight="1" x14ac:dyDescent="0.3">
      <c r="A317" s="23">
        <f t="shared" si="70"/>
        <v>305</v>
      </c>
      <c r="B317" s="23">
        <v>350</v>
      </c>
      <c r="C317" s="24">
        <v>37</v>
      </c>
      <c r="D317" s="23">
        <v>8.4499999999999993</v>
      </c>
      <c r="E317" s="25">
        <f t="shared" si="60"/>
        <v>37965</v>
      </c>
      <c r="F317" s="26">
        <f t="shared" si="61"/>
        <v>53574.081599999998</v>
      </c>
      <c r="G317" s="26">
        <v>1026.077</v>
      </c>
      <c r="H317" s="22"/>
      <c r="I317" s="27">
        <v>37923</v>
      </c>
      <c r="J317" s="27">
        <v>8.4600000000000009</v>
      </c>
      <c r="K317" s="26">
        <f t="shared" si="62"/>
        <v>53637.48288000001</v>
      </c>
      <c r="M317" s="27">
        <v>0.28000000000000003</v>
      </c>
      <c r="N317" s="27">
        <v>8.43</v>
      </c>
      <c r="O317" s="27">
        <v>0.02</v>
      </c>
      <c r="P317" s="27">
        <v>7953</v>
      </c>
      <c r="Q317" s="27">
        <v>38048</v>
      </c>
      <c r="R317" s="27">
        <v>346.3</v>
      </c>
      <c r="U317" s="5">
        <f t="shared" si="71"/>
        <v>0.65106091718001369</v>
      </c>
      <c r="V317" s="5">
        <f t="shared" si="72"/>
        <v>0.64964065708418894</v>
      </c>
      <c r="W317" s="5">
        <f t="shared" si="63"/>
        <v>0.136088295687885</v>
      </c>
      <c r="X317" s="5">
        <f t="shared" si="64"/>
        <v>1.0019619220555378</v>
      </c>
      <c r="Y317" s="5">
        <f t="shared" si="65"/>
        <v>0.6516267246852121</v>
      </c>
      <c r="Z317" s="5">
        <f t="shared" si="73"/>
        <v>434.97387126187283</v>
      </c>
      <c r="AA317" s="5">
        <f t="shared" si="74"/>
        <v>90.841659137577011</v>
      </c>
      <c r="AB317" s="5">
        <f t="shared" si="66"/>
        <v>3.6999999999999886</v>
      </c>
      <c r="AC317" s="5">
        <f t="shared" si="67"/>
        <v>126.80256000000001</v>
      </c>
      <c r="AD317" s="5">
        <f t="shared" si="68"/>
        <v>7.1727937183126811E-2</v>
      </c>
      <c r="AE317" s="5">
        <f t="shared" si="69"/>
        <v>0.79051758198340594</v>
      </c>
    </row>
    <row r="318" spans="1:31" ht="15.75" customHeight="1" x14ac:dyDescent="0.3">
      <c r="A318" s="23">
        <f t="shared" si="70"/>
        <v>306</v>
      </c>
      <c r="B318" s="23">
        <v>350</v>
      </c>
      <c r="C318" s="24">
        <v>37</v>
      </c>
      <c r="D318" s="23">
        <v>9.4600000000000009</v>
      </c>
      <c r="E318" s="25">
        <f t="shared" si="60"/>
        <v>37965</v>
      </c>
      <c r="F318" s="26">
        <f t="shared" si="61"/>
        <v>59977.610880000015</v>
      </c>
      <c r="G318" s="26">
        <v>1026.077</v>
      </c>
      <c r="H318" s="22"/>
      <c r="I318" s="27">
        <v>37923</v>
      </c>
      <c r="J318" s="27">
        <v>9.4700000000000006</v>
      </c>
      <c r="K318" s="26">
        <f t="shared" si="62"/>
        <v>60041.012160000013</v>
      </c>
      <c r="M318" s="27">
        <v>0.25</v>
      </c>
      <c r="N318" s="27">
        <v>9.44</v>
      </c>
      <c r="O318" s="27">
        <v>0.02</v>
      </c>
      <c r="P318" s="27">
        <v>7969</v>
      </c>
      <c r="Q318" s="27">
        <v>38039</v>
      </c>
      <c r="R318" s="27">
        <v>345.7</v>
      </c>
      <c r="U318" s="5">
        <f t="shared" si="71"/>
        <v>0.65090691307323756</v>
      </c>
      <c r="V318" s="5">
        <f t="shared" si="72"/>
        <v>0.64964065708418894</v>
      </c>
      <c r="W318" s="5">
        <f t="shared" si="63"/>
        <v>0.13636208076659823</v>
      </c>
      <c r="X318" s="5">
        <f t="shared" si="64"/>
        <v>1.0017515321436201</v>
      </c>
      <c r="Y318" s="5">
        <f t="shared" si="65"/>
        <v>0.65141276051543207</v>
      </c>
      <c r="Z318" s="5">
        <f t="shared" si="73"/>
        <v>434.83104589926126</v>
      </c>
      <c r="AA318" s="5">
        <f t="shared" si="74"/>
        <v>91.024416153319663</v>
      </c>
      <c r="AB318" s="5">
        <f t="shared" si="66"/>
        <v>4.3000000000000114</v>
      </c>
      <c r="AC318" s="5">
        <f t="shared" si="67"/>
        <v>126.80256000000001</v>
      </c>
      <c r="AD318" s="5">
        <f t="shared" si="68"/>
        <v>7.1274114972373695E-2</v>
      </c>
      <c r="AE318" s="5">
        <f t="shared" si="69"/>
        <v>0.79009614118266813</v>
      </c>
    </row>
    <row r="319" spans="1:31" ht="15.75" customHeight="1" x14ac:dyDescent="0.3">
      <c r="A319" s="3">
        <f t="shared" si="70"/>
        <v>307</v>
      </c>
      <c r="B319" s="3">
        <v>350</v>
      </c>
      <c r="C319" s="5">
        <v>37</v>
      </c>
      <c r="D319" s="3">
        <v>10.5</v>
      </c>
      <c r="E319" s="10">
        <f t="shared" si="60"/>
        <v>37965</v>
      </c>
      <c r="F319" s="2">
        <f t="shared" si="61"/>
        <v>66571.344000000012</v>
      </c>
      <c r="G319" s="2">
        <v>1026.077</v>
      </c>
      <c r="I319" s="1">
        <v>37923</v>
      </c>
      <c r="J319" s="1">
        <v>10.5</v>
      </c>
      <c r="K319" s="2">
        <f t="shared" si="62"/>
        <v>66571.344000000012</v>
      </c>
      <c r="M319" s="1">
        <v>0.22</v>
      </c>
      <c r="N319" s="1">
        <v>10.5</v>
      </c>
      <c r="O319" s="1">
        <v>0.02</v>
      </c>
      <c r="P319" s="1">
        <v>7988</v>
      </c>
      <c r="Q319" s="1">
        <v>38031</v>
      </c>
      <c r="R319" s="1">
        <v>345</v>
      </c>
      <c r="U319" s="5">
        <f t="shared" si="71"/>
        <v>0.65077002053388089</v>
      </c>
      <c r="V319" s="5">
        <f t="shared" si="72"/>
        <v>0.64964065708418894</v>
      </c>
      <c r="W319" s="5">
        <f t="shared" si="63"/>
        <v>0.13668720054757016</v>
      </c>
      <c r="X319" s="5">
        <f t="shared" si="64"/>
        <v>1.0015411864089452</v>
      </c>
      <c r="Y319" s="5">
        <f t="shared" si="65"/>
        <v>0.651207426440231</v>
      </c>
      <c r="Z319" s="5">
        <f t="shared" si="73"/>
        <v>434.69398129738306</v>
      </c>
      <c r="AA319" s="5">
        <f t="shared" si="74"/>
        <v>91.241440109514045</v>
      </c>
      <c r="AB319" s="5">
        <f t="shared" si="66"/>
        <v>5</v>
      </c>
      <c r="AC319" s="5">
        <f t="shared" si="67"/>
        <v>126.80256000000001</v>
      </c>
      <c r="AD319" s="5">
        <f t="shared" si="68"/>
        <v>7.1202117116024671E-2</v>
      </c>
      <c r="AE319" s="5">
        <f t="shared" si="69"/>
        <v>0.78959568023179239</v>
      </c>
    </row>
    <row r="320" spans="1:31" ht="15.75" customHeight="1" x14ac:dyDescent="0.3">
      <c r="A320" s="3">
        <f t="shared" si="70"/>
        <v>308</v>
      </c>
      <c r="B320" s="3">
        <v>350</v>
      </c>
      <c r="C320" s="5">
        <v>37</v>
      </c>
      <c r="D320" s="3">
        <v>11.5</v>
      </c>
      <c r="E320" s="10">
        <f t="shared" si="60"/>
        <v>37965</v>
      </c>
      <c r="F320" s="2">
        <f t="shared" si="61"/>
        <v>72911.472000000009</v>
      </c>
      <c r="G320" s="2">
        <v>1026.077</v>
      </c>
      <c r="I320" s="1">
        <v>37923</v>
      </c>
      <c r="J320" s="1">
        <v>11.5</v>
      </c>
      <c r="K320" s="2">
        <f t="shared" si="62"/>
        <v>72911.472000000009</v>
      </c>
      <c r="M320" s="1">
        <v>0.2</v>
      </c>
      <c r="N320" s="1">
        <v>11.5</v>
      </c>
      <c r="O320" s="1">
        <v>0.02</v>
      </c>
      <c r="P320" s="1">
        <v>8010</v>
      </c>
      <c r="Q320" s="1">
        <v>38025</v>
      </c>
      <c r="R320" s="1">
        <v>344.3</v>
      </c>
      <c r="U320" s="5">
        <f t="shared" si="71"/>
        <v>0.65066735112936347</v>
      </c>
      <c r="V320" s="5">
        <f t="shared" si="72"/>
        <v>0.64964065708418894</v>
      </c>
      <c r="W320" s="5">
        <f t="shared" si="63"/>
        <v>0.13706365503080081</v>
      </c>
      <c r="X320" s="5">
        <f t="shared" si="64"/>
        <v>1.0014009804574935</v>
      </c>
      <c r="Y320" s="5">
        <f t="shared" si="65"/>
        <v>0.65106485716089102</v>
      </c>
      <c r="Z320" s="5">
        <f t="shared" si="73"/>
        <v>434.59881345203803</v>
      </c>
      <c r="AA320" s="5">
        <f t="shared" si="74"/>
        <v>91.49273100616017</v>
      </c>
      <c r="AB320" s="5">
        <f t="shared" si="66"/>
        <v>5.6999999999999886</v>
      </c>
      <c r="AC320" s="5">
        <f t="shared" si="67"/>
        <v>126.80256000000001</v>
      </c>
      <c r="AD320" s="5">
        <f t="shared" si="68"/>
        <v>7.1264468799537198E-2</v>
      </c>
      <c r="AE320" s="5">
        <f t="shared" si="69"/>
        <v>0.78901619913077847</v>
      </c>
    </row>
    <row r="321" spans="1:31" ht="15.75" customHeight="1" x14ac:dyDescent="0.3">
      <c r="A321" s="3">
        <f t="shared" si="70"/>
        <v>309</v>
      </c>
      <c r="B321" s="3">
        <v>350</v>
      </c>
      <c r="C321" s="5">
        <v>37</v>
      </c>
      <c r="D321" s="3">
        <v>12.5</v>
      </c>
      <c r="E321" s="10">
        <f t="shared" si="60"/>
        <v>37965</v>
      </c>
      <c r="F321" s="2">
        <f t="shared" si="61"/>
        <v>79251.600000000006</v>
      </c>
      <c r="G321" s="2">
        <v>1026.077</v>
      </c>
      <c r="I321" s="1">
        <v>37923</v>
      </c>
      <c r="J321" s="1">
        <v>12.5</v>
      </c>
      <c r="K321" s="2">
        <f t="shared" si="62"/>
        <v>79251.600000000006</v>
      </c>
      <c r="M321" s="1">
        <v>0.19</v>
      </c>
      <c r="N321" s="1">
        <v>12.5</v>
      </c>
      <c r="O321" s="1">
        <v>0.02</v>
      </c>
      <c r="P321" s="1">
        <v>8033</v>
      </c>
      <c r="Q321" s="1">
        <v>38020</v>
      </c>
      <c r="R321" s="1">
        <v>343.6</v>
      </c>
      <c r="U321" s="5">
        <f t="shared" si="71"/>
        <v>0.65058179329226562</v>
      </c>
      <c r="V321" s="5">
        <f t="shared" si="72"/>
        <v>0.64964065708418894</v>
      </c>
      <c r="W321" s="5">
        <f t="shared" si="63"/>
        <v>0.13745722108145106</v>
      </c>
      <c r="X321" s="5">
        <f t="shared" si="64"/>
        <v>1.0013308848422366</v>
      </c>
      <c r="Y321" s="5">
        <f t="shared" si="65"/>
        <v>0.65097644836359814</v>
      </c>
      <c r="Z321" s="5">
        <f t="shared" si="73"/>
        <v>434.53979881166907</v>
      </c>
      <c r="AA321" s="5">
        <f t="shared" si="74"/>
        <v>91.755444216290229</v>
      </c>
      <c r="AB321" s="5">
        <f t="shared" si="66"/>
        <v>6.3999999999999773</v>
      </c>
      <c r="AC321" s="5">
        <f t="shared" si="67"/>
        <v>126.80256000000001</v>
      </c>
      <c r="AD321" s="5">
        <f t="shared" si="68"/>
        <v>7.1766206257154269E-2</v>
      </c>
      <c r="AE321" s="5">
        <f t="shared" si="69"/>
        <v>0.78841037797971814</v>
      </c>
    </row>
    <row r="322" spans="1:31" ht="15.75" customHeight="1" x14ac:dyDescent="0.3">
      <c r="A322" s="3">
        <f t="shared" si="70"/>
        <v>310</v>
      </c>
      <c r="B322" s="3">
        <v>350</v>
      </c>
      <c r="C322" s="5">
        <v>37</v>
      </c>
      <c r="D322" s="3">
        <v>13.5</v>
      </c>
      <c r="E322" s="10">
        <f t="shared" si="60"/>
        <v>37965</v>
      </c>
      <c r="F322" s="2">
        <f t="shared" si="61"/>
        <v>85591.728000000003</v>
      </c>
      <c r="G322" s="2">
        <v>1026.077</v>
      </c>
      <c r="I322" s="1">
        <v>37923</v>
      </c>
      <c r="J322" s="1">
        <v>13.5</v>
      </c>
      <c r="K322" s="2">
        <f t="shared" si="62"/>
        <v>85591.728000000003</v>
      </c>
      <c r="M322" s="1">
        <v>0.17</v>
      </c>
      <c r="N322" s="1">
        <v>13.5</v>
      </c>
      <c r="O322" s="1">
        <v>0.02</v>
      </c>
      <c r="P322" s="1">
        <v>8058</v>
      </c>
      <c r="Q322" s="1">
        <v>38015</v>
      </c>
      <c r="R322" s="1">
        <v>342.9</v>
      </c>
      <c r="U322" s="5">
        <f t="shared" si="71"/>
        <v>0.65049623545516766</v>
      </c>
      <c r="V322" s="5">
        <f t="shared" si="72"/>
        <v>0.64964065708418894</v>
      </c>
      <c r="W322" s="5">
        <f t="shared" si="63"/>
        <v>0.13788501026694044</v>
      </c>
      <c r="X322" s="5">
        <f t="shared" si="64"/>
        <v>1.0011907083309435</v>
      </c>
      <c r="Y322" s="5">
        <f t="shared" si="65"/>
        <v>0.6508424881843351</v>
      </c>
      <c r="Z322" s="5">
        <f t="shared" si="73"/>
        <v>434.45037771280744</v>
      </c>
      <c r="AA322" s="5">
        <f t="shared" si="74"/>
        <v>92.041002053388098</v>
      </c>
      <c r="AB322" s="5">
        <f t="shared" si="66"/>
        <v>7.1000000000000227</v>
      </c>
      <c r="AC322" s="5">
        <f t="shared" si="67"/>
        <v>126.80256000000001</v>
      </c>
      <c r="AD322" s="5">
        <f t="shared" si="68"/>
        <v>7.1322551188270827E-2</v>
      </c>
      <c r="AE322" s="5">
        <f t="shared" si="69"/>
        <v>0.78775187672856584</v>
      </c>
    </row>
    <row r="323" spans="1:31" ht="15.75" customHeight="1" x14ac:dyDescent="0.3">
      <c r="A323" s="3">
        <f t="shared" si="70"/>
        <v>311</v>
      </c>
      <c r="B323" s="3">
        <v>350</v>
      </c>
      <c r="C323" s="5">
        <v>37</v>
      </c>
      <c r="D323" s="3">
        <v>14.5</v>
      </c>
      <c r="E323" s="10">
        <f t="shared" si="60"/>
        <v>37965</v>
      </c>
      <c r="F323" s="2">
        <f t="shared" si="61"/>
        <v>91931.856000000014</v>
      </c>
      <c r="G323" s="2">
        <v>1026.077</v>
      </c>
      <c r="I323" s="1">
        <v>37923</v>
      </c>
      <c r="J323" s="1">
        <v>14.5</v>
      </c>
      <c r="K323" s="2">
        <f t="shared" si="62"/>
        <v>91931.856000000014</v>
      </c>
      <c r="M323" s="1">
        <v>0.16</v>
      </c>
      <c r="N323" s="1">
        <v>14.5</v>
      </c>
      <c r="O323" s="1">
        <v>0.02</v>
      </c>
      <c r="P323" s="1">
        <v>8086</v>
      </c>
      <c r="Q323" s="1">
        <v>38011</v>
      </c>
      <c r="R323" s="1">
        <v>342.1</v>
      </c>
      <c r="U323" s="5">
        <f t="shared" si="71"/>
        <v>0.65042778918548938</v>
      </c>
      <c r="V323" s="5">
        <f t="shared" si="72"/>
        <v>0.64964065708418894</v>
      </c>
      <c r="W323" s="5">
        <f t="shared" si="63"/>
        <v>0.13836413415468857</v>
      </c>
      <c r="X323" s="5">
        <f t="shared" si="64"/>
        <v>1.0011206274342201</v>
      </c>
      <c r="Y323" s="5">
        <f t="shared" si="65"/>
        <v>0.65076266931846605</v>
      </c>
      <c r="Z323" s="5">
        <f t="shared" si="73"/>
        <v>434.39709702346249</v>
      </c>
      <c r="AA323" s="5">
        <f t="shared" si="74"/>
        <v>92.360826830937725</v>
      </c>
      <c r="AB323" s="5">
        <f t="shared" si="66"/>
        <v>7.8999999999999773</v>
      </c>
      <c r="AC323" s="5">
        <f t="shared" si="67"/>
        <v>126.80256000000001</v>
      </c>
      <c r="AD323" s="5">
        <f t="shared" si="68"/>
        <v>7.1800457476462534E-2</v>
      </c>
      <c r="AE323" s="5">
        <f t="shared" si="69"/>
        <v>0.78701435532727526</v>
      </c>
    </row>
    <row r="324" spans="1:31" ht="15.75" customHeight="1" x14ac:dyDescent="0.3">
      <c r="A324" s="3">
        <f t="shared" si="70"/>
        <v>312</v>
      </c>
      <c r="B324" s="3">
        <v>350</v>
      </c>
      <c r="C324" s="5">
        <v>37</v>
      </c>
      <c r="D324" s="3">
        <v>15.5</v>
      </c>
      <c r="E324" s="10">
        <f t="shared" si="60"/>
        <v>37965</v>
      </c>
      <c r="F324" s="2">
        <f t="shared" si="61"/>
        <v>98271.984000000011</v>
      </c>
      <c r="G324" s="2">
        <v>1026.077</v>
      </c>
      <c r="I324" s="1">
        <v>37923</v>
      </c>
      <c r="J324" s="1">
        <v>15.5</v>
      </c>
      <c r="K324" s="2">
        <f t="shared" si="62"/>
        <v>98271.984000000011</v>
      </c>
      <c r="M324" s="1">
        <v>0.15</v>
      </c>
      <c r="N324" s="1">
        <v>15.5</v>
      </c>
      <c r="O324" s="1">
        <v>0.02</v>
      </c>
      <c r="P324" s="1">
        <v>8114</v>
      </c>
      <c r="Q324" s="1">
        <v>38008</v>
      </c>
      <c r="R324" s="1">
        <v>341.3</v>
      </c>
      <c r="U324" s="5">
        <f t="shared" si="71"/>
        <v>0.65037645448323067</v>
      </c>
      <c r="V324" s="5">
        <f t="shared" si="72"/>
        <v>0.64964065708418894</v>
      </c>
      <c r="W324" s="5">
        <f t="shared" si="63"/>
        <v>0.13884325804243669</v>
      </c>
      <c r="X324" s="5">
        <f t="shared" si="64"/>
        <v>1.0010505514429882</v>
      </c>
      <c r="Y324" s="5">
        <f t="shared" si="65"/>
        <v>0.65069142320994311</v>
      </c>
      <c r="Z324" s="5">
        <f t="shared" si="73"/>
        <v>434.34953882110131</v>
      </c>
      <c r="AA324" s="5">
        <f t="shared" si="74"/>
        <v>92.680651608487352</v>
      </c>
      <c r="AB324" s="5">
        <f t="shared" si="66"/>
        <v>8.6999999999999886</v>
      </c>
      <c r="AC324" s="5">
        <f t="shared" si="67"/>
        <v>126.80256000000001</v>
      </c>
      <c r="AD324" s="5">
        <f t="shared" si="68"/>
        <v>7.2388714350607161E-2</v>
      </c>
      <c r="AE324" s="5">
        <f t="shared" si="69"/>
        <v>0.78627683392598446</v>
      </c>
    </row>
    <row r="325" spans="1:31" ht="15.75" customHeight="1" x14ac:dyDescent="0.3">
      <c r="A325" s="12">
        <f t="shared" si="70"/>
        <v>313</v>
      </c>
      <c r="B325" s="12">
        <v>350</v>
      </c>
      <c r="C325" s="13">
        <v>39</v>
      </c>
      <c r="D325" s="12">
        <v>3.41</v>
      </c>
      <c r="E325" s="14">
        <f t="shared" si="60"/>
        <v>40076</v>
      </c>
      <c r="F325" s="9">
        <f t="shared" si="61"/>
        <v>21619.836480000002</v>
      </c>
      <c r="G325" s="9">
        <v>1027.597</v>
      </c>
      <c r="H325" s="9"/>
      <c r="I325" s="16">
        <v>40032</v>
      </c>
      <c r="J325" s="9">
        <v>3.41</v>
      </c>
      <c r="K325" s="9">
        <f t="shared" si="62"/>
        <v>21619.836480000002</v>
      </c>
      <c r="U325" s="5">
        <f t="shared" si="71"/>
        <v>0</v>
      </c>
      <c r="V325" s="5">
        <f t="shared" si="72"/>
        <v>0.68576317590691305</v>
      </c>
      <c r="W325" s="5">
        <f t="shared" si="63"/>
        <v>0</v>
      </c>
      <c r="X325" s="5">
        <f t="shared" si="64"/>
        <v>1</v>
      </c>
      <c r="Y325" s="5">
        <f t="shared" si="65"/>
        <v>0.34288158795345652</v>
      </c>
      <c r="Z325" s="5">
        <f t="shared" si="73"/>
        <v>228.88031759069133</v>
      </c>
      <c r="AA325" s="5">
        <f t="shared" si="74"/>
        <v>0</v>
      </c>
      <c r="AB325" s="5">
        <f t="shared" si="66"/>
        <v>350</v>
      </c>
      <c r="AC325" s="5">
        <f t="shared" si="67"/>
        <v>0</v>
      </c>
      <c r="AD325" s="5">
        <f t="shared" si="68"/>
        <v>0</v>
      </c>
      <c r="AE325" s="5">
        <f t="shared" si="69"/>
        <v>1</v>
      </c>
    </row>
    <row r="326" spans="1:31" ht="15.75" customHeight="1" x14ac:dyDescent="0.3">
      <c r="A326" s="12">
        <f t="shared" si="70"/>
        <v>314</v>
      </c>
      <c r="B326" s="12">
        <v>350</v>
      </c>
      <c r="C326" s="13">
        <v>39</v>
      </c>
      <c r="D326" s="12">
        <v>4.42</v>
      </c>
      <c r="E326" s="14">
        <f t="shared" si="60"/>
        <v>40076</v>
      </c>
      <c r="F326" s="9">
        <f t="shared" si="61"/>
        <v>28023.365760000001</v>
      </c>
      <c r="G326" s="9">
        <v>1027.597</v>
      </c>
      <c r="H326" s="9"/>
      <c r="I326" s="16">
        <v>40032</v>
      </c>
      <c r="J326" s="16">
        <v>4.43</v>
      </c>
      <c r="K326" s="9">
        <f t="shared" si="62"/>
        <v>28086.767040000002</v>
      </c>
      <c r="U326" s="5">
        <f t="shared" si="71"/>
        <v>0</v>
      </c>
      <c r="V326" s="5">
        <f t="shared" si="72"/>
        <v>0.68576317590691305</v>
      </c>
      <c r="W326" s="5">
        <f t="shared" si="63"/>
        <v>0</v>
      </c>
      <c r="X326" s="5">
        <f t="shared" si="64"/>
        <v>1</v>
      </c>
      <c r="Y326" s="5">
        <f t="shared" si="65"/>
        <v>0.34288158795345652</v>
      </c>
      <c r="Z326" s="5">
        <f t="shared" si="73"/>
        <v>228.88031759069133</v>
      </c>
      <c r="AA326" s="5">
        <f t="shared" si="74"/>
        <v>0</v>
      </c>
      <c r="AB326" s="5">
        <f t="shared" si="66"/>
        <v>350</v>
      </c>
      <c r="AC326" s="5">
        <f t="shared" si="67"/>
        <v>0</v>
      </c>
      <c r="AD326" s="5">
        <f t="shared" si="68"/>
        <v>0</v>
      </c>
      <c r="AE326" s="5">
        <f t="shared" si="69"/>
        <v>1</v>
      </c>
    </row>
    <row r="327" spans="1:31" ht="15.75" customHeight="1" x14ac:dyDescent="0.3">
      <c r="A327" s="12">
        <f t="shared" si="70"/>
        <v>315</v>
      </c>
      <c r="B327" s="12">
        <v>350</v>
      </c>
      <c r="C327" s="13">
        <v>39</v>
      </c>
      <c r="D327" s="12">
        <v>5.43</v>
      </c>
      <c r="E327" s="14">
        <f t="shared" si="60"/>
        <v>40076</v>
      </c>
      <c r="F327" s="9">
        <f t="shared" si="61"/>
        <v>34426.895040000003</v>
      </c>
      <c r="G327" s="9">
        <v>1027.597</v>
      </c>
      <c r="H327" s="9"/>
      <c r="I327" s="16">
        <v>40032</v>
      </c>
      <c r="J327" s="16">
        <v>5.44</v>
      </c>
      <c r="K327" s="9">
        <f t="shared" si="62"/>
        <v>34490.296320000001</v>
      </c>
      <c r="U327" s="5">
        <f t="shared" si="71"/>
        <v>0</v>
      </c>
      <c r="V327" s="5">
        <f t="shared" si="72"/>
        <v>0.68576317590691305</v>
      </c>
      <c r="W327" s="5">
        <f t="shared" si="63"/>
        <v>0</v>
      </c>
      <c r="X327" s="5">
        <f t="shared" si="64"/>
        <v>1</v>
      </c>
      <c r="Y327" s="5">
        <f t="shared" si="65"/>
        <v>0.34288158795345652</v>
      </c>
      <c r="Z327" s="5">
        <f t="shared" si="73"/>
        <v>228.88031759069133</v>
      </c>
      <c r="AA327" s="5">
        <f t="shared" si="74"/>
        <v>0</v>
      </c>
      <c r="AB327" s="5">
        <f t="shared" si="66"/>
        <v>350</v>
      </c>
      <c r="AC327" s="5">
        <f t="shared" si="67"/>
        <v>0</v>
      </c>
      <c r="AD327" s="5">
        <f t="shared" si="68"/>
        <v>0</v>
      </c>
      <c r="AE327" s="5">
        <f t="shared" si="69"/>
        <v>1</v>
      </c>
    </row>
    <row r="328" spans="1:31" ht="15.75" customHeight="1" x14ac:dyDescent="0.3">
      <c r="A328" s="12">
        <f t="shared" si="70"/>
        <v>316</v>
      </c>
      <c r="B328" s="12">
        <v>350</v>
      </c>
      <c r="C328" s="13">
        <v>39</v>
      </c>
      <c r="D328" s="12">
        <v>6.43</v>
      </c>
      <c r="E328" s="14">
        <f t="shared" si="60"/>
        <v>40076</v>
      </c>
      <c r="F328" s="9">
        <f t="shared" si="61"/>
        <v>40767.02304</v>
      </c>
      <c r="G328" s="9">
        <v>1027.597</v>
      </c>
      <c r="H328" s="9"/>
      <c r="I328" s="16">
        <v>40032</v>
      </c>
      <c r="J328" s="16">
        <v>6.44</v>
      </c>
      <c r="K328" s="9">
        <f t="shared" si="62"/>
        <v>40830.424320000006</v>
      </c>
      <c r="U328" s="5">
        <f t="shared" si="71"/>
        <v>0</v>
      </c>
      <c r="V328" s="5">
        <f t="shared" si="72"/>
        <v>0.68576317590691305</v>
      </c>
      <c r="W328" s="5">
        <f t="shared" si="63"/>
        <v>0</v>
      </c>
      <c r="X328" s="5">
        <f t="shared" si="64"/>
        <v>1</v>
      </c>
      <c r="Y328" s="5">
        <f t="shared" si="65"/>
        <v>0.34288158795345652</v>
      </c>
      <c r="Z328" s="5">
        <f t="shared" si="73"/>
        <v>228.88031759069133</v>
      </c>
      <c r="AA328" s="5">
        <f t="shared" si="74"/>
        <v>0</v>
      </c>
      <c r="AB328" s="5">
        <f t="shared" si="66"/>
        <v>350</v>
      </c>
      <c r="AC328" s="5">
        <f t="shared" si="67"/>
        <v>0</v>
      </c>
      <c r="AD328" s="5">
        <f t="shared" si="68"/>
        <v>0</v>
      </c>
      <c r="AE328" s="5">
        <f t="shared" si="69"/>
        <v>1</v>
      </c>
    </row>
    <row r="329" spans="1:31" ht="15.75" customHeight="1" x14ac:dyDescent="0.3">
      <c r="A329" s="3">
        <f t="shared" si="70"/>
        <v>317</v>
      </c>
      <c r="B329" s="3">
        <v>350</v>
      </c>
      <c r="C329" s="5">
        <v>39</v>
      </c>
      <c r="D329" s="3">
        <v>7.44</v>
      </c>
      <c r="E329" s="10">
        <f t="shared" si="60"/>
        <v>40076</v>
      </c>
      <c r="F329" s="2">
        <f t="shared" si="61"/>
        <v>47170.552320000003</v>
      </c>
      <c r="G329" s="2">
        <v>1027.597</v>
      </c>
      <c r="I329" s="1">
        <v>40032</v>
      </c>
      <c r="J329" s="1">
        <v>7.45</v>
      </c>
      <c r="K329" s="2">
        <f t="shared" si="62"/>
        <v>47233.953600000008</v>
      </c>
      <c r="M329" s="1">
        <v>0.26</v>
      </c>
      <c r="N329" s="1">
        <v>7.42</v>
      </c>
      <c r="O329" s="1">
        <v>0.02</v>
      </c>
      <c r="P329" s="1">
        <v>9855</v>
      </c>
      <c r="Q329" s="1">
        <v>40154</v>
      </c>
      <c r="R329" s="1">
        <v>346.9</v>
      </c>
      <c r="U329" s="5">
        <f t="shared" si="71"/>
        <v>0.68709787816563994</v>
      </c>
      <c r="V329" s="5">
        <f t="shared" si="72"/>
        <v>0.68576317590691305</v>
      </c>
      <c r="W329" s="5">
        <f t="shared" si="63"/>
        <v>0.16863449691991786</v>
      </c>
      <c r="X329" s="5">
        <f t="shared" si="64"/>
        <v>1.0018216572052188</v>
      </c>
      <c r="Y329" s="5">
        <f t="shared" si="65"/>
        <v>0.6876809681517343</v>
      </c>
      <c r="Z329" s="5">
        <f t="shared" si="73"/>
        <v>459.04079986064573</v>
      </c>
      <c r="AA329" s="5">
        <f t="shared" si="74"/>
        <v>112.56689938398358</v>
      </c>
      <c r="AB329" s="5">
        <f t="shared" si="66"/>
        <v>3.1000000000000227</v>
      </c>
      <c r="AC329" s="5">
        <f t="shared" si="67"/>
        <v>126.80256000000001</v>
      </c>
      <c r="AD329" s="5">
        <f t="shared" si="68"/>
        <v>0.14583660031295267</v>
      </c>
      <c r="AE329" s="5">
        <f t="shared" si="69"/>
        <v>0.75409222477293147</v>
      </c>
    </row>
    <row r="330" spans="1:31" ht="15.75" customHeight="1" x14ac:dyDescent="0.3">
      <c r="A330" s="3">
        <f t="shared" si="70"/>
        <v>318</v>
      </c>
      <c r="B330" s="3">
        <v>350</v>
      </c>
      <c r="C330" s="5">
        <v>39</v>
      </c>
      <c r="D330" s="3">
        <v>8.4499999999999993</v>
      </c>
      <c r="E330" s="10">
        <f t="shared" si="60"/>
        <v>40076</v>
      </c>
      <c r="F330" s="2">
        <f t="shared" si="61"/>
        <v>53574.081599999998</v>
      </c>
      <c r="G330" s="2">
        <v>1027.597</v>
      </c>
      <c r="I330" s="1">
        <v>40032</v>
      </c>
      <c r="J330" s="1">
        <v>8.4600000000000009</v>
      </c>
      <c r="K330" s="2">
        <f t="shared" si="62"/>
        <v>53637.48288000001</v>
      </c>
      <c r="M330" s="1">
        <v>0.22</v>
      </c>
      <c r="N330" s="1">
        <v>8.43</v>
      </c>
      <c r="O330" s="1">
        <v>0.02</v>
      </c>
      <c r="P330" s="1">
        <v>10110</v>
      </c>
      <c r="Q330" s="1">
        <v>40141</v>
      </c>
      <c r="R330" s="1">
        <v>346.3</v>
      </c>
      <c r="U330" s="5">
        <f t="shared" si="71"/>
        <v>0.68687542778918553</v>
      </c>
      <c r="V330" s="5">
        <f t="shared" si="72"/>
        <v>0.68576317590691305</v>
      </c>
      <c r="W330" s="5">
        <f t="shared" si="63"/>
        <v>0.17299794661190965</v>
      </c>
      <c r="X330" s="5">
        <f t="shared" si="64"/>
        <v>1.0015411864089452</v>
      </c>
      <c r="Y330" s="5">
        <f t="shared" si="65"/>
        <v>0.68737704782825415</v>
      </c>
      <c r="Z330" s="5">
        <f t="shared" si="73"/>
        <v>458.83792696631627</v>
      </c>
      <c r="AA330" s="5">
        <f t="shared" si="74"/>
        <v>115.47958932238194</v>
      </c>
      <c r="AB330" s="5">
        <f t="shared" si="66"/>
        <v>3.6999999999999886</v>
      </c>
      <c r="AC330" s="5">
        <f t="shared" si="67"/>
        <v>126.80256000000001</v>
      </c>
      <c r="AD330" s="5">
        <f t="shared" si="68"/>
        <v>6.0143560824736958E-2</v>
      </c>
      <c r="AE330" s="5">
        <f t="shared" si="69"/>
        <v>0.74772931430282452</v>
      </c>
    </row>
    <row r="331" spans="1:31" ht="15.75" customHeight="1" x14ac:dyDescent="0.3">
      <c r="A331" s="12">
        <f t="shared" si="70"/>
        <v>319</v>
      </c>
      <c r="B331" s="12">
        <v>350</v>
      </c>
      <c r="C331" s="13">
        <v>39</v>
      </c>
      <c r="D331" s="12">
        <v>9.4600000000000009</v>
      </c>
      <c r="E331" s="14">
        <f t="shared" si="60"/>
        <v>40076</v>
      </c>
      <c r="F331" s="9">
        <f t="shared" si="61"/>
        <v>59977.610880000015</v>
      </c>
      <c r="G331" s="9">
        <v>1027.597</v>
      </c>
      <c r="H331" s="9"/>
      <c r="I331" s="16">
        <v>40032</v>
      </c>
      <c r="J331" s="16">
        <v>9.4700000000000006</v>
      </c>
      <c r="K331" s="9">
        <f t="shared" si="62"/>
        <v>60041.012160000013</v>
      </c>
      <c r="U331" s="5">
        <f t="shared" si="71"/>
        <v>0</v>
      </c>
      <c r="V331" s="5">
        <f t="shared" si="72"/>
        <v>0.68576317590691305</v>
      </c>
      <c r="W331" s="5">
        <f t="shared" si="63"/>
        <v>0</v>
      </c>
      <c r="X331" s="5">
        <f t="shared" si="64"/>
        <v>1</v>
      </c>
      <c r="Y331" s="5">
        <f t="shared" si="65"/>
        <v>0.34288158795345652</v>
      </c>
      <c r="Z331" s="5">
        <f t="shared" si="73"/>
        <v>228.88031759069133</v>
      </c>
      <c r="AA331" s="5">
        <f t="shared" si="74"/>
        <v>0</v>
      </c>
      <c r="AB331" s="5">
        <f t="shared" si="66"/>
        <v>350</v>
      </c>
      <c r="AC331" s="5">
        <f t="shared" si="67"/>
        <v>0</v>
      </c>
      <c r="AD331" s="5">
        <f t="shared" si="68"/>
        <v>0</v>
      </c>
      <c r="AE331" s="5">
        <f t="shared" si="69"/>
        <v>1</v>
      </c>
    </row>
    <row r="332" spans="1:31" ht="15.75" customHeight="1" x14ac:dyDescent="0.3">
      <c r="A332" s="3">
        <f t="shared" si="70"/>
        <v>320</v>
      </c>
      <c r="B332" s="3">
        <v>350</v>
      </c>
      <c r="C332" s="5">
        <v>39</v>
      </c>
      <c r="D332" s="3">
        <v>10.5</v>
      </c>
      <c r="E332" s="10">
        <f t="shared" si="60"/>
        <v>40076</v>
      </c>
      <c r="F332" s="2">
        <f t="shared" si="61"/>
        <v>66571.344000000012</v>
      </c>
      <c r="G332" s="2">
        <v>1027.597</v>
      </c>
      <c r="I332" s="1">
        <v>40032</v>
      </c>
      <c r="J332" s="1">
        <v>10.5</v>
      </c>
      <c r="K332" s="2">
        <f t="shared" si="62"/>
        <v>66571.344000000012</v>
      </c>
      <c r="M332" s="1">
        <v>0.18</v>
      </c>
      <c r="N332" s="1">
        <v>10.5</v>
      </c>
      <c r="O332" s="1">
        <v>0.02</v>
      </c>
      <c r="P332" s="1">
        <v>10151</v>
      </c>
      <c r="Q332" s="1">
        <v>40128</v>
      </c>
      <c r="R332" s="1">
        <v>345</v>
      </c>
      <c r="U332" s="5">
        <f t="shared" si="71"/>
        <v>0.68665297741273101</v>
      </c>
      <c r="V332" s="5">
        <f t="shared" si="72"/>
        <v>0.68576317590691305</v>
      </c>
      <c r="W332" s="5">
        <f t="shared" si="63"/>
        <v>0.17369952087611226</v>
      </c>
      <c r="X332" s="5">
        <f t="shared" si="64"/>
        <v>1.001260794133501</v>
      </c>
      <c r="Y332" s="5">
        <f t="shared" si="65"/>
        <v>0.68707324377723566</v>
      </c>
      <c r="Z332" s="5">
        <f t="shared" si="73"/>
        <v>458.63513168618044</v>
      </c>
      <c r="AA332" s="5">
        <f t="shared" si="74"/>
        <v>115.94790417522248</v>
      </c>
      <c r="AB332" s="5">
        <f t="shared" si="66"/>
        <v>5</v>
      </c>
      <c r="AC332" s="5">
        <f t="shared" si="67"/>
        <v>126.80256000000001</v>
      </c>
      <c r="AD332" s="5">
        <f t="shared" si="68"/>
        <v>5.9879754760857024E-2</v>
      </c>
      <c r="AE332" s="5">
        <f t="shared" si="69"/>
        <v>0.74670625810959168</v>
      </c>
    </row>
    <row r="333" spans="1:31" ht="15.75" customHeight="1" x14ac:dyDescent="0.3">
      <c r="A333" s="3">
        <f t="shared" si="70"/>
        <v>321</v>
      </c>
      <c r="B333" s="3">
        <v>350</v>
      </c>
      <c r="C333" s="5">
        <v>39</v>
      </c>
      <c r="D333" s="3">
        <v>11.5</v>
      </c>
      <c r="E333" s="10">
        <f t="shared" ref="E333:E396" si="75">ROUND(C333*G333,0)</f>
        <v>40076</v>
      </c>
      <c r="F333" s="2">
        <f t="shared" ref="F333:F396" si="76">D333*24*264.172</f>
        <v>72911.472000000009</v>
      </c>
      <c r="G333" s="2">
        <v>1027.597</v>
      </c>
      <c r="I333" s="1">
        <v>40032</v>
      </c>
      <c r="J333" s="1">
        <v>11.5</v>
      </c>
      <c r="K333" s="2">
        <f t="shared" ref="K333:K396" si="77">J333*24*264.172</f>
        <v>72911.472000000009</v>
      </c>
      <c r="M333" s="1">
        <v>0.16</v>
      </c>
      <c r="N333" s="1">
        <v>11.5</v>
      </c>
      <c r="O333" s="1">
        <v>0.02</v>
      </c>
      <c r="P333" s="1">
        <v>10175</v>
      </c>
      <c r="Q333" s="1">
        <v>40123</v>
      </c>
      <c r="R333" s="1">
        <v>344.3</v>
      </c>
      <c r="U333" s="5">
        <f t="shared" si="71"/>
        <v>0.68656741957563316</v>
      </c>
      <c r="V333" s="5">
        <f t="shared" si="72"/>
        <v>0.68576317590691305</v>
      </c>
      <c r="W333" s="5">
        <f t="shared" ref="W333:W396" si="78">P333/(1000*58.44)</f>
        <v>0.17411019849418208</v>
      </c>
      <c r="X333" s="5">
        <f t="shared" ref="X333:X396" si="79">EXP(0.7*(M333/100))</f>
        <v>1.0011206274342201</v>
      </c>
      <c r="Y333" s="5">
        <f t="shared" ref="Y333:Y396" si="80">(X333*((V333+U333)/2)-W333)+W333</f>
        <v>0.68693423339833182</v>
      </c>
      <c r="Z333" s="5">
        <f t="shared" si="73"/>
        <v>458.54233947805454</v>
      </c>
      <c r="AA333" s="5">
        <f t="shared" si="74"/>
        <v>116.22203969883644</v>
      </c>
      <c r="AB333" s="5">
        <f t="shared" ref="AB333:AB396" si="81">B333-R333</f>
        <v>5.6999999999999886</v>
      </c>
      <c r="AC333" s="5">
        <f t="shared" ref="AC333:AC396" si="82">O333*24*264.172</f>
        <v>126.80256000000001</v>
      </c>
      <c r="AD333" s="5">
        <f t="shared" ref="AD333:AD396" si="83">AC333/($B$5*(B333-(0.5*AB333)-Z333+AA333))</f>
        <v>5.9669880777192853E-2</v>
      </c>
      <c r="AE333" s="5">
        <f t="shared" ref="AE333:AE396" si="84">(V333-W333)/V333</f>
        <v>0.74610739594769937</v>
      </c>
    </row>
    <row r="334" spans="1:31" ht="15.75" customHeight="1" x14ac:dyDescent="0.3">
      <c r="A334" s="3">
        <f t="shared" ref="A334:A397" si="85">A333+1</f>
        <v>322</v>
      </c>
      <c r="B334" s="3">
        <v>350</v>
      </c>
      <c r="C334" s="5">
        <v>39</v>
      </c>
      <c r="D334" s="3">
        <v>12.5</v>
      </c>
      <c r="E334" s="10">
        <f t="shared" si="75"/>
        <v>40076</v>
      </c>
      <c r="F334" s="2">
        <f t="shared" si="76"/>
        <v>79251.600000000006</v>
      </c>
      <c r="G334" s="2">
        <v>1027.597</v>
      </c>
      <c r="I334" s="1">
        <v>40032</v>
      </c>
      <c r="J334" s="1">
        <v>12.5</v>
      </c>
      <c r="K334" s="2">
        <f t="shared" si="77"/>
        <v>79251.600000000006</v>
      </c>
      <c r="M334" s="1">
        <v>0.15</v>
      </c>
      <c r="N334" s="1">
        <v>12.5</v>
      </c>
      <c r="O334" s="1">
        <v>0.02</v>
      </c>
      <c r="P334" s="1">
        <v>10200</v>
      </c>
      <c r="Q334" s="1">
        <v>40119</v>
      </c>
      <c r="R334" s="1">
        <v>343.6</v>
      </c>
      <c r="U334" s="5">
        <f t="shared" si="71"/>
        <v>0.68649897330595477</v>
      </c>
      <c r="V334" s="5">
        <f t="shared" si="72"/>
        <v>0.68576317590691305</v>
      </c>
      <c r="W334" s="5">
        <f t="shared" si="78"/>
        <v>0.17453798767967146</v>
      </c>
      <c r="X334" s="5">
        <f t="shared" si="79"/>
        <v>1.0010505514429882</v>
      </c>
      <c r="Y334" s="5">
        <f t="shared" si="80"/>
        <v>0.68685189059694074</v>
      </c>
      <c r="Z334" s="5">
        <f t="shared" si="73"/>
        <v>458.48737401126994</v>
      </c>
      <c r="AA334" s="5">
        <f t="shared" si="74"/>
        <v>116.50759753593431</v>
      </c>
      <c r="AB334" s="5">
        <f t="shared" si="81"/>
        <v>6.3999999999999773</v>
      </c>
      <c r="AC334" s="5">
        <f t="shared" si="82"/>
        <v>126.80256000000001</v>
      </c>
      <c r="AD334" s="5">
        <f t="shared" si="83"/>
        <v>5.9787193454623418E-2</v>
      </c>
      <c r="AE334" s="5">
        <f t="shared" si="84"/>
        <v>0.74548358119572811</v>
      </c>
    </row>
    <row r="335" spans="1:31" ht="15.75" customHeight="1" x14ac:dyDescent="0.3">
      <c r="A335" s="3">
        <f t="shared" si="85"/>
        <v>323</v>
      </c>
      <c r="B335" s="3">
        <v>350</v>
      </c>
      <c r="C335" s="5">
        <v>39</v>
      </c>
      <c r="D335" s="3">
        <v>13.5</v>
      </c>
      <c r="E335" s="10">
        <f t="shared" si="75"/>
        <v>40076</v>
      </c>
      <c r="F335" s="2">
        <f t="shared" si="76"/>
        <v>85591.728000000003</v>
      </c>
      <c r="G335" s="2">
        <v>1027.597</v>
      </c>
      <c r="I335" s="1">
        <v>40032</v>
      </c>
      <c r="J335" s="1">
        <v>13.5</v>
      </c>
      <c r="K335" s="2">
        <f t="shared" si="77"/>
        <v>85591.728000000003</v>
      </c>
      <c r="M335" s="1">
        <v>0.13</v>
      </c>
      <c r="N335" s="1">
        <v>13.5</v>
      </c>
      <c r="O335" s="1">
        <v>0.02</v>
      </c>
      <c r="P335" s="1">
        <v>10226</v>
      </c>
      <c r="Q335" s="1">
        <v>40115</v>
      </c>
      <c r="R335" s="1">
        <v>342.9</v>
      </c>
      <c r="U335" s="5">
        <f t="shared" ref="U335:U398" si="86">Q335/(1000*58.44)</f>
        <v>0.68643052703627649</v>
      </c>
      <c r="V335" s="5">
        <f t="shared" ref="V335:V398" si="87">E335/(1000*58.44)</f>
        <v>0.68576317590691305</v>
      </c>
      <c r="W335" s="5">
        <f t="shared" si="78"/>
        <v>0.17498288843258042</v>
      </c>
      <c r="X335" s="5">
        <f t="shared" si="79"/>
        <v>1.0009104141756238</v>
      </c>
      <c r="Y335" s="5">
        <f t="shared" si="80"/>
        <v>0.68672148377102538</v>
      </c>
      <c r="Z335" s="5">
        <f t="shared" ref="Z335:Z398" si="88">1.12*298*2*Y335</f>
        <v>458.40032484683491</v>
      </c>
      <c r="AA335" s="5">
        <f t="shared" ref="AA335:AA398" si="89">1.12*298*2*W335</f>
        <v>116.8045776865161</v>
      </c>
      <c r="AB335" s="5">
        <f t="shared" si="81"/>
        <v>7.1000000000000227</v>
      </c>
      <c r="AC335" s="5">
        <f t="shared" si="82"/>
        <v>126.80256000000001</v>
      </c>
      <c r="AD335" s="5">
        <f t="shared" si="83"/>
        <v>5.9368072879896407E-2</v>
      </c>
      <c r="AE335" s="5">
        <f t="shared" si="84"/>
        <v>0.74483481385367789</v>
      </c>
    </row>
    <row r="336" spans="1:31" ht="15.75" customHeight="1" x14ac:dyDescent="0.3">
      <c r="A336" s="3">
        <f t="shared" si="85"/>
        <v>324</v>
      </c>
      <c r="B336" s="3">
        <v>350</v>
      </c>
      <c r="C336" s="5">
        <v>39</v>
      </c>
      <c r="D336" s="3">
        <v>14.5</v>
      </c>
      <c r="E336" s="10">
        <f t="shared" si="75"/>
        <v>40076</v>
      </c>
      <c r="F336" s="2">
        <f t="shared" si="76"/>
        <v>91931.856000000014</v>
      </c>
      <c r="G336" s="2">
        <v>1027.597</v>
      </c>
      <c r="I336" s="1">
        <v>40032</v>
      </c>
      <c r="J336" s="1">
        <v>14.5</v>
      </c>
      <c r="K336" s="2">
        <f t="shared" si="77"/>
        <v>91931.856000000014</v>
      </c>
      <c r="M336" s="1">
        <v>0.12</v>
      </c>
      <c r="N336" s="1">
        <v>14.5</v>
      </c>
      <c r="O336" s="1">
        <v>0.02</v>
      </c>
      <c r="P336" s="1">
        <v>10256</v>
      </c>
      <c r="Q336" s="1">
        <v>40112</v>
      </c>
      <c r="R336" s="1">
        <v>342.1</v>
      </c>
      <c r="U336" s="5">
        <f t="shared" si="86"/>
        <v>0.68637919233401778</v>
      </c>
      <c r="V336" s="5">
        <f t="shared" si="87"/>
        <v>0.68576317590691305</v>
      </c>
      <c r="W336" s="5">
        <f t="shared" si="78"/>
        <v>0.17549623545516768</v>
      </c>
      <c r="X336" s="5">
        <f t="shared" si="79"/>
        <v>1.0008403528988048</v>
      </c>
      <c r="Y336" s="5">
        <f t="shared" si="80"/>
        <v>0.68664772602882751</v>
      </c>
      <c r="Z336" s="5">
        <f t="shared" si="88"/>
        <v>458.35109007876298</v>
      </c>
      <c r="AA336" s="5">
        <f t="shared" si="89"/>
        <v>117.14724709103355</v>
      </c>
      <c r="AB336" s="5">
        <f t="shared" si="81"/>
        <v>7.8999999999999773</v>
      </c>
      <c r="AC336" s="5">
        <f t="shared" si="82"/>
        <v>126.80256000000001</v>
      </c>
      <c r="AD336" s="5">
        <f t="shared" si="83"/>
        <v>5.9467251191807999E-2</v>
      </c>
      <c r="AE336" s="5">
        <f t="shared" si="84"/>
        <v>0.74408623615131253</v>
      </c>
    </row>
    <row r="337" spans="1:31" ht="15.75" customHeight="1" x14ac:dyDescent="0.3">
      <c r="A337" s="3">
        <f t="shared" si="85"/>
        <v>325</v>
      </c>
      <c r="B337" s="3">
        <v>350</v>
      </c>
      <c r="C337" s="5">
        <v>39</v>
      </c>
      <c r="D337" s="3">
        <v>15.5</v>
      </c>
      <c r="E337" s="10">
        <f t="shared" si="75"/>
        <v>40076</v>
      </c>
      <c r="F337" s="2">
        <f t="shared" si="76"/>
        <v>98271.984000000011</v>
      </c>
      <c r="G337" s="2">
        <v>1027.597</v>
      </c>
      <c r="I337" s="1">
        <v>40032</v>
      </c>
      <c r="J337" s="1">
        <v>15.5</v>
      </c>
      <c r="K337" s="2">
        <f t="shared" si="77"/>
        <v>98271.984000000011</v>
      </c>
      <c r="M337" s="1">
        <v>0.12</v>
      </c>
      <c r="N337" s="1">
        <v>15.5</v>
      </c>
      <c r="O337" s="1">
        <v>0.02</v>
      </c>
      <c r="P337" s="1">
        <v>10285</v>
      </c>
      <c r="Q337" s="1">
        <v>40110</v>
      </c>
      <c r="R337" s="1">
        <v>341.3</v>
      </c>
      <c r="U337" s="5">
        <f t="shared" si="86"/>
        <v>0.68634496919917864</v>
      </c>
      <c r="V337" s="5">
        <f t="shared" si="87"/>
        <v>0.68576317590691305</v>
      </c>
      <c r="W337" s="5">
        <f t="shared" si="78"/>
        <v>0.17599247091033537</v>
      </c>
      <c r="X337" s="5">
        <f t="shared" si="79"/>
        <v>1.0008403528988048</v>
      </c>
      <c r="Y337" s="5">
        <f t="shared" si="80"/>
        <v>0.68663060008165266</v>
      </c>
      <c r="Z337" s="5">
        <f t="shared" si="88"/>
        <v>458.33965816650488</v>
      </c>
      <c r="AA337" s="5">
        <f t="shared" si="89"/>
        <v>117.47849418206708</v>
      </c>
      <c r="AB337" s="5">
        <f t="shared" si="81"/>
        <v>8.6999999999999886</v>
      </c>
      <c r="AC337" s="5">
        <f t="shared" si="82"/>
        <v>126.80256000000001</v>
      </c>
      <c r="AD337" s="5">
        <f t="shared" si="83"/>
        <v>6.0179057171120279E-2</v>
      </c>
      <c r="AE337" s="5">
        <f t="shared" si="84"/>
        <v>0.74336261103902579</v>
      </c>
    </row>
    <row r="338" spans="1:31" ht="15.75" customHeight="1" x14ac:dyDescent="0.3">
      <c r="A338" s="12">
        <f t="shared" si="85"/>
        <v>326</v>
      </c>
      <c r="B338" s="12">
        <v>350</v>
      </c>
      <c r="C338" s="13">
        <v>41</v>
      </c>
      <c r="D338" s="12">
        <v>3.41</v>
      </c>
      <c r="E338" s="14">
        <f t="shared" si="75"/>
        <v>42194</v>
      </c>
      <c r="F338" s="9">
        <f t="shared" si="76"/>
        <v>21619.836480000002</v>
      </c>
      <c r="G338" s="9">
        <v>1029.1179999999999</v>
      </c>
      <c r="H338" s="9"/>
      <c r="I338" s="16">
        <v>42148</v>
      </c>
      <c r="J338" s="9">
        <v>3.41</v>
      </c>
      <c r="K338" s="9">
        <f t="shared" si="77"/>
        <v>21619.836480000002</v>
      </c>
      <c r="U338" s="5">
        <f t="shared" si="86"/>
        <v>0</v>
      </c>
      <c r="V338" s="5">
        <f t="shared" si="87"/>
        <v>0.72200547570157425</v>
      </c>
      <c r="W338" s="5">
        <f t="shared" si="78"/>
        <v>0</v>
      </c>
      <c r="X338" s="5">
        <f t="shared" si="79"/>
        <v>1</v>
      </c>
      <c r="Y338" s="5">
        <f t="shared" si="80"/>
        <v>0.36100273785078713</v>
      </c>
      <c r="Z338" s="5">
        <f t="shared" si="88"/>
        <v>240.97654757015746</v>
      </c>
      <c r="AA338" s="5">
        <f t="shared" si="89"/>
        <v>0</v>
      </c>
      <c r="AB338" s="5">
        <f t="shared" si="81"/>
        <v>350</v>
      </c>
      <c r="AC338" s="5">
        <f t="shared" si="82"/>
        <v>0</v>
      </c>
      <c r="AD338" s="5">
        <f t="shared" si="83"/>
        <v>0</v>
      </c>
      <c r="AE338" s="5">
        <f t="shared" si="84"/>
        <v>1</v>
      </c>
    </row>
    <row r="339" spans="1:31" ht="15.75" customHeight="1" x14ac:dyDescent="0.3">
      <c r="A339" s="12">
        <f t="shared" si="85"/>
        <v>327</v>
      </c>
      <c r="B339" s="12">
        <v>350</v>
      </c>
      <c r="C339" s="13">
        <v>41</v>
      </c>
      <c r="D339" s="12">
        <v>4.42</v>
      </c>
      <c r="E339" s="14">
        <f t="shared" si="75"/>
        <v>42194</v>
      </c>
      <c r="F339" s="9">
        <f t="shared" si="76"/>
        <v>28023.365760000001</v>
      </c>
      <c r="G339" s="9">
        <v>1029.1179999999999</v>
      </c>
      <c r="H339" s="9"/>
      <c r="I339" s="16">
        <v>42148</v>
      </c>
      <c r="J339" s="16">
        <v>4.43</v>
      </c>
      <c r="K339" s="9">
        <f t="shared" si="77"/>
        <v>28086.767040000002</v>
      </c>
      <c r="U339" s="5">
        <f t="shared" si="86"/>
        <v>0</v>
      </c>
      <c r="V339" s="5">
        <f t="shared" si="87"/>
        <v>0.72200547570157425</v>
      </c>
      <c r="W339" s="5">
        <f t="shared" si="78"/>
        <v>0</v>
      </c>
      <c r="X339" s="5">
        <f t="shared" si="79"/>
        <v>1</v>
      </c>
      <c r="Y339" s="5">
        <f t="shared" si="80"/>
        <v>0.36100273785078713</v>
      </c>
      <c r="Z339" s="5">
        <f t="shared" si="88"/>
        <v>240.97654757015746</v>
      </c>
      <c r="AA339" s="5">
        <f t="shared" si="89"/>
        <v>0</v>
      </c>
      <c r="AB339" s="5">
        <f t="shared" si="81"/>
        <v>350</v>
      </c>
      <c r="AC339" s="5">
        <f t="shared" si="82"/>
        <v>0</v>
      </c>
      <c r="AD339" s="5">
        <f t="shared" si="83"/>
        <v>0</v>
      </c>
      <c r="AE339" s="5">
        <f t="shared" si="84"/>
        <v>1</v>
      </c>
    </row>
    <row r="340" spans="1:31" ht="15.75" customHeight="1" x14ac:dyDescent="0.3">
      <c r="A340" s="12">
        <f t="shared" si="85"/>
        <v>328</v>
      </c>
      <c r="B340" s="12">
        <v>350</v>
      </c>
      <c r="C340" s="13">
        <v>41</v>
      </c>
      <c r="D340" s="12">
        <v>5.43</v>
      </c>
      <c r="E340" s="14">
        <f t="shared" si="75"/>
        <v>42194</v>
      </c>
      <c r="F340" s="9">
        <f t="shared" si="76"/>
        <v>34426.895040000003</v>
      </c>
      <c r="G340" s="9">
        <v>1029.1179999999999</v>
      </c>
      <c r="H340" s="9"/>
      <c r="I340" s="16">
        <v>42148</v>
      </c>
      <c r="J340" s="16">
        <v>5.44</v>
      </c>
      <c r="K340" s="9">
        <f t="shared" si="77"/>
        <v>34490.296320000001</v>
      </c>
      <c r="M340" s="22"/>
      <c r="N340" s="22"/>
      <c r="O340" s="22"/>
      <c r="P340" s="22"/>
      <c r="Q340" s="22"/>
      <c r="R340" s="22"/>
      <c r="U340" s="5">
        <f t="shared" si="86"/>
        <v>0</v>
      </c>
      <c r="V340" s="5">
        <f t="shared" si="87"/>
        <v>0.72200547570157425</v>
      </c>
      <c r="W340" s="5">
        <f t="shared" si="78"/>
        <v>0</v>
      </c>
      <c r="X340" s="5">
        <f t="shared" si="79"/>
        <v>1</v>
      </c>
      <c r="Y340" s="5">
        <f t="shared" si="80"/>
        <v>0.36100273785078713</v>
      </c>
      <c r="Z340" s="5">
        <f t="shared" si="88"/>
        <v>240.97654757015746</v>
      </c>
      <c r="AA340" s="5">
        <f t="shared" si="89"/>
        <v>0</v>
      </c>
      <c r="AB340" s="5">
        <f t="shared" si="81"/>
        <v>350</v>
      </c>
      <c r="AC340" s="5">
        <f t="shared" si="82"/>
        <v>0</v>
      </c>
      <c r="AD340" s="5">
        <f t="shared" si="83"/>
        <v>0</v>
      </c>
      <c r="AE340" s="5">
        <f t="shared" si="84"/>
        <v>1</v>
      </c>
    </row>
    <row r="341" spans="1:31" ht="15.75" customHeight="1" x14ac:dyDescent="0.3">
      <c r="A341" s="3">
        <f t="shared" si="85"/>
        <v>329</v>
      </c>
      <c r="B341" s="3">
        <v>350</v>
      </c>
      <c r="C341" s="5">
        <v>41</v>
      </c>
      <c r="D341" s="3">
        <v>6.43</v>
      </c>
      <c r="E341" s="10">
        <f t="shared" si="75"/>
        <v>42194</v>
      </c>
      <c r="F341" s="2">
        <f t="shared" si="76"/>
        <v>40767.02304</v>
      </c>
      <c r="G341" s="2">
        <v>1029.1179999999999</v>
      </c>
      <c r="I341" s="1">
        <v>42148</v>
      </c>
      <c r="J341" s="1">
        <v>6.44</v>
      </c>
      <c r="K341" s="2">
        <f t="shared" si="77"/>
        <v>40830.424320000006</v>
      </c>
      <c r="M341" s="1">
        <v>0.24</v>
      </c>
      <c r="N341" s="1">
        <v>6.42</v>
      </c>
      <c r="O341" s="1">
        <v>0.02</v>
      </c>
      <c r="P341" s="1">
        <v>12283</v>
      </c>
      <c r="Q341" s="1">
        <v>42265</v>
      </c>
      <c r="R341" s="1">
        <v>347.5</v>
      </c>
      <c r="U341" s="5">
        <f t="shared" si="86"/>
        <v>0.72322039698836416</v>
      </c>
      <c r="V341" s="5">
        <f t="shared" si="87"/>
        <v>0.72200547570157425</v>
      </c>
      <c r="W341" s="5">
        <f t="shared" si="78"/>
        <v>0.2101813826146475</v>
      </c>
      <c r="X341" s="5">
        <f t="shared" si="79"/>
        <v>1.0016814119906041</v>
      </c>
      <c r="Y341" s="5">
        <f t="shared" si="80"/>
        <v>0.72382794640070525</v>
      </c>
      <c r="Z341" s="5">
        <f t="shared" si="88"/>
        <v>483.16963078139884</v>
      </c>
      <c r="AA341" s="5">
        <f t="shared" si="89"/>
        <v>140.30027652292952</v>
      </c>
      <c r="AB341" s="5">
        <f t="shared" si="81"/>
        <v>2.5</v>
      </c>
      <c r="AC341" s="5">
        <f t="shared" si="82"/>
        <v>126.80256000000001</v>
      </c>
      <c r="AD341" s="5">
        <f t="shared" si="83"/>
        <v>4.9006120931308378E-2</v>
      </c>
      <c r="AE341" s="5">
        <f t="shared" si="84"/>
        <v>0.70889225956297108</v>
      </c>
    </row>
    <row r="342" spans="1:31" ht="15.75" customHeight="1" x14ac:dyDescent="0.3">
      <c r="A342" s="23">
        <f t="shared" si="85"/>
        <v>330</v>
      </c>
      <c r="B342" s="23">
        <v>350</v>
      </c>
      <c r="C342" s="24">
        <v>41</v>
      </c>
      <c r="D342" s="23">
        <v>7.44</v>
      </c>
      <c r="E342" s="25">
        <f t="shared" si="75"/>
        <v>42194</v>
      </c>
      <c r="F342" s="26">
        <f t="shared" si="76"/>
        <v>47170.552320000003</v>
      </c>
      <c r="G342" s="26">
        <v>1029.1179999999999</v>
      </c>
      <c r="H342" s="22"/>
      <c r="I342" s="27">
        <v>42148</v>
      </c>
      <c r="J342" s="27">
        <v>7.45</v>
      </c>
      <c r="K342" s="26">
        <f t="shared" si="77"/>
        <v>47233.953600000008</v>
      </c>
      <c r="M342" s="27">
        <v>0.2</v>
      </c>
      <c r="N342" s="27">
        <v>7.43</v>
      </c>
      <c r="O342" s="27">
        <v>0.02</v>
      </c>
      <c r="P342" s="27">
        <v>12296</v>
      </c>
      <c r="Q342" s="27">
        <v>42255</v>
      </c>
      <c r="R342" s="27">
        <v>346.9</v>
      </c>
      <c r="U342" s="5">
        <f t="shared" si="86"/>
        <v>0.72304928131416835</v>
      </c>
      <c r="V342" s="5">
        <f t="shared" si="87"/>
        <v>0.72200547570157425</v>
      </c>
      <c r="W342" s="5">
        <f t="shared" si="78"/>
        <v>0.21040383299110199</v>
      </c>
      <c r="X342" s="5">
        <f t="shared" si="79"/>
        <v>1.0014009804574935</v>
      </c>
      <c r="Y342" s="5">
        <f t="shared" si="80"/>
        <v>0.7235396252451648</v>
      </c>
      <c r="Z342" s="5">
        <f t="shared" si="88"/>
        <v>482.97717064365247</v>
      </c>
      <c r="AA342" s="5">
        <f t="shared" si="89"/>
        <v>140.44876659822043</v>
      </c>
      <c r="AB342" s="5">
        <f t="shared" si="81"/>
        <v>3.1000000000000227</v>
      </c>
      <c r="AC342" s="5">
        <f t="shared" si="82"/>
        <v>126.80256000000001</v>
      </c>
      <c r="AD342" s="5">
        <f t="shared" si="83"/>
        <v>4.866722393332612E-2</v>
      </c>
      <c r="AE342" s="5">
        <f t="shared" si="84"/>
        <v>0.70858415888514958</v>
      </c>
    </row>
    <row r="343" spans="1:31" ht="15.75" customHeight="1" x14ac:dyDescent="0.3">
      <c r="A343" s="3">
        <f t="shared" si="85"/>
        <v>331</v>
      </c>
      <c r="B343" s="3">
        <v>350</v>
      </c>
      <c r="C343" s="5">
        <v>41</v>
      </c>
      <c r="D343" s="3">
        <v>8.4499999999999993</v>
      </c>
      <c r="E343" s="10">
        <f t="shared" si="75"/>
        <v>42194</v>
      </c>
      <c r="F343" s="2">
        <f t="shared" si="76"/>
        <v>53574.081599999998</v>
      </c>
      <c r="G343" s="2">
        <v>1029.1179999999999</v>
      </c>
      <c r="I343" s="1">
        <v>42148</v>
      </c>
      <c r="J343" s="1">
        <v>8.4600000000000009</v>
      </c>
      <c r="K343" s="2">
        <f t="shared" si="77"/>
        <v>53637.48288000001</v>
      </c>
      <c r="M343" s="1">
        <v>0.18</v>
      </c>
      <c r="N343" s="1">
        <v>8.44</v>
      </c>
      <c r="O343" s="1">
        <v>0.02</v>
      </c>
      <c r="P343" s="1">
        <v>12312</v>
      </c>
      <c r="Q343" s="1">
        <v>42247</v>
      </c>
      <c r="R343" s="1">
        <v>346.3</v>
      </c>
      <c r="U343" s="5">
        <f t="shared" si="86"/>
        <v>0.72291238877481179</v>
      </c>
      <c r="V343" s="5">
        <f t="shared" si="87"/>
        <v>0.72200547570157425</v>
      </c>
      <c r="W343" s="5">
        <f t="shared" si="78"/>
        <v>0.21067761806981519</v>
      </c>
      <c r="X343" s="5">
        <f t="shared" si="79"/>
        <v>1.001260794133501</v>
      </c>
      <c r="Y343" s="5">
        <f t="shared" si="80"/>
        <v>0.72336980422165431</v>
      </c>
      <c r="Z343" s="5">
        <f t="shared" si="88"/>
        <v>482.86381171403877</v>
      </c>
      <c r="AA343" s="5">
        <f t="shared" si="89"/>
        <v>140.63152361396305</v>
      </c>
      <c r="AB343" s="5">
        <f t="shared" si="81"/>
        <v>3.6999999999999886</v>
      </c>
      <c r="AC343" s="5">
        <f t="shared" si="82"/>
        <v>126.80256000000001</v>
      </c>
      <c r="AD343" s="5">
        <f t="shared" si="83"/>
        <v>4.8699166373294557E-2</v>
      </c>
      <c r="AE343" s="5">
        <f t="shared" si="84"/>
        <v>0.70820495805090766</v>
      </c>
    </row>
    <row r="344" spans="1:31" ht="15.75" customHeight="1" x14ac:dyDescent="0.3">
      <c r="A344" s="3">
        <f t="shared" si="85"/>
        <v>332</v>
      </c>
      <c r="B344" s="3">
        <v>350</v>
      </c>
      <c r="C344" s="5">
        <v>41</v>
      </c>
      <c r="D344" s="3">
        <v>9.4600000000000009</v>
      </c>
      <c r="E344" s="10">
        <f t="shared" si="75"/>
        <v>42194</v>
      </c>
      <c r="F344" s="2">
        <f t="shared" si="76"/>
        <v>59977.610880000015</v>
      </c>
      <c r="G344" s="2">
        <v>1029.1179999999999</v>
      </c>
      <c r="I344" s="1">
        <v>42148</v>
      </c>
      <c r="J344" s="1">
        <v>9.4700000000000006</v>
      </c>
      <c r="K344" s="2">
        <f t="shared" si="77"/>
        <v>60041.012160000013</v>
      </c>
      <c r="M344" s="1">
        <v>0.16</v>
      </c>
      <c r="N344" s="1">
        <v>9.44</v>
      </c>
      <c r="O344" s="1">
        <v>0.02</v>
      </c>
      <c r="P344" s="1">
        <v>12334</v>
      </c>
      <c r="Q344" s="1">
        <v>42241</v>
      </c>
      <c r="R344" s="1">
        <v>345.7</v>
      </c>
      <c r="U344" s="5">
        <f t="shared" si="86"/>
        <v>0.72280971937029437</v>
      </c>
      <c r="V344" s="5">
        <f t="shared" si="87"/>
        <v>0.72200547570157425</v>
      </c>
      <c r="W344" s="5">
        <f t="shared" si="78"/>
        <v>0.21105407255304587</v>
      </c>
      <c r="X344" s="5">
        <f t="shared" si="79"/>
        <v>1.0011206274342201</v>
      </c>
      <c r="Y344" s="5">
        <f t="shared" si="80"/>
        <v>0.72321714730842213</v>
      </c>
      <c r="Z344" s="5">
        <f t="shared" si="88"/>
        <v>482.76191017131799</v>
      </c>
      <c r="AA344" s="5">
        <f t="shared" si="89"/>
        <v>140.88281451060919</v>
      </c>
      <c r="AB344" s="5">
        <f t="shared" si="81"/>
        <v>4.3000000000000114</v>
      </c>
      <c r="AC344" s="5">
        <f t="shared" si="82"/>
        <v>126.80256000000001</v>
      </c>
      <c r="AD344" s="5">
        <f t="shared" si="83"/>
        <v>4.8265324645587228E-2</v>
      </c>
      <c r="AE344" s="5">
        <f t="shared" si="84"/>
        <v>0.70768355690382512</v>
      </c>
    </row>
    <row r="345" spans="1:31" ht="15.75" customHeight="1" x14ac:dyDescent="0.3">
      <c r="A345" s="3">
        <f t="shared" si="85"/>
        <v>333</v>
      </c>
      <c r="B345" s="3">
        <v>350</v>
      </c>
      <c r="C345" s="5">
        <v>41</v>
      </c>
      <c r="D345" s="3">
        <v>10.5</v>
      </c>
      <c r="E345" s="10">
        <f t="shared" si="75"/>
        <v>42194</v>
      </c>
      <c r="F345" s="2">
        <f t="shared" si="76"/>
        <v>66571.344000000012</v>
      </c>
      <c r="G345" s="2">
        <v>1029.1179999999999</v>
      </c>
      <c r="I345" s="1">
        <v>42148</v>
      </c>
      <c r="J345" s="1">
        <v>10.5</v>
      </c>
      <c r="K345" s="2">
        <f t="shared" si="77"/>
        <v>66571.344000000012</v>
      </c>
      <c r="M345" s="1">
        <v>0.14000000000000001</v>
      </c>
      <c r="N345" s="1">
        <v>10.5</v>
      </c>
      <c r="O345" s="1">
        <v>0.02</v>
      </c>
      <c r="P345" s="1">
        <v>12356</v>
      </c>
      <c r="Q345" s="1">
        <v>42237</v>
      </c>
      <c r="R345" s="1">
        <v>345</v>
      </c>
      <c r="U345" s="5">
        <f t="shared" si="86"/>
        <v>0.72274127310061598</v>
      </c>
      <c r="V345" s="5">
        <f t="shared" si="87"/>
        <v>0.72200547570157425</v>
      </c>
      <c r="W345" s="5">
        <f t="shared" si="78"/>
        <v>0.21143052703627652</v>
      </c>
      <c r="X345" s="5">
        <f t="shared" si="79"/>
        <v>1.0009804803569038</v>
      </c>
      <c r="Y345" s="5">
        <f t="shared" si="80"/>
        <v>0.72308164730504576</v>
      </c>
      <c r="Z345" s="5">
        <f t="shared" si="88"/>
        <v>482.6714612090642</v>
      </c>
      <c r="AA345" s="5">
        <f t="shared" si="89"/>
        <v>141.13410540725533</v>
      </c>
      <c r="AB345" s="5">
        <f t="shared" si="81"/>
        <v>5</v>
      </c>
      <c r="AC345" s="5">
        <f t="shared" si="82"/>
        <v>126.80256000000001</v>
      </c>
      <c r="AD345" s="5">
        <f t="shared" si="83"/>
        <v>4.8332187329081802E-2</v>
      </c>
      <c r="AE345" s="5">
        <f t="shared" si="84"/>
        <v>0.70716215575674268</v>
      </c>
    </row>
    <row r="346" spans="1:31" ht="15.75" customHeight="1" x14ac:dyDescent="0.3">
      <c r="A346" s="3">
        <f t="shared" si="85"/>
        <v>334</v>
      </c>
      <c r="B346" s="3">
        <v>350</v>
      </c>
      <c r="C346" s="5">
        <v>41</v>
      </c>
      <c r="D346" s="3">
        <v>11.5</v>
      </c>
      <c r="E346" s="10">
        <f t="shared" si="75"/>
        <v>42194</v>
      </c>
      <c r="F346" s="2">
        <f t="shared" si="76"/>
        <v>72911.472000000009</v>
      </c>
      <c r="G346" s="2">
        <v>1029.1179999999999</v>
      </c>
      <c r="I346" s="1">
        <v>42148</v>
      </c>
      <c r="J346" s="1">
        <v>11.5</v>
      </c>
      <c r="K346" s="2">
        <f t="shared" si="77"/>
        <v>72911.472000000009</v>
      </c>
      <c r="M346" s="1">
        <v>0.13</v>
      </c>
      <c r="N346" s="1">
        <v>11.5</v>
      </c>
      <c r="O346" s="1">
        <v>0.02</v>
      </c>
      <c r="P346" s="1">
        <v>12382</v>
      </c>
      <c r="Q346" s="1">
        <v>42233</v>
      </c>
      <c r="R346" s="1">
        <v>344.3</v>
      </c>
      <c r="U346" s="5">
        <f t="shared" si="86"/>
        <v>0.7226728268309377</v>
      </c>
      <c r="V346" s="5">
        <f t="shared" si="87"/>
        <v>0.72200547570157425</v>
      </c>
      <c r="W346" s="5">
        <f t="shared" si="78"/>
        <v>0.2118754277891855</v>
      </c>
      <c r="X346" s="5">
        <f t="shared" si="79"/>
        <v>1.0009104141756238</v>
      </c>
      <c r="Y346" s="5">
        <f t="shared" si="80"/>
        <v>0.72299677906917692</v>
      </c>
      <c r="Z346" s="5">
        <f t="shared" si="88"/>
        <v>482.61480996425706</v>
      </c>
      <c r="AA346" s="5">
        <f t="shared" si="89"/>
        <v>141.43108555783712</v>
      </c>
      <c r="AB346" s="5">
        <f t="shared" si="81"/>
        <v>5.6999999999999886</v>
      </c>
      <c r="AC346" s="5">
        <f t="shared" si="82"/>
        <v>126.80256000000001</v>
      </c>
      <c r="AD346" s="5">
        <f t="shared" si="83"/>
        <v>4.8302769767078542E-2</v>
      </c>
      <c r="AE346" s="5">
        <f t="shared" si="84"/>
        <v>0.70654595440109957</v>
      </c>
    </row>
    <row r="347" spans="1:31" ht="15.75" customHeight="1" x14ac:dyDescent="0.3">
      <c r="A347" s="3">
        <f t="shared" si="85"/>
        <v>335</v>
      </c>
      <c r="B347" s="3">
        <v>350</v>
      </c>
      <c r="C347" s="5">
        <v>41</v>
      </c>
      <c r="D347" s="3">
        <v>12.5</v>
      </c>
      <c r="E347" s="10">
        <f t="shared" si="75"/>
        <v>42194</v>
      </c>
      <c r="F347" s="2">
        <f t="shared" si="76"/>
        <v>79251.600000000006</v>
      </c>
      <c r="G347" s="2">
        <v>1029.1179999999999</v>
      </c>
      <c r="I347" s="1">
        <v>42148</v>
      </c>
      <c r="J347" s="1">
        <v>12.5</v>
      </c>
      <c r="K347" s="2">
        <f t="shared" si="77"/>
        <v>79251.600000000006</v>
      </c>
      <c r="M347" s="1">
        <v>0.12</v>
      </c>
      <c r="N347" s="1">
        <v>12.5</v>
      </c>
      <c r="O347" s="1">
        <v>0.01</v>
      </c>
      <c r="P347" s="1">
        <v>12408</v>
      </c>
      <c r="Q347" s="1">
        <v>42229</v>
      </c>
      <c r="R347" s="1">
        <v>343.6</v>
      </c>
      <c r="U347" s="5">
        <f t="shared" si="86"/>
        <v>0.72260438056125942</v>
      </c>
      <c r="V347" s="5">
        <f t="shared" si="87"/>
        <v>0.72200547570157425</v>
      </c>
      <c r="W347" s="5">
        <f t="shared" si="78"/>
        <v>0.21232032854209446</v>
      </c>
      <c r="X347" s="5">
        <f t="shared" si="79"/>
        <v>1.0008403528988048</v>
      </c>
      <c r="Y347" s="5">
        <f t="shared" si="80"/>
        <v>0.72291191917159314</v>
      </c>
      <c r="Z347" s="5">
        <f t="shared" si="88"/>
        <v>482.55816428542192</v>
      </c>
      <c r="AA347" s="5">
        <f t="shared" si="89"/>
        <v>141.72806570841891</v>
      </c>
      <c r="AB347" s="5">
        <f t="shared" si="81"/>
        <v>6.3999999999999773</v>
      </c>
      <c r="AC347" s="5">
        <f t="shared" si="82"/>
        <v>63.401280000000007</v>
      </c>
      <c r="AD347" s="5">
        <f t="shared" si="83"/>
        <v>2.4136716500333857E-2</v>
      </c>
      <c r="AE347" s="5">
        <f t="shared" si="84"/>
        <v>0.70592975304545669</v>
      </c>
    </row>
    <row r="348" spans="1:31" ht="15.75" customHeight="1" x14ac:dyDescent="0.3">
      <c r="A348" s="3">
        <f t="shared" si="85"/>
        <v>336</v>
      </c>
      <c r="B348" s="3">
        <v>350</v>
      </c>
      <c r="C348" s="5">
        <v>41</v>
      </c>
      <c r="D348" s="3">
        <v>13.5</v>
      </c>
      <c r="E348" s="10">
        <f t="shared" si="75"/>
        <v>42194</v>
      </c>
      <c r="F348" s="2">
        <f t="shared" si="76"/>
        <v>85591.728000000003</v>
      </c>
      <c r="G348" s="2">
        <v>1029.1179999999999</v>
      </c>
      <c r="I348" s="1">
        <v>42148</v>
      </c>
      <c r="J348" s="1">
        <v>13.5</v>
      </c>
      <c r="K348" s="2">
        <f t="shared" si="77"/>
        <v>85591.728000000003</v>
      </c>
      <c r="M348" s="1">
        <v>0.11</v>
      </c>
      <c r="N348" s="1">
        <v>13.5</v>
      </c>
      <c r="O348" s="1">
        <v>0.01</v>
      </c>
      <c r="P348" s="1">
        <v>12435</v>
      </c>
      <c r="Q348" s="1">
        <v>42226</v>
      </c>
      <c r="R348" s="1">
        <v>342.9</v>
      </c>
      <c r="U348" s="5">
        <f t="shared" si="86"/>
        <v>0.72255304585900071</v>
      </c>
      <c r="V348" s="5">
        <f t="shared" si="87"/>
        <v>0.72200547570157425</v>
      </c>
      <c r="W348" s="5">
        <f t="shared" si="78"/>
        <v>0.21278234086242301</v>
      </c>
      <c r="X348" s="5">
        <f t="shared" si="79"/>
        <v>1.0007702965261034</v>
      </c>
      <c r="Y348" s="5">
        <f t="shared" si="80"/>
        <v>0.72283562998574302</v>
      </c>
      <c r="Z348" s="5">
        <f t="shared" si="88"/>
        <v>482.50723972808328</v>
      </c>
      <c r="AA348" s="5">
        <f t="shared" si="89"/>
        <v>142.03646817248463</v>
      </c>
      <c r="AB348" s="5">
        <f t="shared" si="81"/>
        <v>7.1000000000000227</v>
      </c>
      <c r="AC348" s="5">
        <f t="shared" si="82"/>
        <v>63.401280000000007</v>
      </c>
      <c r="AD348" s="5">
        <f t="shared" si="83"/>
        <v>2.4099065543605476E-2</v>
      </c>
      <c r="AE348" s="5">
        <f t="shared" si="84"/>
        <v>0.70528985163767366</v>
      </c>
    </row>
    <row r="349" spans="1:31" ht="15.75" customHeight="1" x14ac:dyDescent="0.3">
      <c r="A349" s="23">
        <f t="shared" si="85"/>
        <v>337</v>
      </c>
      <c r="B349" s="23">
        <v>350</v>
      </c>
      <c r="C349" s="24">
        <v>41</v>
      </c>
      <c r="D349" s="23">
        <v>14.5</v>
      </c>
      <c r="E349" s="25">
        <f t="shared" si="75"/>
        <v>42194</v>
      </c>
      <c r="F349" s="26">
        <f t="shared" si="76"/>
        <v>91931.856000000014</v>
      </c>
      <c r="G349" s="26">
        <v>1029.1179999999999</v>
      </c>
      <c r="H349" s="22"/>
      <c r="I349" s="27">
        <v>42148</v>
      </c>
      <c r="J349" s="27">
        <v>14.5</v>
      </c>
      <c r="K349" s="26">
        <f t="shared" si="77"/>
        <v>91931.856000000014</v>
      </c>
      <c r="M349" s="27">
        <v>0.1</v>
      </c>
      <c r="N349" s="27">
        <v>14.5</v>
      </c>
      <c r="O349" s="27">
        <v>0.01</v>
      </c>
      <c r="P349" s="27">
        <v>12466</v>
      </c>
      <c r="Q349" s="27">
        <v>42224</v>
      </c>
      <c r="R349" s="27">
        <v>342.1</v>
      </c>
      <c r="U349" s="5">
        <f t="shared" si="86"/>
        <v>0.72251882272416157</v>
      </c>
      <c r="V349" s="5">
        <f t="shared" si="87"/>
        <v>0.72200547570157425</v>
      </c>
      <c r="W349" s="5">
        <f t="shared" si="78"/>
        <v>0.21331279945242984</v>
      </c>
      <c r="X349" s="5">
        <f t="shared" si="79"/>
        <v>1.0007002450571767</v>
      </c>
      <c r="Y349" s="5">
        <f t="shared" si="80"/>
        <v>0.72276790971284</v>
      </c>
      <c r="Z349" s="5">
        <f t="shared" si="88"/>
        <v>482.46203509151502</v>
      </c>
      <c r="AA349" s="5">
        <f t="shared" si="89"/>
        <v>142.39055989048597</v>
      </c>
      <c r="AB349" s="5">
        <f t="shared" si="81"/>
        <v>7.8999999999999773</v>
      </c>
      <c r="AC349" s="5">
        <f t="shared" si="82"/>
        <v>63.401280000000007</v>
      </c>
      <c r="AD349" s="5">
        <f t="shared" si="83"/>
        <v>2.4101901895032678E-2</v>
      </c>
      <c r="AE349" s="5">
        <f t="shared" si="84"/>
        <v>0.70455515002132996</v>
      </c>
    </row>
    <row r="350" spans="1:31" ht="15.75" customHeight="1" x14ac:dyDescent="0.3">
      <c r="A350" s="3">
        <f t="shared" si="85"/>
        <v>338</v>
      </c>
      <c r="B350" s="3">
        <v>350</v>
      </c>
      <c r="C350" s="5">
        <v>41</v>
      </c>
      <c r="D350" s="3">
        <v>15.5</v>
      </c>
      <c r="E350" s="10">
        <f t="shared" si="75"/>
        <v>42194</v>
      </c>
      <c r="F350" s="2">
        <f t="shared" si="76"/>
        <v>98271.984000000011</v>
      </c>
      <c r="G350" s="2">
        <v>1029.1179999999999</v>
      </c>
      <c r="I350" s="1">
        <v>42148</v>
      </c>
      <c r="J350" s="1">
        <v>15.5</v>
      </c>
      <c r="K350" s="2">
        <f t="shared" si="77"/>
        <v>98271.984000000011</v>
      </c>
      <c r="M350" s="1">
        <v>0.1</v>
      </c>
      <c r="N350" s="1">
        <v>15.5</v>
      </c>
      <c r="O350" s="1">
        <v>0.01</v>
      </c>
      <c r="P350" s="1">
        <v>12496</v>
      </c>
      <c r="Q350" s="1">
        <v>42222</v>
      </c>
      <c r="R350" s="1">
        <v>341.3</v>
      </c>
      <c r="U350" s="5">
        <f t="shared" si="86"/>
        <v>0.72248459958932243</v>
      </c>
      <c r="V350" s="5">
        <f t="shared" si="87"/>
        <v>0.72200547570157425</v>
      </c>
      <c r="W350" s="5">
        <f t="shared" si="78"/>
        <v>0.2138261464750171</v>
      </c>
      <c r="X350" s="5">
        <f t="shared" si="79"/>
        <v>1.0007002450571767</v>
      </c>
      <c r="Y350" s="5">
        <f t="shared" si="80"/>
        <v>0.72275078616312993</v>
      </c>
      <c r="Z350" s="5">
        <f t="shared" si="88"/>
        <v>482.45060477961255</v>
      </c>
      <c r="AA350" s="5">
        <f t="shared" si="89"/>
        <v>142.73322929500344</v>
      </c>
      <c r="AB350" s="5">
        <f t="shared" si="81"/>
        <v>8.6999999999999886</v>
      </c>
      <c r="AC350" s="5">
        <f t="shared" si="82"/>
        <v>63.401280000000007</v>
      </c>
      <c r="AD350" s="5">
        <f t="shared" si="83"/>
        <v>2.4288376553749349E-2</v>
      </c>
      <c r="AE350" s="5">
        <f t="shared" si="84"/>
        <v>0.70384414845712662</v>
      </c>
    </row>
    <row r="351" spans="1:31" ht="15.75" customHeight="1" x14ac:dyDescent="0.3">
      <c r="A351" s="12">
        <f t="shared" si="85"/>
        <v>339</v>
      </c>
      <c r="B351" s="12">
        <v>350</v>
      </c>
      <c r="C351" s="13">
        <v>43</v>
      </c>
      <c r="D351" s="12">
        <v>3.41</v>
      </c>
      <c r="E351" s="14">
        <f t="shared" si="75"/>
        <v>44317</v>
      </c>
      <c r="F351" s="9">
        <f t="shared" si="76"/>
        <v>21619.836480000002</v>
      </c>
      <c r="G351" s="9">
        <v>1030.6389999999999</v>
      </c>
      <c r="H351" s="9"/>
      <c r="I351" s="16">
        <v>44268</v>
      </c>
      <c r="J351" s="9">
        <v>3.41</v>
      </c>
      <c r="K351" s="9">
        <f t="shared" si="77"/>
        <v>21619.836480000002</v>
      </c>
      <c r="U351" s="5">
        <f t="shared" si="86"/>
        <v>0</v>
      </c>
      <c r="V351" s="5">
        <f t="shared" si="87"/>
        <v>0.7583333333333333</v>
      </c>
      <c r="W351" s="5">
        <f t="shared" si="78"/>
        <v>0</v>
      </c>
      <c r="X351" s="5">
        <f t="shared" si="79"/>
        <v>1</v>
      </c>
      <c r="Y351" s="5">
        <f t="shared" si="80"/>
        <v>0.37916666666666665</v>
      </c>
      <c r="Z351" s="5">
        <f t="shared" si="88"/>
        <v>253.10133333333337</v>
      </c>
      <c r="AA351" s="5">
        <f t="shared" si="89"/>
        <v>0</v>
      </c>
      <c r="AB351" s="5">
        <f t="shared" si="81"/>
        <v>350</v>
      </c>
      <c r="AC351" s="5">
        <f t="shared" si="82"/>
        <v>0</v>
      </c>
      <c r="AD351" s="5">
        <f t="shared" si="83"/>
        <v>0</v>
      </c>
      <c r="AE351" s="5">
        <f t="shared" si="84"/>
        <v>1</v>
      </c>
    </row>
    <row r="352" spans="1:31" ht="15.75" customHeight="1" x14ac:dyDescent="0.3">
      <c r="A352" s="3">
        <f t="shared" si="85"/>
        <v>340</v>
      </c>
      <c r="B352" s="3">
        <v>350</v>
      </c>
      <c r="C352" s="5">
        <v>43</v>
      </c>
      <c r="D352" s="3">
        <v>4.42</v>
      </c>
      <c r="E352" s="10">
        <f t="shared" si="75"/>
        <v>44317</v>
      </c>
      <c r="F352" s="2">
        <f t="shared" si="76"/>
        <v>28023.365760000001</v>
      </c>
      <c r="G352" s="2">
        <v>1030.6389999999999</v>
      </c>
      <c r="I352" s="1">
        <v>44268</v>
      </c>
      <c r="J352" s="1">
        <v>4.43</v>
      </c>
      <c r="K352" s="2">
        <f t="shared" si="77"/>
        <v>28086.767040000002</v>
      </c>
      <c r="M352" s="1">
        <v>0.28999999999999998</v>
      </c>
      <c r="N352" s="1">
        <v>4.41</v>
      </c>
      <c r="O352" s="1">
        <v>0.01</v>
      </c>
      <c r="P352" s="1">
        <v>14494</v>
      </c>
      <c r="Q352" s="1">
        <v>44403</v>
      </c>
      <c r="R352" s="1">
        <v>348.5</v>
      </c>
      <c r="U352" s="5">
        <f t="shared" si="86"/>
        <v>0.75980492813141687</v>
      </c>
      <c r="V352" s="5">
        <f t="shared" si="87"/>
        <v>0.7583333333333333</v>
      </c>
      <c r="W352" s="5">
        <f t="shared" si="78"/>
        <v>0.24801505817932923</v>
      </c>
      <c r="X352" s="5">
        <f t="shared" si="79"/>
        <v>1.0020320618449456</v>
      </c>
      <c r="Y352" s="5">
        <f t="shared" si="80"/>
        <v>0.76061160615061241</v>
      </c>
      <c r="Z352" s="5">
        <f t="shared" si="88"/>
        <v>507.72345933765689</v>
      </c>
      <c r="AA352" s="5">
        <f t="shared" si="89"/>
        <v>165.55501163586587</v>
      </c>
      <c r="AB352" s="5">
        <f t="shared" si="81"/>
        <v>1.5</v>
      </c>
      <c r="AC352" s="5">
        <f t="shared" si="82"/>
        <v>63.401280000000007</v>
      </c>
      <c r="AD352" s="5">
        <f t="shared" si="83"/>
        <v>2.0347772933663365E-2</v>
      </c>
      <c r="AE352" s="5">
        <f t="shared" si="84"/>
        <v>0.67294717602725818</v>
      </c>
    </row>
    <row r="353" spans="1:31" ht="15.75" customHeight="1" x14ac:dyDescent="0.3">
      <c r="A353" s="12">
        <f t="shared" si="85"/>
        <v>341</v>
      </c>
      <c r="B353" s="12">
        <v>350</v>
      </c>
      <c r="C353" s="13">
        <v>43</v>
      </c>
      <c r="D353" s="12">
        <v>5.43</v>
      </c>
      <c r="E353" s="14">
        <f t="shared" si="75"/>
        <v>44317</v>
      </c>
      <c r="F353" s="9">
        <f t="shared" si="76"/>
        <v>34426.895040000003</v>
      </c>
      <c r="G353" s="9">
        <v>1030.6389999999999</v>
      </c>
      <c r="H353" s="9"/>
      <c r="I353" s="16">
        <v>44268</v>
      </c>
      <c r="J353" s="16">
        <v>5.44</v>
      </c>
      <c r="K353" s="9">
        <f t="shared" si="77"/>
        <v>34490.296320000001</v>
      </c>
      <c r="U353" s="5">
        <f t="shared" si="86"/>
        <v>0</v>
      </c>
      <c r="V353" s="5">
        <f t="shared" si="87"/>
        <v>0.7583333333333333</v>
      </c>
      <c r="W353" s="5">
        <f t="shared" si="78"/>
        <v>0</v>
      </c>
      <c r="X353" s="5">
        <f t="shared" si="79"/>
        <v>1</v>
      </c>
      <c r="Y353" s="5">
        <f t="shared" si="80"/>
        <v>0.37916666666666665</v>
      </c>
      <c r="Z353" s="5">
        <f t="shared" si="88"/>
        <v>253.10133333333337</v>
      </c>
      <c r="AA353" s="5">
        <f t="shared" si="89"/>
        <v>0</v>
      </c>
      <c r="AB353" s="5">
        <f t="shared" si="81"/>
        <v>350</v>
      </c>
      <c r="AC353" s="5">
        <f t="shared" si="82"/>
        <v>0</v>
      </c>
      <c r="AD353" s="5">
        <f t="shared" si="83"/>
        <v>0</v>
      </c>
      <c r="AE353" s="5">
        <f t="shared" si="84"/>
        <v>1</v>
      </c>
    </row>
    <row r="354" spans="1:31" ht="15.75" customHeight="1" x14ac:dyDescent="0.3">
      <c r="A354" s="12">
        <f t="shared" si="85"/>
        <v>342</v>
      </c>
      <c r="B354" s="12">
        <v>350</v>
      </c>
      <c r="C354" s="13">
        <v>43</v>
      </c>
      <c r="D354" s="12">
        <v>6.43</v>
      </c>
      <c r="E354" s="14">
        <f t="shared" si="75"/>
        <v>44317</v>
      </c>
      <c r="F354" s="9">
        <f t="shared" si="76"/>
        <v>40767.02304</v>
      </c>
      <c r="G354" s="9">
        <v>1030.6389999999999</v>
      </c>
      <c r="H354" s="9"/>
      <c r="I354" s="16">
        <v>44268</v>
      </c>
      <c r="J354" s="16">
        <v>6.44</v>
      </c>
      <c r="K354" s="9">
        <f t="shared" si="77"/>
        <v>40830.424320000006</v>
      </c>
      <c r="U354" s="5">
        <f t="shared" si="86"/>
        <v>0</v>
      </c>
      <c r="V354" s="5">
        <f t="shared" si="87"/>
        <v>0.7583333333333333</v>
      </c>
      <c r="W354" s="5">
        <f t="shared" si="78"/>
        <v>0</v>
      </c>
      <c r="X354" s="5">
        <f t="shared" si="79"/>
        <v>1</v>
      </c>
      <c r="Y354" s="5">
        <f t="shared" si="80"/>
        <v>0.37916666666666665</v>
      </c>
      <c r="Z354" s="5">
        <f t="shared" si="88"/>
        <v>253.10133333333337</v>
      </c>
      <c r="AA354" s="5">
        <f t="shared" si="89"/>
        <v>0</v>
      </c>
      <c r="AB354" s="5">
        <f t="shared" si="81"/>
        <v>350</v>
      </c>
      <c r="AC354" s="5">
        <f t="shared" si="82"/>
        <v>0</v>
      </c>
      <c r="AD354" s="5">
        <f t="shared" si="83"/>
        <v>0</v>
      </c>
      <c r="AE354" s="5">
        <f t="shared" si="84"/>
        <v>1</v>
      </c>
    </row>
    <row r="355" spans="1:31" ht="15.75" customHeight="1" x14ac:dyDescent="0.3">
      <c r="A355" s="12">
        <f t="shared" si="85"/>
        <v>343</v>
      </c>
      <c r="B355" s="12">
        <v>350</v>
      </c>
      <c r="C355" s="13">
        <v>43</v>
      </c>
      <c r="D355" s="12">
        <v>7.44</v>
      </c>
      <c r="E355" s="14">
        <f t="shared" si="75"/>
        <v>44317</v>
      </c>
      <c r="F355" s="9">
        <f t="shared" si="76"/>
        <v>47170.552320000003</v>
      </c>
      <c r="G355" s="9">
        <v>1030.6389999999999</v>
      </c>
      <c r="H355" s="9"/>
      <c r="I355" s="16">
        <v>44268</v>
      </c>
      <c r="J355" s="16">
        <v>7.45</v>
      </c>
      <c r="K355" s="9">
        <f t="shared" si="77"/>
        <v>47233.953600000008</v>
      </c>
      <c r="U355" s="5">
        <f t="shared" si="86"/>
        <v>0</v>
      </c>
      <c r="V355" s="5">
        <f t="shared" si="87"/>
        <v>0.7583333333333333</v>
      </c>
      <c r="W355" s="5">
        <f t="shared" si="78"/>
        <v>0</v>
      </c>
      <c r="X355" s="5">
        <f t="shared" si="79"/>
        <v>1</v>
      </c>
      <c r="Y355" s="5">
        <f t="shared" si="80"/>
        <v>0.37916666666666665</v>
      </c>
      <c r="Z355" s="5">
        <f t="shared" si="88"/>
        <v>253.10133333333337</v>
      </c>
      <c r="AA355" s="5">
        <f t="shared" si="89"/>
        <v>0</v>
      </c>
      <c r="AB355" s="5">
        <f t="shared" si="81"/>
        <v>350</v>
      </c>
      <c r="AC355" s="5">
        <f t="shared" si="82"/>
        <v>0</v>
      </c>
      <c r="AD355" s="5">
        <f t="shared" si="83"/>
        <v>0</v>
      </c>
      <c r="AE355" s="5">
        <f t="shared" si="84"/>
        <v>1</v>
      </c>
    </row>
    <row r="356" spans="1:31" ht="15.75" customHeight="1" x14ac:dyDescent="0.3">
      <c r="A356" s="3">
        <f t="shared" si="85"/>
        <v>344</v>
      </c>
      <c r="B356" s="3">
        <v>350</v>
      </c>
      <c r="C356" s="5">
        <v>43</v>
      </c>
      <c r="D356" s="3">
        <v>8.4499999999999993</v>
      </c>
      <c r="E356" s="10">
        <f t="shared" si="75"/>
        <v>44317</v>
      </c>
      <c r="F356" s="2">
        <f t="shared" si="76"/>
        <v>53574.081599999998</v>
      </c>
      <c r="G356" s="2">
        <v>1030.6389999999999</v>
      </c>
      <c r="I356" s="1">
        <v>44268</v>
      </c>
      <c r="J356" s="1">
        <v>8.4600000000000009</v>
      </c>
      <c r="K356" s="2">
        <f t="shared" si="77"/>
        <v>53637.48288000001</v>
      </c>
      <c r="M356" s="1">
        <v>0.15</v>
      </c>
      <c r="N356" s="1">
        <v>8.44</v>
      </c>
      <c r="O356" s="1">
        <v>0.01</v>
      </c>
      <c r="P356" s="1">
        <v>14547</v>
      </c>
      <c r="Q356" s="1">
        <v>44361</v>
      </c>
      <c r="R356" s="1">
        <v>346.3</v>
      </c>
      <c r="U356" s="5">
        <f t="shared" si="86"/>
        <v>0.75908624229979471</v>
      </c>
      <c r="V356" s="5">
        <f t="shared" si="87"/>
        <v>0.7583333333333333</v>
      </c>
      <c r="W356" s="5">
        <f t="shared" si="78"/>
        <v>0.24892197125256674</v>
      </c>
      <c r="X356" s="5">
        <f t="shared" si="79"/>
        <v>1.0010505514429882</v>
      </c>
      <c r="Y356" s="5">
        <f t="shared" si="80"/>
        <v>0.75950685147896402</v>
      </c>
      <c r="Z356" s="5">
        <f t="shared" si="88"/>
        <v>506.98601349923814</v>
      </c>
      <c r="AA356" s="5">
        <f t="shared" si="89"/>
        <v>166.16039425051338</v>
      </c>
      <c r="AB356" s="5">
        <f t="shared" si="81"/>
        <v>3.6999999999999886</v>
      </c>
      <c r="AC356" s="5">
        <f t="shared" si="82"/>
        <v>63.401280000000007</v>
      </c>
      <c r="AD356" s="5">
        <f t="shared" si="83"/>
        <v>1.9673174166530145E-2</v>
      </c>
      <c r="AE356" s="5">
        <f t="shared" si="84"/>
        <v>0.67175124669991193</v>
      </c>
    </row>
    <row r="357" spans="1:31" ht="15.75" customHeight="1" x14ac:dyDescent="0.3">
      <c r="A357" s="12">
        <f t="shared" si="85"/>
        <v>345</v>
      </c>
      <c r="B357" s="12">
        <v>350</v>
      </c>
      <c r="C357" s="13">
        <v>43</v>
      </c>
      <c r="D357" s="12">
        <v>9.4600000000000009</v>
      </c>
      <c r="E357" s="14">
        <f t="shared" si="75"/>
        <v>44317</v>
      </c>
      <c r="F357" s="9">
        <f t="shared" si="76"/>
        <v>59977.610880000015</v>
      </c>
      <c r="G357" s="9">
        <v>1030.6389999999999</v>
      </c>
      <c r="H357" s="9"/>
      <c r="I357" s="16">
        <v>44268</v>
      </c>
      <c r="J357" s="16">
        <v>9.4700000000000006</v>
      </c>
      <c r="K357" s="9">
        <f t="shared" si="77"/>
        <v>60041.012160000013</v>
      </c>
      <c r="U357" s="5">
        <f t="shared" si="86"/>
        <v>0</v>
      </c>
      <c r="V357" s="5">
        <f t="shared" si="87"/>
        <v>0.7583333333333333</v>
      </c>
      <c r="W357" s="5">
        <f t="shared" si="78"/>
        <v>0</v>
      </c>
      <c r="X357" s="5">
        <f t="shared" si="79"/>
        <v>1</v>
      </c>
      <c r="Y357" s="5">
        <f t="shared" si="80"/>
        <v>0.37916666666666665</v>
      </c>
      <c r="Z357" s="5">
        <f t="shared" si="88"/>
        <v>253.10133333333337</v>
      </c>
      <c r="AA357" s="5">
        <f t="shared" si="89"/>
        <v>0</v>
      </c>
      <c r="AB357" s="5">
        <f t="shared" si="81"/>
        <v>350</v>
      </c>
      <c r="AC357" s="5">
        <f t="shared" si="82"/>
        <v>0</v>
      </c>
      <c r="AD357" s="5">
        <f t="shared" si="83"/>
        <v>0</v>
      </c>
      <c r="AE357" s="5">
        <f t="shared" si="84"/>
        <v>1</v>
      </c>
    </row>
    <row r="358" spans="1:31" ht="15.75" customHeight="1" x14ac:dyDescent="0.3">
      <c r="A358" s="12">
        <f t="shared" si="85"/>
        <v>346</v>
      </c>
      <c r="B358" s="12">
        <v>350</v>
      </c>
      <c r="C358" s="13">
        <v>43</v>
      </c>
      <c r="D358" s="12">
        <v>10.5</v>
      </c>
      <c r="E358" s="14">
        <f t="shared" si="75"/>
        <v>44317</v>
      </c>
      <c r="F358" s="9">
        <f t="shared" si="76"/>
        <v>66571.344000000012</v>
      </c>
      <c r="G358" s="9">
        <v>1030.6389999999999</v>
      </c>
      <c r="H358" s="9"/>
      <c r="I358" s="16">
        <v>44268</v>
      </c>
      <c r="J358" s="16">
        <v>10.5</v>
      </c>
      <c r="K358" s="9">
        <f t="shared" si="77"/>
        <v>66571.344000000012</v>
      </c>
      <c r="U358" s="5">
        <f t="shared" si="86"/>
        <v>0</v>
      </c>
      <c r="V358" s="5">
        <f t="shared" si="87"/>
        <v>0.7583333333333333</v>
      </c>
      <c r="W358" s="5">
        <f t="shared" si="78"/>
        <v>0</v>
      </c>
      <c r="X358" s="5">
        <f t="shared" si="79"/>
        <v>1</v>
      </c>
      <c r="Y358" s="5">
        <f t="shared" si="80"/>
        <v>0.37916666666666665</v>
      </c>
      <c r="Z358" s="5">
        <f t="shared" si="88"/>
        <v>253.10133333333337</v>
      </c>
      <c r="AA358" s="5">
        <f t="shared" si="89"/>
        <v>0</v>
      </c>
      <c r="AB358" s="5">
        <f t="shared" si="81"/>
        <v>350</v>
      </c>
      <c r="AC358" s="5">
        <f t="shared" si="82"/>
        <v>0</v>
      </c>
      <c r="AD358" s="5">
        <f t="shared" si="83"/>
        <v>0</v>
      </c>
      <c r="AE358" s="5">
        <f t="shared" si="84"/>
        <v>1</v>
      </c>
    </row>
    <row r="359" spans="1:31" ht="15.75" customHeight="1" x14ac:dyDescent="0.3">
      <c r="A359" s="12">
        <f t="shared" si="85"/>
        <v>347</v>
      </c>
      <c r="B359" s="12">
        <v>350</v>
      </c>
      <c r="C359" s="13">
        <v>43</v>
      </c>
      <c r="D359" s="12">
        <v>11.5</v>
      </c>
      <c r="E359" s="14">
        <f t="shared" si="75"/>
        <v>44317</v>
      </c>
      <c r="F359" s="9">
        <f t="shared" si="76"/>
        <v>72911.472000000009</v>
      </c>
      <c r="G359" s="9">
        <v>1030.6389999999999</v>
      </c>
      <c r="H359" s="9"/>
      <c r="I359" s="16">
        <v>44268</v>
      </c>
      <c r="J359" s="16">
        <v>11.5</v>
      </c>
      <c r="K359" s="9">
        <f t="shared" si="77"/>
        <v>72911.472000000009</v>
      </c>
      <c r="U359" s="5">
        <f t="shared" si="86"/>
        <v>0</v>
      </c>
      <c r="V359" s="5">
        <f t="shared" si="87"/>
        <v>0.7583333333333333</v>
      </c>
      <c r="W359" s="5">
        <f t="shared" si="78"/>
        <v>0</v>
      </c>
      <c r="X359" s="5">
        <f t="shared" si="79"/>
        <v>1</v>
      </c>
      <c r="Y359" s="5">
        <f t="shared" si="80"/>
        <v>0.37916666666666665</v>
      </c>
      <c r="Z359" s="5">
        <f t="shared" si="88"/>
        <v>253.10133333333337</v>
      </c>
      <c r="AA359" s="5">
        <f t="shared" si="89"/>
        <v>0</v>
      </c>
      <c r="AB359" s="5">
        <f t="shared" si="81"/>
        <v>350</v>
      </c>
      <c r="AC359" s="5">
        <f t="shared" si="82"/>
        <v>0</v>
      </c>
      <c r="AD359" s="5">
        <f t="shared" si="83"/>
        <v>0</v>
      </c>
      <c r="AE359" s="5">
        <f t="shared" si="84"/>
        <v>1</v>
      </c>
    </row>
    <row r="360" spans="1:31" ht="15.75" customHeight="1" x14ac:dyDescent="0.3">
      <c r="A360" s="12">
        <f t="shared" si="85"/>
        <v>348</v>
      </c>
      <c r="B360" s="12">
        <v>350</v>
      </c>
      <c r="C360" s="13">
        <v>43</v>
      </c>
      <c r="D360" s="12">
        <v>12.5</v>
      </c>
      <c r="E360" s="14">
        <f t="shared" si="75"/>
        <v>44317</v>
      </c>
      <c r="F360" s="9">
        <f t="shared" si="76"/>
        <v>79251.600000000006</v>
      </c>
      <c r="G360" s="9">
        <v>1030.6389999999999</v>
      </c>
      <c r="H360" s="9"/>
      <c r="I360" s="16">
        <v>44268</v>
      </c>
      <c r="J360" s="16">
        <v>12.5</v>
      </c>
      <c r="K360" s="9">
        <f t="shared" si="77"/>
        <v>79251.600000000006</v>
      </c>
      <c r="U360" s="5">
        <f t="shared" si="86"/>
        <v>0</v>
      </c>
      <c r="V360" s="5">
        <f t="shared" si="87"/>
        <v>0.7583333333333333</v>
      </c>
      <c r="W360" s="5">
        <f t="shared" si="78"/>
        <v>0</v>
      </c>
      <c r="X360" s="5">
        <f t="shared" si="79"/>
        <v>1</v>
      </c>
      <c r="Y360" s="5">
        <f t="shared" si="80"/>
        <v>0.37916666666666665</v>
      </c>
      <c r="Z360" s="5">
        <f t="shared" si="88"/>
        <v>253.10133333333337</v>
      </c>
      <c r="AA360" s="5">
        <f t="shared" si="89"/>
        <v>0</v>
      </c>
      <c r="AB360" s="5">
        <f t="shared" si="81"/>
        <v>350</v>
      </c>
      <c r="AC360" s="5">
        <f t="shared" si="82"/>
        <v>0</v>
      </c>
      <c r="AD360" s="5">
        <f t="shared" si="83"/>
        <v>0</v>
      </c>
      <c r="AE360" s="5">
        <f t="shared" si="84"/>
        <v>1</v>
      </c>
    </row>
    <row r="361" spans="1:31" ht="15.75" customHeight="1" x14ac:dyDescent="0.3">
      <c r="A361" s="12">
        <f t="shared" si="85"/>
        <v>349</v>
      </c>
      <c r="B361" s="12">
        <v>350</v>
      </c>
      <c r="C361" s="13">
        <v>43</v>
      </c>
      <c r="D361" s="12">
        <v>13.5</v>
      </c>
      <c r="E361" s="14">
        <f t="shared" si="75"/>
        <v>44317</v>
      </c>
      <c r="F361" s="9">
        <f t="shared" si="76"/>
        <v>85591.728000000003</v>
      </c>
      <c r="G361" s="9">
        <v>1030.6389999999999</v>
      </c>
      <c r="H361" s="9"/>
      <c r="I361" s="16">
        <v>44268</v>
      </c>
      <c r="J361" s="16">
        <v>13.5</v>
      </c>
      <c r="K361" s="9">
        <f t="shared" si="77"/>
        <v>85591.728000000003</v>
      </c>
      <c r="U361" s="5">
        <f t="shared" si="86"/>
        <v>0</v>
      </c>
      <c r="V361" s="5">
        <f t="shared" si="87"/>
        <v>0.7583333333333333</v>
      </c>
      <c r="W361" s="5">
        <f t="shared" si="78"/>
        <v>0</v>
      </c>
      <c r="X361" s="5">
        <f t="shared" si="79"/>
        <v>1</v>
      </c>
      <c r="Y361" s="5">
        <f t="shared" si="80"/>
        <v>0.37916666666666665</v>
      </c>
      <c r="Z361" s="5">
        <f t="shared" si="88"/>
        <v>253.10133333333337</v>
      </c>
      <c r="AA361" s="5">
        <f t="shared" si="89"/>
        <v>0</v>
      </c>
      <c r="AB361" s="5">
        <f t="shared" si="81"/>
        <v>350</v>
      </c>
      <c r="AC361" s="5">
        <f t="shared" si="82"/>
        <v>0</v>
      </c>
      <c r="AD361" s="5">
        <f t="shared" si="83"/>
        <v>0</v>
      </c>
      <c r="AE361" s="5">
        <f t="shared" si="84"/>
        <v>1</v>
      </c>
    </row>
    <row r="362" spans="1:31" ht="15.75" customHeight="1" x14ac:dyDescent="0.3">
      <c r="A362" s="12">
        <f t="shared" si="85"/>
        <v>350</v>
      </c>
      <c r="B362" s="12">
        <v>350</v>
      </c>
      <c r="C362" s="13">
        <v>43</v>
      </c>
      <c r="D362" s="12">
        <v>14.5</v>
      </c>
      <c r="E362" s="14">
        <f t="shared" si="75"/>
        <v>44317</v>
      </c>
      <c r="F362" s="9">
        <f t="shared" si="76"/>
        <v>91931.856000000014</v>
      </c>
      <c r="G362" s="9">
        <v>1030.6389999999999</v>
      </c>
      <c r="H362" s="9"/>
      <c r="I362" s="16">
        <v>44268</v>
      </c>
      <c r="J362" s="16">
        <v>14.5</v>
      </c>
      <c r="K362" s="9">
        <f t="shared" si="77"/>
        <v>91931.856000000014</v>
      </c>
      <c r="U362" s="5">
        <f t="shared" si="86"/>
        <v>0</v>
      </c>
      <c r="V362" s="5">
        <f t="shared" si="87"/>
        <v>0.7583333333333333</v>
      </c>
      <c r="W362" s="5">
        <f t="shared" si="78"/>
        <v>0</v>
      </c>
      <c r="X362" s="5">
        <f t="shared" si="79"/>
        <v>1</v>
      </c>
      <c r="Y362" s="5">
        <f t="shared" si="80"/>
        <v>0.37916666666666665</v>
      </c>
      <c r="Z362" s="5">
        <f t="shared" si="88"/>
        <v>253.10133333333337</v>
      </c>
      <c r="AA362" s="5">
        <f t="shared" si="89"/>
        <v>0</v>
      </c>
      <c r="AB362" s="5">
        <f t="shared" si="81"/>
        <v>350</v>
      </c>
      <c r="AC362" s="5">
        <f t="shared" si="82"/>
        <v>0</v>
      </c>
      <c r="AD362" s="5">
        <f t="shared" si="83"/>
        <v>0</v>
      </c>
      <c r="AE362" s="5">
        <f t="shared" si="84"/>
        <v>1</v>
      </c>
    </row>
    <row r="363" spans="1:31" ht="15.75" customHeight="1" x14ac:dyDescent="0.3">
      <c r="A363" s="12">
        <f t="shared" si="85"/>
        <v>351</v>
      </c>
      <c r="B363" s="12">
        <v>350</v>
      </c>
      <c r="C363" s="13">
        <v>43</v>
      </c>
      <c r="D363" s="12">
        <v>15.5</v>
      </c>
      <c r="E363" s="14">
        <f t="shared" si="75"/>
        <v>44317</v>
      </c>
      <c r="F363" s="9">
        <f t="shared" si="76"/>
        <v>98271.984000000011</v>
      </c>
      <c r="G363" s="9">
        <v>1030.6389999999999</v>
      </c>
      <c r="H363" s="9"/>
      <c r="I363" s="16">
        <v>44268</v>
      </c>
      <c r="J363" s="16">
        <v>15.5</v>
      </c>
      <c r="K363" s="9">
        <f t="shared" si="77"/>
        <v>98271.984000000011</v>
      </c>
      <c r="U363" s="5">
        <f t="shared" si="86"/>
        <v>0</v>
      </c>
      <c r="V363" s="5">
        <f t="shared" si="87"/>
        <v>0.7583333333333333</v>
      </c>
      <c r="W363" s="5">
        <f t="shared" si="78"/>
        <v>0</v>
      </c>
      <c r="X363" s="5">
        <f t="shared" si="79"/>
        <v>1</v>
      </c>
      <c r="Y363" s="5">
        <f t="shared" si="80"/>
        <v>0.37916666666666665</v>
      </c>
      <c r="Z363" s="5">
        <f t="shared" si="88"/>
        <v>253.10133333333337</v>
      </c>
      <c r="AA363" s="5">
        <f t="shared" si="89"/>
        <v>0</v>
      </c>
      <c r="AB363" s="5">
        <f t="shared" si="81"/>
        <v>350</v>
      </c>
      <c r="AC363" s="5">
        <f t="shared" si="82"/>
        <v>0</v>
      </c>
      <c r="AD363" s="5">
        <f t="shared" si="83"/>
        <v>0</v>
      </c>
      <c r="AE363" s="5">
        <f t="shared" si="84"/>
        <v>1</v>
      </c>
    </row>
    <row r="364" spans="1:31" ht="15.75" customHeight="1" x14ac:dyDescent="0.3">
      <c r="A364" s="12">
        <f t="shared" si="85"/>
        <v>352</v>
      </c>
      <c r="B364" s="12">
        <v>350</v>
      </c>
      <c r="C364" s="13">
        <v>45</v>
      </c>
      <c r="D364" s="12">
        <v>3.41</v>
      </c>
      <c r="E364" s="14">
        <f t="shared" si="75"/>
        <v>46447</v>
      </c>
      <c r="F364" s="9">
        <f t="shared" si="76"/>
        <v>21619.836480000002</v>
      </c>
      <c r="G364" s="9">
        <v>1032.1600000000001</v>
      </c>
      <c r="H364" s="9"/>
      <c r="I364" s="16">
        <v>46396</v>
      </c>
      <c r="J364" s="9">
        <v>3.41</v>
      </c>
      <c r="K364" s="9">
        <f t="shared" si="77"/>
        <v>21619.836480000002</v>
      </c>
      <c r="U364" s="5">
        <f t="shared" si="86"/>
        <v>0</v>
      </c>
      <c r="V364" s="5">
        <f t="shared" si="87"/>
        <v>0.79478097193702946</v>
      </c>
      <c r="W364" s="5">
        <f t="shared" si="78"/>
        <v>0</v>
      </c>
      <c r="X364" s="5">
        <f t="shared" si="79"/>
        <v>1</v>
      </c>
      <c r="Y364" s="5">
        <f t="shared" si="80"/>
        <v>0.39739048596851473</v>
      </c>
      <c r="Z364" s="5">
        <f t="shared" si="88"/>
        <v>265.26609719370299</v>
      </c>
      <c r="AA364" s="5">
        <f t="shared" si="89"/>
        <v>0</v>
      </c>
      <c r="AB364" s="5">
        <f t="shared" si="81"/>
        <v>350</v>
      </c>
      <c r="AC364" s="5">
        <f t="shared" si="82"/>
        <v>0</v>
      </c>
      <c r="AD364" s="5">
        <f t="shared" si="83"/>
        <v>0</v>
      </c>
      <c r="AE364" s="5">
        <f t="shared" si="84"/>
        <v>1</v>
      </c>
    </row>
    <row r="365" spans="1:31" ht="15.75" customHeight="1" x14ac:dyDescent="0.3">
      <c r="A365" s="3">
        <f t="shared" si="85"/>
        <v>353</v>
      </c>
      <c r="B365" s="3">
        <v>350</v>
      </c>
      <c r="C365" s="5">
        <v>45</v>
      </c>
      <c r="D365" s="3">
        <v>4.42</v>
      </c>
      <c r="E365" s="10">
        <f t="shared" si="75"/>
        <v>46447</v>
      </c>
      <c r="F365" s="2">
        <f t="shared" si="76"/>
        <v>28023.365760000001</v>
      </c>
      <c r="G365" s="2">
        <v>1032.1600000000001</v>
      </c>
      <c r="I365" s="1">
        <v>46396</v>
      </c>
      <c r="J365" s="1">
        <v>4.43</v>
      </c>
      <c r="K365" s="2">
        <f t="shared" si="77"/>
        <v>28086.767040000002</v>
      </c>
      <c r="M365" s="1">
        <v>0.25</v>
      </c>
      <c r="N365" s="1">
        <v>4.41</v>
      </c>
      <c r="O365" s="1">
        <v>0.01</v>
      </c>
      <c r="P365" s="1">
        <v>16743</v>
      </c>
      <c r="Q365" s="1">
        <v>46521</v>
      </c>
      <c r="R365" s="1">
        <v>348.5</v>
      </c>
      <c r="U365" s="5">
        <f t="shared" si="86"/>
        <v>0.79604722792607807</v>
      </c>
      <c r="V365" s="5">
        <f t="shared" si="87"/>
        <v>0.79478097193702946</v>
      </c>
      <c r="W365" s="5">
        <f t="shared" si="78"/>
        <v>0.28649897330595481</v>
      </c>
      <c r="X365" s="5">
        <f t="shared" si="79"/>
        <v>1.0017515321436201</v>
      </c>
      <c r="Y365" s="5">
        <f t="shared" si="80"/>
        <v>0.79680729329507249</v>
      </c>
      <c r="Z365" s="5">
        <f t="shared" si="88"/>
        <v>531.88480442032687</v>
      </c>
      <c r="AA365" s="5">
        <f t="shared" si="89"/>
        <v>191.24379466119098</v>
      </c>
      <c r="AB365" s="5">
        <f t="shared" si="81"/>
        <v>1.5</v>
      </c>
      <c r="AC365" s="5">
        <f t="shared" si="82"/>
        <v>63.401280000000007</v>
      </c>
      <c r="AD365" s="5">
        <f t="shared" si="83"/>
        <v>1.6737598039994434E-2</v>
      </c>
      <c r="AE365" s="5">
        <f t="shared" si="84"/>
        <v>0.63952461945873806</v>
      </c>
    </row>
    <row r="366" spans="1:31" ht="15.75" customHeight="1" x14ac:dyDescent="0.3">
      <c r="A366" s="3">
        <f t="shared" si="85"/>
        <v>354</v>
      </c>
      <c r="B366" s="3">
        <v>350</v>
      </c>
      <c r="C366" s="5">
        <v>45</v>
      </c>
      <c r="D366" s="3">
        <v>5.43</v>
      </c>
      <c r="E366" s="10">
        <f t="shared" si="75"/>
        <v>46447</v>
      </c>
      <c r="F366" s="2">
        <f t="shared" si="76"/>
        <v>34426.895040000003</v>
      </c>
      <c r="G366" s="2">
        <v>1032.1600000000001</v>
      </c>
      <c r="I366" s="1">
        <v>46396</v>
      </c>
      <c r="J366" s="1">
        <v>5.44</v>
      </c>
      <c r="K366" s="2">
        <f t="shared" si="77"/>
        <v>34490.296320000001</v>
      </c>
      <c r="M366" s="1">
        <v>0.2</v>
      </c>
      <c r="N366" s="1">
        <v>5.42</v>
      </c>
      <c r="O366" s="1">
        <v>0.01</v>
      </c>
      <c r="P366" s="1">
        <v>16748</v>
      </c>
      <c r="Q366" s="1">
        <v>46507</v>
      </c>
      <c r="R366" s="1">
        <v>348</v>
      </c>
      <c r="U366" s="5">
        <f t="shared" si="86"/>
        <v>0.79580766598220398</v>
      </c>
      <c r="V366" s="5">
        <f t="shared" si="87"/>
        <v>0.79478097193702946</v>
      </c>
      <c r="W366" s="5">
        <f t="shared" si="78"/>
        <v>0.28658453114305271</v>
      </c>
      <c r="X366" s="5">
        <f t="shared" si="79"/>
        <v>1.0014009804574935</v>
      </c>
      <c r="Y366" s="5">
        <f t="shared" si="80"/>
        <v>0.79640851075843466</v>
      </c>
      <c r="Z366" s="5">
        <f t="shared" si="88"/>
        <v>531.61860910147038</v>
      </c>
      <c r="AA366" s="5">
        <f t="shared" si="89"/>
        <v>191.30090622861059</v>
      </c>
      <c r="AB366" s="5">
        <f t="shared" si="81"/>
        <v>2</v>
      </c>
      <c r="AC366" s="5">
        <f t="shared" si="82"/>
        <v>63.401280000000007</v>
      </c>
      <c r="AD366" s="5">
        <f t="shared" si="83"/>
        <v>1.6596278159082101E-2</v>
      </c>
      <c r="AE366" s="5">
        <f t="shared" si="84"/>
        <v>0.6394169698796478</v>
      </c>
    </row>
    <row r="367" spans="1:31" ht="15.75" customHeight="1" x14ac:dyDescent="0.3">
      <c r="A367" s="3">
        <f t="shared" si="85"/>
        <v>355</v>
      </c>
      <c r="B367" s="3">
        <v>350</v>
      </c>
      <c r="C367" s="5">
        <v>45</v>
      </c>
      <c r="D367" s="3">
        <v>6.43</v>
      </c>
      <c r="E367" s="10">
        <f t="shared" si="75"/>
        <v>46447</v>
      </c>
      <c r="F367" s="2">
        <f t="shared" si="76"/>
        <v>40767.02304</v>
      </c>
      <c r="G367" s="2">
        <v>1032.1600000000001</v>
      </c>
      <c r="I367" s="1">
        <v>46396</v>
      </c>
      <c r="J367" s="1">
        <v>6.44</v>
      </c>
      <c r="K367" s="2">
        <f t="shared" si="77"/>
        <v>40830.424320000006</v>
      </c>
      <c r="M367" s="1">
        <v>0.17</v>
      </c>
      <c r="N367" s="1">
        <v>6.42</v>
      </c>
      <c r="O367" s="1">
        <v>0.01</v>
      </c>
      <c r="P367" s="1">
        <v>16762</v>
      </c>
      <c r="Q367" s="1">
        <v>46498</v>
      </c>
      <c r="R367" s="1">
        <v>347.5</v>
      </c>
      <c r="U367" s="5">
        <f t="shared" si="86"/>
        <v>0.79565366187542774</v>
      </c>
      <c r="V367" s="5">
        <f t="shared" si="87"/>
        <v>0.79478097193702946</v>
      </c>
      <c r="W367" s="5">
        <f t="shared" si="78"/>
        <v>0.28682409308692675</v>
      </c>
      <c r="X367" s="5">
        <f t="shared" si="79"/>
        <v>1.0011907083309435</v>
      </c>
      <c r="Y367" s="5">
        <f t="shared" si="80"/>
        <v>0.79616418879037942</v>
      </c>
      <c r="Z367" s="5">
        <f t="shared" si="88"/>
        <v>531.45551930135412</v>
      </c>
      <c r="AA367" s="5">
        <f t="shared" si="89"/>
        <v>191.46081861738537</v>
      </c>
      <c r="AB367" s="5">
        <f t="shared" si="81"/>
        <v>2.5</v>
      </c>
      <c r="AC367" s="5">
        <f t="shared" si="82"/>
        <v>63.401280000000007</v>
      </c>
      <c r="AD367" s="5">
        <f t="shared" si="83"/>
        <v>1.6457897437952514E-2</v>
      </c>
      <c r="AE367" s="5">
        <f t="shared" si="84"/>
        <v>0.63911555105819551</v>
      </c>
    </row>
    <row r="368" spans="1:31" ht="15.75" customHeight="1" x14ac:dyDescent="0.3">
      <c r="A368" s="3">
        <f t="shared" si="85"/>
        <v>356</v>
      </c>
      <c r="B368" s="3">
        <v>350</v>
      </c>
      <c r="C368" s="5">
        <v>45</v>
      </c>
      <c r="D368" s="3">
        <v>7.44</v>
      </c>
      <c r="E368" s="10">
        <f t="shared" si="75"/>
        <v>46447</v>
      </c>
      <c r="F368" s="2">
        <f t="shared" si="76"/>
        <v>47170.552320000003</v>
      </c>
      <c r="G368" s="2">
        <v>1032.1600000000001</v>
      </c>
      <c r="I368" s="1">
        <v>46396</v>
      </c>
      <c r="J368" s="1">
        <v>7.45</v>
      </c>
      <c r="K368" s="2">
        <f t="shared" si="77"/>
        <v>47233.953600000008</v>
      </c>
      <c r="M368" s="1">
        <v>0.15</v>
      </c>
      <c r="N368" s="1">
        <v>7.43</v>
      </c>
      <c r="O368" s="1">
        <v>0.01</v>
      </c>
      <c r="P368" s="1">
        <v>16778</v>
      </c>
      <c r="Q368" s="1">
        <v>46490</v>
      </c>
      <c r="R368" s="1">
        <v>346.9</v>
      </c>
      <c r="U368" s="5">
        <f t="shared" si="86"/>
        <v>0.79551676933607118</v>
      </c>
      <c r="V368" s="5">
        <f t="shared" si="87"/>
        <v>0.79478097193702946</v>
      </c>
      <c r="W368" s="5">
        <f t="shared" si="78"/>
        <v>0.28709787816563997</v>
      </c>
      <c r="X368" s="5">
        <f t="shared" si="79"/>
        <v>1.0010505514429882</v>
      </c>
      <c r="Y368" s="5">
        <f t="shared" si="80"/>
        <v>0.79598421542998787</v>
      </c>
      <c r="Z368" s="5">
        <f t="shared" si="88"/>
        <v>531.33538348382558</v>
      </c>
      <c r="AA368" s="5">
        <f t="shared" si="89"/>
        <v>191.64357563312802</v>
      </c>
      <c r="AB368" s="5">
        <f t="shared" si="81"/>
        <v>3.1000000000000227</v>
      </c>
      <c r="AC368" s="5">
        <f t="shared" si="82"/>
        <v>63.401280000000007</v>
      </c>
      <c r="AD368" s="5">
        <f t="shared" si="83"/>
        <v>1.6452461389910807E-2</v>
      </c>
      <c r="AE368" s="5">
        <f t="shared" si="84"/>
        <v>0.63877107240510689</v>
      </c>
    </row>
    <row r="369" spans="1:31" ht="15.75" customHeight="1" x14ac:dyDescent="0.3">
      <c r="A369" s="3">
        <f t="shared" si="85"/>
        <v>357</v>
      </c>
      <c r="B369" s="3">
        <v>350</v>
      </c>
      <c r="C369" s="5">
        <v>45</v>
      </c>
      <c r="D369" s="3">
        <v>8.4499999999999993</v>
      </c>
      <c r="E369" s="10">
        <f t="shared" si="75"/>
        <v>46447</v>
      </c>
      <c r="F369" s="2">
        <f t="shared" si="76"/>
        <v>53574.081599999998</v>
      </c>
      <c r="G369" s="2">
        <v>1032.1600000000001</v>
      </c>
      <c r="I369" s="1">
        <v>46396</v>
      </c>
      <c r="J369" s="1">
        <v>8.4600000000000009</v>
      </c>
      <c r="K369" s="2">
        <f t="shared" si="77"/>
        <v>53637.48288000001</v>
      </c>
      <c r="M369" s="1">
        <v>0.13</v>
      </c>
      <c r="N369" s="1">
        <v>8.44</v>
      </c>
      <c r="O369" s="1">
        <v>0.01</v>
      </c>
      <c r="P369" s="1">
        <v>16797</v>
      </c>
      <c r="Q369" s="1">
        <v>46485</v>
      </c>
      <c r="R369" s="1">
        <v>346.3</v>
      </c>
      <c r="U369" s="5">
        <f t="shared" si="86"/>
        <v>0.79543121149897333</v>
      </c>
      <c r="V369" s="5">
        <f t="shared" si="87"/>
        <v>0.79478097193702946</v>
      </c>
      <c r="W369" s="5">
        <f t="shared" si="78"/>
        <v>0.28742299794661191</v>
      </c>
      <c r="X369" s="5">
        <f t="shared" si="79"/>
        <v>1.0009104141756238</v>
      </c>
      <c r="Y369" s="5">
        <f t="shared" si="80"/>
        <v>0.79582996757502622</v>
      </c>
      <c r="Z369" s="5">
        <f t="shared" si="88"/>
        <v>531.23241995568162</v>
      </c>
      <c r="AA369" s="5">
        <f t="shared" si="89"/>
        <v>191.86059958932242</v>
      </c>
      <c r="AB369" s="5">
        <f t="shared" si="81"/>
        <v>3.6999999999999886</v>
      </c>
      <c r="AC369" s="5">
        <f t="shared" si="82"/>
        <v>63.401280000000007</v>
      </c>
      <c r="AD369" s="5">
        <f t="shared" si="83"/>
        <v>1.6414999942539896E-2</v>
      </c>
      <c r="AE369" s="5">
        <f t="shared" si="84"/>
        <v>0.63836200400456433</v>
      </c>
    </row>
    <row r="370" spans="1:31" ht="15.75" customHeight="1" x14ac:dyDescent="0.3">
      <c r="A370" s="3">
        <f t="shared" si="85"/>
        <v>358</v>
      </c>
      <c r="B370" s="3">
        <v>350</v>
      </c>
      <c r="C370" s="5">
        <v>45</v>
      </c>
      <c r="D370" s="3">
        <v>9.4600000000000009</v>
      </c>
      <c r="E370" s="10">
        <f t="shared" si="75"/>
        <v>46447</v>
      </c>
      <c r="F370" s="2">
        <f t="shared" si="76"/>
        <v>59977.610880000015</v>
      </c>
      <c r="G370" s="2">
        <v>1032.1600000000001</v>
      </c>
      <c r="I370" s="1">
        <v>46396</v>
      </c>
      <c r="J370" s="1">
        <v>9.4700000000000006</v>
      </c>
      <c r="K370" s="2">
        <f t="shared" si="77"/>
        <v>60041.012160000013</v>
      </c>
      <c r="M370" s="1">
        <v>0.12</v>
      </c>
      <c r="N370" s="1">
        <v>9.4499999999999993</v>
      </c>
      <c r="O370" s="1">
        <v>0.01</v>
      </c>
      <c r="P370" s="1">
        <v>16821</v>
      </c>
      <c r="Q370" s="1">
        <v>46481</v>
      </c>
      <c r="R370" s="1">
        <v>345.7</v>
      </c>
      <c r="U370" s="5">
        <f t="shared" si="86"/>
        <v>0.79536276522929505</v>
      </c>
      <c r="V370" s="5">
        <f t="shared" si="87"/>
        <v>0.79478097193702946</v>
      </c>
      <c r="W370" s="5">
        <f t="shared" si="78"/>
        <v>0.2878336755646817</v>
      </c>
      <c r="X370" s="5">
        <f t="shared" si="79"/>
        <v>1.0008403528988048</v>
      </c>
      <c r="Y370" s="5">
        <f t="shared" si="80"/>
        <v>0.79574000953268431</v>
      </c>
      <c r="Z370" s="5">
        <f t="shared" si="88"/>
        <v>531.17237116325748</v>
      </c>
      <c r="AA370" s="5">
        <f t="shared" si="89"/>
        <v>192.13473511293637</v>
      </c>
      <c r="AB370" s="5">
        <f t="shared" si="81"/>
        <v>4.3000000000000114</v>
      </c>
      <c r="AC370" s="5">
        <f t="shared" si="82"/>
        <v>63.401280000000007</v>
      </c>
      <c r="AD370" s="5">
        <f t="shared" si="83"/>
        <v>1.6351324003937493E-2</v>
      </c>
      <c r="AE370" s="5">
        <f t="shared" si="84"/>
        <v>0.63784528602493173</v>
      </c>
    </row>
    <row r="371" spans="1:31" ht="15.75" customHeight="1" x14ac:dyDescent="0.3">
      <c r="A371" s="3">
        <f t="shared" si="85"/>
        <v>359</v>
      </c>
      <c r="B371" s="3">
        <v>350</v>
      </c>
      <c r="C371" s="5">
        <v>45</v>
      </c>
      <c r="D371" s="3">
        <v>10.5</v>
      </c>
      <c r="E371" s="10">
        <f t="shared" si="75"/>
        <v>46447</v>
      </c>
      <c r="F371" s="2">
        <f t="shared" si="76"/>
        <v>66571.344000000012</v>
      </c>
      <c r="G371" s="2">
        <v>1032.1600000000001</v>
      </c>
      <c r="I371" s="1">
        <v>46396</v>
      </c>
      <c r="J371" s="1">
        <v>10.5</v>
      </c>
      <c r="K371" s="2">
        <f t="shared" si="77"/>
        <v>66571.344000000012</v>
      </c>
      <c r="M371" s="1">
        <v>0.1</v>
      </c>
      <c r="N371" s="1">
        <v>10.5</v>
      </c>
      <c r="O371" s="1">
        <v>0.01</v>
      </c>
      <c r="P371" s="1">
        <v>16846</v>
      </c>
      <c r="Q371" s="1">
        <v>46477</v>
      </c>
      <c r="R371" s="1">
        <v>345</v>
      </c>
      <c r="U371" s="5">
        <f t="shared" si="86"/>
        <v>0.79529431895961666</v>
      </c>
      <c r="V371" s="5">
        <f t="shared" si="87"/>
        <v>0.79478097193702946</v>
      </c>
      <c r="W371" s="5">
        <f t="shared" si="78"/>
        <v>0.28826146475017111</v>
      </c>
      <c r="X371" s="5">
        <f t="shared" si="79"/>
        <v>1.0007002450571767</v>
      </c>
      <c r="Y371" s="5">
        <f t="shared" si="80"/>
        <v>0.79559436662981764</v>
      </c>
      <c r="Z371" s="5">
        <f t="shared" si="88"/>
        <v>531.07515161273591</v>
      </c>
      <c r="AA371" s="5">
        <f t="shared" si="89"/>
        <v>192.42029295003425</v>
      </c>
      <c r="AB371" s="5">
        <f t="shared" si="81"/>
        <v>5</v>
      </c>
      <c r="AC371" s="5">
        <f t="shared" si="82"/>
        <v>63.401280000000007</v>
      </c>
      <c r="AD371" s="5">
        <f t="shared" si="83"/>
        <v>1.6290730999876837E-2</v>
      </c>
      <c r="AE371" s="5">
        <f t="shared" si="84"/>
        <v>0.63730703812948097</v>
      </c>
    </row>
    <row r="372" spans="1:31" ht="15.75" customHeight="1" x14ac:dyDescent="0.3">
      <c r="A372" s="3">
        <f t="shared" si="85"/>
        <v>360</v>
      </c>
      <c r="B372" s="3">
        <v>350</v>
      </c>
      <c r="C372" s="5">
        <v>45</v>
      </c>
      <c r="D372" s="3">
        <v>11.5</v>
      </c>
      <c r="E372" s="10">
        <f t="shared" si="75"/>
        <v>46447</v>
      </c>
      <c r="F372" s="2">
        <f t="shared" si="76"/>
        <v>72911.472000000009</v>
      </c>
      <c r="G372" s="2">
        <v>1032.1600000000001</v>
      </c>
      <c r="I372" s="1">
        <v>46396</v>
      </c>
      <c r="J372" s="1">
        <v>11.5</v>
      </c>
      <c r="K372" s="2">
        <f t="shared" si="77"/>
        <v>72911.472000000009</v>
      </c>
      <c r="M372" s="1">
        <v>0.09</v>
      </c>
      <c r="N372" s="1">
        <v>11.5</v>
      </c>
      <c r="O372" s="1">
        <v>0.01</v>
      </c>
      <c r="P372" s="1">
        <v>16873</v>
      </c>
      <c r="Q372" s="1">
        <v>46474</v>
      </c>
      <c r="R372" s="1">
        <v>344.3</v>
      </c>
      <c r="U372" s="5">
        <f t="shared" si="86"/>
        <v>0.79524298425735795</v>
      </c>
      <c r="V372" s="5">
        <f t="shared" si="87"/>
        <v>0.79478097193702946</v>
      </c>
      <c r="W372" s="5">
        <f t="shared" si="78"/>
        <v>0.28872347707049967</v>
      </c>
      <c r="X372" s="5">
        <f t="shared" si="79"/>
        <v>1.000630198491681</v>
      </c>
      <c r="Y372" s="5">
        <f t="shared" si="80"/>
        <v>0.79551299344665893</v>
      </c>
      <c r="Z372" s="5">
        <f t="shared" si="88"/>
        <v>531.02083338551381</v>
      </c>
      <c r="AA372" s="5">
        <f t="shared" si="89"/>
        <v>192.72869541409997</v>
      </c>
      <c r="AB372" s="5">
        <f t="shared" si="81"/>
        <v>5.6999999999999886</v>
      </c>
      <c r="AC372" s="5">
        <f t="shared" si="82"/>
        <v>63.401280000000007</v>
      </c>
      <c r="AD372" s="5">
        <f t="shared" si="83"/>
        <v>1.6267336036257716E-2</v>
      </c>
      <c r="AE372" s="5">
        <f t="shared" si="84"/>
        <v>0.63672573040239411</v>
      </c>
    </row>
    <row r="373" spans="1:31" ht="15.75" customHeight="1" x14ac:dyDescent="0.3">
      <c r="A373" s="3">
        <f t="shared" si="85"/>
        <v>361</v>
      </c>
      <c r="B373" s="3">
        <v>350</v>
      </c>
      <c r="C373" s="5">
        <v>45</v>
      </c>
      <c r="D373" s="3">
        <v>12.5</v>
      </c>
      <c r="E373" s="10">
        <f t="shared" si="75"/>
        <v>46447</v>
      </c>
      <c r="F373" s="2">
        <f t="shared" si="76"/>
        <v>79251.600000000006</v>
      </c>
      <c r="G373" s="2">
        <v>1032.1600000000001</v>
      </c>
      <c r="I373" s="1">
        <v>46396</v>
      </c>
      <c r="J373" s="1">
        <v>12.5</v>
      </c>
      <c r="K373" s="2">
        <f t="shared" si="77"/>
        <v>79251.600000000006</v>
      </c>
      <c r="M373" s="1">
        <v>0.09</v>
      </c>
      <c r="N373" s="1">
        <v>12.5</v>
      </c>
      <c r="O373" s="1">
        <v>0.01</v>
      </c>
      <c r="P373" s="1">
        <v>16900</v>
      </c>
      <c r="Q373" s="1">
        <v>46472</v>
      </c>
      <c r="R373" s="1">
        <v>343.6</v>
      </c>
      <c r="U373" s="5">
        <f t="shared" si="86"/>
        <v>0.79520876112251881</v>
      </c>
      <c r="V373" s="5">
        <f t="shared" si="87"/>
        <v>0.79478097193702946</v>
      </c>
      <c r="W373" s="5">
        <f t="shared" si="78"/>
        <v>0.28918548939082822</v>
      </c>
      <c r="X373" s="5">
        <f t="shared" si="79"/>
        <v>1.000630198491681</v>
      </c>
      <c r="Y373" s="5">
        <f t="shared" si="80"/>
        <v>0.79549587109555531</v>
      </c>
      <c r="Z373" s="5">
        <f t="shared" si="88"/>
        <v>531.0094038737052</v>
      </c>
      <c r="AA373" s="5">
        <f t="shared" si="89"/>
        <v>193.03709787816567</v>
      </c>
      <c r="AB373" s="5">
        <f t="shared" si="81"/>
        <v>6.3999999999999773</v>
      </c>
      <c r="AC373" s="5">
        <f t="shared" si="82"/>
        <v>63.401280000000007</v>
      </c>
      <c r="AD373" s="5">
        <f t="shared" si="83"/>
        <v>1.6322928514401387E-2</v>
      </c>
      <c r="AE373" s="5">
        <f t="shared" si="84"/>
        <v>0.63614442267530735</v>
      </c>
    </row>
    <row r="374" spans="1:31" ht="15.75" customHeight="1" x14ac:dyDescent="0.3">
      <c r="A374" s="3">
        <f t="shared" si="85"/>
        <v>362</v>
      </c>
      <c r="B374" s="3">
        <v>350</v>
      </c>
      <c r="C374" s="5">
        <v>45</v>
      </c>
      <c r="D374" s="3">
        <v>13.5</v>
      </c>
      <c r="E374" s="10">
        <f t="shared" si="75"/>
        <v>46447</v>
      </c>
      <c r="F374" s="2">
        <f t="shared" si="76"/>
        <v>85591.728000000003</v>
      </c>
      <c r="G374" s="2">
        <v>1032.1600000000001</v>
      </c>
      <c r="I374" s="1">
        <v>46396</v>
      </c>
      <c r="J374" s="1">
        <v>13.5</v>
      </c>
      <c r="K374" s="2">
        <f t="shared" si="77"/>
        <v>85591.728000000003</v>
      </c>
      <c r="M374" s="1">
        <v>0.08</v>
      </c>
      <c r="N374" s="1">
        <v>13.5</v>
      </c>
      <c r="O374" s="1">
        <v>0.01</v>
      </c>
      <c r="P374" s="1">
        <v>16929</v>
      </c>
      <c r="Q374" s="1">
        <v>46470</v>
      </c>
      <c r="R374" s="1">
        <v>342.8</v>
      </c>
      <c r="U374" s="5">
        <f t="shared" si="86"/>
        <v>0.79517453798767967</v>
      </c>
      <c r="V374" s="5">
        <f t="shared" si="87"/>
        <v>0.79478097193702946</v>
      </c>
      <c r="W374" s="5">
        <f t="shared" si="78"/>
        <v>0.28968172484599591</v>
      </c>
      <c r="X374" s="5">
        <f t="shared" si="79"/>
        <v>1.0005601568292735</v>
      </c>
      <c r="Y374" s="5">
        <f t="shared" si="80"/>
        <v>0.79542306718091726</v>
      </c>
      <c r="Z374" s="5">
        <f t="shared" si="88"/>
        <v>530.96080580460603</v>
      </c>
      <c r="AA374" s="5">
        <f t="shared" si="89"/>
        <v>193.36834496919923</v>
      </c>
      <c r="AB374" s="5">
        <f t="shared" si="81"/>
        <v>7.1999999999999886</v>
      </c>
      <c r="AC374" s="5">
        <f t="shared" si="82"/>
        <v>63.401280000000007</v>
      </c>
      <c r="AD374" s="5">
        <f t="shared" si="83"/>
        <v>1.6360281287318455E-2</v>
      </c>
      <c r="AE374" s="5">
        <f t="shared" si="84"/>
        <v>0.6355200551165846</v>
      </c>
    </row>
    <row r="375" spans="1:31" ht="15.75" customHeight="1" x14ac:dyDescent="0.3">
      <c r="A375" s="3">
        <f t="shared" si="85"/>
        <v>363</v>
      </c>
      <c r="B375" s="3">
        <v>350</v>
      </c>
      <c r="C375" s="5">
        <v>45</v>
      </c>
      <c r="D375" s="3">
        <v>14.5</v>
      </c>
      <c r="E375" s="10">
        <f t="shared" si="75"/>
        <v>46447</v>
      </c>
      <c r="F375" s="2">
        <f t="shared" si="76"/>
        <v>91931.856000000014</v>
      </c>
      <c r="G375" s="2">
        <v>1032.1600000000001</v>
      </c>
      <c r="I375" s="1">
        <v>46396</v>
      </c>
      <c r="J375" s="1">
        <v>14.5</v>
      </c>
      <c r="K375" s="2">
        <f t="shared" si="77"/>
        <v>91931.856000000014</v>
      </c>
      <c r="M375" s="1">
        <v>7.0000000000000007E-2</v>
      </c>
      <c r="N375" s="1">
        <v>14.5</v>
      </c>
      <c r="O375" s="1">
        <v>0.01</v>
      </c>
      <c r="P375" s="1">
        <v>16961</v>
      </c>
      <c r="Q375" s="1">
        <v>46468</v>
      </c>
      <c r="R375" s="1">
        <v>342.1</v>
      </c>
      <c r="U375" s="5">
        <f t="shared" si="86"/>
        <v>0.79514031485284054</v>
      </c>
      <c r="V375" s="5">
        <f t="shared" si="87"/>
        <v>0.79478097193702946</v>
      </c>
      <c r="W375" s="5">
        <f t="shared" si="78"/>
        <v>0.29022929500342232</v>
      </c>
      <c r="X375" s="5">
        <f t="shared" si="79"/>
        <v>1.0004901200696106</v>
      </c>
      <c r="Y375" s="5">
        <f t="shared" si="80"/>
        <v>0.79535026956081334</v>
      </c>
      <c r="Z375" s="5">
        <f t="shared" si="88"/>
        <v>530.91221193723425</v>
      </c>
      <c r="AA375" s="5">
        <f t="shared" si="89"/>
        <v>193.7338590006845</v>
      </c>
      <c r="AB375" s="5">
        <f t="shared" si="81"/>
        <v>7.8999999999999773</v>
      </c>
      <c r="AC375" s="5">
        <f t="shared" si="82"/>
        <v>63.401280000000007</v>
      </c>
      <c r="AD375" s="5">
        <f t="shared" si="83"/>
        <v>1.6242059355072985E-2</v>
      </c>
      <c r="AE375" s="5">
        <f t="shared" si="84"/>
        <v>0.63483109781040759</v>
      </c>
    </row>
    <row r="376" spans="1:31" ht="15.75" customHeight="1" x14ac:dyDescent="0.3">
      <c r="A376" s="3">
        <f t="shared" si="85"/>
        <v>364</v>
      </c>
      <c r="B376" s="3">
        <v>350</v>
      </c>
      <c r="C376" s="5">
        <v>45</v>
      </c>
      <c r="D376" s="3">
        <v>15.5</v>
      </c>
      <c r="E376" s="10">
        <f t="shared" si="75"/>
        <v>46447</v>
      </c>
      <c r="F376" s="2">
        <f t="shared" si="76"/>
        <v>98271.984000000011</v>
      </c>
      <c r="G376" s="2">
        <v>1032.1600000000001</v>
      </c>
      <c r="I376" s="1">
        <v>46396</v>
      </c>
      <c r="J376" s="1">
        <v>15.5</v>
      </c>
      <c r="K376" s="2">
        <f t="shared" si="77"/>
        <v>98271.984000000011</v>
      </c>
      <c r="M376" s="1">
        <v>7.0000000000000007E-2</v>
      </c>
      <c r="N376" s="1">
        <v>15.5</v>
      </c>
      <c r="O376" s="1">
        <v>0.01</v>
      </c>
      <c r="P376" s="1">
        <v>16992</v>
      </c>
      <c r="Q376" s="1">
        <v>46466</v>
      </c>
      <c r="R376" s="1">
        <v>341.3</v>
      </c>
      <c r="U376" s="5">
        <f t="shared" si="86"/>
        <v>0.7951060917180014</v>
      </c>
      <c r="V376" s="5">
        <f t="shared" si="87"/>
        <v>0.79478097193702946</v>
      </c>
      <c r="W376" s="5">
        <f t="shared" si="78"/>
        <v>0.29075975359342915</v>
      </c>
      <c r="X376" s="5">
        <f t="shared" si="79"/>
        <v>1.0004901200696106</v>
      </c>
      <c r="Y376" s="5">
        <f t="shared" si="80"/>
        <v>0.79533314960667134</v>
      </c>
      <c r="Z376" s="5">
        <f t="shared" si="88"/>
        <v>530.90078402544532</v>
      </c>
      <c r="AA376" s="5">
        <f t="shared" si="89"/>
        <v>194.08795071868585</v>
      </c>
      <c r="AB376" s="5">
        <f t="shared" si="81"/>
        <v>8.6999999999999886</v>
      </c>
      <c r="AC376" s="5">
        <f t="shared" si="82"/>
        <v>63.401280000000007</v>
      </c>
      <c r="AD376" s="5">
        <f t="shared" si="83"/>
        <v>1.6305431727573351E-2</v>
      </c>
      <c r="AE376" s="5">
        <f t="shared" si="84"/>
        <v>0.63416367042004873</v>
      </c>
    </row>
    <row r="377" spans="1:31" ht="15.75" customHeight="1" x14ac:dyDescent="0.3">
      <c r="A377" s="12">
        <f t="shared" si="85"/>
        <v>365</v>
      </c>
      <c r="B377" s="12">
        <v>350</v>
      </c>
      <c r="C377" s="13">
        <v>47</v>
      </c>
      <c r="D377" s="12">
        <v>3.41</v>
      </c>
      <c r="E377" s="14">
        <f t="shared" si="75"/>
        <v>48583</v>
      </c>
      <c r="F377" s="9">
        <f t="shared" si="76"/>
        <v>21619.836480000002</v>
      </c>
      <c r="G377" s="9">
        <v>1033.68</v>
      </c>
      <c r="H377" s="9"/>
      <c r="I377" s="16">
        <v>48530</v>
      </c>
      <c r="J377" s="9">
        <v>3.41</v>
      </c>
      <c r="K377" s="9">
        <f t="shared" si="77"/>
        <v>21619.836480000002</v>
      </c>
      <c r="U377" s="5">
        <f t="shared" si="86"/>
        <v>0</v>
      </c>
      <c r="V377" s="5">
        <f t="shared" si="87"/>
        <v>0.83133127994524303</v>
      </c>
      <c r="W377" s="5">
        <f t="shared" si="78"/>
        <v>0</v>
      </c>
      <c r="X377" s="5">
        <f t="shared" si="79"/>
        <v>1</v>
      </c>
      <c r="Y377" s="5">
        <f t="shared" si="80"/>
        <v>0.41566563997262151</v>
      </c>
      <c r="Z377" s="5">
        <f t="shared" si="88"/>
        <v>277.46512799452438</v>
      </c>
      <c r="AA377" s="5">
        <f t="shared" si="89"/>
        <v>0</v>
      </c>
      <c r="AB377" s="5">
        <f t="shared" si="81"/>
        <v>350</v>
      </c>
      <c r="AC377" s="5">
        <f t="shared" si="82"/>
        <v>0</v>
      </c>
      <c r="AD377" s="5">
        <f t="shared" si="83"/>
        <v>0</v>
      </c>
      <c r="AE377" s="5">
        <f t="shared" si="84"/>
        <v>1</v>
      </c>
    </row>
    <row r="378" spans="1:31" ht="15.75" customHeight="1" x14ac:dyDescent="0.3">
      <c r="A378" s="3">
        <f t="shared" si="85"/>
        <v>366</v>
      </c>
      <c r="B378" s="3">
        <v>350</v>
      </c>
      <c r="C378" s="5">
        <v>47</v>
      </c>
      <c r="D378" s="3">
        <v>4.42</v>
      </c>
      <c r="E378" s="10">
        <f t="shared" si="75"/>
        <v>48583</v>
      </c>
      <c r="F378" s="2">
        <f t="shared" si="76"/>
        <v>28023.365760000001</v>
      </c>
      <c r="G378" s="2">
        <v>1033.68</v>
      </c>
      <c r="I378" s="1">
        <v>48530</v>
      </c>
      <c r="J378" s="1">
        <v>4.43</v>
      </c>
      <c r="K378" s="2">
        <f t="shared" si="77"/>
        <v>28086.767040000002</v>
      </c>
      <c r="M378" s="1">
        <v>0.22</v>
      </c>
      <c r="N378" s="1">
        <v>4.42</v>
      </c>
      <c r="O378" s="1">
        <v>0.01</v>
      </c>
      <c r="P378" s="1">
        <v>18989</v>
      </c>
      <c r="Q378" s="1">
        <v>48648</v>
      </c>
      <c r="R378" s="1">
        <v>348.5</v>
      </c>
      <c r="U378" s="5">
        <f t="shared" si="86"/>
        <v>0.8324435318275154</v>
      </c>
      <c r="V378" s="5">
        <f t="shared" si="87"/>
        <v>0.83133127994524303</v>
      </c>
      <c r="W378" s="5">
        <f t="shared" si="78"/>
        <v>0.32493155373032168</v>
      </c>
      <c r="X378" s="5">
        <f t="shared" si="79"/>
        <v>1.0015411864089452</v>
      </c>
      <c r="Y378" s="5">
        <f t="shared" si="80"/>
        <v>0.83316949945010399</v>
      </c>
      <c r="Z378" s="5">
        <f t="shared" si="88"/>
        <v>556.15730427293352</v>
      </c>
      <c r="AA378" s="5">
        <f t="shared" si="89"/>
        <v>216.89831074606437</v>
      </c>
      <c r="AB378" s="5">
        <f t="shared" si="81"/>
        <v>1.5</v>
      </c>
      <c r="AC378" s="5">
        <f t="shared" si="82"/>
        <v>63.401280000000007</v>
      </c>
      <c r="AD378" s="5">
        <f t="shared" si="83"/>
        <v>1.4422352599744032E-2</v>
      </c>
      <c r="AE378" s="5">
        <f t="shared" si="84"/>
        <v>0.60914311590474035</v>
      </c>
    </row>
    <row r="379" spans="1:31" ht="15.75" customHeight="1" x14ac:dyDescent="0.3">
      <c r="A379" s="3">
        <f t="shared" si="85"/>
        <v>367</v>
      </c>
      <c r="B379" s="3">
        <v>350</v>
      </c>
      <c r="C379" s="5">
        <v>47</v>
      </c>
      <c r="D379" s="3">
        <v>5.43</v>
      </c>
      <c r="E379" s="10">
        <f t="shared" si="75"/>
        <v>48583</v>
      </c>
      <c r="F379" s="2">
        <f t="shared" si="76"/>
        <v>34426.895040000003</v>
      </c>
      <c r="G379" s="2">
        <v>1033.68</v>
      </c>
      <c r="I379" s="1">
        <v>48530</v>
      </c>
      <c r="J379" s="1">
        <v>5.44</v>
      </c>
      <c r="K379" s="2">
        <f t="shared" si="77"/>
        <v>34490.296320000001</v>
      </c>
      <c r="M379" s="1">
        <v>0.18</v>
      </c>
      <c r="N379" s="1">
        <v>5.42</v>
      </c>
      <c r="O379" s="1">
        <v>0.01</v>
      </c>
      <c r="P379" s="1">
        <v>19020</v>
      </c>
      <c r="Q379" s="1">
        <v>48636</v>
      </c>
      <c r="R379" s="1">
        <v>348</v>
      </c>
      <c r="U379" s="5">
        <f t="shared" si="86"/>
        <v>0.83223819301848045</v>
      </c>
      <c r="V379" s="5">
        <f t="shared" si="87"/>
        <v>0.83133127994524303</v>
      </c>
      <c r="W379" s="5">
        <f t="shared" si="78"/>
        <v>0.32546201232032856</v>
      </c>
      <c r="X379" s="5">
        <f t="shared" si="79"/>
        <v>1.001260794133501</v>
      </c>
      <c r="Y379" s="5">
        <f t="shared" si="80"/>
        <v>0.83283344579795382</v>
      </c>
      <c r="Z379" s="5">
        <f t="shared" si="88"/>
        <v>555.93298173905021</v>
      </c>
      <c r="AA379" s="5">
        <f t="shared" si="89"/>
        <v>217.25240246406577</v>
      </c>
      <c r="AB379" s="5">
        <f t="shared" si="81"/>
        <v>2</v>
      </c>
      <c r="AC379" s="5">
        <f t="shared" si="82"/>
        <v>63.401280000000007</v>
      </c>
      <c r="AD379" s="5">
        <f t="shared" si="83"/>
        <v>1.3963363062862321E-2</v>
      </c>
      <c r="AE379" s="5">
        <f t="shared" si="84"/>
        <v>0.60850503262458056</v>
      </c>
    </row>
    <row r="380" spans="1:31" ht="15.75" customHeight="1" x14ac:dyDescent="0.3">
      <c r="A380" s="3">
        <f t="shared" si="85"/>
        <v>368</v>
      </c>
      <c r="B380" s="3">
        <v>350</v>
      </c>
      <c r="C380" s="5">
        <v>47</v>
      </c>
      <c r="D380" s="3">
        <v>6.43</v>
      </c>
      <c r="E380" s="10">
        <f t="shared" si="75"/>
        <v>48583</v>
      </c>
      <c r="F380" s="2">
        <f t="shared" si="76"/>
        <v>40767.02304</v>
      </c>
      <c r="G380" s="2">
        <v>1033.68</v>
      </c>
      <c r="I380" s="1">
        <v>48530</v>
      </c>
      <c r="J380" s="1">
        <v>6.44</v>
      </c>
      <c r="K380" s="2">
        <f t="shared" si="77"/>
        <v>40830.424320000006</v>
      </c>
      <c r="M380" s="1">
        <v>0.15</v>
      </c>
      <c r="N380" s="1">
        <v>6.42</v>
      </c>
      <c r="O380" s="1">
        <v>0.01</v>
      </c>
      <c r="P380" s="1">
        <v>18951</v>
      </c>
      <c r="Q380" s="1">
        <v>48628</v>
      </c>
      <c r="R380" s="1">
        <v>347.5</v>
      </c>
      <c r="U380" s="5">
        <f t="shared" si="86"/>
        <v>0.8321013004791239</v>
      </c>
      <c r="V380" s="5">
        <f t="shared" si="87"/>
        <v>0.83133127994524303</v>
      </c>
      <c r="W380" s="5">
        <f t="shared" si="78"/>
        <v>0.3242813141683778</v>
      </c>
      <c r="X380" s="5">
        <f t="shared" si="79"/>
        <v>1.0010505514429882</v>
      </c>
      <c r="Y380" s="5">
        <f t="shared" si="80"/>
        <v>0.83259005096102268</v>
      </c>
      <c r="Z380" s="5">
        <f t="shared" si="88"/>
        <v>555.77051081750199</v>
      </c>
      <c r="AA380" s="5">
        <f t="shared" si="89"/>
        <v>216.46426283367558</v>
      </c>
      <c r="AB380" s="5">
        <f t="shared" si="81"/>
        <v>2.5</v>
      </c>
      <c r="AC380" s="5">
        <f t="shared" si="82"/>
        <v>63.401280000000007</v>
      </c>
      <c r="AD380" s="5">
        <f t="shared" si="83"/>
        <v>1.5258111176049492E-2</v>
      </c>
      <c r="AE380" s="5">
        <f t="shared" si="84"/>
        <v>0.60992528250622646</v>
      </c>
    </row>
    <row r="381" spans="1:31" ht="15.75" customHeight="1" x14ac:dyDescent="0.3">
      <c r="A381" s="3">
        <f t="shared" si="85"/>
        <v>369</v>
      </c>
      <c r="B381" s="3">
        <v>350</v>
      </c>
      <c r="C381" s="5">
        <v>47</v>
      </c>
      <c r="D381" s="3">
        <v>7.44</v>
      </c>
      <c r="E381" s="10">
        <f t="shared" si="75"/>
        <v>48583</v>
      </c>
      <c r="F381" s="2">
        <f t="shared" si="76"/>
        <v>47170.552320000003</v>
      </c>
      <c r="G381" s="2">
        <v>1033.68</v>
      </c>
      <c r="I381" s="1">
        <v>48530</v>
      </c>
      <c r="J381" s="1">
        <v>7.45</v>
      </c>
      <c r="K381" s="2">
        <f t="shared" si="77"/>
        <v>47233.953600000008</v>
      </c>
      <c r="M381" s="1">
        <v>0.13</v>
      </c>
      <c r="N381" s="1">
        <v>7.43</v>
      </c>
      <c r="O381" s="1">
        <v>0.01</v>
      </c>
      <c r="P381" s="1">
        <v>19011</v>
      </c>
      <c r="Q381" s="1">
        <v>48621</v>
      </c>
      <c r="R381" s="1">
        <v>346.9</v>
      </c>
      <c r="U381" s="5">
        <f t="shared" si="86"/>
        <v>0.83198151950718691</v>
      </c>
      <c r="V381" s="5">
        <f t="shared" si="87"/>
        <v>0.83133127994524303</v>
      </c>
      <c r="W381" s="5">
        <f t="shared" si="78"/>
        <v>0.32530800821355238</v>
      </c>
      <c r="X381" s="5">
        <f t="shared" si="79"/>
        <v>1.0009104141756238</v>
      </c>
      <c r="Y381" s="5">
        <f t="shared" si="80"/>
        <v>0.8324135515017741</v>
      </c>
      <c r="Z381" s="5">
        <f t="shared" si="88"/>
        <v>555.65269389846435</v>
      </c>
      <c r="AA381" s="5">
        <f t="shared" si="89"/>
        <v>217.14960164271051</v>
      </c>
      <c r="AB381" s="5">
        <f t="shared" si="81"/>
        <v>3.1000000000000227</v>
      </c>
      <c r="AC381" s="5">
        <f t="shared" si="82"/>
        <v>63.401280000000007</v>
      </c>
      <c r="AD381" s="5">
        <f t="shared" si="83"/>
        <v>1.4486292814485003E-2</v>
      </c>
      <c r="AE381" s="5">
        <f t="shared" si="84"/>
        <v>0.60869028260914304</v>
      </c>
    </row>
    <row r="382" spans="1:31" ht="15.75" customHeight="1" x14ac:dyDescent="0.3">
      <c r="A382" s="3">
        <f t="shared" si="85"/>
        <v>370</v>
      </c>
      <c r="B382" s="3">
        <v>350</v>
      </c>
      <c r="C382" s="5">
        <v>47</v>
      </c>
      <c r="D382" s="3">
        <v>8.4499999999999993</v>
      </c>
      <c r="E382" s="10">
        <f t="shared" si="75"/>
        <v>48583</v>
      </c>
      <c r="F382" s="2">
        <f t="shared" si="76"/>
        <v>53574.081599999998</v>
      </c>
      <c r="G382" s="2">
        <v>1033.68</v>
      </c>
      <c r="I382" s="1">
        <v>48530</v>
      </c>
      <c r="J382" s="1">
        <v>8.4600000000000009</v>
      </c>
      <c r="K382" s="2">
        <f t="shared" si="77"/>
        <v>53637.48288000001</v>
      </c>
      <c r="M382" s="1">
        <v>0.11</v>
      </c>
      <c r="N382" s="1">
        <v>8.44</v>
      </c>
      <c r="O382" s="1">
        <v>0.01</v>
      </c>
      <c r="P382" s="1">
        <v>19074</v>
      </c>
      <c r="Q382" s="1">
        <v>48616</v>
      </c>
      <c r="R382" s="1">
        <v>346.3</v>
      </c>
      <c r="U382" s="5">
        <f t="shared" si="86"/>
        <v>0.83189596167008895</v>
      </c>
      <c r="V382" s="5">
        <f t="shared" si="87"/>
        <v>0.83133127994524303</v>
      </c>
      <c r="W382" s="5">
        <f t="shared" si="78"/>
        <v>0.32638603696098561</v>
      </c>
      <c r="X382" s="5">
        <f t="shared" si="79"/>
        <v>1.0007702965261034</v>
      </c>
      <c r="Y382" s="5">
        <f t="shared" si="80"/>
        <v>0.83225420989083454</v>
      </c>
      <c r="Z382" s="5">
        <f t="shared" si="88"/>
        <v>555.5463301863299</v>
      </c>
      <c r="AA382" s="5">
        <f t="shared" si="89"/>
        <v>217.86920739219715</v>
      </c>
      <c r="AB382" s="5">
        <f t="shared" si="81"/>
        <v>3.6999999999999886</v>
      </c>
      <c r="AC382" s="5">
        <f t="shared" si="82"/>
        <v>63.401280000000007</v>
      </c>
      <c r="AD382" s="5">
        <f t="shared" si="83"/>
        <v>1.3758761355579756E-2</v>
      </c>
      <c r="AE382" s="5">
        <f t="shared" si="84"/>
        <v>0.60739353271720553</v>
      </c>
    </row>
    <row r="383" spans="1:31" ht="15.75" customHeight="1" x14ac:dyDescent="0.3">
      <c r="A383" s="3">
        <f t="shared" si="85"/>
        <v>371</v>
      </c>
      <c r="B383" s="3">
        <v>350</v>
      </c>
      <c r="C383" s="5">
        <v>47</v>
      </c>
      <c r="D383" s="3">
        <v>9.4600000000000009</v>
      </c>
      <c r="E383" s="10">
        <f t="shared" si="75"/>
        <v>48583</v>
      </c>
      <c r="F383" s="2">
        <f t="shared" si="76"/>
        <v>59977.610880000015</v>
      </c>
      <c r="G383" s="2">
        <v>1033.68</v>
      </c>
      <c r="I383" s="1">
        <v>48530</v>
      </c>
      <c r="J383" s="1">
        <v>9.4700000000000006</v>
      </c>
      <c r="K383" s="2">
        <f t="shared" si="77"/>
        <v>60041.012160000013</v>
      </c>
      <c r="M383" s="1">
        <v>0.1</v>
      </c>
      <c r="N383" s="1">
        <v>9.4499999999999993</v>
      </c>
      <c r="O383" s="1">
        <v>0.01</v>
      </c>
      <c r="P383" s="1">
        <v>19030</v>
      </c>
      <c r="Q383" s="1">
        <v>48613</v>
      </c>
      <c r="R383" s="1">
        <v>345.7</v>
      </c>
      <c r="U383" s="5">
        <f t="shared" si="86"/>
        <v>0.83184462696783024</v>
      </c>
      <c r="V383" s="5">
        <f t="shared" si="87"/>
        <v>0.83133127994524303</v>
      </c>
      <c r="W383" s="5">
        <f t="shared" si="78"/>
        <v>0.32563312799452432</v>
      </c>
      <c r="X383" s="5">
        <f t="shared" si="79"/>
        <v>1.0007002450571767</v>
      </c>
      <c r="Y383" s="5">
        <f t="shared" si="80"/>
        <v>0.83217026881055234</v>
      </c>
      <c r="Z383" s="5">
        <f t="shared" si="88"/>
        <v>555.49029783641993</v>
      </c>
      <c r="AA383" s="5">
        <f t="shared" si="89"/>
        <v>217.3666255989049</v>
      </c>
      <c r="AB383" s="5">
        <f t="shared" si="81"/>
        <v>4.3000000000000114</v>
      </c>
      <c r="AC383" s="5">
        <f t="shared" si="82"/>
        <v>63.401280000000007</v>
      </c>
      <c r="AD383" s="5">
        <f t="shared" si="83"/>
        <v>1.4814822377012243E-2</v>
      </c>
      <c r="AE383" s="5">
        <f t="shared" si="84"/>
        <v>0.60829919930840004</v>
      </c>
    </row>
    <row r="384" spans="1:31" ht="15.75" customHeight="1" x14ac:dyDescent="0.3">
      <c r="A384" s="3">
        <f t="shared" si="85"/>
        <v>372</v>
      </c>
      <c r="B384" s="3">
        <v>350</v>
      </c>
      <c r="C384" s="5">
        <v>47</v>
      </c>
      <c r="D384" s="3">
        <v>10.5</v>
      </c>
      <c r="E384" s="10">
        <f t="shared" si="75"/>
        <v>48583</v>
      </c>
      <c r="F384" s="2">
        <f t="shared" si="76"/>
        <v>66571.344000000012</v>
      </c>
      <c r="G384" s="2">
        <v>1033.68</v>
      </c>
      <c r="I384" s="1">
        <v>48530</v>
      </c>
      <c r="J384" s="1">
        <v>10.5</v>
      </c>
      <c r="K384" s="2">
        <f t="shared" si="77"/>
        <v>66571.344000000012</v>
      </c>
      <c r="M384" s="1">
        <v>0.09</v>
      </c>
      <c r="N384" s="1">
        <v>10.5</v>
      </c>
      <c r="O384" s="1">
        <v>0.01</v>
      </c>
      <c r="P384" s="1">
        <v>19102</v>
      </c>
      <c r="Q384" s="1">
        <v>48610</v>
      </c>
      <c r="R384" s="1">
        <v>345</v>
      </c>
      <c r="U384" s="5">
        <f t="shared" si="86"/>
        <v>0.83179329226557153</v>
      </c>
      <c r="V384" s="5">
        <f t="shared" si="87"/>
        <v>0.83133127994524303</v>
      </c>
      <c r="W384" s="5">
        <f t="shared" si="78"/>
        <v>0.32686516084873374</v>
      </c>
      <c r="X384" s="5">
        <f t="shared" si="79"/>
        <v>1.000630198491681</v>
      </c>
      <c r="Y384" s="5">
        <f t="shared" si="80"/>
        <v>0.83208633540384969</v>
      </c>
      <c r="Z384" s="5">
        <f t="shared" si="88"/>
        <v>555.43427060877787</v>
      </c>
      <c r="AA384" s="5">
        <f t="shared" si="89"/>
        <v>218.18903216974678</v>
      </c>
      <c r="AB384" s="5">
        <f t="shared" si="81"/>
        <v>5</v>
      </c>
      <c r="AC384" s="5">
        <f t="shared" si="82"/>
        <v>63.401280000000007</v>
      </c>
      <c r="AD384" s="5">
        <f t="shared" si="83"/>
        <v>1.4051406005407266E-2</v>
      </c>
      <c r="AE384" s="5">
        <f t="shared" si="84"/>
        <v>0.60681719943190005</v>
      </c>
    </row>
    <row r="385" spans="1:31" ht="15.75" customHeight="1" x14ac:dyDescent="0.3">
      <c r="A385" s="3">
        <f t="shared" si="85"/>
        <v>373</v>
      </c>
      <c r="B385" s="3">
        <v>350</v>
      </c>
      <c r="C385" s="5">
        <v>47</v>
      </c>
      <c r="D385" s="3">
        <v>11.5</v>
      </c>
      <c r="E385" s="10">
        <f t="shared" si="75"/>
        <v>48583</v>
      </c>
      <c r="F385" s="2">
        <f t="shared" si="76"/>
        <v>72911.472000000009</v>
      </c>
      <c r="G385" s="2">
        <v>1033.68</v>
      </c>
      <c r="I385" s="1">
        <v>48530</v>
      </c>
      <c r="J385" s="1">
        <v>11.5</v>
      </c>
      <c r="K385" s="2">
        <f t="shared" si="77"/>
        <v>72911.472000000009</v>
      </c>
      <c r="M385" s="1">
        <v>0.08</v>
      </c>
      <c r="N385" s="1">
        <v>11.5</v>
      </c>
      <c r="O385" s="1">
        <v>0.01</v>
      </c>
      <c r="P385" s="1">
        <v>19148</v>
      </c>
      <c r="Q385" s="1">
        <v>48607</v>
      </c>
      <c r="R385" s="1">
        <v>344.3</v>
      </c>
      <c r="U385" s="5">
        <f t="shared" si="86"/>
        <v>0.83174195756331282</v>
      </c>
      <c r="V385" s="5">
        <f t="shared" si="87"/>
        <v>0.83133127994524303</v>
      </c>
      <c r="W385" s="5">
        <f t="shared" si="78"/>
        <v>0.32765229295003423</v>
      </c>
      <c r="X385" s="5">
        <f t="shared" si="79"/>
        <v>1.0005601568292735</v>
      </c>
      <c r="Y385" s="5">
        <f t="shared" si="80"/>
        <v>0.832002409670064</v>
      </c>
      <c r="Z385" s="5">
        <f t="shared" si="88"/>
        <v>555.37824850296124</v>
      </c>
      <c r="AA385" s="5">
        <f t="shared" si="89"/>
        <v>218.71445859000687</v>
      </c>
      <c r="AB385" s="5">
        <f t="shared" si="81"/>
        <v>5.6999999999999886</v>
      </c>
      <c r="AC385" s="5">
        <f t="shared" si="82"/>
        <v>63.401280000000007</v>
      </c>
      <c r="AD385" s="5">
        <f t="shared" si="83"/>
        <v>1.3741267529994272E-2</v>
      </c>
      <c r="AE385" s="5">
        <f t="shared" si="84"/>
        <v>0.60587036617746948</v>
      </c>
    </row>
    <row r="386" spans="1:31" ht="15.75" customHeight="1" x14ac:dyDescent="0.3">
      <c r="A386" s="3">
        <f t="shared" si="85"/>
        <v>374</v>
      </c>
      <c r="B386" s="3">
        <v>350</v>
      </c>
      <c r="C386" s="5">
        <v>47</v>
      </c>
      <c r="D386" s="3">
        <v>12.5</v>
      </c>
      <c r="E386" s="10">
        <f t="shared" si="75"/>
        <v>48583</v>
      </c>
      <c r="F386" s="2">
        <f t="shared" si="76"/>
        <v>79251.600000000006</v>
      </c>
      <c r="G386" s="2">
        <v>1033.68</v>
      </c>
      <c r="I386" s="1">
        <v>48530</v>
      </c>
      <c r="J386" s="1">
        <v>12.5</v>
      </c>
      <c r="K386" s="2">
        <f t="shared" si="77"/>
        <v>79251.600000000006</v>
      </c>
      <c r="M386" s="1">
        <v>0.08</v>
      </c>
      <c r="N386" s="1">
        <v>12.5</v>
      </c>
      <c r="O386" s="1">
        <v>0.01</v>
      </c>
      <c r="P386" s="1">
        <v>19153</v>
      </c>
      <c r="Q386" s="1">
        <v>48605</v>
      </c>
      <c r="R386" s="1">
        <v>343.6</v>
      </c>
      <c r="U386" s="5">
        <f t="shared" si="86"/>
        <v>0.83170773442847368</v>
      </c>
      <c r="V386" s="5">
        <f t="shared" si="87"/>
        <v>0.83133127994524303</v>
      </c>
      <c r="W386" s="5">
        <f t="shared" si="78"/>
        <v>0.32773785078713208</v>
      </c>
      <c r="X386" s="5">
        <f t="shared" si="79"/>
        <v>1.0005601568292735</v>
      </c>
      <c r="Y386" s="5">
        <f t="shared" si="80"/>
        <v>0.83198528851748321</v>
      </c>
      <c r="Z386" s="5">
        <f t="shared" si="88"/>
        <v>555.36681979119044</v>
      </c>
      <c r="AA386" s="5">
        <f t="shared" si="89"/>
        <v>218.77157015742642</v>
      </c>
      <c r="AB386" s="5">
        <f t="shared" si="81"/>
        <v>6.3999999999999773</v>
      </c>
      <c r="AC386" s="5">
        <f t="shared" si="82"/>
        <v>63.401280000000007</v>
      </c>
      <c r="AD386" s="5">
        <f t="shared" si="83"/>
        <v>1.412026879741958E-2</v>
      </c>
      <c r="AE386" s="5">
        <f t="shared" si="84"/>
        <v>0.60576744951937933</v>
      </c>
    </row>
    <row r="387" spans="1:31" ht="15.75" customHeight="1" x14ac:dyDescent="0.3">
      <c r="A387" s="3">
        <f t="shared" si="85"/>
        <v>375</v>
      </c>
      <c r="B387" s="3">
        <v>350</v>
      </c>
      <c r="C387" s="5">
        <v>47</v>
      </c>
      <c r="D387" s="3">
        <v>13.5</v>
      </c>
      <c r="E387" s="10">
        <f t="shared" si="75"/>
        <v>48583</v>
      </c>
      <c r="F387" s="2">
        <f t="shared" si="76"/>
        <v>85591.728000000003</v>
      </c>
      <c r="G387" s="2">
        <v>1033.68</v>
      </c>
      <c r="I387" s="1">
        <v>48530</v>
      </c>
      <c r="J387" s="1">
        <v>13.5</v>
      </c>
      <c r="K387" s="2">
        <f t="shared" si="77"/>
        <v>85591.728000000003</v>
      </c>
      <c r="M387" s="1">
        <v>7.0000000000000007E-2</v>
      </c>
      <c r="N387" s="1">
        <v>13.5</v>
      </c>
      <c r="O387" s="1">
        <v>0.01</v>
      </c>
      <c r="P387" s="1">
        <v>19202</v>
      </c>
      <c r="Q387" s="1">
        <v>48603</v>
      </c>
      <c r="R387" s="1">
        <v>342.8</v>
      </c>
      <c r="U387" s="5">
        <f t="shared" si="86"/>
        <v>0.83167351129363454</v>
      </c>
      <c r="V387" s="5">
        <f t="shared" si="87"/>
        <v>0.83133127994524303</v>
      </c>
      <c r="W387" s="5">
        <f t="shared" si="78"/>
        <v>0.32857631759069128</v>
      </c>
      <c r="X387" s="5">
        <f t="shared" si="79"/>
        <v>1.0004901200696106</v>
      </c>
      <c r="Y387" s="5">
        <f t="shared" si="80"/>
        <v>0.8319099316314611</v>
      </c>
      <c r="Z387" s="5">
        <f t="shared" si="88"/>
        <v>555.31651756263295</v>
      </c>
      <c r="AA387" s="5">
        <f t="shared" si="89"/>
        <v>219.33126351813829</v>
      </c>
      <c r="AB387" s="5">
        <f t="shared" si="81"/>
        <v>7.1999999999999886</v>
      </c>
      <c r="AC387" s="5">
        <f t="shared" si="82"/>
        <v>63.401280000000007</v>
      </c>
      <c r="AD387" s="5">
        <f t="shared" si="83"/>
        <v>1.383555766001658E-2</v>
      </c>
      <c r="AE387" s="5">
        <f t="shared" si="84"/>
        <v>0.60475886627009456</v>
      </c>
    </row>
    <row r="388" spans="1:31" ht="15.75" customHeight="1" x14ac:dyDescent="0.3">
      <c r="A388" s="3">
        <f t="shared" si="85"/>
        <v>376</v>
      </c>
      <c r="B388" s="3">
        <v>350</v>
      </c>
      <c r="C388" s="5">
        <v>47</v>
      </c>
      <c r="D388" s="3">
        <v>14.5</v>
      </c>
      <c r="E388" s="10">
        <f t="shared" si="75"/>
        <v>48583</v>
      </c>
      <c r="F388" s="2">
        <f t="shared" si="76"/>
        <v>91931.856000000014</v>
      </c>
      <c r="G388" s="2">
        <v>1033.68</v>
      </c>
      <c r="I388" s="1">
        <v>48530</v>
      </c>
      <c r="J388" s="1">
        <v>14.5</v>
      </c>
      <c r="K388" s="2">
        <f t="shared" si="77"/>
        <v>91931.856000000014</v>
      </c>
      <c r="M388" s="1">
        <v>7.0000000000000007E-2</v>
      </c>
      <c r="N388" s="1">
        <v>14.5</v>
      </c>
      <c r="O388" s="1">
        <v>0.01</v>
      </c>
      <c r="P388" s="1">
        <v>19212</v>
      </c>
      <c r="Q388" s="1">
        <v>48601</v>
      </c>
      <c r="R388" s="1">
        <v>342.1</v>
      </c>
      <c r="U388" s="5">
        <f t="shared" si="86"/>
        <v>0.8316392881587954</v>
      </c>
      <c r="V388" s="5">
        <f t="shared" si="87"/>
        <v>0.83133127994524303</v>
      </c>
      <c r="W388" s="5">
        <f t="shared" si="78"/>
        <v>0.32874743326488709</v>
      </c>
      <c r="X388" s="5">
        <f t="shared" si="79"/>
        <v>1.0004901200696106</v>
      </c>
      <c r="Y388" s="5">
        <f t="shared" si="80"/>
        <v>0.83189281167731899</v>
      </c>
      <c r="Z388" s="5">
        <f t="shared" si="88"/>
        <v>555.30508965084402</v>
      </c>
      <c r="AA388" s="5">
        <f t="shared" si="89"/>
        <v>219.44548665297745</v>
      </c>
      <c r="AB388" s="5">
        <f t="shared" si="81"/>
        <v>7.8999999999999773</v>
      </c>
      <c r="AC388" s="5">
        <f t="shared" si="82"/>
        <v>63.401280000000007</v>
      </c>
      <c r="AD388" s="5">
        <f t="shared" si="83"/>
        <v>1.4140157459189376E-2</v>
      </c>
      <c r="AE388" s="5">
        <f t="shared" si="84"/>
        <v>0.60455303295391394</v>
      </c>
    </row>
    <row r="389" spans="1:31" ht="15.75" customHeight="1" x14ac:dyDescent="0.3">
      <c r="A389" s="3">
        <f t="shared" si="85"/>
        <v>377</v>
      </c>
      <c r="B389" s="3">
        <v>350</v>
      </c>
      <c r="C389" s="5">
        <v>47</v>
      </c>
      <c r="D389" s="3">
        <v>15.5</v>
      </c>
      <c r="E389" s="10">
        <f t="shared" si="75"/>
        <v>48583</v>
      </c>
      <c r="F389" s="2">
        <f t="shared" si="76"/>
        <v>98271.984000000011</v>
      </c>
      <c r="G389" s="2">
        <v>1033.68</v>
      </c>
      <c r="I389" s="1">
        <v>48530</v>
      </c>
      <c r="J389" s="1">
        <v>15.5</v>
      </c>
      <c r="K389" s="2">
        <f t="shared" si="77"/>
        <v>98271.984000000011</v>
      </c>
      <c r="M389" s="1">
        <v>0.06</v>
      </c>
      <c r="N389" s="1">
        <v>15.5</v>
      </c>
      <c r="O389" s="1">
        <v>0.01</v>
      </c>
      <c r="P389" s="1">
        <v>19265</v>
      </c>
      <c r="Q389" s="1">
        <v>48600</v>
      </c>
      <c r="R389" s="1">
        <v>341.3</v>
      </c>
      <c r="U389" s="5">
        <f t="shared" si="86"/>
        <v>0.83162217659137572</v>
      </c>
      <c r="V389" s="5">
        <f t="shared" si="87"/>
        <v>0.83133127994524303</v>
      </c>
      <c r="W389" s="5">
        <f t="shared" si="78"/>
        <v>0.32965434633812457</v>
      </c>
      <c r="X389" s="5">
        <f t="shared" si="79"/>
        <v>1.0004200882123493</v>
      </c>
      <c r="Y389" s="5">
        <f t="shared" si="80"/>
        <v>0.83182602184069743</v>
      </c>
      <c r="Z389" s="5">
        <f t="shared" si="88"/>
        <v>555.26050609910237</v>
      </c>
      <c r="AA389" s="5">
        <f t="shared" si="89"/>
        <v>220.05086926762493</v>
      </c>
      <c r="AB389" s="5">
        <f t="shared" si="81"/>
        <v>8.6999999999999886</v>
      </c>
      <c r="AC389" s="5">
        <f t="shared" si="82"/>
        <v>63.401280000000007</v>
      </c>
      <c r="AD389" s="5">
        <f t="shared" si="83"/>
        <v>1.3801609757815497E-2</v>
      </c>
      <c r="AE389" s="5">
        <f t="shared" si="84"/>
        <v>0.60346211637815705</v>
      </c>
    </row>
    <row r="390" spans="1:31" ht="15.75" customHeight="1" x14ac:dyDescent="0.3">
      <c r="A390" s="12">
        <f t="shared" si="85"/>
        <v>378</v>
      </c>
      <c r="B390" s="12">
        <v>350</v>
      </c>
      <c r="C390" s="13">
        <v>49</v>
      </c>
      <c r="D390" s="12">
        <v>3.41</v>
      </c>
      <c r="E390" s="14">
        <f t="shared" si="75"/>
        <v>50725</v>
      </c>
      <c r="F390" s="9">
        <f t="shared" si="76"/>
        <v>21619.836480000002</v>
      </c>
      <c r="G390" s="9">
        <v>1035.201</v>
      </c>
      <c r="H390" s="9"/>
      <c r="I390" s="16">
        <v>50669</v>
      </c>
      <c r="J390" s="9">
        <v>3.41</v>
      </c>
      <c r="K390" s="9">
        <f t="shared" si="77"/>
        <v>21619.836480000002</v>
      </c>
      <c r="U390" s="5">
        <f t="shared" si="86"/>
        <v>0</v>
      </c>
      <c r="V390" s="5">
        <f t="shared" si="87"/>
        <v>0.86798425735797402</v>
      </c>
      <c r="W390" s="5">
        <f t="shared" si="78"/>
        <v>0</v>
      </c>
      <c r="X390" s="5">
        <f t="shared" si="79"/>
        <v>1</v>
      </c>
      <c r="Y390" s="5">
        <f t="shared" si="80"/>
        <v>0.43399212867898701</v>
      </c>
      <c r="Z390" s="5">
        <f t="shared" si="88"/>
        <v>289.69842573579746</v>
      </c>
      <c r="AA390" s="5">
        <f t="shared" si="89"/>
        <v>0</v>
      </c>
      <c r="AB390" s="5">
        <f t="shared" si="81"/>
        <v>350</v>
      </c>
      <c r="AC390" s="5">
        <f t="shared" si="82"/>
        <v>0</v>
      </c>
      <c r="AD390" s="5">
        <f t="shared" si="83"/>
        <v>0</v>
      </c>
      <c r="AE390" s="5">
        <f t="shared" si="84"/>
        <v>1</v>
      </c>
    </row>
    <row r="391" spans="1:31" ht="15.75" customHeight="1" x14ac:dyDescent="0.3">
      <c r="A391" s="3">
        <f t="shared" si="85"/>
        <v>379</v>
      </c>
      <c r="B391" s="3">
        <v>350</v>
      </c>
      <c r="C391" s="5">
        <v>49</v>
      </c>
      <c r="D391" s="3">
        <v>4.42</v>
      </c>
      <c r="E391" s="10">
        <f t="shared" si="75"/>
        <v>50725</v>
      </c>
      <c r="F391" s="2">
        <f t="shared" si="76"/>
        <v>28023.365760000001</v>
      </c>
      <c r="G391" s="2">
        <v>1035.201</v>
      </c>
      <c r="I391" s="1">
        <v>50669</v>
      </c>
      <c r="J391" s="1">
        <v>4.43</v>
      </c>
      <c r="K391" s="2">
        <f t="shared" si="77"/>
        <v>28086.767040000002</v>
      </c>
      <c r="M391" s="1">
        <v>0.19</v>
      </c>
      <c r="N391" s="1">
        <v>4.42</v>
      </c>
      <c r="O391" s="1">
        <v>0.01</v>
      </c>
      <c r="P391" s="1">
        <v>21267</v>
      </c>
      <c r="Q391" s="1">
        <v>50782</v>
      </c>
      <c r="R391" s="1">
        <v>348.5</v>
      </c>
      <c r="U391" s="5">
        <f t="shared" si="86"/>
        <v>0.86895961670088984</v>
      </c>
      <c r="V391" s="5">
        <f t="shared" si="87"/>
        <v>0.86798425735797402</v>
      </c>
      <c r="W391" s="5">
        <f t="shared" si="78"/>
        <v>0.363911704312115</v>
      </c>
      <c r="X391" s="5">
        <f t="shared" si="79"/>
        <v>1.0013308848422366</v>
      </c>
      <c r="Y391" s="5">
        <f t="shared" si="80"/>
        <v>0.86962777316633222</v>
      </c>
      <c r="Z391" s="5">
        <f t="shared" si="88"/>
        <v>580.49393114399015</v>
      </c>
      <c r="AA391" s="5">
        <f t="shared" si="89"/>
        <v>242.91834086242304</v>
      </c>
      <c r="AB391" s="5">
        <f t="shared" si="81"/>
        <v>1.5</v>
      </c>
      <c r="AC391" s="5">
        <f t="shared" si="82"/>
        <v>63.401280000000007</v>
      </c>
      <c r="AD391" s="5">
        <f t="shared" si="83"/>
        <v>1.2342706968242387E-2</v>
      </c>
      <c r="AE391" s="5">
        <f t="shared" si="84"/>
        <v>0.58073928043371115</v>
      </c>
    </row>
    <row r="392" spans="1:31" ht="15.75" customHeight="1" x14ac:dyDescent="0.3">
      <c r="A392" s="3">
        <f t="shared" si="85"/>
        <v>380</v>
      </c>
      <c r="B392" s="3">
        <v>350</v>
      </c>
      <c r="C392" s="5">
        <v>49</v>
      </c>
      <c r="D392" s="3">
        <v>5.43</v>
      </c>
      <c r="E392" s="10">
        <f t="shared" si="75"/>
        <v>50725</v>
      </c>
      <c r="F392" s="2">
        <f t="shared" si="76"/>
        <v>34426.895040000003</v>
      </c>
      <c r="G392" s="2">
        <v>1035.201</v>
      </c>
      <c r="I392" s="1">
        <v>50669</v>
      </c>
      <c r="J392" s="1">
        <v>5.44</v>
      </c>
      <c r="K392" s="2">
        <f t="shared" si="77"/>
        <v>34490.296320000001</v>
      </c>
      <c r="M392" s="1">
        <v>0.16</v>
      </c>
      <c r="N392" s="1">
        <v>5.43</v>
      </c>
      <c r="O392" s="1">
        <v>0.01</v>
      </c>
      <c r="P392" s="1">
        <v>21301</v>
      </c>
      <c r="Q392" s="1">
        <v>50771</v>
      </c>
      <c r="R392" s="1">
        <v>348</v>
      </c>
      <c r="U392" s="5">
        <f t="shared" si="86"/>
        <v>0.86877138945927446</v>
      </c>
      <c r="V392" s="5">
        <f t="shared" si="87"/>
        <v>0.86798425735797402</v>
      </c>
      <c r="W392" s="5">
        <f t="shared" si="78"/>
        <v>0.36449349760438055</v>
      </c>
      <c r="X392" s="5">
        <f t="shared" si="79"/>
        <v>1.0011206274342201</v>
      </c>
      <c r="Y392" s="5">
        <f t="shared" si="80"/>
        <v>0.86935095142080432</v>
      </c>
      <c r="Z392" s="5">
        <f t="shared" si="88"/>
        <v>580.3091470924154</v>
      </c>
      <c r="AA392" s="5">
        <f t="shared" si="89"/>
        <v>243.30669952087612</v>
      </c>
      <c r="AB392" s="5">
        <f t="shared" si="81"/>
        <v>2</v>
      </c>
      <c r="AC392" s="5">
        <f t="shared" si="82"/>
        <v>63.401280000000007</v>
      </c>
      <c r="AD392" s="5">
        <f t="shared" si="83"/>
        <v>1.2010267847631765E-2</v>
      </c>
      <c r="AE392" s="5">
        <f t="shared" si="84"/>
        <v>0.58006899950714641</v>
      </c>
    </row>
    <row r="393" spans="1:31" ht="15.75" customHeight="1" x14ac:dyDescent="0.3">
      <c r="A393" s="3">
        <f t="shared" si="85"/>
        <v>381</v>
      </c>
      <c r="B393" s="3">
        <v>350</v>
      </c>
      <c r="C393" s="5">
        <v>49</v>
      </c>
      <c r="D393" s="3">
        <v>6.43</v>
      </c>
      <c r="E393" s="10">
        <f t="shared" si="75"/>
        <v>50725</v>
      </c>
      <c r="F393" s="2">
        <f t="shared" si="76"/>
        <v>40767.02304</v>
      </c>
      <c r="G393" s="2">
        <v>1035.201</v>
      </c>
      <c r="I393" s="1">
        <v>50669</v>
      </c>
      <c r="J393" s="1">
        <v>6.44</v>
      </c>
      <c r="K393" s="2">
        <f t="shared" si="77"/>
        <v>40830.424320000006</v>
      </c>
      <c r="M393" s="1">
        <v>0.13</v>
      </c>
      <c r="N393" s="1">
        <v>6.42</v>
      </c>
      <c r="O393" s="1">
        <v>0.01</v>
      </c>
      <c r="P393" s="1">
        <v>21322</v>
      </c>
      <c r="Q393" s="1">
        <v>50763</v>
      </c>
      <c r="R393" s="1">
        <v>347.5</v>
      </c>
      <c r="U393" s="5">
        <f t="shared" si="86"/>
        <v>0.8686344969199179</v>
      </c>
      <c r="V393" s="5">
        <f t="shared" si="87"/>
        <v>0.86798425735797402</v>
      </c>
      <c r="W393" s="5">
        <f t="shared" si="78"/>
        <v>0.36485284052019162</v>
      </c>
      <c r="X393" s="5">
        <f t="shared" si="79"/>
        <v>1.0009104141756238</v>
      </c>
      <c r="Y393" s="5">
        <f t="shared" si="80"/>
        <v>0.86909989830472034</v>
      </c>
      <c r="Z393" s="5">
        <f t="shared" si="88"/>
        <v>580.14156411636702</v>
      </c>
      <c r="AA393" s="5">
        <f t="shared" si="89"/>
        <v>243.54656810403836</v>
      </c>
      <c r="AB393" s="5">
        <f t="shared" si="81"/>
        <v>2.5</v>
      </c>
      <c r="AC393" s="5">
        <f t="shared" si="82"/>
        <v>63.401280000000007</v>
      </c>
      <c r="AD393" s="5">
        <f t="shared" si="83"/>
        <v>1.1854691148433245E-2</v>
      </c>
      <c r="AE393" s="5">
        <f t="shared" si="84"/>
        <v>0.57965500246426815</v>
      </c>
    </row>
    <row r="394" spans="1:31" ht="15.75" customHeight="1" x14ac:dyDescent="0.3">
      <c r="A394" s="3">
        <f t="shared" si="85"/>
        <v>382</v>
      </c>
      <c r="B394" s="3">
        <v>350</v>
      </c>
      <c r="C394" s="5">
        <v>49</v>
      </c>
      <c r="D394" s="3">
        <v>7.44</v>
      </c>
      <c r="E394" s="10">
        <f t="shared" si="75"/>
        <v>50725</v>
      </c>
      <c r="F394" s="2">
        <f t="shared" si="76"/>
        <v>47170.552320000003</v>
      </c>
      <c r="G394" s="2">
        <v>1035.201</v>
      </c>
      <c r="I394" s="1">
        <v>50669</v>
      </c>
      <c r="J394" s="1">
        <v>7.45</v>
      </c>
      <c r="K394" s="2">
        <f t="shared" si="77"/>
        <v>47233.953600000008</v>
      </c>
      <c r="M394" s="1">
        <v>0.12</v>
      </c>
      <c r="N394" s="1">
        <v>7.43</v>
      </c>
      <c r="O394" s="1">
        <v>0.01</v>
      </c>
      <c r="P394" s="1">
        <v>21293</v>
      </c>
      <c r="Q394" s="1">
        <v>50758</v>
      </c>
      <c r="R394" s="1">
        <v>346.9</v>
      </c>
      <c r="U394" s="5">
        <f t="shared" si="86"/>
        <v>0.86854893908281994</v>
      </c>
      <c r="V394" s="5">
        <f t="shared" si="87"/>
        <v>0.86798425735797402</v>
      </c>
      <c r="W394" s="5">
        <f t="shared" si="78"/>
        <v>0.36435660506502393</v>
      </c>
      <c r="X394" s="5">
        <f t="shared" si="79"/>
        <v>1.0008403528988048</v>
      </c>
      <c r="Y394" s="5">
        <f t="shared" si="80"/>
        <v>0.86899624857314683</v>
      </c>
      <c r="Z394" s="5">
        <f t="shared" si="88"/>
        <v>580.07237584754705</v>
      </c>
      <c r="AA394" s="5">
        <f t="shared" si="89"/>
        <v>243.2153210130048</v>
      </c>
      <c r="AB394" s="5">
        <f t="shared" si="81"/>
        <v>3.1000000000000227</v>
      </c>
      <c r="AC394" s="5">
        <f t="shared" si="82"/>
        <v>63.401280000000007</v>
      </c>
      <c r="AD394" s="5">
        <f t="shared" si="83"/>
        <v>1.2429440157377715E-2</v>
      </c>
      <c r="AE394" s="5">
        <f t="shared" si="84"/>
        <v>0.58022671266633818</v>
      </c>
    </row>
    <row r="395" spans="1:31" ht="15.75" customHeight="1" x14ac:dyDescent="0.3">
      <c r="A395" s="3">
        <f t="shared" si="85"/>
        <v>383</v>
      </c>
      <c r="B395" s="3">
        <v>350</v>
      </c>
      <c r="C395" s="5">
        <v>49</v>
      </c>
      <c r="D395" s="3">
        <v>8.4499999999999993</v>
      </c>
      <c r="E395" s="10">
        <f t="shared" si="75"/>
        <v>50725</v>
      </c>
      <c r="F395" s="2">
        <f t="shared" si="76"/>
        <v>53574.081599999998</v>
      </c>
      <c r="G395" s="2">
        <v>1035.201</v>
      </c>
      <c r="I395" s="1">
        <v>50669</v>
      </c>
      <c r="J395" s="1">
        <v>8.4600000000000009</v>
      </c>
      <c r="K395" s="2">
        <f t="shared" si="77"/>
        <v>53637.48288000001</v>
      </c>
      <c r="M395" s="1">
        <v>0.1</v>
      </c>
      <c r="N395" s="1">
        <v>8.44</v>
      </c>
      <c r="O395" s="1">
        <v>0.01</v>
      </c>
      <c r="P395" s="1">
        <v>21352</v>
      </c>
      <c r="Q395" s="1">
        <v>50754</v>
      </c>
      <c r="R395" s="1">
        <v>346.3</v>
      </c>
      <c r="U395" s="5">
        <f t="shared" si="86"/>
        <v>0.86848049281314166</v>
      </c>
      <c r="V395" s="5">
        <f t="shared" si="87"/>
        <v>0.86798425735797402</v>
      </c>
      <c r="W395" s="5">
        <f t="shared" si="78"/>
        <v>0.36536618754277894</v>
      </c>
      <c r="X395" s="5">
        <f t="shared" si="79"/>
        <v>1.0007002450571767</v>
      </c>
      <c r="Y395" s="5">
        <f t="shared" si="80"/>
        <v>0.86884035051469233</v>
      </c>
      <c r="Z395" s="5">
        <f t="shared" si="88"/>
        <v>579.96831077556749</v>
      </c>
      <c r="AA395" s="5">
        <f t="shared" si="89"/>
        <v>243.88923750855582</v>
      </c>
      <c r="AB395" s="5">
        <f t="shared" si="81"/>
        <v>3.6999999999999886</v>
      </c>
      <c r="AC395" s="5">
        <f t="shared" si="82"/>
        <v>63.401280000000007</v>
      </c>
      <c r="AD395" s="5">
        <f t="shared" si="83"/>
        <v>1.1937262264050369E-2</v>
      </c>
      <c r="AE395" s="5">
        <f t="shared" si="84"/>
        <v>0.57906357811729914</v>
      </c>
    </row>
    <row r="396" spans="1:31" ht="15.75" customHeight="1" x14ac:dyDescent="0.3">
      <c r="A396" s="3">
        <f t="shared" si="85"/>
        <v>384</v>
      </c>
      <c r="B396" s="3">
        <v>350</v>
      </c>
      <c r="C396" s="5">
        <v>49</v>
      </c>
      <c r="D396" s="3">
        <v>9.4600000000000009</v>
      </c>
      <c r="E396" s="10">
        <f t="shared" si="75"/>
        <v>50725</v>
      </c>
      <c r="F396" s="2">
        <f t="shared" si="76"/>
        <v>59977.610880000015</v>
      </c>
      <c r="G396" s="2">
        <v>1035.201</v>
      </c>
      <c r="I396" s="1">
        <v>50669</v>
      </c>
      <c r="J396" s="1">
        <v>9.4700000000000006</v>
      </c>
      <c r="K396" s="2">
        <f t="shared" si="77"/>
        <v>60041.012160000013</v>
      </c>
      <c r="M396" s="1">
        <v>0.09</v>
      </c>
      <c r="N396" s="1">
        <v>9.4499999999999993</v>
      </c>
      <c r="O396" s="1">
        <v>0.01</v>
      </c>
      <c r="P396" s="1">
        <v>21382</v>
      </c>
      <c r="Q396" s="1">
        <v>50750</v>
      </c>
      <c r="R396" s="1">
        <v>345.6</v>
      </c>
      <c r="U396" s="5">
        <f t="shared" si="86"/>
        <v>0.86841204654346338</v>
      </c>
      <c r="V396" s="5">
        <f t="shared" si="87"/>
        <v>0.86798425735797402</v>
      </c>
      <c r="W396" s="5">
        <f t="shared" si="78"/>
        <v>0.3658795345653662</v>
      </c>
      <c r="X396" s="5">
        <f t="shared" si="79"/>
        <v>1.000630198491681</v>
      </c>
      <c r="Y396" s="5">
        <f t="shared" si="80"/>
        <v>0.86874528911655835</v>
      </c>
      <c r="Z396" s="5">
        <f t="shared" si="88"/>
        <v>579.90485539108511</v>
      </c>
      <c r="AA396" s="5">
        <f t="shared" si="89"/>
        <v>244.23190691307329</v>
      </c>
      <c r="AB396" s="5">
        <f t="shared" si="81"/>
        <v>4.3999999999999773</v>
      </c>
      <c r="AC396" s="5">
        <f t="shared" si="82"/>
        <v>63.401280000000007</v>
      </c>
      <c r="AD396" s="5">
        <f t="shared" si="83"/>
        <v>1.1882015832171088E-2</v>
      </c>
      <c r="AE396" s="5">
        <f t="shared" si="84"/>
        <v>0.57847215377033023</v>
      </c>
    </row>
    <row r="397" spans="1:31" ht="15.75" customHeight="1" x14ac:dyDescent="0.3">
      <c r="A397" s="3">
        <f t="shared" si="85"/>
        <v>385</v>
      </c>
      <c r="B397" s="3">
        <v>350</v>
      </c>
      <c r="C397" s="5">
        <v>49</v>
      </c>
      <c r="D397" s="3">
        <v>10.5</v>
      </c>
      <c r="E397" s="10">
        <f t="shared" ref="E397:E460" si="90">ROUND(C397*G397,0)</f>
        <v>50725</v>
      </c>
      <c r="F397" s="2">
        <f t="shared" ref="F397:F460" si="91">D397*24*264.172</f>
        <v>66571.344000000012</v>
      </c>
      <c r="G397" s="2">
        <v>1035.201</v>
      </c>
      <c r="I397" s="1">
        <v>50669</v>
      </c>
      <c r="J397" s="1">
        <v>10.5</v>
      </c>
      <c r="K397" s="2">
        <f t="shared" ref="K397:K460" si="92">J397*24*264.172</f>
        <v>66571.344000000012</v>
      </c>
      <c r="M397" s="1">
        <v>0.08</v>
      </c>
      <c r="N397" s="1">
        <v>10.5</v>
      </c>
      <c r="O397" s="1">
        <v>0.01</v>
      </c>
      <c r="P397" s="1">
        <v>21371</v>
      </c>
      <c r="Q397" s="1">
        <v>50748</v>
      </c>
      <c r="R397" s="1">
        <v>345</v>
      </c>
      <c r="U397" s="5">
        <f t="shared" si="86"/>
        <v>0.86837782340862424</v>
      </c>
      <c r="V397" s="5">
        <f t="shared" si="87"/>
        <v>0.86798425735797402</v>
      </c>
      <c r="W397" s="5">
        <f t="shared" ref="W397:W460" si="93">P397/(1000*58.44)</f>
        <v>0.36569130732375088</v>
      </c>
      <c r="X397" s="5">
        <f t="shared" ref="X397:X460" si="94">EXP(0.7*(M397/100))</f>
        <v>1.0005601568292735</v>
      </c>
      <c r="Y397" s="5">
        <f t="shared" ref="Y397:Y460" si="95">(X397*((V397+U397)/2)-W397)+W397</f>
        <v>0.86866735792211558</v>
      </c>
      <c r="Z397" s="5">
        <f t="shared" si="88"/>
        <v>579.85283476017071</v>
      </c>
      <c r="AA397" s="5">
        <f t="shared" si="89"/>
        <v>244.10626146475022</v>
      </c>
      <c r="AB397" s="5">
        <f t="shared" ref="AB397:AB460" si="96">B397-R397</f>
        <v>5</v>
      </c>
      <c r="AC397" s="5">
        <f t="shared" ref="AC397:AC460" si="97">O397*24*264.172</f>
        <v>63.401280000000007</v>
      </c>
      <c r="AD397" s="5">
        <f t="shared" ref="AD397:AD460" si="98">AC397/($B$5*(B397-(0.5*AB397)-Z397+AA397))</f>
        <v>1.2259728316140743E-2</v>
      </c>
      <c r="AE397" s="5">
        <f t="shared" ref="AE397:AE460" si="99">(V397-W397)/V397</f>
        <v>0.57868900936421885</v>
      </c>
    </row>
    <row r="398" spans="1:31" ht="15.75" customHeight="1" x14ac:dyDescent="0.3">
      <c r="A398" s="3">
        <f t="shared" ref="A398:A461" si="100">A397+1</f>
        <v>386</v>
      </c>
      <c r="B398" s="3">
        <v>350</v>
      </c>
      <c r="C398" s="5">
        <v>49</v>
      </c>
      <c r="D398" s="3">
        <v>11.5</v>
      </c>
      <c r="E398" s="10">
        <f t="shared" si="90"/>
        <v>50725</v>
      </c>
      <c r="F398" s="2">
        <f t="shared" si="91"/>
        <v>72911.472000000009</v>
      </c>
      <c r="G398" s="2">
        <v>1035.201</v>
      </c>
      <c r="I398" s="1">
        <v>50669</v>
      </c>
      <c r="J398" s="1">
        <v>11.5</v>
      </c>
      <c r="K398" s="2">
        <f t="shared" si="92"/>
        <v>72911.472000000009</v>
      </c>
      <c r="M398" s="1">
        <v>7.0000000000000007E-2</v>
      </c>
      <c r="N398" s="1">
        <v>11.5</v>
      </c>
      <c r="O398" s="1">
        <v>0.01</v>
      </c>
      <c r="P398" s="1">
        <v>21440</v>
      </c>
      <c r="Q398" s="1">
        <v>50745</v>
      </c>
      <c r="R398" s="1">
        <v>344.3</v>
      </c>
      <c r="U398" s="5">
        <f t="shared" si="86"/>
        <v>0.86832648870636553</v>
      </c>
      <c r="V398" s="5">
        <f t="shared" si="87"/>
        <v>0.86798425735797402</v>
      </c>
      <c r="W398" s="5">
        <f t="shared" si="93"/>
        <v>0.36687200547570159</v>
      </c>
      <c r="X398" s="5">
        <f t="shared" si="94"/>
        <v>1.0004901200696106</v>
      </c>
      <c r="Y398" s="5">
        <f t="shared" si="95"/>
        <v>0.868580873404033</v>
      </c>
      <c r="Z398" s="5">
        <f t="shared" si="88"/>
        <v>579.7951046146602</v>
      </c>
      <c r="AA398" s="5">
        <f t="shared" si="89"/>
        <v>244.89440109514035</v>
      </c>
      <c r="AB398" s="5">
        <f t="shared" si="96"/>
        <v>5.6999999999999886</v>
      </c>
      <c r="AC398" s="5">
        <f t="shared" si="97"/>
        <v>63.401280000000007</v>
      </c>
      <c r="AD398" s="5">
        <f t="shared" si="98"/>
        <v>1.1763436243986663E-2</v>
      </c>
      <c r="AE398" s="5">
        <f t="shared" si="99"/>
        <v>0.57732873336619017</v>
      </c>
    </row>
    <row r="399" spans="1:31" ht="15.75" customHeight="1" x14ac:dyDescent="0.3">
      <c r="A399" s="3">
        <f t="shared" si="100"/>
        <v>387</v>
      </c>
      <c r="B399" s="3">
        <v>350</v>
      </c>
      <c r="C399" s="5">
        <v>49</v>
      </c>
      <c r="D399" s="3">
        <v>12.5</v>
      </c>
      <c r="E399" s="10">
        <f t="shared" si="90"/>
        <v>50725</v>
      </c>
      <c r="F399" s="2">
        <f t="shared" si="91"/>
        <v>79251.600000000006</v>
      </c>
      <c r="G399" s="2">
        <v>1035.201</v>
      </c>
      <c r="I399" s="1">
        <v>50669</v>
      </c>
      <c r="J399" s="1">
        <v>12.5</v>
      </c>
      <c r="K399" s="2">
        <f t="shared" si="92"/>
        <v>79251.600000000006</v>
      </c>
      <c r="M399" s="1">
        <v>7.0000000000000007E-2</v>
      </c>
      <c r="N399" s="1">
        <v>12.5</v>
      </c>
      <c r="O399" s="1">
        <v>0.01</v>
      </c>
      <c r="P399" s="1">
        <v>21403</v>
      </c>
      <c r="Q399" s="1">
        <v>50744</v>
      </c>
      <c r="R399" s="1">
        <v>343.5</v>
      </c>
      <c r="U399" s="5">
        <f t="shared" ref="U399:U462" si="101">Q399/(1000*58.44)</f>
        <v>0.86830937713894596</v>
      </c>
      <c r="V399" s="5">
        <f t="shared" ref="V399:V462" si="102">E399/(1000*58.44)</f>
        <v>0.86798425735797402</v>
      </c>
      <c r="W399" s="5">
        <f t="shared" si="93"/>
        <v>0.36623887748117728</v>
      </c>
      <c r="X399" s="5">
        <f t="shared" si="94"/>
        <v>1.0004901200696106</v>
      </c>
      <c r="Y399" s="5">
        <f t="shared" si="95"/>
        <v>0.86857231342696206</v>
      </c>
      <c r="Z399" s="5">
        <f t="shared" ref="Z399:Z462" si="103">1.12*298*2*Y399</f>
        <v>579.7893906587658</v>
      </c>
      <c r="AA399" s="5">
        <f t="shared" ref="AA399:AA462" si="104">1.12*298*2*W399</f>
        <v>244.47177549623549</v>
      </c>
      <c r="AB399" s="5">
        <f t="shared" si="96"/>
        <v>6.5</v>
      </c>
      <c r="AC399" s="5">
        <f t="shared" si="97"/>
        <v>63.401280000000007</v>
      </c>
      <c r="AD399" s="5">
        <f t="shared" si="98"/>
        <v>1.2604003471747208E-2</v>
      </c>
      <c r="AE399" s="5">
        <f t="shared" si="99"/>
        <v>0.57805815672745198</v>
      </c>
    </row>
    <row r="400" spans="1:31" ht="15.75" customHeight="1" x14ac:dyDescent="0.3">
      <c r="A400" s="3">
        <f t="shared" si="100"/>
        <v>388</v>
      </c>
      <c r="B400" s="3">
        <v>350</v>
      </c>
      <c r="C400" s="5">
        <v>49</v>
      </c>
      <c r="D400" s="3">
        <v>13.5</v>
      </c>
      <c r="E400" s="10">
        <f t="shared" si="90"/>
        <v>50725</v>
      </c>
      <c r="F400" s="2">
        <f t="shared" si="91"/>
        <v>85591.728000000003</v>
      </c>
      <c r="G400" s="2">
        <v>1035.201</v>
      </c>
      <c r="I400" s="1">
        <v>50669</v>
      </c>
      <c r="J400" s="1">
        <v>13.5</v>
      </c>
      <c r="K400" s="2">
        <f t="shared" si="92"/>
        <v>85591.728000000003</v>
      </c>
      <c r="M400" s="1">
        <v>0.06</v>
      </c>
      <c r="N400" s="1">
        <v>13.5</v>
      </c>
      <c r="O400" s="1">
        <v>0.01</v>
      </c>
      <c r="P400" s="1">
        <v>21480</v>
      </c>
      <c r="Q400" s="1">
        <v>50742</v>
      </c>
      <c r="R400" s="1">
        <v>342.8</v>
      </c>
      <c r="U400" s="5">
        <f t="shared" si="101"/>
        <v>0.86827515400410682</v>
      </c>
      <c r="V400" s="5">
        <f t="shared" si="102"/>
        <v>0.86798425735797402</v>
      </c>
      <c r="W400" s="5">
        <f t="shared" si="93"/>
        <v>0.36755646817248461</v>
      </c>
      <c r="X400" s="5">
        <f t="shared" si="94"/>
        <v>1.0004200882123493</v>
      </c>
      <c r="Y400" s="5">
        <f t="shared" si="95"/>
        <v>0.8684943967371872</v>
      </c>
      <c r="Z400" s="5">
        <f t="shared" si="103"/>
        <v>579.7373797100073</v>
      </c>
      <c r="AA400" s="5">
        <f t="shared" si="104"/>
        <v>245.35129363449695</v>
      </c>
      <c r="AB400" s="5">
        <f t="shared" si="96"/>
        <v>7.1999999999999886</v>
      </c>
      <c r="AC400" s="5">
        <f t="shared" si="97"/>
        <v>63.401280000000007</v>
      </c>
      <c r="AD400" s="5">
        <f t="shared" si="98"/>
        <v>1.1993911317118043E-2</v>
      </c>
      <c r="AE400" s="5">
        <f t="shared" si="99"/>
        <v>0.57654016757023163</v>
      </c>
    </row>
    <row r="401" spans="1:31" ht="15.75" customHeight="1" x14ac:dyDescent="0.3">
      <c r="A401" s="3">
        <f t="shared" si="100"/>
        <v>389</v>
      </c>
      <c r="B401" s="3">
        <v>350</v>
      </c>
      <c r="C401" s="5">
        <v>49</v>
      </c>
      <c r="D401" s="3">
        <v>14.5</v>
      </c>
      <c r="E401" s="10">
        <f t="shared" si="90"/>
        <v>50725</v>
      </c>
      <c r="F401" s="2">
        <f t="shared" si="91"/>
        <v>91931.856000000014</v>
      </c>
      <c r="G401" s="2">
        <v>1035.201</v>
      </c>
      <c r="I401" s="1">
        <v>50669</v>
      </c>
      <c r="J401" s="1">
        <v>14.5</v>
      </c>
      <c r="K401" s="2">
        <f t="shared" si="92"/>
        <v>91931.856000000014</v>
      </c>
      <c r="M401" s="1">
        <v>0.06</v>
      </c>
      <c r="N401" s="1">
        <v>14.5</v>
      </c>
      <c r="O401" s="1">
        <v>0.01</v>
      </c>
      <c r="P401" s="1">
        <v>21528</v>
      </c>
      <c r="Q401" s="1">
        <v>50740</v>
      </c>
      <c r="R401" s="1">
        <v>342</v>
      </c>
      <c r="U401" s="5">
        <f t="shared" si="101"/>
        <v>0.86824093086926768</v>
      </c>
      <c r="V401" s="5">
        <f t="shared" si="102"/>
        <v>0.86798425735797402</v>
      </c>
      <c r="W401" s="5">
        <f t="shared" si="93"/>
        <v>0.36837782340862424</v>
      </c>
      <c r="X401" s="5">
        <f t="shared" si="94"/>
        <v>1.0004200882123493</v>
      </c>
      <c r="Y401" s="5">
        <f t="shared" si="95"/>
        <v>0.86847727798139995</v>
      </c>
      <c r="Z401" s="5">
        <f t="shared" si="103"/>
        <v>579.7259525981442</v>
      </c>
      <c r="AA401" s="5">
        <f t="shared" si="104"/>
        <v>245.89956468172488</v>
      </c>
      <c r="AB401" s="5">
        <f t="shared" si="96"/>
        <v>8</v>
      </c>
      <c r="AC401" s="5">
        <f t="shared" si="97"/>
        <v>63.401280000000007</v>
      </c>
      <c r="AD401" s="5">
        <f t="shared" si="98"/>
        <v>1.1836570542293413E-2</v>
      </c>
      <c r="AE401" s="5">
        <f t="shared" si="99"/>
        <v>0.57559388861508132</v>
      </c>
    </row>
    <row r="402" spans="1:31" ht="15.75" customHeight="1" x14ac:dyDescent="0.3">
      <c r="A402" s="3">
        <f t="shared" si="100"/>
        <v>390</v>
      </c>
      <c r="B402" s="3">
        <v>350</v>
      </c>
      <c r="C402" s="5">
        <v>49</v>
      </c>
      <c r="D402" s="3">
        <v>15.5</v>
      </c>
      <c r="E402" s="10">
        <f t="shared" si="90"/>
        <v>50725</v>
      </c>
      <c r="F402" s="2">
        <f t="shared" si="91"/>
        <v>98271.984000000011</v>
      </c>
      <c r="G402" s="2">
        <v>1035.201</v>
      </c>
      <c r="I402" s="1">
        <v>50669</v>
      </c>
      <c r="J402" s="1">
        <v>15.5</v>
      </c>
      <c r="K402" s="2">
        <f t="shared" si="92"/>
        <v>98271.984000000011</v>
      </c>
      <c r="M402" s="1">
        <v>0.05</v>
      </c>
      <c r="N402" s="1">
        <v>15.5</v>
      </c>
      <c r="O402" s="1">
        <v>0.01</v>
      </c>
      <c r="P402" s="1">
        <v>21527</v>
      </c>
      <c r="Q402" s="1">
        <v>50739</v>
      </c>
      <c r="R402" s="1">
        <v>341.2</v>
      </c>
      <c r="U402" s="5">
        <f t="shared" si="101"/>
        <v>0.868223819301848</v>
      </c>
      <c r="V402" s="5">
        <f t="shared" si="102"/>
        <v>0.86798425735797402</v>
      </c>
      <c r="W402" s="5">
        <f t="shared" si="93"/>
        <v>0.36836071184120467</v>
      </c>
      <c r="X402" s="5">
        <f t="shared" si="94"/>
        <v>1.0003500612571465</v>
      </c>
      <c r="Y402" s="5">
        <f t="shared" si="95"/>
        <v>0.86840792792090271</v>
      </c>
      <c r="Z402" s="5">
        <f t="shared" si="103"/>
        <v>579.67966004576101</v>
      </c>
      <c r="AA402" s="5">
        <f t="shared" si="104"/>
        <v>245.88814236824098</v>
      </c>
      <c r="AB402" s="5">
        <f t="shared" si="96"/>
        <v>8.8000000000000114</v>
      </c>
      <c r="AC402" s="5">
        <f t="shared" si="97"/>
        <v>63.401280000000007</v>
      </c>
      <c r="AD402" s="5">
        <f t="shared" si="98"/>
        <v>1.22025688184759E-2</v>
      </c>
      <c r="AE402" s="5">
        <f t="shared" si="99"/>
        <v>0.5756136027599803</v>
      </c>
    </row>
    <row r="403" spans="1:31" ht="15.75" customHeight="1" x14ac:dyDescent="0.3">
      <c r="A403" s="12">
        <f t="shared" si="100"/>
        <v>391</v>
      </c>
      <c r="B403" s="12">
        <v>350</v>
      </c>
      <c r="C403" s="13">
        <v>51</v>
      </c>
      <c r="D403" s="12">
        <v>3.41</v>
      </c>
      <c r="E403" s="14">
        <f t="shared" si="90"/>
        <v>52873</v>
      </c>
      <c r="F403" s="9">
        <f t="shared" si="91"/>
        <v>21619.836480000002</v>
      </c>
      <c r="G403" s="9">
        <v>1036.722</v>
      </c>
      <c r="H403" s="9"/>
      <c r="I403" s="16">
        <v>52815</v>
      </c>
      <c r="J403" s="9">
        <v>3.41</v>
      </c>
      <c r="K403" s="9">
        <f t="shared" si="92"/>
        <v>21619.836480000002</v>
      </c>
      <c r="M403" s="26"/>
      <c r="N403" s="26"/>
      <c r="O403" s="26"/>
      <c r="P403" s="26"/>
      <c r="Q403" s="26"/>
      <c r="R403" s="26"/>
      <c r="U403" s="5">
        <f t="shared" si="101"/>
        <v>0</v>
      </c>
      <c r="V403" s="5">
        <f t="shared" si="102"/>
        <v>0.90473990417522243</v>
      </c>
      <c r="W403" s="5">
        <f t="shared" si="93"/>
        <v>0</v>
      </c>
      <c r="X403" s="5">
        <f t="shared" si="94"/>
        <v>1</v>
      </c>
      <c r="Y403" s="5">
        <f t="shared" si="95"/>
        <v>0.45236995208761122</v>
      </c>
      <c r="Z403" s="5">
        <f t="shared" si="103"/>
        <v>301.96599041752228</v>
      </c>
      <c r="AA403" s="5">
        <f t="shared" si="104"/>
        <v>0</v>
      </c>
      <c r="AB403" s="5">
        <f t="shared" si="96"/>
        <v>350</v>
      </c>
      <c r="AC403" s="5">
        <f t="shared" si="97"/>
        <v>0</v>
      </c>
      <c r="AD403" s="5">
        <f t="shared" si="98"/>
        <v>0</v>
      </c>
      <c r="AE403" s="5">
        <f t="shared" si="99"/>
        <v>1</v>
      </c>
    </row>
    <row r="404" spans="1:31" ht="15.75" customHeight="1" x14ac:dyDescent="0.3">
      <c r="A404" s="23">
        <f t="shared" si="100"/>
        <v>392</v>
      </c>
      <c r="B404" s="23">
        <v>350</v>
      </c>
      <c r="C404" s="24">
        <v>51</v>
      </c>
      <c r="D404" s="23">
        <v>4.42</v>
      </c>
      <c r="E404" s="25">
        <f t="shared" si="90"/>
        <v>52873</v>
      </c>
      <c r="F404" s="26">
        <f t="shared" si="91"/>
        <v>28023.365760000001</v>
      </c>
      <c r="G404" s="26">
        <v>1036.722</v>
      </c>
      <c r="H404" s="22"/>
      <c r="I404" s="27">
        <v>52815</v>
      </c>
      <c r="J404" s="27">
        <v>4.43</v>
      </c>
      <c r="K404" s="26">
        <f t="shared" si="92"/>
        <v>28086.767040000002</v>
      </c>
      <c r="M404" s="27">
        <v>0.18</v>
      </c>
      <c r="N404" s="27">
        <v>4.42</v>
      </c>
      <c r="O404" s="27">
        <v>0.01</v>
      </c>
      <c r="P404" s="27">
        <v>23496</v>
      </c>
      <c r="Q404" s="27">
        <v>52924</v>
      </c>
      <c r="R404" s="27">
        <v>348.5</v>
      </c>
      <c r="U404" s="5">
        <f t="shared" si="101"/>
        <v>0.90561259411362083</v>
      </c>
      <c r="V404" s="5">
        <f t="shared" si="102"/>
        <v>0.90473990417522243</v>
      </c>
      <c r="W404" s="5">
        <f t="shared" si="93"/>
        <v>0.40205338809034907</v>
      </c>
      <c r="X404" s="5">
        <f t="shared" si="94"/>
        <v>1.001260794133501</v>
      </c>
      <c r="Y404" s="5">
        <f t="shared" si="95"/>
        <v>0.90631749004912732</v>
      </c>
      <c r="Z404" s="5">
        <f t="shared" si="103"/>
        <v>604.98505095759356</v>
      </c>
      <c r="AA404" s="5">
        <f t="shared" si="104"/>
        <v>268.37867761806984</v>
      </c>
      <c r="AB404" s="5">
        <f t="shared" si="96"/>
        <v>1.5</v>
      </c>
      <c r="AC404" s="5">
        <f t="shared" si="97"/>
        <v>63.401280000000007</v>
      </c>
      <c r="AD404" s="5">
        <f t="shared" si="98"/>
        <v>1.1396557495030477E-2</v>
      </c>
      <c r="AE404" s="5">
        <f t="shared" si="99"/>
        <v>0.55561439676205249</v>
      </c>
    </row>
    <row r="405" spans="1:31" ht="15.75" customHeight="1" x14ac:dyDescent="0.3">
      <c r="A405" s="3">
        <f t="shared" si="100"/>
        <v>393</v>
      </c>
      <c r="B405" s="3">
        <v>350</v>
      </c>
      <c r="C405" s="5">
        <v>51</v>
      </c>
      <c r="D405" s="3">
        <v>5.43</v>
      </c>
      <c r="E405" s="10">
        <f t="shared" si="90"/>
        <v>52873</v>
      </c>
      <c r="F405" s="2">
        <f t="shared" si="91"/>
        <v>34426.895040000003</v>
      </c>
      <c r="G405" s="2">
        <v>1036.722</v>
      </c>
      <c r="I405" s="1">
        <v>52815</v>
      </c>
      <c r="J405" s="1">
        <v>5.44</v>
      </c>
      <c r="K405" s="2">
        <f t="shared" si="92"/>
        <v>34490.296320000001</v>
      </c>
      <c r="M405" s="1">
        <v>0.14000000000000001</v>
      </c>
      <c r="N405" s="1">
        <v>5.43</v>
      </c>
      <c r="O405" s="1">
        <v>0.01</v>
      </c>
      <c r="P405" s="1">
        <v>23534</v>
      </c>
      <c r="Q405" s="1">
        <v>52914</v>
      </c>
      <c r="R405" s="1">
        <v>348</v>
      </c>
      <c r="U405" s="5">
        <f t="shared" si="101"/>
        <v>0.90544147843942502</v>
      </c>
      <c r="V405" s="5">
        <f t="shared" si="102"/>
        <v>0.90473990417522243</v>
      </c>
      <c r="W405" s="5">
        <f t="shared" si="93"/>
        <v>0.40270362765229295</v>
      </c>
      <c r="X405" s="5">
        <f t="shared" si="94"/>
        <v>1.0009804803569038</v>
      </c>
      <c r="Y405" s="5">
        <f t="shared" si="95"/>
        <v>0.90597811495136704</v>
      </c>
      <c r="Z405" s="5">
        <f t="shared" si="103"/>
        <v>604.75851129233661</v>
      </c>
      <c r="AA405" s="5">
        <f t="shared" si="104"/>
        <v>268.81272553045864</v>
      </c>
      <c r="AB405" s="5">
        <f t="shared" si="96"/>
        <v>2</v>
      </c>
      <c r="AC405" s="5">
        <f t="shared" si="97"/>
        <v>63.401280000000007</v>
      </c>
      <c r="AD405" s="5">
        <f t="shared" si="98"/>
        <v>1.1038107353947292E-2</v>
      </c>
      <c r="AE405" s="5">
        <f t="shared" si="99"/>
        <v>0.55489569345412593</v>
      </c>
    </row>
    <row r="406" spans="1:31" ht="15.75" customHeight="1" x14ac:dyDescent="0.3">
      <c r="A406" s="3">
        <f t="shared" si="100"/>
        <v>394</v>
      </c>
      <c r="B406" s="3">
        <v>350</v>
      </c>
      <c r="C406" s="5">
        <v>51</v>
      </c>
      <c r="D406" s="3">
        <v>6.43</v>
      </c>
      <c r="E406" s="10">
        <f t="shared" si="90"/>
        <v>52873</v>
      </c>
      <c r="F406" s="2">
        <f t="shared" si="91"/>
        <v>40767.02304</v>
      </c>
      <c r="G406" s="2">
        <v>1036.722</v>
      </c>
      <c r="I406" s="1">
        <v>52815</v>
      </c>
      <c r="J406" s="1">
        <v>6.44</v>
      </c>
      <c r="K406" s="2">
        <f t="shared" si="92"/>
        <v>40830.424320000006</v>
      </c>
      <c r="M406" s="1">
        <v>0.12</v>
      </c>
      <c r="N406" s="1">
        <v>6.42</v>
      </c>
      <c r="O406" s="1">
        <v>0.01</v>
      </c>
      <c r="P406" s="1">
        <v>23617</v>
      </c>
      <c r="Q406" s="1">
        <v>52908</v>
      </c>
      <c r="R406" s="1">
        <v>347.5</v>
      </c>
      <c r="U406" s="5">
        <f t="shared" si="101"/>
        <v>0.9053388090349076</v>
      </c>
      <c r="V406" s="5">
        <f t="shared" si="102"/>
        <v>0.90473990417522243</v>
      </c>
      <c r="W406" s="5">
        <f t="shared" si="93"/>
        <v>0.40412388774811775</v>
      </c>
      <c r="X406" s="5">
        <f t="shared" si="94"/>
        <v>1.0008403528988048</v>
      </c>
      <c r="Y406" s="5">
        <f t="shared" si="95"/>
        <v>0.90579990905192043</v>
      </c>
      <c r="Z406" s="5">
        <f t="shared" si="103"/>
        <v>604.63955529033797</v>
      </c>
      <c r="AA406" s="5">
        <f t="shared" si="104"/>
        <v>269.76077754962358</v>
      </c>
      <c r="AB406" s="5">
        <f t="shared" si="96"/>
        <v>2.5</v>
      </c>
      <c r="AC406" s="5">
        <f t="shared" si="97"/>
        <v>63.401280000000007</v>
      </c>
      <c r="AD406" s="5">
        <f t="shared" si="98"/>
        <v>1.0387968377145677E-2</v>
      </c>
      <c r="AE406" s="5">
        <f t="shared" si="99"/>
        <v>0.55332589412365485</v>
      </c>
    </row>
    <row r="407" spans="1:31" ht="15.75" customHeight="1" x14ac:dyDescent="0.3">
      <c r="A407" s="12">
        <f t="shared" si="100"/>
        <v>395</v>
      </c>
      <c r="B407" s="12">
        <v>350</v>
      </c>
      <c r="C407" s="13">
        <v>51</v>
      </c>
      <c r="D407" s="12">
        <v>7.44</v>
      </c>
      <c r="E407" s="14">
        <f t="shared" si="90"/>
        <v>52873</v>
      </c>
      <c r="F407" s="9">
        <f t="shared" si="91"/>
        <v>47170.552320000003</v>
      </c>
      <c r="G407" s="9">
        <v>1036.722</v>
      </c>
      <c r="H407" s="9"/>
      <c r="I407" s="16">
        <v>52815</v>
      </c>
      <c r="J407" s="9">
        <v>7.45</v>
      </c>
      <c r="K407" s="9">
        <f t="shared" si="92"/>
        <v>47233.953600000008</v>
      </c>
      <c r="U407" s="5">
        <f t="shared" si="101"/>
        <v>0</v>
      </c>
      <c r="V407" s="5">
        <f t="shared" si="102"/>
        <v>0.90473990417522243</v>
      </c>
      <c r="W407" s="5">
        <f t="shared" si="93"/>
        <v>0</v>
      </c>
      <c r="X407" s="5">
        <f t="shared" si="94"/>
        <v>1</v>
      </c>
      <c r="Y407" s="5">
        <f t="shared" si="95"/>
        <v>0.45236995208761122</v>
      </c>
      <c r="Z407" s="5">
        <f t="shared" si="103"/>
        <v>301.96599041752228</v>
      </c>
      <c r="AA407" s="5">
        <f t="shared" si="104"/>
        <v>0</v>
      </c>
      <c r="AB407" s="5">
        <f t="shared" si="96"/>
        <v>350</v>
      </c>
      <c r="AC407" s="5">
        <f t="shared" si="97"/>
        <v>0</v>
      </c>
      <c r="AD407" s="5">
        <f t="shared" si="98"/>
        <v>0</v>
      </c>
      <c r="AE407" s="5">
        <f t="shared" si="99"/>
        <v>1</v>
      </c>
    </row>
    <row r="408" spans="1:31" ht="15.75" customHeight="1" x14ac:dyDescent="0.3">
      <c r="A408" s="3">
        <f t="shared" si="100"/>
        <v>396</v>
      </c>
      <c r="B408" s="3">
        <v>350</v>
      </c>
      <c r="C408" s="5">
        <v>51</v>
      </c>
      <c r="D408" s="3">
        <v>8.4499999999999993</v>
      </c>
      <c r="E408" s="10">
        <f t="shared" si="90"/>
        <v>52873</v>
      </c>
      <c r="F408" s="2">
        <f t="shared" si="91"/>
        <v>53574.081599999998</v>
      </c>
      <c r="G408" s="2">
        <v>1036.722</v>
      </c>
      <c r="I408" s="1">
        <v>52815</v>
      </c>
      <c r="J408" s="1">
        <v>8.4600000000000009</v>
      </c>
      <c r="K408" s="2">
        <f t="shared" si="92"/>
        <v>53637.48288000001</v>
      </c>
      <c r="M408" s="1">
        <v>0.09</v>
      </c>
      <c r="N408" s="1">
        <v>8.44</v>
      </c>
      <c r="O408" s="1">
        <v>0.01</v>
      </c>
      <c r="P408" s="1">
        <v>23575</v>
      </c>
      <c r="Q408" s="1">
        <v>52899</v>
      </c>
      <c r="R408" s="1">
        <v>346.3</v>
      </c>
      <c r="U408" s="5">
        <f t="shared" si="101"/>
        <v>0.90518480492813147</v>
      </c>
      <c r="V408" s="5">
        <f t="shared" si="102"/>
        <v>0.90473990417522243</v>
      </c>
      <c r="W408" s="5">
        <f t="shared" si="93"/>
        <v>0.40340520191649554</v>
      </c>
      <c r="X408" s="5">
        <f t="shared" si="94"/>
        <v>1.000630198491681</v>
      </c>
      <c r="Y408" s="5">
        <f t="shared" si="95"/>
        <v>0.90553266046254355</v>
      </c>
      <c r="Z408" s="5">
        <f t="shared" si="103"/>
        <v>604.46116151195713</v>
      </c>
      <c r="AA408" s="5">
        <f t="shared" si="104"/>
        <v>269.28104038329911</v>
      </c>
      <c r="AB408" s="5">
        <f t="shared" si="96"/>
        <v>3.6999999999999886</v>
      </c>
      <c r="AC408" s="5">
        <f t="shared" si="97"/>
        <v>63.401280000000007</v>
      </c>
      <c r="AD408" s="5">
        <f t="shared" si="98"/>
        <v>1.1109881565679507E-2</v>
      </c>
      <c r="AE408" s="5">
        <f t="shared" si="99"/>
        <v>0.55412025041136304</v>
      </c>
    </row>
    <row r="409" spans="1:31" ht="15.75" customHeight="1" x14ac:dyDescent="0.3">
      <c r="A409" s="23">
        <f t="shared" si="100"/>
        <v>397</v>
      </c>
      <c r="B409" s="23">
        <v>350</v>
      </c>
      <c r="C409" s="24">
        <v>51</v>
      </c>
      <c r="D409" s="23">
        <v>9.4600000000000009</v>
      </c>
      <c r="E409" s="25">
        <f t="shared" si="90"/>
        <v>52873</v>
      </c>
      <c r="F409" s="26">
        <f t="shared" si="91"/>
        <v>59977.610880000015</v>
      </c>
      <c r="G409" s="26">
        <v>1036.722</v>
      </c>
      <c r="H409" s="26"/>
      <c r="I409" s="27">
        <v>52815</v>
      </c>
      <c r="J409" s="27">
        <v>9.4700000000000006</v>
      </c>
      <c r="K409" s="26">
        <f t="shared" si="92"/>
        <v>60041.012160000013</v>
      </c>
      <c r="M409" s="1">
        <v>0.08</v>
      </c>
      <c r="N409" s="1">
        <v>9.4499999999999993</v>
      </c>
      <c r="O409" s="1">
        <v>0.01</v>
      </c>
      <c r="P409" s="1">
        <v>23684</v>
      </c>
      <c r="Q409" s="1">
        <v>52896</v>
      </c>
      <c r="R409" s="1">
        <v>345.6</v>
      </c>
      <c r="U409" s="5">
        <f t="shared" si="101"/>
        <v>0.90513347022587265</v>
      </c>
      <c r="V409" s="5">
        <f t="shared" si="102"/>
        <v>0.90473990417522243</v>
      </c>
      <c r="W409" s="5">
        <f t="shared" si="93"/>
        <v>0.40527036276522932</v>
      </c>
      <c r="X409" s="5">
        <f t="shared" si="94"/>
        <v>1.0005601568292735</v>
      </c>
      <c r="Y409" s="5">
        <f t="shared" si="95"/>
        <v>0.90544359366594307</v>
      </c>
      <c r="Z409" s="5">
        <f t="shared" si="103"/>
        <v>604.4017076438904</v>
      </c>
      <c r="AA409" s="5">
        <f t="shared" si="104"/>
        <v>270.52607255304594</v>
      </c>
      <c r="AB409" s="5">
        <f t="shared" si="96"/>
        <v>4.3999999999999773</v>
      </c>
      <c r="AC409" s="5">
        <f t="shared" si="97"/>
        <v>63.401280000000007</v>
      </c>
      <c r="AD409" s="5">
        <f t="shared" si="98"/>
        <v>1.0348322463674712E-2</v>
      </c>
      <c r="AE409" s="5">
        <f t="shared" si="99"/>
        <v>0.55205870671231061</v>
      </c>
    </row>
    <row r="410" spans="1:31" ht="15.75" customHeight="1" x14ac:dyDescent="0.3">
      <c r="A410" s="12">
        <f t="shared" si="100"/>
        <v>398</v>
      </c>
      <c r="B410" s="12">
        <v>350</v>
      </c>
      <c r="C410" s="13">
        <v>51</v>
      </c>
      <c r="D410" s="12">
        <v>10.5</v>
      </c>
      <c r="E410" s="14">
        <f t="shared" si="90"/>
        <v>52873</v>
      </c>
      <c r="F410" s="9">
        <f t="shared" si="91"/>
        <v>66571.344000000012</v>
      </c>
      <c r="G410" s="9">
        <v>1036.722</v>
      </c>
      <c r="H410" s="9"/>
      <c r="I410" s="16">
        <v>52815</v>
      </c>
      <c r="J410" s="9">
        <v>10.5</v>
      </c>
      <c r="K410" s="9">
        <f t="shared" si="92"/>
        <v>66571.344000000012</v>
      </c>
      <c r="U410" s="5">
        <f t="shared" si="101"/>
        <v>0</v>
      </c>
      <c r="V410" s="5">
        <f t="shared" si="102"/>
        <v>0.90473990417522243</v>
      </c>
      <c r="W410" s="5">
        <f t="shared" si="93"/>
        <v>0</v>
      </c>
      <c r="X410" s="5">
        <f t="shared" si="94"/>
        <v>1</v>
      </c>
      <c r="Y410" s="5">
        <f t="shared" si="95"/>
        <v>0.45236995208761122</v>
      </c>
      <c r="Z410" s="5">
        <f t="shared" si="103"/>
        <v>301.96599041752228</v>
      </c>
      <c r="AA410" s="5">
        <f t="shared" si="104"/>
        <v>0</v>
      </c>
      <c r="AB410" s="5">
        <f t="shared" si="96"/>
        <v>350</v>
      </c>
      <c r="AC410" s="5">
        <f t="shared" si="97"/>
        <v>0</v>
      </c>
      <c r="AD410" s="5">
        <f t="shared" si="98"/>
        <v>0</v>
      </c>
      <c r="AE410" s="5">
        <f t="shared" si="99"/>
        <v>1</v>
      </c>
    </row>
    <row r="411" spans="1:31" ht="15.75" customHeight="1" x14ac:dyDescent="0.3">
      <c r="A411" s="3">
        <f t="shared" si="100"/>
        <v>399</v>
      </c>
      <c r="B411" s="3">
        <v>350</v>
      </c>
      <c r="C411" s="5">
        <v>51</v>
      </c>
      <c r="D411" s="3">
        <v>11.5</v>
      </c>
      <c r="E411" s="10">
        <f t="shared" si="90"/>
        <v>52873</v>
      </c>
      <c r="F411" s="2">
        <f t="shared" si="91"/>
        <v>72911.472000000009</v>
      </c>
      <c r="G411" s="2">
        <v>1036.722</v>
      </c>
      <c r="I411" s="1">
        <v>52815</v>
      </c>
      <c r="J411" s="1">
        <v>11.5</v>
      </c>
      <c r="K411" s="2">
        <f t="shared" si="92"/>
        <v>72911.472000000009</v>
      </c>
      <c r="M411" s="1">
        <v>7.0000000000000007E-2</v>
      </c>
      <c r="N411" s="1">
        <v>11.5</v>
      </c>
      <c r="O411" s="1">
        <v>0.01</v>
      </c>
      <c r="P411" s="1">
        <v>23744</v>
      </c>
      <c r="Q411" s="1">
        <v>52891</v>
      </c>
      <c r="R411" s="1">
        <v>344.3</v>
      </c>
      <c r="U411" s="5">
        <f t="shared" si="101"/>
        <v>0.9050479123887748</v>
      </c>
      <c r="V411" s="5">
        <f t="shared" si="102"/>
        <v>0.90473990417522243</v>
      </c>
      <c r="W411" s="5">
        <f t="shared" si="93"/>
        <v>0.40629705681040384</v>
      </c>
      <c r="X411" s="5">
        <f t="shared" si="94"/>
        <v>1.0004901200696106</v>
      </c>
      <c r="Y411" s="5">
        <f t="shared" si="95"/>
        <v>0.90533741494731601</v>
      </c>
      <c r="Z411" s="5">
        <f t="shared" si="103"/>
        <v>604.33083122563244</v>
      </c>
      <c r="AA411" s="5">
        <f t="shared" si="104"/>
        <v>271.21141136208081</v>
      </c>
      <c r="AB411" s="5">
        <f t="shared" si="96"/>
        <v>5.6999999999999886</v>
      </c>
      <c r="AC411" s="5">
        <f t="shared" si="97"/>
        <v>63.401280000000007</v>
      </c>
      <c r="AD411" s="5">
        <f t="shared" si="98"/>
        <v>1.0269982907370613E-2</v>
      </c>
      <c r="AE411" s="5">
        <f t="shared" si="99"/>
        <v>0.55092391201558444</v>
      </c>
    </row>
    <row r="412" spans="1:31" ht="15.75" customHeight="1" x14ac:dyDescent="0.3">
      <c r="A412" s="12">
        <f t="shared" si="100"/>
        <v>400</v>
      </c>
      <c r="B412" s="12">
        <v>350</v>
      </c>
      <c r="C412" s="13">
        <v>51</v>
      </c>
      <c r="D412" s="12">
        <v>12.5</v>
      </c>
      <c r="E412" s="14">
        <f t="shared" si="90"/>
        <v>52873</v>
      </c>
      <c r="F412" s="9">
        <f t="shared" si="91"/>
        <v>79251.600000000006</v>
      </c>
      <c r="G412" s="9">
        <v>1036.722</v>
      </c>
      <c r="H412" s="9"/>
      <c r="I412" s="16">
        <v>52815</v>
      </c>
      <c r="J412" s="9">
        <v>12.5</v>
      </c>
      <c r="K412" s="9">
        <f t="shared" si="92"/>
        <v>79251.600000000006</v>
      </c>
      <c r="U412" s="5">
        <f t="shared" si="101"/>
        <v>0</v>
      </c>
      <c r="V412" s="5">
        <f t="shared" si="102"/>
        <v>0.90473990417522243</v>
      </c>
      <c r="W412" s="5">
        <f t="shared" si="93"/>
        <v>0</v>
      </c>
      <c r="X412" s="5">
        <f t="shared" si="94"/>
        <v>1</v>
      </c>
      <c r="Y412" s="5">
        <f t="shared" si="95"/>
        <v>0.45236995208761122</v>
      </c>
      <c r="Z412" s="5">
        <f t="shared" si="103"/>
        <v>301.96599041752228</v>
      </c>
      <c r="AA412" s="5">
        <f t="shared" si="104"/>
        <v>0</v>
      </c>
      <c r="AB412" s="5">
        <f t="shared" si="96"/>
        <v>350</v>
      </c>
      <c r="AC412" s="5">
        <f t="shared" si="97"/>
        <v>0</v>
      </c>
      <c r="AD412" s="5">
        <f t="shared" si="98"/>
        <v>0</v>
      </c>
      <c r="AE412" s="5">
        <f t="shared" si="99"/>
        <v>1</v>
      </c>
    </row>
    <row r="413" spans="1:31" ht="15.75" customHeight="1" x14ac:dyDescent="0.3">
      <c r="A413" s="3">
        <f t="shared" si="100"/>
        <v>401</v>
      </c>
      <c r="B413" s="3">
        <v>350</v>
      </c>
      <c r="C413" s="5">
        <v>51</v>
      </c>
      <c r="D413" s="3">
        <v>13.5</v>
      </c>
      <c r="E413" s="10">
        <f t="shared" si="90"/>
        <v>52873</v>
      </c>
      <c r="F413" s="2">
        <f t="shared" si="91"/>
        <v>85591.728000000003</v>
      </c>
      <c r="G413" s="2">
        <v>1036.722</v>
      </c>
      <c r="I413" s="1">
        <v>52815</v>
      </c>
      <c r="J413" s="1">
        <v>13.5</v>
      </c>
      <c r="K413" s="2">
        <f t="shared" si="92"/>
        <v>85591.728000000003</v>
      </c>
      <c r="M413" s="1">
        <v>0.06</v>
      </c>
      <c r="N413" s="1">
        <v>13.5</v>
      </c>
      <c r="O413" s="1">
        <v>0.01</v>
      </c>
      <c r="P413" s="1">
        <v>23708</v>
      </c>
      <c r="Q413" s="1">
        <v>52888</v>
      </c>
      <c r="R413" s="1">
        <v>342.8</v>
      </c>
      <c r="U413" s="5">
        <f t="shared" si="101"/>
        <v>0.90499657768651609</v>
      </c>
      <c r="V413" s="5">
        <f t="shared" si="102"/>
        <v>0.90473990417522243</v>
      </c>
      <c r="W413" s="5">
        <f t="shared" si="93"/>
        <v>0.40568104038329911</v>
      </c>
      <c r="X413" s="5">
        <f t="shared" si="94"/>
        <v>1.0004200882123493</v>
      </c>
      <c r="Y413" s="5">
        <f t="shared" si="95"/>
        <v>0.90524836541261355</v>
      </c>
      <c r="Z413" s="5">
        <f t="shared" si="103"/>
        <v>604.27138888022785</v>
      </c>
      <c r="AA413" s="5">
        <f t="shared" si="104"/>
        <v>270.80020807665989</v>
      </c>
      <c r="AB413" s="5">
        <f t="shared" si="96"/>
        <v>7.1999999999999886</v>
      </c>
      <c r="AC413" s="5">
        <f t="shared" si="97"/>
        <v>63.401280000000007</v>
      </c>
      <c r="AD413" s="5">
        <f t="shared" si="98"/>
        <v>1.1145164611907014E-2</v>
      </c>
      <c r="AE413" s="5">
        <f t="shared" si="99"/>
        <v>0.55160478883362019</v>
      </c>
    </row>
    <row r="414" spans="1:31" ht="15.75" customHeight="1" x14ac:dyDescent="0.3">
      <c r="A414" s="3">
        <f t="shared" si="100"/>
        <v>402</v>
      </c>
      <c r="B414" s="3">
        <v>350</v>
      </c>
      <c r="C414" s="5">
        <v>51</v>
      </c>
      <c r="D414" s="3">
        <v>14.5</v>
      </c>
      <c r="E414" s="10">
        <f t="shared" si="90"/>
        <v>52873</v>
      </c>
      <c r="F414" s="2">
        <f t="shared" si="91"/>
        <v>91931.856000000014</v>
      </c>
      <c r="G414" s="2">
        <v>1036.722</v>
      </c>
      <c r="I414" s="1">
        <v>52815</v>
      </c>
      <c r="J414" s="1">
        <v>14.5</v>
      </c>
      <c r="K414" s="2">
        <f t="shared" si="92"/>
        <v>91931.856000000014</v>
      </c>
      <c r="M414" s="1">
        <v>0.05</v>
      </c>
      <c r="N414" s="1">
        <v>14.5</v>
      </c>
      <c r="O414" s="1">
        <v>0.01</v>
      </c>
      <c r="P414" s="1">
        <v>23829</v>
      </c>
      <c r="Q414" s="1">
        <v>52887</v>
      </c>
      <c r="R414" s="1">
        <v>342</v>
      </c>
      <c r="U414" s="5">
        <f t="shared" si="101"/>
        <v>0.90497946611909652</v>
      </c>
      <c r="V414" s="5">
        <f t="shared" si="102"/>
        <v>0.90473990417522243</v>
      </c>
      <c r="W414" s="5">
        <f t="shared" si="93"/>
        <v>0.40775154004106778</v>
      </c>
      <c r="X414" s="5">
        <f t="shared" si="94"/>
        <v>1.0003500612571465</v>
      </c>
      <c r="Y414" s="5">
        <f t="shared" si="95"/>
        <v>0.90517644146608334</v>
      </c>
      <c r="Z414" s="5">
        <f t="shared" si="103"/>
        <v>604.22337820744008</v>
      </c>
      <c r="AA414" s="5">
        <f t="shared" si="104"/>
        <v>272.18230800821362</v>
      </c>
      <c r="AB414" s="5">
        <f t="shared" si="96"/>
        <v>8</v>
      </c>
      <c r="AC414" s="5">
        <f t="shared" si="97"/>
        <v>63.401280000000007</v>
      </c>
      <c r="AD414" s="5">
        <f t="shared" si="98"/>
        <v>1.0322698103534636E-2</v>
      </c>
      <c r="AE414" s="5">
        <f t="shared" si="99"/>
        <v>0.54931628619522244</v>
      </c>
    </row>
    <row r="415" spans="1:31" ht="15.75" customHeight="1" x14ac:dyDescent="0.3">
      <c r="A415" s="12">
        <f t="shared" si="100"/>
        <v>403</v>
      </c>
      <c r="B415" s="12">
        <v>350</v>
      </c>
      <c r="C415" s="13">
        <v>51</v>
      </c>
      <c r="D415" s="12">
        <v>15.5</v>
      </c>
      <c r="E415" s="14">
        <f t="shared" si="90"/>
        <v>52873</v>
      </c>
      <c r="F415" s="9">
        <f t="shared" si="91"/>
        <v>98271.984000000011</v>
      </c>
      <c r="G415" s="9">
        <v>1036.722</v>
      </c>
      <c r="H415" s="9"/>
      <c r="I415" s="16">
        <v>52815</v>
      </c>
      <c r="J415" s="9">
        <v>15.5</v>
      </c>
      <c r="K415" s="9">
        <f t="shared" si="92"/>
        <v>98271.984000000011</v>
      </c>
      <c r="U415" s="5">
        <f t="shared" si="101"/>
        <v>0</v>
      </c>
      <c r="V415" s="5">
        <f t="shared" si="102"/>
        <v>0.90473990417522243</v>
      </c>
      <c r="W415" s="5">
        <f t="shared" si="93"/>
        <v>0</v>
      </c>
      <c r="X415" s="5">
        <f t="shared" si="94"/>
        <v>1</v>
      </c>
      <c r="Y415" s="5">
        <f t="shared" si="95"/>
        <v>0.45236995208761122</v>
      </c>
      <c r="Z415" s="5">
        <f t="shared" si="103"/>
        <v>301.96599041752228</v>
      </c>
      <c r="AA415" s="5">
        <f t="shared" si="104"/>
        <v>0</v>
      </c>
      <c r="AB415" s="5">
        <f t="shared" si="96"/>
        <v>350</v>
      </c>
      <c r="AC415" s="5">
        <f t="shared" si="97"/>
        <v>0</v>
      </c>
      <c r="AD415" s="5">
        <f t="shared" si="98"/>
        <v>0</v>
      </c>
      <c r="AE415" s="5">
        <f t="shared" si="99"/>
        <v>1</v>
      </c>
    </row>
    <row r="416" spans="1:31" ht="15.75" customHeight="1" x14ac:dyDescent="0.3">
      <c r="A416" s="12">
        <f t="shared" si="100"/>
        <v>404</v>
      </c>
      <c r="B416" s="12">
        <v>350</v>
      </c>
      <c r="C416" s="13">
        <v>53</v>
      </c>
      <c r="D416" s="12">
        <v>3.41</v>
      </c>
      <c r="E416" s="14">
        <f t="shared" si="90"/>
        <v>55027</v>
      </c>
      <c r="F416" s="9">
        <f t="shared" si="91"/>
        <v>21619.836480000002</v>
      </c>
      <c r="G416" s="9">
        <v>1038.242</v>
      </c>
      <c r="H416" s="9"/>
      <c r="I416" s="16">
        <v>54966</v>
      </c>
      <c r="J416" s="9">
        <v>3.41</v>
      </c>
      <c r="K416" s="9">
        <f t="shared" si="92"/>
        <v>21619.836480000002</v>
      </c>
      <c r="U416" s="5">
        <f t="shared" si="101"/>
        <v>0</v>
      </c>
      <c r="V416" s="5">
        <f t="shared" si="102"/>
        <v>0.94159822039698837</v>
      </c>
      <c r="W416" s="5">
        <f t="shared" si="93"/>
        <v>0</v>
      </c>
      <c r="X416" s="5">
        <f t="shared" si="94"/>
        <v>1</v>
      </c>
      <c r="Y416" s="5">
        <f t="shared" si="95"/>
        <v>0.47079911019849419</v>
      </c>
      <c r="Z416" s="5">
        <f t="shared" si="103"/>
        <v>314.2678220396989</v>
      </c>
      <c r="AA416" s="5">
        <f t="shared" si="104"/>
        <v>0</v>
      </c>
      <c r="AB416" s="5">
        <f t="shared" si="96"/>
        <v>350</v>
      </c>
      <c r="AC416" s="5">
        <f t="shared" si="97"/>
        <v>0</v>
      </c>
      <c r="AD416" s="5">
        <f t="shared" si="98"/>
        <v>0</v>
      </c>
      <c r="AE416" s="5">
        <f t="shared" si="99"/>
        <v>1</v>
      </c>
    </row>
    <row r="417" spans="1:31" ht="15.75" customHeight="1" x14ac:dyDescent="0.3">
      <c r="A417" s="3">
        <f t="shared" si="100"/>
        <v>405</v>
      </c>
      <c r="B417" s="3">
        <v>350</v>
      </c>
      <c r="C417" s="5">
        <v>53</v>
      </c>
      <c r="D417" s="3">
        <v>4.42</v>
      </c>
      <c r="E417" s="10">
        <f t="shared" si="90"/>
        <v>55027</v>
      </c>
      <c r="F417" s="2">
        <f t="shared" si="91"/>
        <v>28023.365760000001</v>
      </c>
      <c r="G417" s="2">
        <v>1038.242</v>
      </c>
      <c r="I417" s="1">
        <v>54966</v>
      </c>
      <c r="J417" s="1">
        <v>4.43</v>
      </c>
      <c r="K417" s="2">
        <f t="shared" si="92"/>
        <v>28086.767040000002</v>
      </c>
      <c r="M417" s="1">
        <v>0.16</v>
      </c>
      <c r="N417" s="1">
        <v>4.42</v>
      </c>
      <c r="O417" s="1">
        <v>0.01</v>
      </c>
      <c r="P417" s="1">
        <v>25902</v>
      </c>
      <c r="Q417" s="1">
        <v>55072</v>
      </c>
      <c r="R417" s="1">
        <v>348.5</v>
      </c>
      <c r="U417" s="5">
        <f t="shared" si="101"/>
        <v>0.94236824093086924</v>
      </c>
      <c r="V417" s="5">
        <f t="shared" si="102"/>
        <v>0.94159822039698837</v>
      </c>
      <c r="W417" s="5">
        <f t="shared" si="93"/>
        <v>0.44322381930184807</v>
      </c>
      <c r="X417" s="5">
        <f t="shared" si="94"/>
        <v>1.0011206274342201</v>
      </c>
      <c r="Y417" s="5">
        <f t="shared" si="95"/>
        <v>0.94303884291478624</v>
      </c>
      <c r="Z417" s="5">
        <f t="shared" si="103"/>
        <v>629.49728842247816</v>
      </c>
      <c r="AA417" s="5">
        <f t="shared" si="104"/>
        <v>295.86076386036967</v>
      </c>
      <c r="AB417" s="5">
        <f t="shared" si="96"/>
        <v>1.5</v>
      </c>
      <c r="AC417" s="5">
        <f t="shared" si="97"/>
        <v>63.401280000000007</v>
      </c>
      <c r="AD417" s="5">
        <f t="shared" si="98"/>
        <v>9.2288112761957294E-3</v>
      </c>
      <c r="AE417" s="5">
        <f t="shared" si="99"/>
        <v>0.52928562342122953</v>
      </c>
    </row>
    <row r="418" spans="1:31" ht="15.75" customHeight="1" x14ac:dyDescent="0.3">
      <c r="A418" s="3">
        <f t="shared" si="100"/>
        <v>406</v>
      </c>
      <c r="B418" s="3">
        <v>350</v>
      </c>
      <c r="C418" s="5">
        <v>53</v>
      </c>
      <c r="D418" s="3">
        <v>5.43</v>
      </c>
      <c r="E418" s="10">
        <f t="shared" si="90"/>
        <v>55027</v>
      </c>
      <c r="F418" s="2">
        <f t="shared" si="91"/>
        <v>34426.895040000003</v>
      </c>
      <c r="G418" s="2">
        <v>1038.242</v>
      </c>
      <c r="I418" s="1">
        <v>54966</v>
      </c>
      <c r="J418" s="1">
        <v>5.44</v>
      </c>
      <c r="K418" s="2">
        <f t="shared" si="92"/>
        <v>34490.296320000001</v>
      </c>
      <c r="M418" s="1">
        <v>0.13</v>
      </c>
      <c r="N418" s="1">
        <v>5.43</v>
      </c>
      <c r="O418" s="1">
        <v>0.01</v>
      </c>
      <c r="P418" s="1">
        <v>25914</v>
      </c>
      <c r="Q418" s="1">
        <v>55063</v>
      </c>
      <c r="R418" s="1">
        <v>348</v>
      </c>
      <c r="U418" s="5">
        <f t="shared" si="101"/>
        <v>0.94221423682409311</v>
      </c>
      <c r="V418" s="5">
        <f t="shared" si="102"/>
        <v>0.94159822039698837</v>
      </c>
      <c r="W418" s="5">
        <f t="shared" si="93"/>
        <v>0.44342915811088296</v>
      </c>
      <c r="X418" s="5">
        <f t="shared" si="94"/>
        <v>1.0009104141756238</v>
      </c>
      <c r="Y418" s="5">
        <f t="shared" si="95"/>
        <v>0.94276375339317608</v>
      </c>
      <c r="Z418" s="5">
        <f t="shared" si="103"/>
        <v>629.313660665013</v>
      </c>
      <c r="AA418" s="5">
        <f t="shared" si="104"/>
        <v>295.99783162217665</v>
      </c>
      <c r="AB418" s="5">
        <f t="shared" si="96"/>
        <v>2</v>
      </c>
      <c r="AC418" s="5">
        <f t="shared" si="97"/>
        <v>63.401280000000007</v>
      </c>
      <c r="AD418" s="5">
        <f t="shared" si="98"/>
        <v>9.1872129279491344E-3</v>
      </c>
      <c r="AE418" s="5">
        <f t="shared" si="99"/>
        <v>0.5290675486579316</v>
      </c>
    </row>
    <row r="419" spans="1:31" ht="15.75" customHeight="1" x14ac:dyDescent="0.3">
      <c r="A419" s="23">
        <f t="shared" si="100"/>
        <v>407</v>
      </c>
      <c r="B419" s="23">
        <v>350</v>
      </c>
      <c r="C419" s="24">
        <v>53</v>
      </c>
      <c r="D419" s="23">
        <v>6.43</v>
      </c>
      <c r="E419" s="25">
        <f t="shared" si="90"/>
        <v>55027</v>
      </c>
      <c r="F419" s="26">
        <f t="shared" si="91"/>
        <v>40767.02304</v>
      </c>
      <c r="G419" s="26">
        <v>1038.242</v>
      </c>
      <c r="H419" s="26"/>
      <c r="I419" s="27">
        <v>54966</v>
      </c>
      <c r="J419" s="27">
        <v>6.44</v>
      </c>
      <c r="K419" s="26">
        <f t="shared" si="92"/>
        <v>40830.424320000006</v>
      </c>
      <c r="M419" s="1">
        <v>0.11</v>
      </c>
      <c r="N419" s="1">
        <v>6.43</v>
      </c>
      <c r="O419" s="1">
        <v>0.01</v>
      </c>
      <c r="P419" s="1">
        <v>25926</v>
      </c>
      <c r="Q419" s="1">
        <v>55057</v>
      </c>
      <c r="R419" s="1">
        <v>347.5</v>
      </c>
      <c r="U419" s="5">
        <f t="shared" si="101"/>
        <v>0.94211156741957558</v>
      </c>
      <c r="V419" s="5">
        <f t="shared" si="102"/>
        <v>0.94159822039698837</v>
      </c>
      <c r="W419" s="5">
        <f t="shared" si="93"/>
        <v>0.44363449691991785</v>
      </c>
      <c r="X419" s="5">
        <f t="shared" si="94"/>
        <v>1.0007702965261034</v>
      </c>
      <c r="Y419" s="5">
        <f t="shared" si="95"/>
        <v>0.94258040146115307</v>
      </c>
      <c r="Z419" s="5">
        <f t="shared" si="103"/>
        <v>629.19126958334903</v>
      </c>
      <c r="AA419" s="5">
        <f t="shared" si="104"/>
        <v>296.13489938398362</v>
      </c>
      <c r="AB419" s="5">
        <f t="shared" si="96"/>
        <v>2.5</v>
      </c>
      <c r="AC419" s="5">
        <f t="shared" si="97"/>
        <v>63.401280000000007</v>
      </c>
      <c r="AD419" s="5">
        <f t="shared" si="98"/>
        <v>9.1816756233151081E-3</v>
      </c>
      <c r="AE419" s="5">
        <f t="shared" si="99"/>
        <v>0.52884947389463355</v>
      </c>
    </row>
    <row r="420" spans="1:31" ht="15.75" customHeight="1" x14ac:dyDescent="0.3">
      <c r="A420" s="23">
        <f t="shared" si="100"/>
        <v>408</v>
      </c>
      <c r="B420" s="23">
        <v>350</v>
      </c>
      <c r="C420" s="24">
        <v>53</v>
      </c>
      <c r="D420" s="23">
        <v>7.44</v>
      </c>
      <c r="E420" s="25">
        <f t="shared" si="90"/>
        <v>55027</v>
      </c>
      <c r="F420" s="26">
        <f t="shared" si="91"/>
        <v>47170.552320000003</v>
      </c>
      <c r="G420" s="26">
        <v>1038.242</v>
      </c>
      <c r="H420" s="26"/>
      <c r="I420" s="27">
        <v>54966</v>
      </c>
      <c r="J420" s="27">
        <v>7.45</v>
      </c>
      <c r="K420" s="26">
        <f t="shared" si="92"/>
        <v>47233.953600000008</v>
      </c>
      <c r="M420" s="1">
        <v>0.09</v>
      </c>
      <c r="N420" s="1">
        <v>7.43</v>
      </c>
      <c r="O420" s="1">
        <v>0.01</v>
      </c>
      <c r="P420" s="1">
        <v>25950</v>
      </c>
      <c r="Q420" s="1">
        <v>55053</v>
      </c>
      <c r="R420" s="1">
        <v>346.9</v>
      </c>
      <c r="U420" s="5">
        <f t="shared" si="101"/>
        <v>0.9420431211498973</v>
      </c>
      <c r="V420" s="5">
        <f t="shared" si="102"/>
        <v>0.94159822039698837</v>
      </c>
      <c r="W420" s="5">
        <f t="shared" si="93"/>
        <v>0.4440451745379877</v>
      </c>
      <c r="X420" s="5">
        <f t="shared" si="94"/>
        <v>1.000630198491681</v>
      </c>
      <c r="Y420" s="5">
        <f t="shared" si="95"/>
        <v>0.94241420473959825</v>
      </c>
      <c r="Z420" s="5">
        <f t="shared" si="103"/>
        <v>629.0803299477767</v>
      </c>
      <c r="AA420" s="5">
        <f t="shared" si="104"/>
        <v>296.40903490759757</v>
      </c>
      <c r="AB420" s="5">
        <f t="shared" si="96"/>
        <v>3.1000000000000227</v>
      </c>
      <c r="AC420" s="5">
        <f t="shared" si="97"/>
        <v>63.401280000000007</v>
      </c>
      <c r="AD420" s="5">
        <f t="shared" si="98"/>
        <v>9.1321701336542493E-3</v>
      </c>
      <c r="AE420" s="5">
        <f t="shared" si="99"/>
        <v>0.52841332436803745</v>
      </c>
    </row>
    <row r="421" spans="1:31" ht="15.75" customHeight="1" x14ac:dyDescent="0.3">
      <c r="A421" s="3">
        <f t="shared" si="100"/>
        <v>409</v>
      </c>
      <c r="B421" s="3">
        <v>350</v>
      </c>
      <c r="C421" s="5">
        <v>53</v>
      </c>
      <c r="D421" s="3">
        <v>8.4499999999999993</v>
      </c>
      <c r="E421" s="10">
        <f t="shared" si="90"/>
        <v>55027</v>
      </c>
      <c r="F421" s="2">
        <f t="shared" si="91"/>
        <v>53574.081599999998</v>
      </c>
      <c r="G421" s="2">
        <v>1038.242</v>
      </c>
      <c r="I421" s="1">
        <v>54966</v>
      </c>
      <c r="J421" s="1">
        <v>8.4600000000000009</v>
      </c>
      <c r="K421" s="2">
        <f t="shared" si="92"/>
        <v>53637.48288000001</v>
      </c>
      <c r="M421" s="1">
        <v>0.08</v>
      </c>
      <c r="N421" s="1">
        <v>8.44</v>
      </c>
      <c r="O421" s="1">
        <v>0.01</v>
      </c>
      <c r="P421" s="1">
        <v>25971</v>
      </c>
      <c r="Q421" s="1">
        <v>55049</v>
      </c>
      <c r="R421" s="1">
        <v>346.3</v>
      </c>
      <c r="U421" s="5">
        <f t="shared" si="101"/>
        <v>0.94197467488021902</v>
      </c>
      <c r="V421" s="5">
        <f t="shared" si="102"/>
        <v>0.94159822039698837</v>
      </c>
      <c r="W421" s="5">
        <f t="shared" si="93"/>
        <v>0.44440451745379878</v>
      </c>
      <c r="X421" s="5">
        <f t="shared" si="94"/>
        <v>1.0005601568292735</v>
      </c>
      <c r="Y421" s="5">
        <f t="shared" si="95"/>
        <v>0.94231399574896568</v>
      </c>
      <c r="Z421" s="5">
        <f t="shared" si="103"/>
        <v>629.01343844234964</v>
      </c>
      <c r="AA421" s="5">
        <f t="shared" si="104"/>
        <v>296.64890349075978</v>
      </c>
      <c r="AB421" s="5">
        <f t="shared" si="96"/>
        <v>3.6999999999999886</v>
      </c>
      <c r="AC421" s="5">
        <f t="shared" si="97"/>
        <v>63.401280000000007</v>
      </c>
      <c r="AD421" s="5">
        <f t="shared" si="98"/>
        <v>9.1282593030942126E-3</v>
      </c>
      <c r="AE421" s="5">
        <f t="shared" si="99"/>
        <v>0.52803169353226598</v>
      </c>
    </row>
    <row r="422" spans="1:31" ht="15.75" customHeight="1" x14ac:dyDescent="0.3">
      <c r="A422" s="3">
        <f t="shared" si="100"/>
        <v>410</v>
      </c>
      <c r="B422" s="3">
        <v>350</v>
      </c>
      <c r="C422" s="5">
        <v>53</v>
      </c>
      <c r="D422" s="3">
        <v>9.4600000000000009</v>
      </c>
      <c r="E422" s="10">
        <f t="shared" si="90"/>
        <v>55027</v>
      </c>
      <c r="F422" s="2">
        <f t="shared" si="91"/>
        <v>59977.610880000015</v>
      </c>
      <c r="G422" s="2">
        <v>1038.242</v>
      </c>
      <c r="I422" s="1">
        <v>54966</v>
      </c>
      <c r="J422" s="1">
        <v>9.4700000000000006</v>
      </c>
      <c r="K422" s="2">
        <f t="shared" si="92"/>
        <v>60041.012160000013</v>
      </c>
      <c r="M422" s="1">
        <v>7.0000000000000007E-2</v>
      </c>
      <c r="N422" s="1">
        <v>9.4499999999999993</v>
      </c>
      <c r="O422" s="1">
        <v>0.01</v>
      </c>
      <c r="P422" s="1">
        <v>25992</v>
      </c>
      <c r="Q422" s="1">
        <v>55047</v>
      </c>
      <c r="R422" s="1">
        <v>345.6</v>
      </c>
      <c r="U422" s="5">
        <f t="shared" si="101"/>
        <v>0.94194045174537988</v>
      </c>
      <c r="V422" s="5">
        <f t="shared" si="102"/>
        <v>0.94159822039698837</v>
      </c>
      <c r="W422" s="5">
        <f t="shared" si="93"/>
        <v>0.44476386036960985</v>
      </c>
      <c r="X422" s="5">
        <f t="shared" si="94"/>
        <v>1.0004901200696106</v>
      </c>
      <c r="Y422" s="5">
        <f t="shared" si="95"/>
        <v>0.94223091612373644</v>
      </c>
      <c r="Z422" s="5">
        <f t="shared" si="103"/>
        <v>628.95798113091666</v>
      </c>
      <c r="AA422" s="5">
        <f t="shared" si="104"/>
        <v>296.88877207392198</v>
      </c>
      <c r="AB422" s="5">
        <f t="shared" si="96"/>
        <v>4.3999999999999773</v>
      </c>
      <c r="AC422" s="5">
        <f t="shared" si="97"/>
        <v>63.401280000000007</v>
      </c>
      <c r="AD422" s="5">
        <f t="shared" si="98"/>
        <v>9.1599855788490579E-3</v>
      </c>
      <c r="AE422" s="5">
        <f t="shared" si="99"/>
        <v>0.5276500626964945</v>
      </c>
    </row>
    <row r="423" spans="1:31" ht="15.75" customHeight="1" x14ac:dyDescent="0.3">
      <c r="A423" s="3">
        <f t="shared" si="100"/>
        <v>411</v>
      </c>
      <c r="B423" s="3">
        <v>350</v>
      </c>
      <c r="C423" s="5">
        <v>53</v>
      </c>
      <c r="D423" s="3">
        <v>10.5</v>
      </c>
      <c r="E423" s="10">
        <f t="shared" si="90"/>
        <v>55027</v>
      </c>
      <c r="F423" s="2">
        <f t="shared" si="91"/>
        <v>66571.344000000012</v>
      </c>
      <c r="G423" s="2">
        <v>1038.242</v>
      </c>
      <c r="I423" s="1">
        <v>54966</v>
      </c>
      <c r="J423" s="1">
        <v>10.5</v>
      </c>
      <c r="K423" s="2">
        <f t="shared" si="92"/>
        <v>66571.344000000012</v>
      </c>
      <c r="M423" s="1">
        <v>7.0000000000000007E-2</v>
      </c>
      <c r="N423" s="1">
        <v>10.5</v>
      </c>
      <c r="O423" s="1">
        <v>0.01</v>
      </c>
      <c r="P423" s="1">
        <v>26018</v>
      </c>
      <c r="Q423" s="1">
        <v>55045</v>
      </c>
      <c r="R423" s="1">
        <v>344.9</v>
      </c>
      <c r="U423" s="5">
        <f t="shared" si="101"/>
        <v>0.94190622861054074</v>
      </c>
      <c r="V423" s="5">
        <f t="shared" si="102"/>
        <v>0.94159822039698837</v>
      </c>
      <c r="W423" s="5">
        <f t="shared" si="93"/>
        <v>0.44520876112251884</v>
      </c>
      <c r="X423" s="5">
        <f t="shared" si="94"/>
        <v>1.0004901200696106</v>
      </c>
      <c r="Y423" s="5">
        <f t="shared" si="95"/>
        <v>0.94221379616959433</v>
      </c>
      <c r="Z423" s="5">
        <f t="shared" si="103"/>
        <v>628.94655321912774</v>
      </c>
      <c r="AA423" s="5">
        <f t="shared" si="104"/>
        <v>297.1857522245038</v>
      </c>
      <c r="AB423" s="5">
        <f t="shared" si="96"/>
        <v>5.1000000000000227</v>
      </c>
      <c r="AC423" s="5">
        <f t="shared" si="97"/>
        <v>63.401280000000007</v>
      </c>
      <c r="AD423" s="5">
        <f t="shared" si="98"/>
        <v>9.1842686253417443E-3</v>
      </c>
      <c r="AE423" s="5">
        <f t="shared" si="99"/>
        <v>0.5271775673760154</v>
      </c>
    </row>
    <row r="424" spans="1:31" ht="15.75" customHeight="1" x14ac:dyDescent="0.3">
      <c r="A424" s="3">
        <f t="shared" si="100"/>
        <v>412</v>
      </c>
      <c r="B424" s="3">
        <v>350</v>
      </c>
      <c r="C424" s="5">
        <v>53</v>
      </c>
      <c r="D424" s="3">
        <v>11.5</v>
      </c>
      <c r="E424" s="10">
        <f t="shared" si="90"/>
        <v>55027</v>
      </c>
      <c r="F424" s="2">
        <f t="shared" si="91"/>
        <v>72911.472000000009</v>
      </c>
      <c r="G424" s="2">
        <v>1038.242</v>
      </c>
      <c r="I424" s="1">
        <v>54966</v>
      </c>
      <c r="J424" s="1">
        <v>11.5</v>
      </c>
      <c r="K424" s="2">
        <f t="shared" si="92"/>
        <v>72911.472000000009</v>
      </c>
      <c r="M424" s="1">
        <v>0.06</v>
      </c>
      <c r="N424" s="1">
        <v>11.5</v>
      </c>
      <c r="O424" s="1">
        <v>0.01</v>
      </c>
      <c r="P424" s="1">
        <v>26044</v>
      </c>
      <c r="Q424" s="1">
        <v>55043</v>
      </c>
      <c r="R424" s="1">
        <v>344.3</v>
      </c>
      <c r="U424" s="5">
        <f t="shared" si="101"/>
        <v>0.9418720054757016</v>
      </c>
      <c r="V424" s="5">
        <f t="shared" si="102"/>
        <v>0.94159822039698837</v>
      </c>
      <c r="W424" s="5">
        <f t="shared" si="93"/>
        <v>0.44565366187542776</v>
      </c>
      <c r="X424" s="5">
        <f t="shared" si="94"/>
        <v>1.0004200882123493</v>
      </c>
      <c r="Y424" s="5">
        <f t="shared" si="95"/>
        <v>0.94213072475644488</v>
      </c>
      <c r="Z424" s="5">
        <f t="shared" si="103"/>
        <v>628.89110138942215</v>
      </c>
      <c r="AA424" s="5">
        <f t="shared" si="104"/>
        <v>297.48273237508556</v>
      </c>
      <c r="AB424" s="5">
        <f t="shared" si="96"/>
        <v>5.6999999999999886</v>
      </c>
      <c r="AC424" s="5">
        <f t="shared" si="97"/>
        <v>63.401280000000007</v>
      </c>
      <c r="AD424" s="5">
        <f t="shared" si="98"/>
        <v>9.1536778058798913E-3</v>
      </c>
      <c r="AE424" s="5">
        <f t="shared" si="99"/>
        <v>0.52670507205553641</v>
      </c>
    </row>
    <row r="425" spans="1:31" ht="15.75" customHeight="1" x14ac:dyDescent="0.3">
      <c r="A425" s="3">
        <f t="shared" si="100"/>
        <v>413</v>
      </c>
      <c r="B425" s="3">
        <v>350</v>
      </c>
      <c r="C425" s="5">
        <v>53</v>
      </c>
      <c r="D425" s="3">
        <v>12.5</v>
      </c>
      <c r="E425" s="10">
        <f t="shared" si="90"/>
        <v>55027</v>
      </c>
      <c r="F425" s="2">
        <f t="shared" si="91"/>
        <v>79251.600000000006</v>
      </c>
      <c r="G425" s="2">
        <v>1038.242</v>
      </c>
      <c r="I425" s="1">
        <v>54966</v>
      </c>
      <c r="J425" s="1">
        <v>12.5</v>
      </c>
      <c r="K425" s="2">
        <f t="shared" si="92"/>
        <v>79251.600000000006</v>
      </c>
      <c r="M425" s="1">
        <v>0.06</v>
      </c>
      <c r="N425" s="1">
        <v>12.5</v>
      </c>
      <c r="O425" s="1">
        <v>0.01</v>
      </c>
      <c r="P425" s="1">
        <v>26080</v>
      </c>
      <c r="Q425" s="1">
        <v>55041</v>
      </c>
      <c r="R425" s="1">
        <v>343.5</v>
      </c>
      <c r="U425" s="5">
        <f t="shared" si="101"/>
        <v>0.94183778234086246</v>
      </c>
      <c r="V425" s="5">
        <f t="shared" si="102"/>
        <v>0.94159822039698837</v>
      </c>
      <c r="W425" s="5">
        <f t="shared" si="93"/>
        <v>0.4462696783025325</v>
      </c>
      <c r="X425" s="5">
        <f t="shared" si="94"/>
        <v>1.0004200882123493</v>
      </c>
      <c r="Y425" s="5">
        <f t="shared" si="95"/>
        <v>0.94211360600065774</v>
      </c>
      <c r="Z425" s="5">
        <f t="shared" si="103"/>
        <v>628.87967427755916</v>
      </c>
      <c r="AA425" s="5">
        <f t="shared" si="104"/>
        <v>297.89393566050654</v>
      </c>
      <c r="AB425" s="5">
        <f t="shared" si="96"/>
        <v>6.5</v>
      </c>
      <c r="AC425" s="5">
        <f t="shared" si="97"/>
        <v>63.401280000000007</v>
      </c>
      <c r="AD425" s="5">
        <f t="shared" si="98"/>
        <v>9.1405372368215283E-3</v>
      </c>
      <c r="AE425" s="5">
        <f t="shared" si="99"/>
        <v>0.52605084776564237</v>
      </c>
    </row>
    <row r="426" spans="1:31" ht="15.75" customHeight="1" x14ac:dyDescent="0.3">
      <c r="A426" s="3">
        <f t="shared" si="100"/>
        <v>414</v>
      </c>
      <c r="B426" s="3">
        <v>350</v>
      </c>
      <c r="C426" s="5">
        <v>53</v>
      </c>
      <c r="D426" s="3">
        <v>13.5</v>
      </c>
      <c r="E426" s="10">
        <f t="shared" si="90"/>
        <v>55027</v>
      </c>
      <c r="F426" s="2">
        <f t="shared" si="91"/>
        <v>85591.728000000003</v>
      </c>
      <c r="G426" s="2">
        <v>1038.242</v>
      </c>
      <c r="I426" s="1">
        <v>54966</v>
      </c>
      <c r="J426" s="1">
        <v>13.5</v>
      </c>
      <c r="K426" s="2">
        <f t="shared" si="92"/>
        <v>85591.728000000003</v>
      </c>
      <c r="M426" s="1">
        <v>0.05</v>
      </c>
      <c r="N426" s="1">
        <v>13.5</v>
      </c>
      <c r="O426" s="1">
        <v>0.01</v>
      </c>
      <c r="P426" s="1">
        <v>26103</v>
      </c>
      <c r="Q426" s="1">
        <v>55040</v>
      </c>
      <c r="R426" s="1">
        <v>342.8</v>
      </c>
      <c r="U426" s="5">
        <f t="shared" si="101"/>
        <v>0.94182067077344289</v>
      </c>
      <c r="V426" s="5">
        <f t="shared" si="102"/>
        <v>0.94159822039698837</v>
      </c>
      <c r="W426" s="5">
        <f t="shared" si="93"/>
        <v>0.44666324435318278</v>
      </c>
      <c r="X426" s="5">
        <f t="shared" si="94"/>
        <v>1.0003500612571465</v>
      </c>
      <c r="Y426" s="5">
        <f t="shared" si="95"/>
        <v>0.94203910157760395</v>
      </c>
      <c r="Z426" s="5">
        <f t="shared" si="103"/>
        <v>628.82994108508228</v>
      </c>
      <c r="AA426" s="5">
        <f t="shared" si="104"/>
        <v>298.15664887063662</v>
      </c>
      <c r="AB426" s="5">
        <f t="shared" si="96"/>
        <v>7.1999999999999886</v>
      </c>
      <c r="AC426" s="5">
        <f t="shared" si="97"/>
        <v>63.401280000000007</v>
      </c>
      <c r="AD426" s="5">
        <f t="shared" si="98"/>
        <v>9.1623638047229981E-3</v>
      </c>
      <c r="AE426" s="5">
        <f t="shared" si="99"/>
        <v>0.52563287113598778</v>
      </c>
    </row>
    <row r="427" spans="1:31" ht="15.75" customHeight="1" x14ac:dyDescent="0.3">
      <c r="A427" s="23">
        <f t="shared" si="100"/>
        <v>415</v>
      </c>
      <c r="B427" s="23">
        <v>350</v>
      </c>
      <c r="C427" s="24">
        <v>53</v>
      </c>
      <c r="D427" s="23">
        <v>14.5</v>
      </c>
      <c r="E427" s="25">
        <f t="shared" si="90"/>
        <v>55027</v>
      </c>
      <c r="F427" s="26">
        <f t="shared" si="91"/>
        <v>91931.856000000014</v>
      </c>
      <c r="G427" s="26">
        <v>1038.242</v>
      </c>
      <c r="H427" s="22"/>
      <c r="I427" s="27">
        <v>54966</v>
      </c>
      <c r="J427" s="27">
        <v>14.5</v>
      </c>
      <c r="K427" s="26">
        <f t="shared" si="92"/>
        <v>91931.856000000014</v>
      </c>
      <c r="M427" s="27">
        <v>0.05</v>
      </c>
      <c r="N427" s="27">
        <v>14.5</v>
      </c>
      <c r="O427" s="27">
        <v>0.01</v>
      </c>
      <c r="P427" s="27">
        <v>26134</v>
      </c>
      <c r="Q427" s="27">
        <v>55039</v>
      </c>
      <c r="R427" s="27">
        <v>342</v>
      </c>
      <c r="U427" s="5">
        <f t="shared" si="101"/>
        <v>0.94180355920602332</v>
      </c>
      <c r="V427" s="5">
        <f t="shared" si="102"/>
        <v>0.94159822039698837</v>
      </c>
      <c r="W427" s="5">
        <f t="shared" si="93"/>
        <v>0.44719370294318961</v>
      </c>
      <c r="X427" s="5">
        <f t="shared" si="94"/>
        <v>1.0003500612571465</v>
      </c>
      <c r="Y427" s="5">
        <f t="shared" si="95"/>
        <v>0.94203054279884568</v>
      </c>
      <c r="Z427" s="5">
        <f t="shared" si="103"/>
        <v>628.82422792908551</v>
      </c>
      <c r="AA427" s="5">
        <f t="shared" si="104"/>
        <v>298.51074058863799</v>
      </c>
      <c r="AB427" s="5">
        <f t="shared" si="96"/>
        <v>8</v>
      </c>
      <c r="AC427" s="5">
        <f t="shared" si="97"/>
        <v>63.401280000000007</v>
      </c>
      <c r="AD427" s="5">
        <f t="shared" si="98"/>
        <v>9.1858414492191585E-3</v>
      </c>
      <c r="AE427" s="5">
        <f t="shared" si="99"/>
        <v>0.52506951133080126</v>
      </c>
    </row>
    <row r="428" spans="1:31" ht="15.75" customHeight="1" x14ac:dyDescent="0.3">
      <c r="A428" s="3">
        <f t="shared" si="100"/>
        <v>416</v>
      </c>
      <c r="B428" s="3">
        <v>350</v>
      </c>
      <c r="C428" s="5">
        <v>53</v>
      </c>
      <c r="D428" s="3">
        <v>15.5</v>
      </c>
      <c r="E428" s="10">
        <f t="shared" si="90"/>
        <v>55027</v>
      </c>
      <c r="F428" s="2">
        <f t="shared" si="91"/>
        <v>98271.984000000011</v>
      </c>
      <c r="G428" s="2">
        <v>1038.242</v>
      </c>
      <c r="I428" s="1">
        <v>54966</v>
      </c>
      <c r="J428" s="1">
        <v>15.5</v>
      </c>
      <c r="K428" s="2">
        <f t="shared" si="92"/>
        <v>98271.984000000011</v>
      </c>
      <c r="M428" s="1">
        <v>0.04</v>
      </c>
      <c r="N428" s="1">
        <v>15.5</v>
      </c>
      <c r="O428" s="1">
        <v>0.01</v>
      </c>
      <c r="P428" s="1">
        <v>26177</v>
      </c>
      <c r="Q428" s="1">
        <v>55038</v>
      </c>
      <c r="R428" s="1">
        <v>341.2</v>
      </c>
      <c r="U428" s="5">
        <f t="shared" si="101"/>
        <v>0.94178644763860364</v>
      </c>
      <c r="V428" s="5">
        <f t="shared" si="102"/>
        <v>0.94159822039698837</v>
      </c>
      <c r="W428" s="5">
        <f t="shared" si="93"/>
        <v>0.44792950034223133</v>
      </c>
      <c r="X428" s="5">
        <f t="shared" si="94"/>
        <v>1.0002800392036588</v>
      </c>
      <c r="Y428" s="5">
        <f t="shared" si="95"/>
        <v>0.941956044789106</v>
      </c>
      <c r="Z428" s="5">
        <f t="shared" si="103"/>
        <v>628.77449901762418</v>
      </c>
      <c r="AA428" s="5">
        <f t="shared" si="104"/>
        <v>299.00190006844628</v>
      </c>
      <c r="AB428" s="5">
        <f t="shared" si="96"/>
        <v>8.8000000000000114</v>
      </c>
      <c r="AC428" s="5">
        <f t="shared" si="97"/>
        <v>63.401280000000007</v>
      </c>
      <c r="AD428" s="5">
        <f t="shared" si="98"/>
        <v>9.1040732283923249E-3</v>
      </c>
      <c r="AE428" s="5">
        <f t="shared" si="99"/>
        <v>0.5242880767623167</v>
      </c>
    </row>
    <row r="429" spans="1:31" ht="15.75" customHeight="1" x14ac:dyDescent="0.3">
      <c r="A429" s="12">
        <f t="shared" si="100"/>
        <v>417</v>
      </c>
      <c r="B429" s="12">
        <v>350</v>
      </c>
      <c r="C429" s="13">
        <v>55</v>
      </c>
      <c r="D429" s="12">
        <v>3.41</v>
      </c>
      <c r="E429" s="14">
        <f t="shared" si="90"/>
        <v>57187</v>
      </c>
      <c r="F429" s="9">
        <f t="shared" si="91"/>
        <v>21619.836480000002</v>
      </c>
      <c r="G429" s="9">
        <v>1039.7629999999999</v>
      </c>
      <c r="H429" s="9"/>
      <c r="I429" s="16">
        <v>57124</v>
      </c>
      <c r="J429" s="9">
        <v>3.41</v>
      </c>
      <c r="K429" s="9">
        <f t="shared" si="92"/>
        <v>21619.836480000002</v>
      </c>
      <c r="U429" s="5">
        <f t="shared" si="101"/>
        <v>0</v>
      </c>
      <c r="V429" s="5">
        <f t="shared" si="102"/>
        <v>0.97855920602327173</v>
      </c>
      <c r="W429" s="5">
        <f t="shared" si="93"/>
        <v>0</v>
      </c>
      <c r="X429" s="5">
        <f t="shared" si="94"/>
        <v>1</v>
      </c>
      <c r="Y429" s="5">
        <f t="shared" si="95"/>
        <v>0.48927960301163587</v>
      </c>
      <c r="Z429" s="5">
        <f t="shared" si="103"/>
        <v>326.60392060232721</v>
      </c>
      <c r="AA429" s="5">
        <f t="shared" si="104"/>
        <v>0</v>
      </c>
      <c r="AB429" s="5">
        <f t="shared" si="96"/>
        <v>350</v>
      </c>
      <c r="AC429" s="5">
        <f t="shared" si="97"/>
        <v>0</v>
      </c>
      <c r="AD429" s="5">
        <f t="shared" si="98"/>
        <v>0</v>
      </c>
      <c r="AE429" s="5">
        <f t="shared" si="99"/>
        <v>1</v>
      </c>
    </row>
    <row r="430" spans="1:31" ht="15.75" customHeight="1" x14ac:dyDescent="0.3">
      <c r="A430" s="12">
        <f t="shared" si="100"/>
        <v>418</v>
      </c>
      <c r="B430" s="12">
        <v>350</v>
      </c>
      <c r="C430" s="13">
        <v>55</v>
      </c>
      <c r="D430" s="12">
        <v>4.42</v>
      </c>
      <c r="E430" s="14">
        <f t="shared" si="90"/>
        <v>57187</v>
      </c>
      <c r="F430" s="9">
        <f t="shared" si="91"/>
        <v>28023.365760000001</v>
      </c>
      <c r="G430" s="9">
        <v>1039.7629999999999</v>
      </c>
      <c r="H430" s="9"/>
      <c r="I430" s="16">
        <v>57124</v>
      </c>
      <c r="J430" s="9">
        <v>4.43</v>
      </c>
      <c r="K430" s="9">
        <f t="shared" si="92"/>
        <v>28086.767040000002</v>
      </c>
      <c r="U430" s="5">
        <f t="shared" si="101"/>
        <v>0</v>
      </c>
      <c r="V430" s="5">
        <f t="shared" si="102"/>
        <v>0.97855920602327173</v>
      </c>
      <c r="W430" s="5">
        <f t="shared" si="93"/>
        <v>0</v>
      </c>
      <c r="X430" s="5">
        <f t="shared" si="94"/>
        <v>1</v>
      </c>
      <c r="Y430" s="5">
        <f t="shared" si="95"/>
        <v>0.48927960301163587</v>
      </c>
      <c r="Z430" s="5">
        <f t="shared" si="103"/>
        <v>326.60392060232721</v>
      </c>
      <c r="AA430" s="5">
        <f t="shared" si="104"/>
        <v>0</v>
      </c>
      <c r="AB430" s="5">
        <f t="shared" si="96"/>
        <v>350</v>
      </c>
      <c r="AC430" s="5">
        <f t="shared" si="97"/>
        <v>0</v>
      </c>
      <c r="AD430" s="5">
        <f t="shared" si="98"/>
        <v>0</v>
      </c>
      <c r="AE430" s="5">
        <f t="shared" si="99"/>
        <v>1</v>
      </c>
    </row>
    <row r="431" spans="1:31" ht="15.75" customHeight="1" x14ac:dyDescent="0.3">
      <c r="A431" s="3">
        <f t="shared" si="100"/>
        <v>419</v>
      </c>
      <c r="B431" s="3">
        <v>350</v>
      </c>
      <c r="C431" s="5">
        <v>55</v>
      </c>
      <c r="D431" s="3">
        <v>5.43</v>
      </c>
      <c r="E431" s="10">
        <f t="shared" si="90"/>
        <v>57187</v>
      </c>
      <c r="F431" s="2">
        <f t="shared" si="91"/>
        <v>34426.895040000003</v>
      </c>
      <c r="G431" s="2">
        <v>1039.7629999999999</v>
      </c>
      <c r="I431" s="1">
        <v>57124</v>
      </c>
      <c r="J431" s="1">
        <v>5.44</v>
      </c>
      <c r="K431" s="2">
        <f t="shared" si="92"/>
        <v>34490.296320000001</v>
      </c>
      <c r="M431" s="1">
        <v>0.12</v>
      </c>
      <c r="N431" s="1">
        <v>5.43</v>
      </c>
      <c r="O431" s="1">
        <v>0.01</v>
      </c>
      <c r="P431" s="1">
        <v>28142</v>
      </c>
      <c r="Q431" s="1">
        <v>57220</v>
      </c>
      <c r="R431" s="1">
        <v>348</v>
      </c>
      <c r="U431" s="5">
        <f t="shared" si="101"/>
        <v>0.97912388774811776</v>
      </c>
      <c r="V431" s="5">
        <f t="shared" si="102"/>
        <v>0.97855920602327173</v>
      </c>
      <c r="W431" s="5">
        <f t="shared" si="93"/>
        <v>0.48155373032169746</v>
      </c>
      <c r="X431" s="5">
        <f t="shared" si="94"/>
        <v>1.0008403528988048</v>
      </c>
      <c r="Y431" s="5">
        <f t="shared" si="95"/>
        <v>0.97966411921709073</v>
      </c>
      <c r="Z431" s="5">
        <f t="shared" si="103"/>
        <v>653.94539285979249</v>
      </c>
      <c r="AA431" s="5">
        <f t="shared" si="104"/>
        <v>321.44674606433955</v>
      </c>
      <c r="AB431" s="5">
        <f t="shared" si="96"/>
        <v>2</v>
      </c>
      <c r="AC431" s="5">
        <f t="shared" si="97"/>
        <v>63.401280000000007</v>
      </c>
      <c r="AD431" s="5">
        <f t="shared" si="98"/>
        <v>8.7322425255470671E-3</v>
      </c>
      <c r="AE431" s="5">
        <f t="shared" si="99"/>
        <v>0.50789515099585569</v>
      </c>
    </row>
    <row r="432" spans="1:31" ht="15.75" customHeight="1" x14ac:dyDescent="0.3">
      <c r="A432" s="12">
        <f t="shared" si="100"/>
        <v>420</v>
      </c>
      <c r="B432" s="12">
        <v>350</v>
      </c>
      <c r="C432" s="13">
        <v>55</v>
      </c>
      <c r="D432" s="12">
        <v>6.43</v>
      </c>
      <c r="E432" s="14">
        <f t="shared" si="90"/>
        <v>57187</v>
      </c>
      <c r="F432" s="9">
        <f t="shared" si="91"/>
        <v>40767.02304</v>
      </c>
      <c r="G432" s="9">
        <v>1039.7629999999999</v>
      </c>
      <c r="H432" s="9"/>
      <c r="I432" s="16">
        <v>57124</v>
      </c>
      <c r="J432" s="9">
        <v>6.44</v>
      </c>
      <c r="K432" s="9">
        <f t="shared" si="92"/>
        <v>40830.424320000006</v>
      </c>
      <c r="U432" s="5">
        <f t="shared" si="101"/>
        <v>0</v>
      </c>
      <c r="V432" s="5">
        <f t="shared" si="102"/>
        <v>0.97855920602327173</v>
      </c>
      <c r="W432" s="5">
        <f t="shared" si="93"/>
        <v>0</v>
      </c>
      <c r="X432" s="5">
        <f t="shared" si="94"/>
        <v>1</v>
      </c>
      <c r="Y432" s="5">
        <f t="shared" si="95"/>
        <v>0.48927960301163587</v>
      </c>
      <c r="Z432" s="5">
        <f t="shared" si="103"/>
        <v>326.60392060232721</v>
      </c>
      <c r="AA432" s="5">
        <f t="shared" si="104"/>
        <v>0</v>
      </c>
      <c r="AB432" s="5">
        <f t="shared" si="96"/>
        <v>350</v>
      </c>
      <c r="AC432" s="5">
        <f t="shared" si="97"/>
        <v>0</v>
      </c>
      <c r="AD432" s="5">
        <f t="shared" si="98"/>
        <v>0</v>
      </c>
      <c r="AE432" s="5">
        <f t="shared" si="99"/>
        <v>1</v>
      </c>
    </row>
    <row r="433" spans="1:31" ht="15.75" customHeight="1" x14ac:dyDescent="0.3">
      <c r="A433" s="12">
        <f t="shared" si="100"/>
        <v>421</v>
      </c>
      <c r="B433" s="12">
        <v>350</v>
      </c>
      <c r="C433" s="13">
        <v>55</v>
      </c>
      <c r="D433" s="12">
        <v>7.44</v>
      </c>
      <c r="E433" s="14">
        <f t="shared" si="90"/>
        <v>57187</v>
      </c>
      <c r="F433" s="9">
        <f t="shared" si="91"/>
        <v>47170.552320000003</v>
      </c>
      <c r="G433" s="9">
        <v>1039.7629999999999</v>
      </c>
      <c r="H433" s="9"/>
      <c r="I433" s="16">
        <v>57124</v>
      </c>
      <c r="J433" s="9">
        <v>7.45</v>
      </c>
      <c r="K433" s="9">
        <f t="shared" si="92"/>
        <v>47233.953600000008</v>
      </c>
      <c r="U433" s="5">
        <f t="shared" si="101"/>
        <v>0</v>
      </c>
      <c r="V433" s="5">
        <f t="shared" si="102"/>
        <v>0.97855920602327173</v>
      </c>
      <c r="W433" s="5">
        <f t="shared" si="93"/>
        <v>0</v>
      </c>
      <c r="X433" s="5">
        <f t="shared" si="94"/>
        <v>1</v>
      </c>
      <c r="Y433" s="5">
        <f t="shared" si="95"/>
        <v>0.48927960301163587</v>
      </c>
      <c r="Z433" s="5">
        <f t="shared" si="103"/>
        <v>326.60392060232721</v>
      </c>
      <c r="AA433" s="5">
        <f t="shared" si="104"/>
        <v>0</v>
      </c>
      <c r="AB433" s="5">
        <f t="shared" si="96"/>
        <v>350</v>
      </c>
      <c r="AC433" s="5">
        <f t="shared" si="97"/>
        <v>0</v>
      </c>
      <c r="AD433" s="5">
        <f t="shared" si="98"/>
        <v>0</v>
      </c>
      <c r="AE433" s="5">
        <f t="shared" si="99"/>
        <v>1</v>
      </c>
    </row>
    <row r="434" spans="1:31" ht="15.75" customHeight="1" x14ac:dyDescent="0.3">
      <c r="A434" s="12">
        <f t="shared" si="100"/>
        <v>422</v>
      </c>
      <c r="B434" s="12">
        <v>350</v>
      </c>
      <c r="C434" s="13">
        <v>55</v>
      </c>
      <c r="D434" s="12">
        <v>8.4499999999999993</v>
      </c>
      <c r="E434" s="14">
        <f t="shared" si="90"/>
        <v>57187</v>
      </c>
      <c r="F434" s="9">
        <f t="shared" si="91"/>
        <v>53574.081599999998</v>
      </c>
      <c r="G434" s="9">
        <v>1039.7629999999999</v>
      </c>
      <c r="H434" s="9"/>
      <c r="I434" s="16">
        <v>57124</v>
      </c>
      <c r="J434" s="9">
        <v>8.4600000000000009</v>
      </c>
      <c r="K434" s="9">
        <f t="shared" si="92"/>
        <v>53637.48288000001</v>
      </c>
      <c r="U434" s="5">
        <f t="shared" si="101"/>
        <v>0</v>
      </c>
      <c r="V434" s="5">
        <f t="shared" si="102"/>
        <v>0.97855920602327173</v>
      </c>
      <c r="W434" s="5">
        <f t="shared" si="93"/>
        <v>0</v>
      </c>
      <c r="X434" s="5">
        <f t="shared" si="94"/>
        <v>1</v>
      </c>
      <c r="Y434" s="5">
        <f t="shared" si="95"/>
        <v>0.48927960301163587</v>
      </c>
      <c r="Z434" s="5">
        <f t="shared" si="103"/>
        <v>326.60392060232721</v>
      </c>
      <c r="AA434" s="5">
        <f t="shared" si="104"/>
        <v>0</v>
      </c>
      <c r="AB434" s="5">
        <f t="shared" si="96"/>
        <v>350</v>
      </c>
      <c r="AC434" s="5">
        <f t="shared" si="97"/>
        <v>0</v>
      </c>
      <c r="AD434" s="5">
        <f t="shared" si="98"/>
        <v>0</v>
      </c>
      <c r="AE434" s="5">
        <f t="shared" si="99"/>
        <v>1</v>
      </c>
    </row>
    <row r="435" spans="1:31" ht="15.75" customHeight="1" x14ac:dyDescent="0.3">
      <c r="A435" s="12">
        <f t="shared" si="100"/>
        <v>423</v>
      </c>
      <c r="B435" s="12">
        <v>350</v>
      </c>
      <c r="C435" s="13">
        <v>55</v>
      </c>
      <c r="D435" s="12">
        <v>9.4600000000000009</v>
      </c>
      <c r="E435" s="14">
        <f t="shared" si="90"/>
        <v>57187</v>
      </c>
      <c r="F435" s="9">
        <f t="shared" si="91"/>
        <v>59977.610880000015</v>
      </c>
      <c r="G435" s="9">
        <v>1039.7629999999999</v>
      </c>
      <c r="H435" s="9"/>
      <c r="I435" s="16">
        <v>57124</v>
      </c>
      <c r="J435" s="9">
        <v>9.4700000000000006</v>
      </c>
      <c r="K435" s="9">
        <f t="shared" si="92"/>
        <v>60041.012160000013</v>
      </c>
      <c r="U435" s="5">
        <f t="shared" si="101"/>
        <v>0</v>
      </c>
      <c r="V435" s="5">
        <f t="shared" si="102"/>
        <v>0.97855920602327173</v>
      </c>
      <c r="W435" s="5">
        <f t="shared" si="93"/>
        <v>0</v>
      </c>
      <c r="X435" s="5">
        <f t="shared" si="94"/>
        <v>1</v>
      </c>
      <c r="Y435" s="5">
        <f t="shared" si="95"/>
        <v>0.48927960301163587</v>
      </c>
      <c r="Z435" s="5">
        <f t="shared" si="103"/>
        <v>326.60392060232721</v>
      </c>
      <c r="AA435" s="5">
        <f t="shared" si="104"/>
        <v>0</v>
      </c>
      <c r="AB435" s="5">
        <f t="shared" si="96"/>
        <v>350</v>
      </c>
      <c r="AC435" s="5">
        <f t="shared" si="97"/>
        <v>0</v>
      </c>
      <c r="AD435" s="5">
        <f t="shared" si="98"/>
        <v>0</v>
      </c>
      <c r="AE435" s="5">
        <f t="shared" si="99"/>
        <v>1</v>
      </c>
    </row>
    <row r="436" spans="1:31" ht="15.75" customHeight="1" x14ac:dyDescent="0.3">
      <c r="A436" s="12">
        <f t="shared" si="100"/>
        <v>424</v>
      </c>
      <c r="B436" s="12">
        <v>350</v>
      </c>
      <c r="C436" s="13">
        <v>55</v>
      </c>
      <c r="D436" s="12">
        <v>10.5</v>
      </c>
      <c r="E436" s="14">
        <f t="shared" si="90"/>
        <v>57187</v>
      </c>
      <c r="F436" s="9">
        <f t="shared" si="91"/>
        <v>66571.344000000012</v>
      </c>
      <c r="G436" s="9">
        <v>1039.7629999999999</v>
      </c>
      <c r="H436" s="9"/>
      <c r="I436" s="16">
        <v>57124</v>
      </c>
      <c r="J436" s="9">
        <v>10.5</v>
      </c>
      <c r="K436" s="9">
        <f t="shared" si="92"/>
        <v>66571.344000000012</v>
      </c>
      <c r="U436" s="5">
        <f t="shared" si="101"/>
        <v>0</v>
      </c>
      <c r="V436" s="5">
        <f t="shared" si="102"/>
        <v>0.97855920602327173</v>
      </c>
      <c r="W436" s="5">
        <f t="shared" si="93"/>
        <v>0</v>
      </c>
      <c r="X436" s="5">
        <f t="shared" si="94"/>
        <v>1</v>
      </c>
      <c r="Y436" s="5">
        <f t="shared" si="95"/>
        <v>0.48927960301163587</v>
      </c>
      <c r="Z436" s="5">
        <f t="shared" si="103"/>
        <v>326.60392060232721</v>
      </c>
      <c r="AA436" s="5">
        <f t="shared" si="104"/>
        <v>0</v>
      </c>
      <c r="AB436" s="5">
        <f t="shared" si="96"/>
        <v>350</v>
      </c>
      <c r="AC436" s="5">
        <f t="shared" si="97"/>
        <v>0</v>
      </c>
      <c r="AD436" s="5">
        <f t="shared" si="98"/>
        <v>0</v>
      </c>
      <c r="AE436" s="5">
        <f t="shared" si="99"/>
        <v>1</v>
      </c>
    </row>
    <row r="437" spans="1:31" ht="15.75" customHeight="1" x14ac:dyDescent="0.3">
      <c r="A437" s="12">
        <f t="shared" si="100"/>
        <v>425</v>
      </c>
      <c r="B437" s="12">
        <v>350</v>
      </c>
      <c r="C437" s="13">
        <v>55</v>
      </c>
      <c r="D437" s="12">
        <v>11.5</v>
      </c>
      <c r="E437" s="14">
        <f t="shared" si="90"/>
        <v>57187</v>
      </c>
      <c r="F437" s="9">
        <f t="shared" si="91"/>
        <v>72911.472000000009</v>
      </c>
      <c r="G437" s="9">
        <v>1039.7629999999999</v>
      </c>
      <c r="H437" s="9"/>
      <c r="I437" s="16">
        <v>57124</v>
      </c>
      <c r="J437" s="9">
        <v>11.5</v>
      </c>
      <c r="K437" s="9">
        <f t="shared" si="92"/>
        <v>72911.472000000009</v>
      </c>
      <c r="U437" s="5">
        <f t="shared" si="101"/>
        <v>0</v>
      </c>
      <c r="V437" s="5">
        <f t="shared" si="102"/>
        <v>0.97855920602327173</v>
      </c>
      <c r="W437" s="5">
        <f t="shared" si="93"/>
        <v>0</v>
      </c>
      <c r="X437" s="5">
        <f t="shared" si="94"/>
        <v>1</v>
      </c>
      <c r="Y437" s="5">
        <f t="shared" si="95"/>
        <v>0.48927960301163587</v>
      </c>
      <c r="Z437" s="5">
        <f t="shared" si="103"/>
        <v>326.60392060232721</v>
      </c>
      <c r="AA437" s="5">
        <f t="shared" si="104"/>
        <v>0</v>
      </c>
      <c r="AB437" s="5">
        <f t="shared" si="96"/>
        <v>350</v>
      </c>
      <c r="AC437" s="5">
        <f t="shared" si="97"/>
        <v>0</v>
      </c>
      <c r="AD437" s="5">
        <f t="shared" si="98"/>
        <v>0</v>
      </c>
      <c r="AE437" s="5">
        <f t="shared" si="99"/>
        <v>1</v>
      </c>
    </row>
    <row r="438" spans="1:31" ht="15.75" customHeight="1" x14ac:dyDescent="0.3">
      <c r="A438" s="12">
        <f t="shared" si="100"/>
        <v>426</v>
      </c>
      <c r="B438" s="12">
        <v>350</v>
      </c>
      <c r="C438" s="13">
        <v>55</v>
      </c>
      <c r="D438" s="12">
        <v>12.5</v>
      </c>
      <c r="E438" s="14">
        <f t="shared" si="90"/>
        <v>57187</v>
      </c>
      <c r="F438" s="9">
        <f t="shared" si="91"/>
        <v>79251.600000000006</v>
      </c>
      <c r="G438" s="9">
        <v>1039.7629999999999</v>
      </c>
      <c r="H438" s="9"/>
      <c r="I438" s="16">
        <v>57124</v>
      </c>
      <c r="J438" s="9">
        <v>12.5</v>
      </c>
      <c r="K438" s="9">
        <f t="shared" si="92"/>
        <v>79251.600000000006</v>
      </c>
      <c r="U438" s="5">
        <f t="shared" si="101"/>
        <v>0</v>
      </c>
      <c r="V438" s="5">
        <f t="shared" si="102"/>
        <v>0.97855920602327173</v>
      </c>
      <c r="W438" s="5">
        <f t="shared" si="93"/>
        <v>0</v>
      </c>
      <c r="X438" s="5">
        <f t="shared" si="94"/>
        <v>1</v>
      </c>
      <c r="Y438" s="5">
        <f t="shared" si="95"/>
        <v>0.48927960301163587</v>
      </c>
      <c r="Z438" s="5">
        <f t="shared" si="103"/>
        <v>326.60392060232721</v>
      </c>
      <c r="AA438" s="5">
        <f t="shared" si="104"/>
        <v>0</v>
      </c>
      <c r="AB438" s="5">
        <f t="shared" si="96"/>
        <v>350</v>
      </c>
      <c r="AC438" s="5">
        <f t="shared" si="97"/>
        <v>0</v>
      </c>
      <c r="AD438" s="5">
        <f t="shared" si="98"/>
        <v>0</v>
      </c>
      <c r="AE438" s="5">
        <f t="shared" si="99"/>
        <v>1</v>
      </c>
    </row>
    <row r="439" spans="1:31" ht="15.75" customHeight="1" x14ac:dyDescent="0.3">
      <c r="A439" s="12">
        <f t="shared" si="100"/>
        <v>427</v>
      </c>
      <c r="B439" s="12">
        <v>350</v>
      </c>
      <c r="C439" s="13">
        <v>55</v>
      </c>
      <c r="D439" s="12">
        <v>13.5</v>
      </c>
      <c r="E439" s="14">
        <f t="shared" si="90"/>
        <v>57187</v>
      </c>
      <c r="F439" s="9">
        <f t="shared" si="91"/>
        <v>85591.728000000003</v>
      </c>
      <c r="G439" s="9">
        <v>1039.7629999999999</v>
      </c>
      <c r="H439" s="9"/>
      <c r="I439" s="16">
        <v>57124</v>
      </c>
      <c r="J439" s="9">
        <v>13.5</v>
      </c>
      <c r="K439" s="9">
        <f t="shared" si="92"/>
        <v>85591.728000000003</v>
      </c>
      <c r="U439" s="5">
        <f t="shared" si="101"/>
        <v>0</v>
      </c>
      <c r="V439" s="5">
        <f t="shared" si="102"/>
        <v>0.97855920602327173</v>
      </c>
      <c r="W439" s="5">
        <f t="shared" si="93"/>
        <v>0</v>
      </c>
      <c r="X439" s="5">
        <f t="shared" si="94"/>
        <v>1</v>
      </c>
      <c r="Y439" s="5">
        <f t="shared" si="95"/>
        <v>0.48927960301163587</v>
      </c>
      <c r="Z439" s="5">
        <f t="shared" si="103"/>
        <v>326.60392060232721</v>
      </c>
      <c r="AA439" s="5">
        <f t="shared" si="104"/>
        <v>0</v>
      </c>
      <c r="AB439" s="5">
        <f t="shared" si="96"/>
        <v>350</v>
      </c>
      <c r="AC439" s="5">
        <f t="shared" si="97"/>
        <v>0</v>
      </c>
      <c r="AD439" s="5">
        <f t="shared" si="98"/>
        <v>0</v>
      </c>
      <c r="AE439" s="5">
        <f t="shared" si="99"/>
        <v>1</v>
      </c>
    </row>
    <row r="440" spans="1:31" ht="15.75" customHeight="1" x14ac:dyDescent="0.3">
      <c r="A440" s="12">
        <f t="shared" si="100"/>
        <v>428</v>
      </c>
      <c r="B440" s="12">
        <v>350</v>
      </c>
      <c r="C440" s="13">
        <v>55</v>
      </c>
      <c r="D440" s="12">
        <v>14.5</v>
      </c>
      <c r="E440" s="14">
        <f t="shared" si="90"/>
        <v>57187</v>
      </c>
      <c r="F440" s="9">
        <f t="shared" si="91"/>
        <v>91931.856000000014</v>
      </c>
      <c r="G440" s="9">
        <v>1039.7629999999999</v>
      </c>
      <c r="H440" s="9"/>
      <c r="I440" s="16">
        <v>57124</v>
      </c>
      <c r="J440" s="9">
        <v>14.5</v>
      </c>
      <c r="K440" s="9">
        <f t="shared" si="92"/>
        <v>91931.856000000014</v>
      </c>
      <c r="U440" s="5">
        <f t="shared" si="101"/>
        <v>0</v>
      </c>
      <c r="V440" s="5">
        <f t="shared" si="102"/>
        <v>0.97855920602327173</v>
      </c>
      <c r="W440" s="5">
        <f t="shared" si="93"/>
        <v>0</v>
      </c>
      <c r="X440" s="5">
        <f t="shared" si="94"/>
        <v>1</v>
      </c>
      <c r="Y440" s="5">
        <f t="shared" si="95"/>
        <v>0.48927960301163587</v>
      </c>
      <c r="Z440" s="5">
        <f t="shared" si="103"/>
        <v>326.60392060232721</v>
      </c>
      <c r="AA440" s="5">
        <f t="shared" si="104"/>
        <v>0</v>
      </c>
      <c r="AB440" s="5">
        <f t="shared" si="96"/>
        <v>350</v>
      </c>
      <c r="AC440" s="5">
        <f t="shared" si="97"/>
        <v>0</v>
      </c>
      <c r="AD440" s="5">
        <f t="shared" si="98"/>
        <v>0</v>
      </c>
      <c r="AE440" s="5">
        <f t="shared" si="99"/>
        <v>1</v>
      </c>
    </row>
    <row r="441" spans="1:31" ht="15.75" customHeight="1" x14ac:dyDescent="0.3">
      <c r="A441" s="12">
        <f t="shared" si="100"/>
        <v>429</v>
      </c>
      <c r="B441" s="12">
        <v>350</v>
      </c>
      <c r="C441" s="13">
        <v>55</v>
      </c>
      <c r="D441" s="12">
        <v>15.5</v>
      </c>
      <c r="E441" s="14">
        <f t="shared" si="90"/>
        <v>57187</v>
      </c>
      <c r="F441" s="9">
        <f t="shared" si="91"/>
        <v>98271.984000000011</v>
      </c>
      <c r="G441" s="9">
        <v>1039.7629999999999</v>
      </c>
      <c r="H441" s="9"/>
      <c r="I441" s="16">
        <v>57124</v>
      </c>
      <c r="J441" s="9">
        <v>15.5</v>
      </c>
      <c r="K441" s="9">
        <f t="shared" si="92"/>
        <v>98271.984000000011</v>
      </c>
      <c r="U441" s="5">
        <f t="shared" si="101"/>
        <v>0</v>
      </c>
      <c r="V441" s="5">
        <f t="shared" si="102"/>
        <v>0.97855920602327173</v>
      </c>
      <c r="W441" s="5">
        <f t="shared" si="93"/>
        <v>0</v>
      </c>
      <c r="X441" s="5">
        <f t="shared" si="94"/>
        <v>1</v>
      </c>
      <c r="Y441" s="5">
        <f t="shared" si="95"/>
        <v>0.48927960301163587</v>
      </c>
      <c r="Z441" s="5">
        <f t="shared" si="103"/>
        <v>326.60392060232721</v>
      </c>
      <c r="AA441" s="5">
        <f t="shared" si="104"/>
        <v>0</v>
      </c>
      <c r="AB441" s="5">
        <f t="shared" si="96"/>
        <v>350</v>
      </c>
      <c r="AC441" s="5">
        <f t="shared" si="97"/>
        <v>0</v>
      </c>
      <c r="AD441" s="5">
        <f t="shared" si="98"/>
        <v>0</v>
      </c>
      <c r="AE441" s="5">
        <f t="shared" si="99"/>
        <v>1</v>
      </c>
    </row>
    <row r="442" spans="1:31" ht="15.75" customHeight="1" x14ac:dyDescent="0.3">
      <c r="A442" s="12">
        <f t="shared" si="100"/>
        <v>430</v>
      </c>
      <c r="B442" s="12">
        <v>375</v>
      </c>
      <c r="C442" s="13">
        <v>35</v>
      </c>
      <c r="D442" s="12">
        <v>3.41</v>
      </c>
      <c r="E442" s="14">
        <f t="shared" si="90"/>
        <v>35862</v>
      </c>
      <c r="F442" s="9">
        <f t="shared" si="91"/>
        <v>21619.836480000002</v>
      </c>
      <c r="G442" s="9">
        <v>1024.6289999999999</v>
      </c>
      <c r="H442" s="9"/>
      <c r="I442" s="16">
        <v>35820</v>
      </c>
      <c r="J442" s="9">
        <v>3.41</v>
      </c>
      <c r="K442" s="9">
        <f t="shared" si="92"/>
        <v>21619.836480000002</v>
      </c>
      <c r="U442" s="5">
        <f t="shared" si="101"/>
        <v>0</v>
      </c>
      <c r="V442" s="5">
        <f t="shared" si="102"/>
        <v>0.6136550308008214</v>
      </c>
      <c r="W442" s="5">
        <f t="shared" si="93"/>
        <v>0</v>
      </c>
      <c r="X442" s="5">
        <f t="shared" si="94"/>
        <v>1</v>
      </c>
      <c r="Y442" s="5">
        <f t="shared" si="95"/>
        <v>0.3068275154004107</v>
      </c>
      <c r="Z442" s="5">
        <f t="shared" si="103"/>
        <v>204.81350308008217</v>
      </c>
      <c r="AA442" s="5">
        <f t="shared" si="104"/>
        <v>0</v>
      </c>
      <c r="AB442" s="5">
        <f t="shared" si="96"/>
        <v>375</v>
      </c>
      <c r="AC442" s="5">
        <f t="shared" si="97"/>
        <v>0</v>
      </c>
      <c r="AD442" s="5">
        <f t="shared" si="98"/>
        <v>0</v>
      </c>
      <c r="AE442" s="5">
        <f t="shared" si="99"/>
        <v>1</v>
      </c>
    </row>
    <row r="443" spans="1:31" ht="15.75" customHeight="1" x14ac:dyDescent="0.3">
      <c r="A443" s="3">
        <f t="shared" si="100"/>
        <v>431</v>
      </c>
      <c r="B443" s="3">
        <v>375</v>
      </c>
      <c r="C443" s="5">
        <v>35</v>
      </c>
      <c r="D443" s="3">
        <v>4.42</v>
      </c>
      <c r="E443" s="10">
        <f t="shared" si="90"/>
        <v>35862</v>
      </c>
      <c r="F443" s="2">
        <f t="shared" si="91"/>
        <v>28023.365760000001</v>
      </c>
      <c r="G443" s="2">
        <v>1024.6289999999999</v>
      </c>
      <c r="I443" s="1">
        <v>35820</v>
      </c>
      <c r="J443" s="1">
        <v>4.43</v>
      </c>
      <c r="K443" s="2">
        <f t="shared" si="92"/>
        <v>28086.767040000002</v>
      </c>
      <c r="M443" s="1">
        <v>1.1200000000000001</v>
      </c>
      <c r="N443" s="1">
        <v>4.38</v>
      </c>
      <c r="O443" s="1">
        <v>0.05</v>
      </c>
      <c r="P443" s="1">
        <v>4049</v>
      </c>
      <c r="Q443" s="1">
        <v>36222</v>
      </c>
      <c r="R443" s="1">
        <v>373.5</v>
      </c>
      <c r="U443" s="5">
        <f t="shared" si="101"/>
        <v>0.61981519507186855</v>
      </c>
      <c r="V443" s="5">
        <f t="shared" si="102"/>
        <v>0.6136550308008214</v>
      </c>
      <c r="W443" s="5">
        <f t="shared" si="93"/>
        <v>6.9284736481861744E-2</v>
      </c>
      <c r="X443" s="5">
        <f t="shared" si="94"/>
        <v>1.0078708132727152</v>
      </c>
      <c r="Y443" s="5">
        <f t="shared" si="95"/>
        <v>0.6215893198489939</v>
      </c>
      <c r="Z443" s="5">
        <f t="shared" si="103"/>
        <v>414.92330278560047</v>
      </c>
      <c r="AA443" s="5">
        <f t="shared" si="104"/>
        <v>46.248947296372357</v>
      </c>
      <c r="AB443" s="5">
        <f t="shared" si="96"/>
        <v>1.5</v>
      </c>
      <c r="AC443" s="5">
        <f t="shared" si="97"/>
        <v>317.0064000000001</v>
      </c>
      <c r="AD443" s="5">
        <f t="shared" si="98"/>
        <v>0.12921718547823094</v>
      </c>
      <c r="AE443" s="5">
        <f t="shared" si="99"/>
        <v>0.88709497518264457</v>
      </c>
    </row>
    <row r="444" spans="1:31" ht="15.75" customHeight="1" x14ac:dyDescent="0.3">
      <c r="A444" s="3">
        <f t="shared" si="100"/>
        <v>432</v>
      </c>
      <c r="B444" s="3">
        <v>375</v>
      </c>
      <c r="C444" s="5">
        <v>35</v>
      </c>
      <c r="D444" s="3">
        <v>5.43</v>
      </c>
      <c r="E444" s="10">
        <f t="shared" si="90"/>
        <v>35862</v>
      </c>
      <c r="F444" s="2">
        <f t="shared" si="91"/>
        <v>34426.895040000003</v>
      </c>
      <c r="G444" s="2">
        <v>1024.6289999999999</v>
      </c>
      <c r="I444" s="1">
        <v>35820</v>
      </c>
      <c r="J444" s="1">
        <v>5.44</v>
      </c>
      <c r="K444" s="2">
        <f t="shared" si="92"/>
        <v>34490.296320000001</v>
      </c>
      <c r="M444" s="1">
        <v>0.92</v>
      </c>
      <c r="N444" s="1">
        <v>5.38</v>
      </c>
      <c r="O444" s="1">
        <v>0.05</v>
      </c>
      <c r="P444" s="1">
        <v>4008</v>
      </c>
      <c r="Q444" s="1">
        <v>36158</v>
      </c>
      <c r="R444" s="1">
        <v>373.1</v>
      </c>
      <c r="U444" s="5">
        <f t="shared" si="101"/>
        <v>0.61872005475701575</v>
      </c>
      <c r="V444" s="5">
        <f t="shared" si="102"/>
        <v>0.6136550308008214</v>
      </c>
      <c r="W444" s="5">
        <f t="shared" si="93"/>
        <v>6.8583162217659144E-2</v>
      </c>
      <c r="X444" s="5">
        <f t="shared" si="94"/>
        <v>1.006460781386759</v>
      </c>
      <c r="Y444" s="5">
        <f t="shared" si="95"/>
        <v>0.62016859578605732</v>
      </c>
      <c r="Z444" s="5">
        <f t="shared" si="103"/>
        <v>413.97494105910903</v>
      </c>
      <c r="AA444" s="5">
        <f t="shared" si="104"/>
        <v>45.780632443531836</v>
      </c>
      <c r="AB444" s="5">
        <f t="shared" si="96"/>
        <v>1.8999999999999773</v>
      </c>
      <c r="AC444" s="5">
        <f t="shared" si="97"/>
        <v>317.0064000000001</v>
      </c>
      <c r="AD444" s="5">
        <f t="shared" si="98"/>
        <v>0.12303740815741537</v>
      </c>
      <c r="AE444" s="5">
        <f t="shared" si="99"/>
        <v>0.88823824661201267</v>
      </c>
    </row>
    <row r="445" spans="1:31" ht="15.75" customHeight="1" x14ac:dyDescent="0.3">
      <c r="A445" s="3">
        <f t="shared" si="100"/>
        <v>433</v>
      </c>
      <c r="B445" s="3">
        <v>375</v>
      </c>
      <c r="C445" s="5">
        <v>35</v>
      </c>
      <c r="D445" s="3">
        <v>6.43</v>
      </c>
      <c r="E445" s="10">
        <f t="shared" si="90"/>
        <v>35862</v>
      </c>
      <c r="F445" s="2">
        <f t="shared" si="91"/>
        <v>40767.02304</v>
      </c>
      <c r="G445" s="2">
        <v>1024.6289999999999</v>
      </c>
      <c r="I445" s="1">
        <v>35820</v>
      </c>
      <c r="J445" s="1">
        <v>6.44</v>
      </c>
      <c r="K445" s="2">
        <f t="shared" si="92"/>
        <v>40830.424320000006</v>
      </c>
      <c r="M445" s="1">
        <v>0.78</v>
      </c>
      <c r="N445" s="1">
        <v>6.38</v>
      </c>
      <c r="O445" s="1">
        <v>0.05</v>
      </c>
      <c r="P445" s="1">
        <v>3984</v>
      </c>
      <c r="Q445" s="1">
        <v>36113</v>
      </c>
      <c r="R445" s="1">
        <v>372.5</v>
      </c>
      <c r="U445" s="5">
        <f t="shared" si="101"/>
        <v>0.61795003422313488</v>
      </c>
      <c r="V445" s="5">
        <f t="shared" si="102"/>
        <v>0.6136550308008214</v>
      </c>
      <c r="W445" s="5">
        <f t="shared" si="93"/>
        <v>6.8172484599589328E-2</v>
      </c>
      <c r="X445" s="5">
        <f t="shared" si="94"/>
        <v>1.005474932965627</v>
      </c>
      <c r="Y445" s="5">
        <f t="shared" si="95"/>
        <v>0.61917401009754458</v>
      </c>
      <c r="Z445" s="5">
        <f t="shared" si="103"/>
        <v>413.31103522031304</v>
      </c>
      <c r="AA445" s="5">
        <f t="shared" si="104"/>
        <v>45.506496919917872</v>
      </c>
      <c r="AB445" s="5">
        <f t="shared" si="96"/>
        <v>2.5</v>
      </c>
      <c r="AC445" s="5">
        <f t="shared" si="97"/>
        <v>317.0064000000001</v>
      </c>
      <c r="AD445" s="5">
        <f t="shared" si="98"/>
        <v>0.12117967069857301</v>
      </c>
      <c r="AE445" s="5">
        <f t="shared" si="99"/>
        <v>0.88890747866822817</v>
      </c>
    </row>
    <row r="446" spans="1:31" ht="15.75" customHeight="1" x14ac:dyDescent="0.3">
      <c r="A446" s="3">
        <f t="shared" si="100"/>
        <v>434</v>
      </c>
      <c r="B446" s="3">
        <v>375</v>
      </c>
      <c r="C446" s="5">
        <v>35</v>
      </c>
      <c r="D446" s="3">
        <v>7.44</v>
      </c>
      <c r="E446" s="10">
        <f t="shared" si="90"/>
        <v>35862</v>
      </c>
      <c r="F446" s="2">
        <f t="shared" si="91"/>
        <v>47170.552320000003</v>
      </c>
      <c r="G446" s="2">
        <v>1024.6289999999999</v>
      </c>
      <c r="I446" s="1">
        <v>35820</v>
      </c>
      <c r="J446" s="1">
        <v>7.45</v>
      </c>
      <c r="K446" s="2">
        <f t="shared" si="92"/>
        <v>47233.953600000008</v>
      </c>
      <c r="M446" s="1">
        <v>0.68</v>
      </c>
      <c r="N446" s="1">
        <v>7.39</v>
      </c>
      <c r="O446" s="1">
        <v>0.05</v>
      </c>
      <c r="P446" s="1">
        <v>3971</v>
      </c>
      <c r="Q446" s="1">
        <v>36079</v>
      </c>
      <c r="R446" s="1">
        <v>371.9</v>
      </c>
      <c r="U446" s="5">
        <f t="shared" si="101"/>
        <v>0.61736824093086928</v>
      </c>
      <c r="V446" s="5">
        <f t="shared" si="102"/>
        <v>0.6136550308008214</v>
      </c>
      <c r="W446" s="5">
        <f t="shared" si="93"/>
        <v>6.7950034223134836E-2</v>
      </c>
      <c r="X446" s="5">
        <f t="shared" si="94"/>
        <v>1.0047713467964401</v>
      </c>
      <c r="Y446" s="5">
        <f t="shared" si="95"/>
        <v>0.61844845533780546</v>
      </c>
      <c r="Z446" s="5">
        <f t="shared" si="103"/>
        <v>412.82671290709197</v>
      </c>
      <c r="AA446" s="5">
        <f t="shared" si="104"/>
        <v>45.358006844626971</v>
      </c>
      <c r="AB446" s="5">
        <f t="shared" si="96"/>
        <v>3.1000000000000227</v>
      </c>
      <c r="AC446" s="5">
        <f t="shared" si="97"/>
        <v>317.0064000000001</v>
      </c>
      <c r="AD446" s="5">
        <f t="shared" si="98"/>
        <v>0.12045371761248223</v>
      </c>
      <c r="AE446" s="5">
        <f t="shared" si="99"/>
        <v>0.88926997936534491</v>
      </c>
    </row>
    <row r="447" spans="1:31" ht="15.75" customHeight="1" x14ac:dyDescent="0.3">
      <c r="A447" s="3">
        <f t="shared" si="100"/>
        <v>435</v>
      </c>
      <c r="B447" s="3">
        <v>375</v>
      </c>
      <c r="C447" s="5">
        <v>35</v>
      </c>
      <c r="D447" s="3">
        <v>8.4499999999999993</v>
      </c>
      <c r="E447" s="10">
        <f t="shared" si="90"/>
        <v>35862</v>
      </c>
      <c r="F447" s="2">
        <f t="shared" si="91"/>
        <v>53574.081599999998</v>
      </c>
      <c r="G447" s="2">
        <v>1024.6289999999999</v>
      </c>
      <c r="I447" s="1">
        <v>35820</v>
      </c>
      <c r="J447" s="1">
        <v>8.4600000000000009</v>
      </c>
      <c r="K447" s="2">
        <f t="shared" si="92"/>
        <v>53637.48288000001</v>
      </c>
      <c r="M447" s="1">
        <v>0.6</v>
      </c>
      <c r="N447" s="1">
        <v>8.4</v>
      </c>
      <c r="O447" s="1">
        <v>0.05</v>
      </c>
      <c r="P447" s="1">
        <v>3966</v>
      </c>
      <c r="Q447" s="1">
        <v>36053</v>
      </c>
      <c r="R447" s="1">
        <v>371.3</v>
      </c>
      <c r="U447" s="5">
        <f t="shared" si="101"/>
        <v>0.61692334017796036</v>
      </c>
      <c r="V447" s="5">
        <f t="shared" si="102"/>
        <v>0.6136550308008214</v>
      </c>
      <c r="W447" s="5">
        <f t="shared" si="93"/>
        <v>6.7864476386036959E-2</v>
      </c>
      <c r="X447" s="5">
        <f t="shared" si="94"/>
        <v>1.0042088323609764</v>
      </c>
      <c r="Y447" s="5">
        <f t="shared" si="95"/>
        <v>0.61787883452463743</v>
      </c>
      <c r="Z447" s="5">
        <f t="shared" si="103"/>
        <v>412.44647962188606</v>
      </c>
      <c r="AA447" s="5">
        <f t="shared" si="104"/>
        <v>45.300895277207395</v>
      </c>
      <c r="AB447" s="5">
        <f t="shared" si="96"/>
        <v>3.6999999999999886</v>
      </c>
      <c r="AC447" s="5">
        <f t="shared" si="97"/>
        <v>317.0064000000001</v>
      </c>
      <c r="AD447" s="5">
        <f t="shared" si="98"/>
        <v>0.11998987616231847</v>
      </c>
      <c r="AE447" s="5">
        <f t="shared" si="99"/>
        <v>0.88940940271038982</v>
      </c>
    </row>
    <row r="448" spans="1:31" ht="15.75" customHeight="1" x14ac:dyDescent="0.3">
      <c r="A448" s="3">
        <f t="shared" si="100"/>
        <v>436</v>
      </c>
      <c r="B448" s="3">
        <v>375</v>
      </c>
      <c r="C448" s="5">
        <v>35</v>
      </c>
      <c r="D448" s="3">
        <v>9.4600000000000009</v>
      </c>
      <c r="E448" s="10">
        <f t="shared" si="90"/>
        <v>35862</v>
      </c>
      <c r="F448" s="2">
        <f t="shared" si="91"/>
        <v>59977.610880000015</v>
      </c>
      <c r="G448" s="2">
        <v>1024.6289999999999</v>
      </c>
      <c r="I448" s="1">
        <v>35820</v>
      </c>
      <c r="J448" s="1">
        <v>9.4700000000000006</v>
      </c>
      <c r="K448" s="2">
        <f t="shared" si="92"/>
        <v>60041.012160000013</v>
      </c>
      <c r="M448" s="1">
        <v>0.53</v>
      </c>
      <c r="N448" s="1">
        <v>9.41</v>
      </c>
      <c r="O448" s="1">
        <v>0.05</v>
      </c>
      <c r="P448" s="1">
        <v>3967</v>
      </c>
      <c r="Q448" s="1">
        <v>36032</v>
      </c>
      <c r="R448" s="1">
        <v>370.7</v>
      </c>
      <c r="U448" s="5">
        <f t="shared" si="101"/>
        <v>0.61656399726214917</v>
      </c>
      <c r="V448" s="5">
        <f t="shared" si="102"/>
        <v>0.6136550308008214</v>
      </c>
      <c r="W448" s="5">
        <f t="shared" si="93"/>
        <v>6.7881587953456543E-2</v>
      </c>
      <c r="X448" s="5">
        <f t="shared" si="94"/>
        <v>1.0037168905687015</v>
      </c>
      <c r="Y448" s="5">
        <f t="shared" si="95"/>
        <v>0.61739580878290745</v>
      </c>
      <c r="Z448" s="5">
        <f t="shared" si="103"/>
        <v>412.12405027876645</v>
      </c>
      <c r="AA448" s="5">
        <f t="shared" si="104"/>
        <v>45.312317590691315</v>
      </c>
      <c r="AB448" s="5">
        <f t="shared" si="96"/>
        <v>4.3000000000000114</v>
      </c>
      <c r="AC448" s="5">
        <f t="shared" si="97"/>
        <v>317.0064000000001</v>
      </c>
      <c r="AD448" s="5">
        <f t="shared" si="98"/>
        <v>0.11931719046062214</v>
      </c>
      <c r="AE448" s="5">
        <f t="shared" si="99"/>
        <v>0.88938151804138077</v>
      </c>
    </row>
    <row r="449" spans="1:31" ht="15.75" customHeight="1" x14ac:dyDescent="0.3">
      <c r="A449" s="23">
        <f t="shared" si="100"/>
        <v>437</v>
      </c>
      <c r="B449" s="23">
        <v>375</v>
      </c>
      <c r="C449" s="24">
        <v>35</v>
      </c>
      <c r="D449" s="23">
        <v>10.5</v>
      </c>
      <c r="E449" s="25">
        <f t="shared" si="90"/>
        <v>35862</v>
      </c>
      <c r="F449" s="26">
        <f t="shared" si="91"/>
        <v>66571.344000000012</v>
      </c>
      <c r="G449" s="26">
        <v>1024.6289999999999</v>
      </c>
      <c r="H449" s="22"/>
      <c r="I449" s="27">
        <v>35820</v>
      </c>
      <c r="J449" s="27">
        <v>10.5</v>
      </c>
      <c r="K449" s="26">
        <f t="shared" si="92"/>
        <v>66571.344000000012</v>
      </c>
      <c r="M449" s="27">
        <v>0.48</v>
      </c>
      <c r="N449" s="27">
        <v>10.4</v>
      </c>
      <c r="O449" s="27">
        <v>0.05</v>
      </c>
      <c r="P449" s="27">
        <v>3973</v>
      </c>
      <c r="Q449" s="27">
        <v>36015</v>
      </c>
      <c r="R449" s="27">
        <v>370</v>
      </c>
      <c r="U449" s="5">
        <f t="shared" si="101"/>
        <v>0.61627310061601648</v>
      </c>
      <c r="V449" s="5">
        <f t="shared" si="102"/>
        <v>0.6136550308008214</v>
      </c>
      <c r="W449" s="5">
        <f t="shared" si="93"/>
        <v>6.798425735797399E-2</v>
      </c>
      <c r="X449" s="5">
        <f t="shared" si="94"/>
        <v>1.0033656511274902</v>
      </c>
      <c r="Y449" s="5">
        <f t="shared" si="95"/>
        <v>0.61703382020953645</v>
      </c>
      <c r="Z449" s="5">
        <f t="shared" si="103"/>
        <v>411.88241566626982</v>
      </c>
      <c r="AA449" s="5">
        <f t="shared" si="104"/>
        <v>45.380851471594802</v>
      </c>
      <c r="AB449" s="5">
        <f t="shared" si="96"/>
        <v>5</v>
      </c>
      <c r="AC449" s="5">
        <f t="shared" si="97"/>
        <v>317.0064000000001</v>
      </c>
      <c r="AD449" s="5">
        <f t="shared" si="98"/>
        <v>0.12010949425673779</v>
      </c>
      <c r="AE449" s="5">
        <f t="shared" si="99"/>
        <v>0.88921421002732703</v>
      </c>
    </row>
    <row r="450" spans="1:31" ht="15.75" customHeight="1" x14ac:dyDescent="0.3">
      <c r="A450" s="3">
        <f t="shared" si="100"/>
        <v>438</v>
      </c>
      <c r="B450" s="3">
        <v>375</v>
      </c>
      <c r="C450" s="5">
        <v>35</v>
      </c>
      <c r="D450" s="3">
        <v>11.5</v>
      </c>
      <c r="E450" s="10">
        <f t="shared" si="90"/>
        <v>35862</v>
      </c>
      <c r="F450" s="2">
        <f t="shared" si="91"/>
        <v>72911.472000000009</v>
      </c>
      <c r="G450" s="2">
        <v>1024.6289999999999</v>
      </c>
      <c r="I450" s="1">
        <v>35820</v>
      </c>
      <c r="J450" s="1">
        <v>11.5</v>
      </c>
      <c r="K450" s="2">
        <f t="shared" si="92"/>
        <v>72911.472000000009</v>
      </c>
      <c r="M450" s="1">
        <v>0.44</v>
      </c>
      <c r="N450" s="1">
        <v>11.4</v>
      </c>
      <c r="O450" s="1">
        <v>0.05</v>
      </c>
      <c r="P450" s="1">
        <v>3983</v>
      </c>
      <c r="Q450" s="1">
        <v>36001</v>
      </c>
      <c r="R450" s="1">
        <v>369.3</v>
      </c>
      <c r="U450" s="5">
        <f t="shared" si="101"/>
        <v>0.61603353867214239</v>
      </c>
      <c r="V450" s="5">
        <f t="shared" si="102"/>
        <v>0.6136550308008214</v>
      </c>
      <c r="W450" s="5">
        <f t="shared" si="93"/>
        <v>6.8155373032169744E-2</v>
      </c>
      <c r="X450" s="5">
        <f t="shared" si="94"/>
        <v>1.0030847480734373</v>
      </c>
      <c r="Y450" s="5">
        <f t="shared" si="95"/>
        <v>0.61674092445928663</v>
      </c>
      <c r="Z450" s="5">
        <f t="shared" si="103"/>
        <v>411.68690189506304</v>
      </c>
      <c r="AA450" s="5">
        <f t="shared" si="104"/>
        <v>45.495074606433953</v>
      </c>
      <c r="AB450" s="5">
        <f t="shared" si="96"/>
        <v>5.6999999999999886</v>
      </c>
      <c r="AC450" s="5">
        <f t="shared" si="97"/>
        <v>317.0064000000001</v>
      </c>
      <c r="AD450" s="5">
        <f t="shared" si="98"/>
        <v>0.12092114911911006</v>
      </c>
      <c r="AE450" s="5">
        <f t="shared" si="99"/>
        <v>0.88893536333723711</v>
      </c>
    </row>
    <row r="451" spans="1:31" ht="15.75" customHeight="1" x14ac:dyDescent="0.3">
      <c r="A451" s="23">
        <f t="shared" si="100"/>
        <v>439</v>
      </c>
      <c r="B451" s="23">
        <v>375</v>
      </c>
      <c r="C451" s="24">
        <v>35</v>
      </c>
      <c r="D451" s="23">
        <v>12.5</v>
      </c>
      <c r="E451" s="25">
        <f t="shared" si="90"/>
        <v>35862</v>
      </c>
      <c r="F451" s="26">
        <f t="shared" si="91"/>
        <v>79251.600000000006</v>
      </c>
      <c r="G451" s="26">
        <v>1024.6289999999999</v>
      </c>
      <c r="H451" s="22"/>
      <c r="I451" s="27">
        <v>35820</v>
      </c>
      <c r="J451" s="27">
        <v>12.5</v>
      </c>
      <c r="K451" s="26">
        <f t="shared" si="92"/>
        <v>79251.600000000006</v>
      </c>
      <c r="M451" s="27">
        <v>0.4</v>
      </c>
      <c r="N451" s="27">
        <v>12.4</v>
      </c>
      <c r="O451" s="27">
        <v>0.05</v>
      </c>
      <c r="P451" s="27">
        <v>3995</v>
      </c>
      <c r="Q451" s="27">
        <v>35989</v>
      </c>
      <c r="R451" s="27">
        <v>368.6</v>
      </c>
      <c r="U451" s="5">
        <f t="shared" si="101"/>
        <v>0.61582819986310744</v>
      </c>
      <c r="V451" s="5">
        <f t="shared" si="102"/>
        <v>0.6136550308008214</v>
      </c>
      <c r="W451" s="5">
        <f t="shared" si="93"/>
        <v>6.8360711841204652E-2</v>
      </c>
      <c r="X451" s="5">
        <f t="shared" si="94"/>
        <v>1.0028039236612292</v>
      </c>
      <c r="Y451" s="5">
        <f t="shared" si="95"/>
        <v>0.61646530389273602</v>
      </c>
      <c r="Z451" s="5">
        <f t="shared" si="103"/>
        <v>411.50291965447923</v>
      </c>
      <c r="AA451" s="5">
        <f t="shared" si="104"/>
        <v>45.632142368240935</v>
      </c>
      <c r="AB451" s="5">
        <f t="shared" si="96"/>
        <v>6.3999999999999773</v>
      </c>
      <c r="AC451" s="5">
        <f t="shared" si="97"/>
        <v>317.0064000000001</v>
      </c>
      <c r="AD451" s="5">
        <f t="shared" si="98"/>
        <v>0.12151155820760171</v>
      </c>
      <c r="AE451" s="5">
        <f t="shared" si="99"/>
        <v>0.88860074730912952</v>
      </c>
    </row>
    <row r="452" spans="1:31" ht="15.75" customHeight="1" x14ac:dyDescent="0.3">
      <c r="A452" s="3">
        <f t="shared" si="100"/>
        <v>440</v>
      </c>
      <c r="B452" s="3">
        <v>375</v>
      </c>
      <c r="C452" s="5">
        <v>35</v>
      </c>
      <c r="D452" s="3">
        <v>13.5</v>
      </c>
      <c r="E452" s="10">
        <f t="shared" si="90"/>
        <v>35862</v>
      </c>
      <c r="F452" s="2">
        <f t="shared" si="91"/>
        <v>85591.728000000003</v>
      </c>
      <c r="G452" s="2">
        <v>1024.6289999999999</v>
      </c>
      <c r="I452" s="1">
        <v>35820</v>
      </c>
      <c r="J452" s="1">
        <v>13.5</v>
      </c>
      <c r="K452" s="2">
        <f t="shared" si="92"/>
        <v>85591.728000000003</v>
      </c>
      <c r="M452" s="1">
        <v>0.37</v>
      </c>
      <c r="N452" s="1">
        <v>13.4</v>
      </c>
      <c r="O452" s="1">
        <v>0.05</v>
      </c>
      <c r="P452" s="1">
        <v>4011</v>
      </c>
      <c r="Q452" s="1">
        <v>35979</v>
      </c>
      <c r="R452" s="1">
        <v>367.9</v>
      </c>
      <c r="U452" s="5">
        <f t="shared" si="101"/>
        <v>0.61565708418891174</v>
      </c>
      <c r="V452" s="5">
        <f t="shared" si="102"/>
        <v>0.6136550308008214</v>
      </c>
      <c r="W452" s="5">
        <f t="shared" si="93"/>
        <v>6.8634496919917867E-2</v>
      </c>
      <c r="X452" s="5">
        <f t="shared" si="94"/>
        <v>1.0025933569475391</v>
      </c>
      <c r="Y452" s="5">
        <f t="shared" si="95"/>
        <v>0.61625008005191784</v>
      </c>
      <c r="Z452" s="5">
        <f t="shared" si="103"/>
        <v>411.35925343625627</v>
      </c>
      <c r="AA452" s="5">
        <f t="shared" si="104"/>
        <v>45.81489938398358</v>
      </c>
      <c r="AB452" s="5">
        <f t="shared" si="96"/>
        <v>7.1000000000000227</v>
      </c>
      <c r="AC452" s="5">
        <f t="shared" si="97"/>
        <v>317.0064000000001</v>
      </c>
      <c r="AD452" s="5">
        <f t="shared" si="98"/>
        <v>0.12199666171764882</v>
      </c>
      <c r="AE452" s="5">
        <f t="shared" si="99"/>
        <v>0.88815459260498586</v>
      </c>
    </row>
    <row r="453" spans="1:31" ht="15.75" customHeight="1" x14ac:dyDescent="0.3">
      <c r="A453" s="3">
        <f t="shared" si="100"/>
        <v>441</v>
      </c>
      <c r="B453" s="3">
        <v>375</v>
      </c>
      <c r="C453" s="5">
        <v>35</v>
      </c>
      <c r="D453" s="3">
        <v>14.5</v>
      </c>
      <c r="E453" s="10">
        <f t="shared" si="90"/>
        <v>35862</v>
      </c>
      <c r="F453" s="2">
        <f t="shared" si="91"/>
        <v>91931.856000000014</v>
      </c>
      <c r="G453" s="2">
        <v>1024.6289999999999</v>
      </c>
      <c r="I453" s="1">
        <v>35820</v>
      </c>
      <c r="J453" s="1">
        <v>14.5</v>
      </c>
      <c r="K453" s="2">
        <f t="shared" si="92"/>
        <v>91931.856000000014</v>
      </c>
      <c r="M453" s="1">
        <v>0.34</v>
      </c>
      <c r="N453" s="1">
        <v>14.4</v>
      </c>
      <c r="O453" s="1">
        <v>0.05</v>
      </c>
      <c r="P453" s="1">
        <v>4029</v>
      </c>
      <c r="Q453" s="1">
        <v>35970</v>
      </c>
      <c r="R453" s="1">
        <v>367.1</v>
      </c>
      <c r="U453" s="5">
        <f t="shared" si="101"/>
        <v>0.6155030800821355</v>
      </c>
      <c r="V453" s="5">
        <f t="shared" si="102"/>
        <v>0.6136550308008214</v>
      </c>
      <c r="W453" s="5">
        <f t="shared" si="93"/>
        <v>6.8942505133470222E-2</v>
      </c>
      <c r="X453" s="5">
        <f t="shared" si="94"/>
        <v>1.0023828344482162</v>
      </c>
      <c r="Y453" s="5">
        <f t="shared" si="95"/>
        <v>0.61604349558593663</v>
      </c>
      <c r="Z453" s="5">
        <f t="shared" si="103"/>
        <v>411.2213541735245</v>
      </c>
      <c r="AA453" s="5">
        <f t="shared" si="104"/>
        <v>46.020501026694049</v>
      </c>
      <c r="AB453" s="5">
        <f t="shared" si="96"/>
        <v>7.8999999999999773</v>
      </c>
      <c r="AC453" s="5">
        <f t="shared" si="97"/>
        <v>317.0064000000001</v>
      </c>
      <c r="AD453" s="5">
        <f t="shared" si="98"/>
        <v>0.12317507304824817</v>
      </c>
      <c r="AE453" s="5">
        <f t="shared" si="99"/>
        <v>0.88765266856282421</v>
      </c>
    </row>
    <row r="454" spans="1:31" ht="15.75" customHeight="1" x14ac:dyDescent="0.3">
      <c r="A454" s="3">
        <f t="shared" si="100"/>
        <v>442</v>
      </c>
      <c r="B454" s="3">
        <v>375</v>
      </c>
      <c r="C454" s="5">
        <v>35</v>
      </c>
      <c r="D454" s="3">
        <v>15.5</v>
      </c>
      <c r="E454" s="10">
        <f t="shared" si="90"/>
        <v>35862</v>
      </c>
      <c r="F454" s="2">
        <f t="shared" si="91"/>
        <v>98271.984000000011</v>
      </c>
      <c r="G454" s="2">
        <v>1024.6289999999999</v>
      </c>
      <c r="I454" s="1">
        <v>35820</v>
      </c>
      <c r="J454" s="1">
        <v>15.5</v>
      </c>
      <c r="K454" s="2">
        <f t="shared" si="92"/>
        <v>98271.984000000011</v>
      </c>
      <c r="M454" s="1">
        <v>0.32</v>
      </c>
      <c r="N454" s="1">
        <v>15.4</v>
      </c>
      <c r="O454" s="1">
        <v>0.05</v>
      </c>
      <c r="P454" s="1">
        <v>4049</v>
      </c>
      <c r="Q454" s="1">
        <v>35962</v>
      </c>
      <c r="R454" s="1">
        <v>366.4</v>
      </c>
      <c r="U454" s="5">
        <f t="shared" si="101"/>
        <v>0.61536618754277894</v>
      </c>
      <c r="V454" s="5">
        <f t="shared" si="102"/>
        <v>0.6136550308008214</v>
      </c>
      <c r="W454" s="5">
        <f t="shared" si="93"/>
        <v>6.9284736481861744E-2</v>
      </c>
      <c r="X454" s="5">
        <f t="shared" si="94"/>
        <v>1.0022425106742867</v>
      </c>
      <c r="Y454" s="5">
        <f t="shared" si="95"/>
        <v>0.61588865577233043</v>
      </c>
      <c r="Z454" s="5">
        <f t="shared" si="103"/>
        <v>411.11799550114608</v>
      </c>
      <c r="AA454" s="5">
        <f t="shared" si="104"/>
        <v>46.248947296372357</v>
      </c>
      <c r="AB454" s="5">
        <f t="shared" si="96"/>
        <v>8.6000000000000227</v>
      </c>
      <c r="AC454" s="5">
        <f t="shared" si="97"/>
        <v>317.0064000000001</v>
      </c>
      <c r="AD454" s="5">
        <f t="shared" si="98"/>
        <v>0.1235594318407728</v>
      </c>
      <c r="AE454" s="5">
        <f t="shared" si="99"/>
        <v>0.88709497518264457</v>
      </c>
    </row>
    <row r="455" spans="1:31" ht="15.75" customHeight="1" x14ac:dyDescent="0.3">
      <c r="A455" s="12">
        <f t="shared" si="100"/>
        <v>443</v>
      </c>
      <c r="B455" s="12">
        <v>375</v>
      </c>
      <c r="C455" s="13">
        <v>37</v>
      </c>
      <c r="D455" s="12">
        <v>3.41</v>
      </c>
      <c r="E455" s="14">
        <f t="shared" si="90"/>
        <v>37968</v>
      </c>
      <c r="F455" s="9">
        <f t="shared" si="91"/>
        <v>21619.836480000002</v>
      </c>
      <c r="G455" s="9">
        <v>1026.1500000000001</v>
      </c>
      <c r="H455" s="9"/>
      <c r="I455" s="16">
        <v>37924</v>
      </c>
      <c r="J455" s="9">
        <v>3.41</v>
      </c>
      <c r="K455" s="9">
        <f t="shared" si="92"/>
        <v>21619.836480000002</v>
      </c>
      <c r="U455" s="5">
        <f t="shared" si="101"/>
        <v>0</v>
      </c>
      <c r="V455" s="5">
        <f t="shared" si="102"/>
        <v>0.64969199178644765</v>
      </c>
      <c r="W455" s="5">
        <f t="shared" si="93"/>
        <v>0</v>
      </c>
      <c r="X455" s="5">
        <f t="shared" si="94"/>
        <v>1</v>
      </c>
      <c r="Y455" s="5">
        <f t="shared" si="95"/>
        <v>0.32484599589322383</v>
      </c>
      <c r="Z455" s="5">
        <f t="shared" si="103"/>
        <v>216.84119917864479</v>
      </c>
      <c r="AA455" s="5">
        <f t="shared" si="104"/>
        <v>0</v>
      </c>
      <c r="AB455" s="5">
        <f t="shared" si="96"/>
        <v>375</v>
      </c>
      <c r="AC455" s="5">
        <f t="shared" si="97"/>
        <v>0</v>
      </c>
      <c r="AD455" s="5">
        <f t="shared" si="98"/>
        <v>0</v>
      </c>
      <c r="AE455" s="5">
        <f t="shared" si="99"/>
        <v>1</v>
      </c>
    </row>
    <row r="456" spans="1:31" ht="15.75" customHeight="1" x14ac:dyDescent="0.3">
      <c r="A456" s="3">
        <f t="shared" si="100"/>
        <v>444</v>
      </c>
      <c r="B456" s="3">
        <v>375</v>
      </c>
      <c r="C456" s="5">
        <v>37</v>
      </c>
      <c r="D456" s="3">
        <v>4.42</v>
      </c>
      <c r="E456" s="10">
        <f t="shared" si="90"/>
        <v>37968</v>
      </c>
      <c r="F456" s="2">
        <f t="shared" si="91"/>
        <v>28023.365760000001</v>
      </c>
      <c r="G456" s="2">
        <v>1026.1500000000001</v>
      </c>
      <c r="I456" s="1">
        <v>37924</v>
      </c>
      <c r="J456" s="1">
        <v>4.43</v>
      </c>
      <c r="K456" s="2">
        <f t="shared" si="92"/>
        <v>28086.767040000002</v>
      </c>
      <c r="M456" s="1">
        <v>0.76</v>
      </c>
      <c r="N456" s="1">
        <v>4.3899999999999997</v>
      </c>
      <c r="O456" s="1">
        <v>0.03</v>
      </c>
      <c r="P456" s="1">
        <v>5948</v>
      </c>
      <c r="Q456" s="1">
        <v>38215</v>
      </c>
      <c r="R456" s="1">
        <v>373.5</v>
      </c>
      <c r="U456" s="5">
        <f t="shared" si="101"/>
        <v>0.65391854893908286</v>
      </c>
      <c r="V456" s="5">
        <f t="shared" si="102"/>
        <v>0.64969199178644765</v>
      </c>
      <c r="W456" s="5">
        <f t="shared" si="93"/>
        <v>0.10177960301163587</v>
      </c>
      <c r="X456" s="5">
        <f t="shared" si="94"/>
        <v>1.0053341763282062</v>
      </c>
      <c r="Y456" s="5">
        <f t="shared" si="95"/>
        <v>0.6552821146065344</v>
      </c>
      <c r="Z456" s="5">
        <f t="shared" si="103"/>
        <v>437.41391714215393</v>
      </c>
      <c r="AA456" s="5">
        <f t="shared" si="104"/>
        <v>67.939920602327192</v>
      </c>
      <c r="AB456" s="5">
        <f t="shared" si="96"/>
        <v>1.5</v>
      </c>
      <c r="AC456" s="5">
        <f t="shared" si="97"/>
        <v>190.20384000000001</v>
      </c>
      <c r="AD456" s="5">
        <f t="shared" si="98"/>
        <v>9.0511126750685567E-2</v>
      </c>
      <c r="AE456" s="5">
        <f t="shared" si="99"/>
        <v>0.84334176148335438</v>
      </c>
    </row>
    <row r="457" spans="1:31" ht="15.75" customHeight="1" x14ac:dyDescent="0.3">
      <c r="A457" s="3">
        <f t="shared" si="100"/>
        <v>445</v>
      </c>
      <c r="B457" s="3">
        <v>375</v>
      </c>
      <c r="C457" s="5">
        <v>37</v>
      </c>
      <c r="D457" s="3">
        <v>5.43</v>
      </c>
      <c r="E457" s="10">
        <f t="shared" si="90"/>
        <v>37968</v>
      </c>
      <c r="F457" s="2">
        <f t="shared" si="91"/>
        <v>34426.895040000003</v>
      </c>
      <c r="G457" s="2">
        <v>1026.1500000000001</v>
      </c>
      <c r="I457" s="1">
        <v>37924</v>
      </c>
      <c r="J457" s="1">
        <v>5.44</v>
      </c>
      <c r="K457" s="2">
        <f t="shared" si="92"/>
        <v>34490.296320000001</v>
      </c>
      <c r="M457" s="1">
        <v>0.62</v>
      </c>
      <c r="N457" s="1">
        <v>5.4</v>
      </c>
      <c r="O457" s="1">
        <v>0.03</v>
      </c>
      <c r="P457" s="1">
        <v>5922</v>
      </c>
      <c r="Q457" s="1">
        <v>38169</v>
      </c>
      <c r="R457" s="1">
        <v>373</v>
      </c>
      <c r="U457" s="5">
        <f t="shared" si="101"/>
        <v>0.65313141683778231</v>
      </c>
      <c r="V457" s="5">
        <f t="shared" si="102"/>
        <v>0.64969199178644765</v>
      </c>
      <c r="W457" s="5">
        <f t="shared" si="93"/>
        <v>0.1013347022587269</v>
      </c>
      <c r="X457" s="5">
        <f t="shared" si="94"/>
        <v>1.0043494314392127</v>
      </c>
      <c r="Y457" s="5">
        <f t="shared" si="95"/>
        <v>0.65424497485872135</v>
      </c>
      <c r="Z457" s="5">
        <f t="shared" si="103"/>
        <v>436.72160561769374</v>
      </c>
      <c r="AA457" s="5">
        <f t="shared" si="104"/>
        <v>67.642940451745389</v>
      </c>
      <c r="AB457" s="5">
        <f t="shared" si="96"/>
        <v>2</v>
      </c>
      <c r="AC457" s="5">
        <f t="shared" si="97"/>
        <v>190.20384000000001</v>
      </c>
      <c r="AD457" s="5">
        <f t="shared" si="98"/>
        <v>8.7838253059803459E-2</v>
      </c>
      <c r="AE457" s="5">
        <f t="shared" si="99"/>
        <v>0.84402654867256643</v>
      </c>
    </row>
    <row r="458" spans="1:31" ht="15.75" customHeight="1" x14ac:dyDescent="0.3">
      <c r="A458" s="3">
        <f t="shared" si="100"/>
        <v>446</v>
      </c>
      <c r="B458" s="3">
        <v>375</v>
      </c>
      <c r="C458" s="5">
        <v>37</v>
      </c>
      <c r="D458" s="3">
        <v>6.43</v>
      </c>
      <c r="E458" s="10">
        <f t="shared" si="90"/>
        <v>37968</v>
      </c>
      <c r="F458" s="2">
        <f t="shared" si="91"/>
        <v>40767.02304</v>
      </c>
      <c r="G458" s="2">
        <v>1026.1500000000001</v>
      </c>
      <c r="I458" s="1">
        <v>37924</v>
      </c>
      <c r="J458" s="1">
        <v>6.44</v>
      </c>
      <c r="K458" s="2">
        <f t="shared" si="92"/>
        <v>40830.424320000006</v>
      </c>
      <c r="M458" s="1">
        <v>0.53</v>
      </c>
      <c r="N458" s="1">
        <v>6.4</v>
      </c>
      <c r="O458" s="1">
        <v>0.03</v>
      </c>
      <c r="P458" s="1">
        <v>5911</v>
      </c>
      <c r="Q458" s="1">
        <v>38138</v>
      </c>
      <c r="R458" s="1">
        <v>372.5</v>
      </c>
      <c r="U458" s="5">
        <f t="shared" si="101"/>
        <v>0.65260095824777553</v>
      </c>
      <c r="V458" s="5">
        <f t="shared" si="102"/>
        <v>0.64969199178644765</v>
      </c>
      <c r="W458" s="5">
        <f t="shared" si="93"/>
        <v>0.10114647501711156</v>
      </c>
      <c r="X458" s="5">
        <f t="shared" si="94"/>
        <v>1.0037168905687015</v>
      </c>
      <c r="Y458" s="5">
        <f t="shared" si="95"/>
        <v>0.65356671520894594</v>
      </c>
      <c r="Z458" s="5">
        <f t="shared" si="103"/>
        <v>436.26885373627567</v>
      </c>
      <c r="AA458" s="5">
        <f t="shared" si="104"/>
        <v>67.517295003422319</v>
      </c>
      <c r="AB458" s="5">
        <f t="shared" si="96"/>
        <v>2.5</v>
      </c>
      <c r="AC458" s="5">
        <f t="shared" si="97"/>
        <v>190.20384000000001</v>
      </c>
      <c r="AD458" s="5">
        <f t="shared" si="98"/>
        <v>8.6483251766249505E-2</v>
      </c>
      <c r="AE458" s="5">
        <f t="shared" si="99"/>
        <v>0.8443162663295406</v>
      </c>
    </row>
    <row r="459" spans="1:31" ht="15.75" customHeight="1" x14ac:dyDescent="0.3">
      <c r="A459" s="3">
        <f t="shared" si="100"/>
        <v>447</v>
      </c>
      <c r="B459" s="3">
        <v>375</v>
      </c>
      <c r="C459" s="5">
        <v>37</v>
      </c>
      <c r="D459" s="3">
        <v>7.44</v>
      </c>
      <c r="E459" s="10">
        <f t="shared" si="90"/>
        <v>37968</v>
      </c>
      <c r="F459" s="2">
        <f t="shared" si="91"/>
        <v>47170.552320000003</v>
      </c>
      <c r="G459" s="2">
        <v>1026.1500000000001</v>
      </c>
      <c r="I459" s="1">
        <v>37924</v>
      </c>
      <c r="J459" s="1">
        <v>7.45</v>
      </c>
      <c r="K459" s="2">
        <f t="shared" si="92"/>
        <v>47233.953600000008</v>
      </c>
      <c r="M459" s="1">
        <v>0.46</v>
      </c>
      <c r="N459" s="1">
        <v>7.41</v>
      </c>
      <c r="O459" s="1">
        <v>0.03</v>
      </c>
      <c r="P459" s="1">
        <v>5908</v>
      </c>
      <c r="Q459" s="1">
        <v>38115</v>
      </c>
      <c r="R459" s="1">
        <v>371.9</v>
      </c>
      <c r="U459" s="5">
        <f t="shared" si="101"/>
        <v>0.6522073921971252</v>
      </c>
      <c r="V459" s="5">
        <f t="shared" si="102"/>
        <v>0.64969199178644765</v>
      </c>
      <c r="W459" s="5">
        <f t="shared" si="93"/>
        <v>0.10109514031485284</v>
      </c>
      <c r="X459" s="5">
        <f t="shared" si="94"/>
        <v>1.0032251897688569</v>
      </c>
      <c r="Y459" s="5">
        <f t="shared" si="95"/>
        <v>0.65304912827843875</v>
      </c>
      <c r="Z459" s="5">
        <f t="shared" si="103"/>
        <v>435.9233541084235</v>
      </c>
      <c r="AA459" s="5">
        <f t="shared" si="104"/>
        <v>67.483028062970575</v>
      </c>
      <c r="AB459" s="5">
        <f t="shared" si="96"/>
        <v>3.1000000000000227</v>
      </c>
      <c r="AC459" s="5">
        <f t="shared" si="97"/>
        <v>190.20384000000001</v>
      </c>
      <c r="AD459" s="5">
        <f t="shared" si="98"/>
        <v>8.6289339080259111E-2</v>
      </c>
      <c r="AE459" s="5">
        <f t="shared" si="99"/>
        <v>0.84439528023598831</v>
      </c>
    </row>
    <row r="460" spans="1:31" ht="15.75" customHeight="1" x14ac:dyDescent="0.3">
      <c r="A460" s="3">
        <f t="shared" si="100"/>
        <v>448</v>
      </c>
      <c r="B460" s="3">
        <v>375</v>
      </c>
      <c r="C460" s="5">
        <v>37</v>
      </c>
      <c r="D460" s="3">
        <v>8.4499999999999993</v>
      </c>
      <c r="E460" s="10">
        <f t="shared" si="90"/>
        <v>37968</v>
      </c>
      <c r="F460" s="2">
        <f t="shared" si="91"/>
        <v>53574.081599999998</v>
      </c>
      <c r="G460" s="2">
        <v>1026.1500000000001</v>
      </c>
      <c r="I460" s="1">
        <v>37924</v>
      </c>
      <c r="J460" s="1">
        <v>8.4600000000000009</v>
      </c>
      <c r="K460" s="2">
        <f t="shared" si="92"/>
        <v>53637.48288000001</v>
      </c>
      <c r="M460" s="1">
        <v>0.4</v>
      </c>
      <c r="N460" s="1">
        <v>8.42</v>
      </c>
      <c r="O460" s="1">
        <v>0.03</v>
      </c>
      <c r="P460" s="1">
        <v>5912</v>
      </c>
      <c r="Q460" s="1">
        <v>38097</v>
      </c>
      <c r="R460" s="1">
        <v>371.3</v>
      </c>
      <c r="U460" s="5">
        <f t="shared" si="101"/>
        <v>0.65189938398357294</v>
      </c>
      <c r="V460" s="5">
        <f t="shared" si="102"/>
        <v>0.64969199178644765</v>
      </c>
      <c r="W460" s="5">
        <f t="shared" si="93"/>
        <v>0.10116358658453115</v>
      </c>
      <c r="X460" s="5">
        <f t="shared" si="94"/>
        <v>1.0028039236612292</v>
      </c>
      <c r="Y460" s="5">
        <f t="shared" si="95"/>
        <v>0.65262046931289697</v>
      </c>
      <c r="Z460" s="5">
        <f t="shared" si="103"/>
        <v>435.63721567574504</v>
      </c>
      <c r="AA460" s="5">
        <f t="shared" si="104"/>
        <v>67.528717316906238</v>
      </c>
      <c r="AB460" s="5">
        <f t="shared" si="96"/>
        <v>3.6999999999999886</v>
      </c>
      <c r="AC460" s="5">
        <f t="shared" si="97"/>
        <v>190.20384000000001</v>
      </c>
      <c r="AD460" s="5">
        <f t="shared" si="98"/>
        <v>8.5744582728309898E-2</v>
      </c>
      <c r="AE460" s="5">
        <f t="shared" si="99"/>
        <v>0.84428992836072481</v>
      </c>
    </row>
    <row r="461" spans="1:31" ht="15.75" customHeight="1" x14ac:dyDescent="0.3">
      <c r="A461" s="3">
        <f t="shared" si="100"/>
        <v>449</v>
      </c>
      <c r="B461" s="3">
        <v>375</v>
      </c>
      <c r="C461" s="5">
        <v>37</v>
      </c>
      <c r="D461" s="3">
        <v>9.4600000000000009</v>
      </c>
      <c r="E461" s="10">
        <f t="shared" ref="E461:E524" si="105">ROUND(C461*G461,0)</f>
        <v>37968</v>
      </c>
      <c r="F461" s="2">
        <f t="shared" ref="F461:F524" si="106">D461*24*264.172</f>
        <v>59977.610880000015</v>
      </c>
      <c r="G461" s="2">
        <v>1026.1500000000001</v>
      </c>
      <c r="I461" s="1">
        <v>37924</v>
      </c>
      <c r="J461" s="1">
        <v>9.4700000000000006</v>
      </c>
      <c r="K461" s="2">
        <f t="shared" ref="K461:K524" si="107">J461*24*264.172</f>
        <v>60041.012160000013</v>
      </c>
      <c r="M461" s="1">
        <v>0.36</v>
      </c>
      <c r="N461" s="1">
        <v>9.42</v>
      </c>
      <c r="O461" s="1">
        <v>0.03</v>
      </c>
      <c r="P461" s="1">
        <v>5922</v>
      </c>
      <c r="Q461" s="1">
        <v>38083</v>
      </c>
      <c r="R461" s="1">
        <v>370.7</v>
      </c>
      <c r="U461" s="5">
        <f t="shared" si="101"/>
        <v>0.65165982203969886</v>
      </c>
      <c r="V461" s="5">
        <f t="shared" si="102"/>
        <v>0.64969199178644765</v>
      </c>
      <c r="W461" s="5">
        <f t="shared" ref="W461:W524" si="108">P461/(1000*58.44)</f>
        <v>0.1013347022587269</v>
      </c>
      <c r="X461" s="5">
        <f t="shared" ref="X461:X524" si="109">EXP(0.7*(M461/100))</f>
        <v>1.0025231778688493</v>
      </c>
      <c r="Y461" s="5">
        <f t="shared" ref="Y461:Y524" si="110">(X461*((V461+U461)/2)-W461)+W461</f>
        <v>0.65231767796118967</v>
      </c>
      <c r="Z461" s="5">
        <f t="shared" si="103"/>
        <v>435.43509639265341</v>
      </c>
      <c r="AA461" s="5">
        <f t="shared" si="104"/>
        <v>67.642940451745389</v>
      </c>
      <c r="AB461" s="5">
        <f t="shared" ref="AB461:AB524" si="111">B461-R461</f>
        <v>4.3000000000000114</v>
      </c>
      <c r="AC461" s="5">
        <f t="shared" ref="AC461:AC524" si="112">O461*24*264.172</f>
        <v>190.20384000000001</v>
      </c>
      <c r="AD461" s="5">
        <f t="shared" ref="AD461:AD524" si="113">AC461/($B$5*(B461-(0.5*AB461)-Z461+AA461))</f>
        <v>8.5467533102050339E-2</v>
      </c>
      <c r="AE461" s="5">
        <f t="shared" ref="AE461:AE524" si="114">(V461-W461)/V461</f>
        <v>0.84402654867256643</v>
      </c>
    </row>
    <row r="462" spans="1:31" ht="15.75" customHeight="1" x14ac:dyDescent="0.3">
      <c r="A462" s="3">
        <f t="shared" ref="A462:A525" si="115">A461+1</f>
        <v>450</v>
      </c>
      <c r="B462" s="3">
        <v>375</v>
      </c>
      <c r="C462" s="5">
        <v>37</v>
      </c>
      <c r="D462" s="3">
        <v>10.5</v>
      </c>
      <c r="E462" s="10">
        <f t="shared" si="105"/>
        <v>37968</v>
      </c>
      <c r="F462" s="2">
        <f t="shared" si="106"/>
        <v>66571.344000000012</v>
      </c>
      <c r="G462" s="2">
        <v>1026.1500000000001</v>
      </c>
      <c r="I462" s="1">
        <v>37924</v>
      </c>
      <c r="J462" s="1">
        <v>10.5</v>
      </c>
      <c r="K462" s="2">
        <f t="shared" si="107"/>
        <v>66571.344000000012</v>
      </c>
      <c r="M462" s="1">
        <v>0.32</v>
      </c>
      <c r="N462" s="1">
        <v>10.5</v>
      </c>
      <c r="O462" s="1">
        <v>0.03</v>
      </c>
      <c r="P462" s="1">
        <v>5935</v>
      </c>
      <c r="Q462" s="1">
        <v>38071</v>
      </c>
      <c r="R462" s="1">
        <v>370</v>
      </c>
      <c r="U462" s="5">
        <f t="shared" si="101"/>
        <v>0.65145448323066391</v>
      </c>
      <c r="V462" s="5">
        <f t="shared" si="102"/>
        <v>0.64969199178644765</v>
      </c>
      <c r="W462" s="5">
        <f t="shared" si="108"/>
        <v>0.10155715263518138</v>
      </c>
      <c r="X462" s="5">
        <f t="shared" si="109"/>
        <v>1.0022425106742867</v>
      </c>
      <c r="Y462" s="5">
        <f t="shared" si="110"/>
        <v>0.65203215493807398</v>
      </c>
      <c r="Z462" s="5">
        <f t="shared" si="103"/>
        <v>435.2445040642632</v>
      </c>
      <c r="AA462" s="5">
        <f t="shared" si="104"/>
        <v>67.791430527036283</v>
      </c>
      <c r="AB462" s="5">
        <f t="shared" si="111"/>
        <v>5</v>
      </c>
      <c r="AC462" s="5">
        <f t="shared" si="112"/>
        <v>190.20384000000001</v>
      </c>
      <c r="AD462" s="5">
        <f t="shared" si="113"/>
        <v>8.5652417909004561E-2</v>
      </c>
      <c r="AE462" s="5">
        <f t="shared" si="114"/>
        <v>0.84368415507796035</v>
      </c>
    </row>
    <row r="463" spans="1:31" ht="15.75" customHeight="1" x14ac:dyDescent="0.3">
      <c r="A463" s="3">
        <f t="shared" si="115"/>
        <v>451</v>
      </c>
      <c r="B463" s="3">
        <v>375</v>
      </c>
      <c r="C463" s="5">
        <v>37</v>
      </c>
      <c r="D463" s="3">
        <v>11.5</v>
      </c>
      <c r="E463" s="10">
        <f t="shared" si="105"/>
        <v>37968</v>
      </c>
      <c r="F463" s="2">
        <f t="shared" si="106"/>
        <v>72911.472000000009</v>
      </c>
      <c r="G463" s="2">
        <v>1026.1500000000001</v>
      </c>
      <c r="I463" s="1">
        <v>37924</v>
      </c>
      <c r="J463" s="1">
        <v>11.5</v>
      </c>
      <c r="K463" s="2">
        <f t="shared" si="107"/>
        <v>72911.472000000009</v>
      </c>
      <c r="M463" s="1">
        <v>0.28999999999999998</v>
      </c>
      <c r="N463" s="1">
        <v>11.5</v>
      </c>
      <c r="O463" s="1">
        <v>0.03</v>
      </c>
      <c r="P463" s="1">
        <v>5952</v>
      </c>
      <c r="Q463" s="1">
        <v>38062</v>
      </c>
      <c r="R463" s="1">
        <v>369.3</v>
      </c>
      <c r="U463" s="5">
        <f t="shared" ref="U463:U526" si="116">Q463/(1000*58.44)</f>
        <v>0.65130047912388778</v>
      </c>
      <c r="V463" s="5">
        <f t="shared" ref="V463:V526" si="117">E463/(1000*58.44)</f>
        <v>0.64969199178644765</v>
      </c>
      <c r="W463" s="5">
        <f t="shared" si="108"/>
        <v>0.10184804928131416</v>
      </c>
      <c r="X463" s="5">
        <f t="shared" si="109"/>
        <v>1.0020320618449456</v>
      </c>
      <c r="Y463" s="5">
        <f t="shared" si="110"/>
        <v>0.651818084035517</v>
      </c>
      <c r="Z463" s="5">
        <f t="shared" ref="Z463:Z526" si="118">1.12*298*2*Y463</f>
        <v>435.10160745538838</v>
      </c>
      <c r="AA463" s="5">
        <f t="shared" ref="AA463:AA526" si="119">1.12*298*2*W463</f>
        <v>67.98560985626284</v>
      </c>
      <c r="AB463" s="5">
        <f t="shared" si="111"/>
        <v>5.6999999999999886</v>
      </c>
      <c r="AC463" s="5">
        <f t="shared" si="112"/>
        <v>190.20384000000001</v>
      </c>
      <c r="AD463" s="5">
        <f t="shared" si="113"/>
        <v>8.5872317913548116E-2</v>
      </c>
      <c r="AE463" s="5">
        <f t="shared" si="114"/>
        <v>0.84323640960809099</v>
      </c>
    </row>
    <row r="464" spans="1:31" ht="15.75" customHeight="1" x14ac:dyDescent="0.3">
      <c r="A464" s="3">
        <f t="shared" si="115"/>
        <v>452</v>
      </c>
      <c r="B464" s="3">
        <v>375</v>
      </c>
      <c r="C464" s="5">
        <v>37</v>
      </c>
      <c r="D464" s="3">
        <v>12.5</v>
      </c>
      <c r="E464" s="10">
        <f t="shared" si="105"/>
        <v>37968</v>
      </c>
      <c r="F464" s="2">
        <f t="shared" si="106"/>
        <v>79251.600000000006</v>
      </c>
      <c r="G464" s="2">
        <v>1026.1500000000001</v>
      </c>
      <c r="I464" s="1">
        <v>37924</v>
      </c>
      <c r="J464" s="1">
        <v>12.5</v>
      </c>
      <c r="K464" s="2">
        <f t="shared" si="107"/>
        <v>79251.600000000006</v>
      </c>
      <c r="M464" s="1">
        <v>0.27</v>
      </c>
      <c r="N464" s="1">
        <v>12.5</v>
      </c>
      <c r="O464" s="1">
        <v>0.03</v>
      </c>
      <c r="P464" s="1">
        <v>5971</v>
      </c>
      <c r="Q464" s="1">
        <v>38054</v>
      </c>
      <c r="R464" s="1">
        <v>368.6</v>
      </c>
      <c r="U464" s="5">
        <f t="shared" si="116"/>
        <v>0.65116358658453111</v>
      </c>
      <c r="V464" s="5">
        <f t="shared" si="117"/>
        <v>0.64969199178644765</v>
      </c>
      <c r="W464" s="5">
        <f t="shared" si="108"/>
        <v>0.1021731690622861</v>
      </c>
      <c r="X464" s="5">
        <f t="shared" si="109"/>
        <v>1.0018917871757433</v>
      </c>
      <c r="Y464" s="5">
        <f t="shared" si="110"/>
        <v>0.65165826013581762</v>
      </c>
      <c r="Z464" s="5">
        <f t="shared" si="118"/>
        <v>434.99492180586105</v>
      </c>
      <c r="AA464" s="5">
        <f t="shared" si="119"/>
        <v>68.202633812457222</v>
      </c>
      <c r="AB464" s="5">
        <f t="shared" si="111"/>
        <v>6.3999999999999773</v>
      </c>
      <c r="AC464" s="5">
        <f t="shared" si="112"/>
        <v>190.20384000000001</v>
      </c>
      <c r="AD464" s="5">
        <f t="shared" si="113"/>
        <v>8.6323145974858712E-2</v>
      </c>
      <c r="AE464" s="5">
        <f t="shared" si="114"/>
        <v>0.84273598820058992</v>
      </c>
    </row>
    <row r="465" spans="1:31" ht="15.75" customHeight="1" x14ac:dyDescent="0.3">
      <c r="A465" s="3">
        <f t="shared" si="115"/>
        <v>453</v>
      </c>
      <c r="B465" s="3">
        <v>375</v>
      </c>
      <c r="C465" s="5">
        <v>37</v>
      </c>
      <c r="D465" s="3">
        <v>13.5</v>
      </c>
      <c r="E465" s="10">
        <f t="shared" si="105"/>
        <v>37968</v>
      </c>
      <c r="F465" s="2">
        <f t="shared" si="106"/>
        <v>85591.728000000003</v>
      </c>
      <c r="G465" s="2">
        <v>1026.1500000000001</v>
      </c>
      <c r="I465" s="1">
        <v>37924</v>
      </c>
      <c r="J465" s="1">
        <v>13.5</v>
      </c>
      <c r="K465" s="2">
        <f t="shared" si="107"/>
        <v>85591.728000000003</v>
      </c>
      <c r="M465" s="1">
        <v>0.25</v>
      </c>
      <c r="N465" s="1">
        <v>13.5</v>
      </c>
      <c r="O465" s="1">
        <v>0.03</v>
      </c>
      <c r="P465" s="1">
        <v>5992</v>
      </c>
      <c r="Q465" s="1">
        <v>38047</v>
      </c>
      <c r="R465" s="1">
        <v>367.9</v>
      </c>
      <c r="U465" s="5">
        <f t="shared" si="116"/>
        <v>0.65104380561259412</v>
      </c>
      <c r="V465" s="5">
        <f t="shared" si="117"/>
        <v>0.64969199178644765</v>
      </c>
      <c r="W465" s="5">
        <f t="shared" si="108"/>
        <v>0.10253251197809719</v>
      </c>
      <c r="X465" s="5">
        <f t="shared" si="109"/>
        <v>1.0017515321436201</v>
      </c>
      <c r="Y465" s="5">
        <f t="shared" si="110"/>
        <v>0.65150703897927187</v>
      </c>
      <c r="Z465" s="5">
        <f t="shared" si="118"/>
        <v>434.89397865944363</v>
      </c>
      <c r="AA465" s="5">
        <f t="shared" si="119"/>
        <v>68.442502395619442</v>
      </c>
      <c r="AB465" s="5">
        <f t="shared" si="111"/>
        <v>7.1000000000000227</v>
      </c>
      <c r="AC465" s="5">
        <f t="shared" si="112"/>
        <v>190.20384000000001</v>
      </c>
      <c r="AD465" s="5">
        <f t="shared" si="113"/>
        <v>8.6481824907003152E-2</v>
      </c>
      <c r="AE465" s="5">
        <f t="shared" si="114"/>
        <v>0.84218289085545717</v>
      </c>
    </row>
    <row r="466" spans="1:31" ht="15.75" customHeight="1" x14ac:dyDescent="0.3">
      <c r="A466" s="3">
        <f t="shared" si="115"/>
        <v>454</v>
      </c>
      <c r="B466" s="3">
        <v>375</v>
      </c>
      <c r="C466" s="5">
        <v>37</v>
      </c>
      <c r="D466" s="3">
        <v>14.5</v>
      </c>
      <c r="E466" s="10">
        <f t="shared" si="105"/>
        <v>37968</v>
      </c>
      <c r="F466" s="2">
        <f t="shared" si="106"/>
        <v>91931.856000000014</v>
      </c>
      <c r="G466" s="2">
        <v>1026.1500000000001</v>
      </c>
      <c r="I466" s="1">
        <v>37924</v>
      </c>
      <c r="J466" s="1">
        <v>14.5</v>
      </c>
      <c r="K466" s="2">
        <f t="shared" si="107"/>
        <v>91931.856000000014</v>
      </c>
      <c r="M466" s="1">
        <v>0.23</v>
      </c>
      <c r="N466" s="1">
        <v>14.5</v>
      </c>
      <c r="O466" s="1">
        <v>0.03</v>
      </c>
      <c r="P466" s="1">
        <v>6015</v>
      </c>
      <c r="Q466" s="1">
        <v>38041</v>
      </c>
      <c r="R466" s="1">
        <v>367.1</v>
      </c>
      <c r="U466" s="5">
        <f t="shared" si="116"/>
        <v>0.6509411362080767</v>
      </c>
      <c r="V466" s="5">
        <f t="shared" si="117"/>
        <v>0.64969199178644765</v>
      </c>
      <c r="W466" s="5">
        <f t="shared" si="108"/>
        <v>0.10292607802874744</v>
      </c>
      <c r="X466" s="5">
        <f t="shared" si="109"/>
        <v>1.0016112967458268</v>
      </c>
      <c r="Y466" s="5">
        <f t="shared" si="110"/>
        <v>0.65136441696058822</v>
      </c>
      <c r="Z466" s="5">
        <f t="shared" si="118"/>
        <v>434.7987756095319</v>
      </c>
      <c r="AA466" s="5">
        <f t="shared" si="119"/>
        <v>68.705215605749501</v>
      </c>
      <c r="AB466" s="5">
        <f t="shared" si="111"/>
        <v>7.8999999999999773</v>
      </c>
      <c r="AC466" s="5">
        <f t="shared" si="112"/>
        <v>190.20384000000001</v>
      </c>
      <c r="AD466" s="5">
        <f t="shared" si="113"/>
        <v>8.721611779328306E-2</v>
      </c>
      <c r="AE466" s="5">
        <f t="shared" si="114"/>
        <v>0.84157711757269282</v>
      </c>
    </row>
    <row r="467" spans="1:31" ht="15.75" customHeight="1" x14ac:dyDescent="0.3">
      <c r="A467" s="3">
        <f t="shared" si="115"/>
        <v>455</v>
      </c>
      <c r="B467" s="3">
        <v>375</v>
      </c>
      <c r="C467" s="5">
        <v>37</v>
      </c>
      <c r="D467" s="3">
        <v>15.5</v>
      </c>
      <c r="E467" s="10">
        <f t="shared" si="105"/>
        <v>37968</v>
      </c>
      <c r="F467" s="2">
        <f t="shared" si="106"/>
        <v>98271.984000000011</v>
      </c>
      <c r="G467" s="2">
        <v>1026.1500000000001</v>
      </c>
      <c r="I467" s="1">
        <v>37924</v>
      </c>
      <c r="J467" s="1">
        <v>15.5</v>
      </c>
      <c r="K467" s="2">
        <f t="shared" si="107"/>
        <v>98271.984000000011</v>
      </c>
      <c r="M467" s="1">
        <v>0.21</v>
      </c>
      <c r="N467" s="1">
        <v>15.5</v>
      </c>
      <c r="O467" s="1">
        <v>0.03</v>
      </c>
      <c r="P467" s="1">
        <v>6040</v>
      </c>
      <c r="Q467" s="1">
        <v>38036</v>
      </c>
      <c r="R467" s="1">
        <v>366.3</v>
      </c>
      <c r="U467" s="5">
        <f t="shared" si="116"/>
        <v>0.65085557837097874</v>
      </c>
      <c r="V467" s="5">
        <f t="shared" si="117"/>
        <v>0.64969199178644765</v>
      </c>
      <c r="W467" s="5">
        <f t="shared" si="108"/>
        <v>0.10335386721423682</v>
      </c>
      <c r="X467" s="5">
        <f t="shared" si="109"/>
        <v>1.001471080979615</v>
      </c>
      <c r="Y467" s="5">
        <f t="shared" si="110"/>
        <v>0.65123039047548481</v>
      </c>
      <c r="Z467" s="5">
        <f t="shared" si="118"/>
        <v>434.7093102501957</v>
      </c>
      <c r="AA467" s="5">
        <f t="shared" si="119"/>
        <v>68.99077344284737</v>
      </c>
      <c r="AB467" s="5">
        <f t="shared" si="111"/>
        <v>8.6999999999999886</v>
      </c>
      <c r="AC467" s="5">
        <f t="shared" si="112"/>
        <v>190.20384000000001</v>
      </c>
      <c r="AD467" s="5">
        <f t="shared" si="113"/>
        <v>8.7657848727249008E-2</v>
      </c>
      <c r="AE467" s="5">
        <f t="shared" si="114"/>
        <v>0.84091866835229678</v>
      </c>
    </row>
    <row r="468" spans="1:31" ht="15.75" customHeight="1" x14ac:dyDescent="0.3">
      <c r="A468" s="12">
        <f t="shared" si="115"/>
        <v>456</v>
      </c>
      <c r="B468" s="12">
        <v>375</v>
      </c>
      <c r="C468" s="13">
        <v>39</v>
      </c>
      <c r="D468" s="12">
        <v>3.41</v>
      </c>
      <c r="E468" s="14">
        <f t="shared" si="105"/>
        <v>40079</v>
      </c>
      <c r="F468" s="9">
        <f t="shared" si="106"/>
        <v>21619.836480000002</v>
      </c>
      <c r="G468" s="9">
        <v>1027.67</v>
      </c>
      <c r="H468" s="9"/>
      <c r="I468" s="16">
        <v>40032</v>
      </c>
      <c r="J468" s="9">
        <v>3.41</v>
      </c>
      <c r="K468" s="9">
        <f t="shared" si="107"/>
        <v>21619.836480000002</v>
      </c>
      <c r="U468" s="5">
        <f t="shared" si="116"/>
        <v>0</v>
      </c>
      <c r="V468" s="5">
        <f t="shared" si="117"/>
        <v>0.68581451060917176</v>
      </c>
      <c r="W468" s="5">
        <f t="shared" si="108"/>
        <v>0</v>
      </c>
      <c r="X468" s="5">
        <f t="shared" si="109"/>
        <v>1</v>
      </c>
      <c r="Y468" s="5">
        <f t="shared" si="110"/>
        <v>0.34290725530458588</v>
      </c>
      <c r="Z468" s="5">
        <f t="shared" si="118"/>
        <v>228.89745106091721</v>
      </c>
      <c r="AA468" s="5">
        <f t="shared" si="119"/>
        <v>0</v>
      </c>
      <c r="AB468" s="5">
        <f t="shared" si="111"/>
        <v>375</v>
      </c>
      <c r="AC468" s="5">
        <f t="shared" si="112"/>
        <v>0</v>
      </c>
      <c r="AD468" s="5">
        <f t="shared" si="113"/>
        <v>0</v>
      </c>
      <c r="AE468" s="5">
        <f t="shared" si="114"/>
        <v>1</v>
      </c>
    </row>
    <row r="469" spans="1:31" ht="15.75" customHeight="1" x14ac:dyDescent="0.3">
      <c r="A469" s="3">
        <f t="shared" si="115"/>
        <v>457</v>
      </c>
      <c r="B469" s="3">
        <v>375</v>
      </c>
      <c r="C469" s="5">
        <v>39</v>
      </c>
      <c r="D469" s="3">
        <v>4.42</v>
      </c>
      <c r="E469" s="10">
        <f t="shared" si="105"/>
        <v>40079</v>
      </c>
      <c r="F469" s="2">
        <f t="shared" si="106"/>
        <v>28023.365760000001</v>
      </c>
      <c r="G469" s="2">
        <v>1027.67</v>
      </c>
      <c r="I469" s="1">
        <v>40032</v>
      </c>
      <c r="J469" s="1">
        <v>4.43</v>
      </c>
      <c r="K469" s="2">
        <f t="shared" si="107"/>
        <v>28086.767040000002</v>
      </c>
      <c r="M469" s="1">
        <v>0.56999999999999995</v>
      </c>
      <c r="N469" s="1">
        <v>4.4000000000000004</v>
      </c>
      <c r="O469" s="1">
        <v>0.03</v>
      </c>
      <c r="P469" s="1">
        <v>8008</v>
      </c>
      <c r="Q469" s="1">
        <v>40261</v>
      </c>
      <c r="R469" s="1">
        <v>373.5</v>
      </c>
      <c r="U469" s="5">
        <f t="shared" si="116"/>
        <v>0.68892881587953458</v>
      </c>
      <c r="V469" s="5">
        <f t="shared" si="117"/>
        <v>0.68581451060917176</v>
      </c>
      <c r="W469" s="5">
        <f t="shared" si="108"/>
        <v>0.13702943189596167</v>
      </c>
      <c r="X469" s="5">
        <f t="shared" si="109"/>
        <v>1.0039979706474353</v>
      </c>
      <c r="Y469" s="5">
        <f t="shared" si="110"/>
        <v>0.69011975497788303</v>
      </c>
      <c r="Z469" s="5">
        <f t="shared" si="118"/>
        <v>460.66873884283655</v>
      </c>
      <c r="AA469" s="5">
        <f t="shared" si="119"/>
        <v>91.469886379192346</v>
      </c>
      <c r="AB469" s="5">
        <f t="shared" si="111"/>
        <v>1.5</v>
      </c>
      <c r="AC469" s="5">
        <f t="shared" si="112"/>
        <v>190.20384000000001</v>
      </c>
      <c r="AD469" s="5">
        <f t="shared" si="113"/>
        <v>8.5580841073062061E-2</v>
      </c>
      <c r="AE469" s="5">
        <f t="shared" si="114"/>
        <v>0.80019461563412253</v>
      </c>
    </row>
    <row r="470" spans="1:31" ht="15.75" customHeight="1" x14ac:dyDescent="0.3">
      <c r="A470" s="23">
        <f t="shared" si="115"/>
        <v>458</v>
      </c>
      <c r="B470" s="23">
        <v>375</v>
      </c>
      <c r="C470" s="24">
        <v>39</v>
      </c>
      <c r="D470" s="23">
        <v>5.43</v>
      </c>
      <c r="E470" s="25">
        <f t="shared" si="105"/>
        <v>40079</v>
      </c>
      <c r="F470" s="26">
        <f t="shared" si="106"/>
        <v>34426.895040000003</v>
      </c>
      <c r="G470" s="26">
        <v>1027.67</v>
      </c>
      <c r="H470" s="22"/>
      <c r="I470" s="27">
        <v>40032</v>
      </c>
      <c r="J470" s="27">
        <v>5.44</v>
      </c>
      <c r="K470" s="26">
        <f t="shared" si="107"/>
        <v>34490.296320000001</v>
      </c>
      <c r="M470" s="27">
        <v>0.46</v>
      </c>
      <c r="N470" s="27">
        <v>5.41</v>
      </c>
      <c r="O470" s="27">
        <v>0.03</v>
      </c>
      <c r="P470" s="27">
        <v>7993</v>
      </c>
      <c r="Q470" s="27">
        <v>40227</v>
      </c>
      <c r="R470" s="27">
        <v>373</v>
      </c>
      <c r="U470" s="5">
        <f t="shared" si="116"/>
        <v>0.68834702258726899</v>
      </c>
      <c r="V470" s="5">
        <f t="shared" si="117"/>
        <v>0.68581451060917176</v>
      </c>
      <c r="W470" s="5">
        <f t="shared" si="108"/>
        <v>0.13677275838466804</v>
      </c>
      <c r="X470" s="5">
        <f t="shared" si="109"/>
        <v>1.0032251897688569</v>
      </c>
      <c r="Y470" s="5">
        <f t="shared" si="110"/>
        <v>0.68929673245703127</v>
      </c>
      <c r="Z470" s="5">
        <f t="shared" si="118"/>
        <v>460.11935484971758</v>
      </c>
      <c r="AA470" s="5">
        <f t="shared" si="119"/>
        <v>91.298551676933627</v>
      </c>
      <c r="AB470" s="5">
        <f t="shared" si="111"/>
        <v>2</v>
      </c>
      <c r="AC470" s="5">
        <f t="shared" si="112"/>
        <v>190.20384000000001</v>
      </c>
      <c r="AD470" s="5">
        <f t="shared" si="113"/>
        <v>8.3464959716122084E-2</v>
      </c>
      <c r="AE470" s="5">
        <f t="shared" si="114"/>
        <v>0.80056887646897368</v>
      </c>
    </row>
    <row r="471" spans="1:31" ht="15.75" customHeight="1" x14ac:dyDescent="0.3">
      <c r="A471" s="23">
        <f t="shared" si="115"/>
        <v>459</v>
      </c>
      <c r="B471" s="23">
        <v>375</v>
      </c>
      <c r="C471" s="24">
        <v>39</v>
      </c>
      <c r="D471" s="23">
        <v>6.43</v>
      </c>
      <c r="E471" s="25">
        <f t="shared" si="105"/>
        <v>40079</v>
      </c>
      <c r="F471" s="26">
        <f t="shared" si="106"/>
        <v>40767.02304</v>
      </c>
      <c r="G471" s="26">
        <v>1027.67</v>
      </c>
      <c r="H471" s="22"/>
      <c r="I471" s="27">
        <v>40032</v>
      </c>
      <c r="J471" s="27">
        <v>6.44</v>
      </c>
      <c r="K471" s="26">
        <f t="shared" si="107"/>
        <v>40830.424320000006</v>
      </c>
      <c r="M471" s="27">
        <v>0.4</v>
      </c>
      <c r="N471" s="27">
        <v>6.41</v>
      </c>
      <c r="O471" s="27">
        <v>0.03</v>
      </c>
      <c r="P471" s="27">
        <v>7787</v>
      </c>
      <c r="Q471" s="27">
        <v>40209</v>
      </c>
      <c r="R471" s="27">
        <v>372.5</v>
      </c>
      <c r="U471" s="5">
        <f t="shared" si="116"/>
        <v>0.68803901437371662</v>
      </c>
      <c r="V471" s="5">
        <f t="shared" si="117"/>
        <v>0.68581451060917176</v>
      </c>
      <c r="W471" s="5">
        <f t="shared" si="108"/>
        <v>0.13324777549623545</v>
      </c>
      <c r="X471" s="5">
        <f t="shared" si="109"/>
        <v>1.0028039236612292</v>
      </c>
      <c r="Y471" s="5">
        <f t="shared" si="110"/>
        <v>0.68885285269432539</v>
      </c>
      <c r="Z471" s="5">
        <f t="shared" si="118"/>
        <v>459.82305623051616</v>
      </c>
      <c r="AA471" s="5">
        <f t="shared" si="119"/>
        <v>88.945555099247102</v>
      </c>
      <c r="AB471" s="5">
        <f t="shared" si="111"/>
        <v>2.5</v>
      </c>
      <c r="AC471" s="5">
        <f t="shared" si="112"/>
        <v>190.20384000000001</v>
      </c>
      <c r="AD471" s="5">
        <f t="shared" si="113"/>
        <v>0.1504896866108896</v>
      </c>
      <c r="AE471" s="5">
        <f t="shared" si="114"/>
        <v>0.80570872526759651</v>
      </c>
    </row>
    <row r="472" spans="1:31" ht="15.75" customHeight="1" x14ac:dyDescent="0.3">
      <c r="A472" s="23">
        <f t="shared" si="115"/>
        <v>460</v>
      </c>
      <c r="B472" s="23">
        <v>375</v>
      </c>
      <c r="C472" s="24">
        <v>39</v>
      </c>
      <c r="D472" s="23">
        <v>7.44</v>
      </c>
      <c r="E472" s="25">
        <f t="shared" si="105"/>
        <v>40079</v>
      </c>
      <c r="F472" s="26">
        <f t="shared" si="106"/>
        <v>47170.552320000003</v>
      </c>
      <c r="G472" s="26">
        <v>1027.67</v>
      </c>
      <c r="H472" s="22"/>
      <c r="I472" s="27">
        <v>40032</v>
      </c>
      <c r="J472" s="27">
        <v>7.45</v>
      </c>
      <c r="K472" s="26">
        <f t="shared" si="107"/>
        <v>47233.953600000008</v>
      </c>
      <c r="M472" s="27">
        <v>0.34</v>
      </c>
      <c r="N472" s="27">
        <v>7.42</v>
      </c>
      <c r="O472" s="27">
        <v>0.03</v>
      </c>
      <c r="P472" s="27">
        <v>7993</v>
      </c>
      <c r="Q472" s="27">
        <v>40187</v>
      </c>
      <c r="R472" s="27">
        <v>371.9</v>
      </c>
      <c r="U472" s="5">
        <f t="shared" si="116"/>
        <v>0.68766255989048597</v>
      </c>
      <c r="V472" s="5">
        <f t="shared" si="117"/>
        <v>0.68581451060917176</v>
      </c>
      <c r="W472" s="5">
        <f t="shared" si="108"/>
        <v>0.13677275838466804</v>
      </c>
      <c r="X472" s="5">
        <f t="shared" si="109"/>
        <v>1.0023828344482162</v>
      </c>
      <c r="Y472" s="5">
        <f t="shared" si="110"/>
        <v>0.68837491948853968</v>
      </c>
      <c r="Z472" s="5">
        <f t="shared" si="118"/>
        <v>459.50402625699007</v>
      </c>
      <c r="AA472" s="5">
        <f t="shared" si="119"/>
        <v>91.298551676933627</v>
      </c>
      <c r="AB472" s="5">
        <f t="shared" si="111"/>
        <v>3.1000000000000227</v>
      </c>
      <c r="AC472" s="5">
        <f t="shared" si="112"/>
        <v>190.20384000000001</v>
      </c>
      <c r="AD472" s="5">
        <f t="shared" si="113"/>
        <v>8.2425275869881881E-2</v>
      </c>
      <c r="AE472" s="5">
        <f t="shared" si="114"/>
        <v>0.80056887646897368</v>
      </c>
    </row>
    <row r="473" spans="1:31" ht="15.75" customHeight="1" x14ac:dyDescent="0.3">
      <c r="A473" s="3">
        <f t="shared" si="115"/>
        <v>461</v>
      </c>
      <c r="B473" s="3">
        <v>375</v>
      </c>
      <c r="C473" s="5">
        <v>39</v>
      </c>
      <c r="D473" s="3">
        <v>8.4499999999999993</v>
      </c>
      <c r="E473" s="10">
        <f t="shared" si="105"/>
        <v>40079</v>
      </c>
      <c r="F473" s="2">
        <f t="shared" si="106"/>
        <v>53574.081599999998</v>
      </c>
      <c r="G473" s="2">
        <v>1027.67</v>
      </c>
      <c r="I473" s="1">
        <v>40032</v>
      </c>
      <c r="J473" s="1">
        <v>8.4600000000000009</v>
      </c>
      <c r="K473" s="2">
        <f t="shared" si="107"/>
        <v>53637.48288000001</v>
      </c>
      <c r="M473" s="1">
        <v>0.3</v>
      </c>
      <c r="N473" s="1">
        <v>8.42</v>
      </c>
      <c r="O473" s="1">
        <v>0.03</v>
      </c>
      <c r="P473" s="1">
        <v>8003</v>
      </c>
      <c r="Q473" s="1">
        <v>40174</v>
      </c>
      <c r="R473" s="1">
        <v>371.3</v>
      </c>
      <c r="U473" s="5">
        <f t="shared" si="116"/>
        <v>0.68744010951403145</v>
      </c>
      <c r="V473" s="5">
        <f t="shared" si="117"/>
        <v>0.68581451060917176</v>
      </c>
      <c r="W473" s="5">
        <f t="shared" si="108"/>
        <v>0.1369438740588638</v>
      </c>
      <c r="X473" s="5">
        <f t="shared" si="109"/>
        <v>1.0021022065443106</v>
      </c>
      <c r="Y473" s="5">
        <f t="shared" si="110"/>
        <v>0.6880707424863155</v>
      </c>
      <c r="Z473" s="5">
        <f t="shared" si="118"/>
        <v>459.30098202446538</v>
      </c>
      <c r="AA473" s="5">
        <f t="shared" si="119"/>
        <v>91.412774811772778</v>
      </c>
      <c r="AB473" s="5">
        <f t="shared" si="111"/>
        <v>3.6999999999999886</v>
      </c>
      <c r="AC473" s="5">
        <f t="shared" si="112"/>
        <v>190.20384000000001</v>
      </c>
      <c r="AD473" s="5">
        <f t="shared" si="113"/>
        <v>8.2154784884006612E-2</v>
      </c>
      <c r="AE473" s="5">
        <f t="shared" si="114"/>
        <v>0.80031936924573965</v>
      </c>
    </row>
    <row r="474" spans="1:31" ht="15.75" customHeight="1" x14ac:dyDescent="0.3">
      <c r="A474" s="3">
        <f t="shared" si="115"/>
        <v>462</v>
      </c>
      <c r="B474" s="3">
        <v>375</v>
      </c>
      <c r="C474" s="5">
        <v>39</v>
      </c>
      <c r="D474" s="3">
        <v>9.4600000000000009</v>
      </c>
      <c r="E474" s="10">
        <f t="shared" si="105"/>
        <v>40079</v>
      </c>
      <c r="F474" s="2">
        <f t="shared" si="106"/>
        <v>59977.610880000015</v>
      </c>
      <c r="G474" s="2">
        <v>1027.67</v>
      </c>
      <c r="I474" s="1">
        <v>40032</v>
      </c>
      <c r="J474" s="1">
        <v>9.4700000000000006</v>
      </c>
      <c r="K474" s="2">
        <f t="shared" si="107"/>
        <v>60041.012160000013</v>
      </c>
      <c r="M474" s="1">
        <v>0.26</v>
      </c>
      <c r="N474" s="1">
        <v>9.43</v>
      </c>
      <c r="O474" s="1">
        <v>0.02</v>
      </c>
      <c r="P474" s="1">
        <v>8018</v>
      </c>
      <c r="Q474" s="1">
        <v>40163</v>
      </c>
      <c r="R474" s="1">
        <v>370.7</v>
      </c>
      <c r="U474" s="5">
        <f t="shared" si="116"/>
        <v>0.68725188227241618</v>
      </c>
      <c r="V474" s="5">
        <f t="shared" si="117"/>
        <v>0.68581451060917176</v>
      </c>
      <c r="W474" s="5">
        <f t="shared" si="108"/>
        <v>0.13720054757015743</v>
      </c>
      <c r="X474" s="5">
        <f t="shared" si="109"/>
        <v>1.0018216572052188</v>
      </c>
      <c r="Y474" s="5">
        <f t="shared" si="110"/>
        <v>0.6877838245847121</v>
      </c>
      <c r="Z474" s="5">
        <f t="shared" si="118"/>
        <v>459.10945858678707</v>
      </c>
      <c r="AA474" s="5">
        <f t="shared" si="119"/>
        <v>91.584109514031496</v>
      </c>
      <c r="AB474" s="5">
        <f t="shared" si="111"/>
        <v>4.3000000000000114</v>
      </c>
      <c r="AC474" s="5">
        <f t="shared" si="112"/>
        <v>126.80256000000001</v>
      </c>
      <c r="AD474" s="5">
        <f t="shared" si="113"/>
        <v>5.412329189300976E-2</v>
      </c>
      <c r="AE474" s="5">
        <f t="shared" si="114"/>
        <v>0.79994510841088851</v>
      </c>
    </row>
    <row r="475" spans="1:31" ht="15.75" customHeight="1" x14ac:dyDescent="0.3">
      <c r="A475" s="23">
        <f t="shared" si="115"/>
        <v>463</v>
      </c>
      <c r="B475" s="23">
        <v>375</v>
      </c>
      <c r="C475" s="24">
        <v>39</v>
      </c>
      <c r="D475" s="23">
        <v>10.5</v>
      </c>
      <c r="E475" s="25">
        <f t="shared" si="105"/>
        <v>40079</v>
      </c>
      <c r="F475" s="26">
        <f t="shared" si="106"/>
        <v>66571.344000000012</v>
      </c>
      <c r="G475" s="26">
        <v>1027.67</v>
      </c>
      <c r="H475" s="22"/>
      <c r="I475" s="27">
        <v>40032</v>
      </c>
      <c r="J475" s="27">
        <v>10.5</v>
      </c>
      <c r="K475" s="26">
        <f t="shared" si="107"/>
        <v>66571.344000000012</v>
      </c>
      <c r="M475" s="27">
        <v>0.24</v>
      </c>
      <c r="N475" s="27">
        <v>10.5</v>
      </c>
      <c r="O475" s="27">
        <v>0.02</v>
      </c>
      <c r="P475" s="27">
        <v>8035</v>
      </c>
      <c r="Q475" s="27">
        <v>40154</v>
      </c>
      <c r="R475" s="27">
        <v>370</v>
      </c>
      <c r="U475" s="5">
        <f t="shared" si="116"/>
        <v>0.68709787816563994</v>
      </c>
      <c r="V475" s="5">
        <f t="shared" si="117"/>
        <v>0.68581451060917176</v>
      </c>
      <c r="W475" s="5">
        <f t="shared" si="108"/>
        <v>0.1374914442162902</v>
      </c>
      <c r="X475" s="5">
        <f t="shared" si="109"/>
        <v>1.0016814119906041</v>
      </c>
      <c r="Y475" s="5">
        <f t="shared" si="110"/>
        <v>0.68761041006367341</v>
      </c>
      <c r="Z475" s="5">
        <f t="shared" si="118"/>
        <v>458.99370092570337</v>
      </c>
      <c r="AA475" s="5">
        <f t="shared" si="119"/>
        <v>91.778288843258053</v>
      </c>
      <c r="AB475" s="5">
        <f t="shared" si="111"/>
        <v>5</v>
      </c>
      <c r="AC475" s="5">
        <f t="shared" si="112"/>
        <v>126.80256000000001</v>
      </c>
      <c r="AD475" s="5">
        <f t="shared" si="113"/>
        <v>5.4533606188349321E-2</v>
      </c>
      <c r="AE475" s="5">
        <f t="shared" si="114"/>
        <v>0.79952094613139046</v>
      </c>
    </row>
    <row r="476" spans="1:31" ht="15.75" customHeight="1" x14ac:dyDescent="0.3">
      <c r="A476" s="23">
        <f t="shared" si="115"/>
        <v>464</v>
      </c>
      <c r="B476" s="23">
        <v>375</v>
      </c>
      <c r="C476" s="24">
        <v>39</v>
      </c>
      <c r="D476" s="23">
        <v>11.5</v>
      </c>
      <c r="E476" s="25">
        <f t="shared" si="105"/>
        <v>40079</v>
      </c>
      <c r="F476" s="26">
        <f t="shared" si="106"/>
        <v>72911.472000000009</v>
      </c>
      <c r="G476" s="26">
        <v>1027.67</v>
      </c>
      <c r="H476" s="22"/>
      <c r="I476" s="27">
        <v>40032</v>
      </c>
      <c r="J476" s="27">
        <v>11.5</v>
      </c>
      <c r="K476" s="26">
        <f t="shared" si="107"/>
        <v>72911.472000000009</v>
      </c>
      <c r="M476" s="27">
        <v>0.22</v>
      </c>
      <c r="N476" s="27">
        <v>11.5</v>
      </c>
      <c r="O476" s="27">
        <v>0.03</v>
      </c>
      <c r="P476" s="27">
        <v>7822</v>
      </c>
      <c r="Q476" s="27">
        <v>40151</v>
      </c>
      <c r="R476" s="27">
        <v>369.3</v>
      </c>
      <c r="U476" s="5">
        <f t="shared" si="116"/>
        <v>0.68704654346338123</v>
      </c>
      <c r="V476" s="5">
        <f t="shared" si="117"/>
        <v>0.68581451060917176</v>
      </c>
      <c r="W476" s="5">
        <f t="shared" si="108"/>
        <v>0.13384668035592059</v>
      </c>
      <c r="X476" s="5">
        <f t="shared" si="109"/>
        <v>1.0015411864089452</v>
      </c>
      <c r="Y476" s="5">
        <f t="shared" si="110"/>
        <v>0.68748844443522983</v>
      </c>
      <c r="Z476" s="5">
        <f t="shared" si="118"/>
        <v>458.91228642940467</v>
      </c>
      <c r="AA476" s="5">
        <f t="shared" si="119"/>
        <v>89.345336071184121</v>
      </c>
      <c r="AB476" s="5">
        <f t="shared" si="111"/>
        <v>5.6999999999999886</v>
      </c>
      <c r="AC476" s="5">
        <f t="shared" si="112"/>
        <v>190.20384000000001</v>
      </c>
      <c r="AD476" s="5">
        <f t="shared" si="113"/>
        <v>0.16735313466436605</v>
      </c>
      <c r="AE476" s="5">
        <f t="shared" si="114"/>
        <v>0.8048354499862771</v>
      </c>
    </row>
    <row r="477" spans="1:31" ht="15.75" customHeight="1" x14ac:dyDescent="0.3">
      <c r="A477" s="23">
        <f t="shared" si="115"/>
        <v>465</v>
      </c>
      <c r="B477" s="23">
        <v>375</v>
      </c>
      <c r="C477" s="24">
        <v>39</v>
      </c>
      <c r="D477" s="23">
        <v>12.5</v>
      </c>
      <c r="E477" s="25">
        <f t="shared" si="105"/>
        <v>40079</v>
      </c>
      <c r="F477" s="26">
        <f t="shared" si="106"/>
        <v>79251.600000000006</v>
      </c>
      <c r="G477" s="26">
        <v>1027.67</v>
      </c>
      <c r="H477" s="22"/>
      <c r="I477" s="27">
        <v>40032</v>
      </c>
      <c r="J477" s="27">
        <v>12.5</v>
      </c>
      <c r="K477" s="26">
        <f t="shared" si="107"/>
        <v>79251.600000000006</v>
      </c>
      <c r="M477" s="27">
        <v>0.2</v>
      </c>
      <c r="N477" s="27">
        <v>12.5</v>
      </c>
      <c r="O477" s="27">
        <v>0.02</v>
      </c>
      <c r="P477" s="27">
        <v>8078</v>
      </c>
      <c r="Q477" s="27">
        <v>40141</v>
      </c>
      <c r="R477" s="27">
        <v>368.6</v>
      </c>
      <c r="U477" s="5">
        <f t="shared" si="116"/>
        <v>0.68687542778918553</v>
      </c>
      <c r="V477" s="5">
        <f t="shared" si="117"/>
        <v>0.68581451060917176</v>
      </c>
      <c r="W477" s="5">
        <f t="shared" si="108"/>
        <v>0.13822724161533195</v>
      </c>
      <c r="X477" s="5">
        <f t="shared" si="109"/>
        <v>1.0014009804574935</v>
      </c>
      <c r="Y477" s="5">
        <f t="shared" si="110"/>
        <v>0.68730652508812562</v>
      </c>
      <c r="Z477" s="5">
        <f t="shared" si="118"/>
        <v>458.79085162682566</v>
      </c>
      <c r="AA477" s="5">
        <f t="shared" si="119"/>
        <v>92.269448323066399</v>
      </c>
      <c r="AB477" s="5">
        <f t="shared" si="111"/>
        <v>6.3999999999999773</v>
      </c>
      <c r="AC477" s="5">
        <f t="shared" si="112"/>
        <v>126.80256000000001</v>
      </c>
      <c r="AD477" s="5">
        <f t="shared" si="113"/>
        <v>5.4595501976666322E-2</v>
      </c>
      <c r="AE477" s="5">
        <f t="shared" si="114"/>
        <v>0.7984480650714838</v>
      </c>
    </row>
    <row r="478" spans="1:31" ht="15.75" customHeight="1" x14ac:dyDescent="0.3">
      <c r="A478" s="3">
        <f t="shared" si="115"/>
        <v>466</v>
      </c>
      <c r="B478" s="3">
        <v>375</v>
      </c>
      <c r="C478" s="5">
        <v>39</v>
      </c>
      <c r="D478" s="3">
        <v>13.5</v>
      </c>
      <c r="E478" s="10">
        <f t="shared" si="105"/>
        <v>40079</v>
      </c>
      <c r="F478" s="2">
        <f t="shared" si="106"/>
        <v>85591.728000000003</v>
      </c>
      <c r="G478" s="2">
        <v>1027.67</v>
      </c>
      <c r="I478" s="1">
        <v>40032</v>
      </c>
      <c r="J478" s="1">
        <v>13.5</v>
      </c>
      <c r="K478" s="2">
        <f t="shared" si="107"/>
        <v>85591.728000000003</v>
      </c>
      <c r="M478" s="1">
        <v>0.18</v>
      </c>
      <c r="N478" s="1">
        <v>13.5</v>
      </c>
      <c r="O478" s="1">
        <v>0.02</v>
      </c>
      <c r="P478" s="1">
        <v>8102</v>
      </c>
      <c r="Q478" s="1">
        <v>40136</v>
      </c>
      <c r="R478" s="1">
        <v>367.9</v>
      </c>
      <c r="U478" s="5">
        <f t="shared" si="116"/>
        <v>0.68678986995208757</v>
      </c>
      <c r="V478" s="5">
        <f t="shared" si="117"/>
        <v>0.68581451060917176</v>
      </c>
      <c r="W478" s="5">
        <f t="shared" si="108"/>
        <v>0.13863791923340177</v>
      </c>
      <c r="X478" s="5">
        <f t="shared" si="109"/>
        <v>1.001260794133501</v>
      </c>
      <c r="Y478" s="5">
        <f t="shared" si="110"/>
        <v>0.68716747605594442</v>
      </c>
      <c r="Z478" s="5">
        <f t="shared" si="118"/>
        <v>458.69803361686411</v>
      </c>
      <c r="AA478" s="5">
        <f t="shared" si="119"/>
        <v>92.543583846680363</v>
      </c>
      <c r="AB478" s="5">
        <f t="shared" si="111"/>
        <v>7.1000000000000227</v>
      </c>
      <c r="AC478" s="5">
        <f t="shared" si="112"/>
        <v>126.80256000000001</v>
      </c>
      <c r="AD478" s="5">
        <f t="shared" si="113"/>
        <v>5.4420716234738951E-2</v>
      </c>
      <c r="AE478" s="5">
        <f t="shared" si="114"/>
        <v>0.79784924773572197</v>
      </c>
    </row>
    <row r="479" spans="1:31" ht="15.75" customHeight="1" x14ac:dyDescent="0.3">
      <c r="A479" s="23">
        <f t="shared" si="115"/>
        <v>467</v>
      </c>
      <c r="B479" s="23">
        <v>375</v>
      </c>
      <c r="C479" s="24">
        <v>39</v>
      </c>
      <c r="D479" s="23">
        <v>14.5</v>
      </c>
      <c r="E479" s="25">
        <f t="shared" si="105"/>
        <v>40079</v>
      </c>
      <c r="F479" s="26">
        <f t="shared" si="106"/>
        <v>91931.856000000014</v>
      </c>
      <c r="G479" s="26">
        <v>1027.67</v>
      </c>
      <c r="H479" s="22"/>
      <c r="I479" s="27">
        <v>40032</v>
      </c>
      <c r="J479" s="27">
        <v>14.5</v>
      </c>
      <c r="K479" s="26">
        <f t="shared" si="107"/>
        <v>91931.856000000014</v>
      </c>
      <c r="M479" s="27">
        <v>0.17</v>
      </c>
      <c r="N479" s="27">
        <v>14.5</v>
      </c>
      <c r="O479" s="27">
        <v>0.02</v>
      </c>
      <c r="P479" s="27">
        <v>8129</v>
      </c>
      <c r="Q479" s="27">
        <v>40132</v>
      </c>
      <c r="R479" s="27">
        <v>367.1</v>
      </c>
      <c r="U479" s="5">
        <f t="shared" si="116"/>
        <v>0.68672142368240929</v>
      </c>
      <c r="V479" s="5">
        <f t="shared" si="117"/>
        <v>0.68581451060917176</v>
      </c>
      <c r="W479" s="5">
        <f t="shared" si="108"/>
        <v>0.13909993155373032</v>
      </c>
      <c r="X479" s="5">
        <f t="shared" si="109"/>
        <v>1.0011907083309435</v>
      </c>
      <c r="Y479" s="5">
        <f t="shared" si="110"/>
        <v>0.68708511213153067</v>
      </c>
      <c r="Z479" s="5">
        <f t="shared" si="118"/>
        <v>458.64305405003944</v>
      </c>
      <c r="AA479" s="5">
        <f t="shared" si="119"/>
        <v>92.851986310746071</v>
      </c>
      <c r="AB479" s="5">
        <f t="shared" si="111"/>
        <v>7.8999999999999773</v>
      </c>
      <c r="AC479" s="5">
        <f t="shared" si="112"/>
        <v>126.80256000000001</v>
      </c>
      <c r="AD479" s="5">
        <f t="shared" si="113"/>
        <v>5.4799647927945082E-2</v>
      </c>
      <c r="AE479" s="5">
        <f t="shared" si="114"/>
        <v>0.79717557823298979</v>
      </c>
    </row>
    <row r="480" spans="1:31" ht="15.75" customHeight="1" x14ac:dyDescent="0.3">
      <c r="A480" s="3">
        <f t="shared" si="115"/>
        <v>468</v>
      </c>
      <c r="B480" s="3">
        <v>375</v>
      </c>
      <c r="C480" s="5">
        <v>39</v>
      </c>
      <c r="D480" s="3">
        <v>15.5</v>
      </c>
      <c r="E480" s="10">
        <f t="shared" si="105"/>
        <v>40079</v>
      </c>
      <c r="F480" s="2">
        <f t="shared" si="106"/>
        <v>98271.984000000011</v>
      </c>
      <c r="G480" s="2">
        <v>1027.67</v>
      </c>
      <c r="I480" s="1">
        <v>40032</v>
      </c>
      <c r="J480" s="1">
        <v>15.5</v>
      </c>
      <c r="K480" s="2">
        <f t="shared" si="107"/>
        <v>98271.984000000011</v>
      </c>
      <c r="M480" s="1">
        <v>0.16</v>
      </c>
      <c r="N480" s="1">
        <v>15.5</v>
      </c>
      <c r="O480" s="1">
        <v>0.02</v>
      </c>
      <c r="P480" s="1">
        <v>8156</v>
      </c>
      <c r="Q480" s="1">
        <v>40128</v>
      </c>
      <c r="R480" s="1">
        <v>366.3</v>
      </c>
      <c r="U480" s="5">
        <f t="shared" si="116"/>
        <v>0.68665297741273101</v>
      </c>
      <c r="V480" s="5">
        <f t="shared" si="117"/>
        <v>0.68581451060917176</v>
      </c>
      <c r="W480" s="5">
        <f t="shared" si="108"/>
        <v>0.13956194387405887</v>
      </c>
      <c r="X480" s="5">
        <f t="shared" si="109"/>
        <v>1.0011206274342201</v>
      </c>
      <c r="Y480" s="5">
        <f t="shared" si="110"/>
        <v>0.68700275637077768</v>
      </c>
      <c r="Z480" s="5">
        <f t="shared" si="118"/>
        <v>458.58807993262155</v>
      </c>
      <c r="AA480" s="5">
        <f t="shared" si="119"/>
        <v>93.160388774811793</v>
      </c>
      <c r="AB480" s="5">
        <f t="shared" si="111"/>
        <v>8.6999999999999886</v>
      </c>
      <c r="AC480" s="5">
        <f t="shared" si="112"/>
        <v>126.80256000000001</v>
      </c>
      <c r="AD480" s="5">
        <f t="shared" si="113"/>
        <v>5.5183951212424198E-2</v>
      </c>
      <c r="AE480" s="5">
        <f t="shared" si="114"/>
        <v>0.79650190873025772</v>
      </c>
    </row>
    <row r="481" spans="1:31" ht="15.75" customHeight="1" x14ac:dyDescent="0.3">
      <c r="A481" s="12">
        <f t="shared" si="115"/>
        <v>469</v>
      </c>
      <c r="B481" s="12">
        <v>375</v>
      </c>
      <c r="C481" s="13">
        <v>41</v>
      </c>
      <c r="D481" s="12">
        <v>3.41</v>
      </c>
      <c r="E481" s="14">
        <f t="shared" si="105"/>
        <v>42197</v>
      </c>
      <c r="F481" s="9">
        <f t="shared" si="106"/>
        <v>21619.836480000002</v>
      </c>
      <c r="G481" s="9">
        <v>1029.191</v>
      </c>
      <c r="H481" s="9"/>
      <c r="I481" s="16">
        <v>42148</v>
      </c>
      <c r="J481" s="9">
        <v>3.41</v>
      </c>
      <c r="K481" s="9">
        <f t="shared" si="107"/>
        <v>21619.836480000002</v>
      </c>
      <c r="U481" s="5">
        <f t="shared" si="116"/>
        <v>0</v>
      </c>
      <c r="V481" s="5">
        <f t="shared" si="117"/>
        <v>0.72205681040383296</v>
      </c>
      <c r="W481" s="5">
        <f t="shared" si="108"/>
        <v>0</v>
      </c>
      <c r="X481" s="5">
        <f t="shared" si="109"/>
        <v>1</v>
      </c>
      <c r="Y481" s="5">
        <f t="shared" si="110"/>
        <v>0.36102840520191648</v>
      </c>
      <c r="Z481" s="5">
        <f t="shared" si="118"/>
        <v>240.99368104038334</v>
      </c>
      <c r="AA481" s="5">
        <f t="shared" si="119"/>
        <v>0</v>
      </c>
      <c r="AB481" s="5">
        <f t="shared" si="111"/>
        <v>375</v>
      </c>
      <c r="AC481" s="5">
        <f t="shared" si="112"/>
        <v>0</v>
      </c>
      <c r="AD481" s="5">
        <f t="shared" si="113"/>
        <v>0</v>
      </c>
      <c r="AE481" s="5">
        <f t="shared" si="114"/>
        <v>1</v>
      </c>
    </row>
    <row r="482" spans="1:31" ht="15.75" customHeight="1" x14ac:dyDescent="0.3">
      <c r="A482" s="3">
        <f t="shared" si="115"/>
        <v>470</v>
      </c>
      <c r="B482" s="3">
        <v>375</v>
      </c>
      <c r="C482" s="5">
        <v>41</v>
      </c>
      <c r="D482" s="3">
        <v>4.42</v>
      </c>
      <c r="E482" s="10">
        <f t="shared" si="105"/>
        <v>42197</v>
      </c>
      <c r="F482" s="2">
        <f t="shared" si="106"/>
        <v>28023.365760000001</v>
      </c>
      <c r="G482" s="2">
        <v>1029.191</v>
      </c>
      <c r="I482" s="1">
        <v>42148</v>
      </c>
      <c r="J482" s="1">
        <v>4.43</v>
      </c>
      <c r="K482" s="2">
        <f t="shared" si="107"/>
        <v>28086.767040000002</v>
      </c>
      <c r="M482" s="1">
        <v>0.46</v>
      </c>
      <c r="N482" s="1">
        <v>4.4000000000000004</v>
      </c>
      <c r="O482" s="1">
        <v>0.02</v>
      </c>
      <c r="P482" s="1">
        <v>9854</v>
      </c>
      <c r="Q482" s="1">
        <v>42348</v>
      </c>
      <c r="R482" s="1">
        <v>373.5</v>
      </c>
      <c r="U482" s="5">
        <f t="shared" si="116"/>
        <v>0.7246406570841889</v>
      </c>
      <c r="V482" s="5">
        <f t="shared" si="117"/>
        <v>0.72205681040383296</v>
      </c>
      <c r="W482" s="5">
        <f t="shared" si="108"/>
        <v>0.16861738535249829</v>
      </c>
      <c r="X482" s="5">
        <f t="shared" si="109"/>
        <v>1.0032251897688569</v>
      </c>
      <c r="Y482" s="5">
        <f t="shared" si="110"/>
        <v>0.72568167067939771</v>
      </c>
      <c r="Z482" s="5">
        <f t="shared" si="118"/>
        <v>484.40702881191163</v>
      </c>
      <c r="AA482" s="5">
        <f t="shared" si="119"/>
        <v>112.55547707049968</v>
      </c>
      <c r="AB482" s="5">
        <f t="shared" si="111"/>
        <v>1.5</v>
      </c>
      <c r="AC482" s="5">
        <f t="shared" si="112"/>
        <v>126.80256000000001</v>
      </c>
      <c r="AD482" s="5">
        <f t="shared" si="113"/>
        <v>0.12015586966770374</v>
      </c>
      <c r="AE482" s="5">
        <f t="shared" si="114"/>
        <v>0.76647628978363391</v>
      </c>
    </row>
    <row r="483" spans="1:31" ht="15.75" customHeight="1" x14ac:dyDescent="0.3">
      <c r="A483" s="3">
        <f t="shared" si="115"/>
        <v>471</v>
      </c>
      <c r="B483" s="3">
        <v>375</v>
      </c>
      <c r="C483" s="5">
        <v>41</v>
      </c>
      <c r="D483" s="3">
        <v>5.43</v>
      </c>
      <c r="E483" s="10">
        <f t="shared" si="105"/>
        <v>42197</v>
      </c>
      <c r="F483" s="2">
        <f t="shared" si="106"/>
        <v>34426.895040000003</v>
      </c>
      <c r="G483" s="2">
        <v>1029.191</v>
      </c>
      <c r="I483" s="1">
        <v>42148</v>
      </c>
      <c r="J483" s="1">
        <v>5.44</v>
      </c>
      <c r="K483" s="2">
        <f t="shared" si="107"/>
        <v>34490.296320000001</v>
      </c>
      <c r="M483" s="1">
        <v>0.38</v>
      </c>
      <c r="N483" s="1">
        <v>5.41</v>
      </c>
      <c r="O483" s="1">
        <v>0.02</v>
      </c>
      <c r="P483" s="1">
        <v>9872</v>
      </c>
      <c r="Q483" s="1">
        <v>42319</v>
      </c>
      <c r="R483" s="1">
        <v>373</v>
      </c>
      <c r="U483" s="5">
        <f t="shared" si="116"/>
        <v>0.72414442162902126</v>
      </c>
      <c r="V483" s="5">
        <f t="shared" si="117"/>
        <v>0.72205681040383296</v>
      </c>
      <c r="W483" s="5">
        <f t="shared" si="108"/>
        <v>0.16892539356605066</v>
      </c>
      <c r="X483" s="5">
        <f t="shared" si="109"/>
        <v>1.0026635409389364</v>
      </c>
      <c r="Y483" s="5">
        <f t="shared" si="110"/>
        <v>0.72502662411015695</v>
      </c>
      <c r="Z483" s="5">
        <f t="shared" si="118"/>
        <v>483.96977212601206</v>
      </c>
      <c r="AA483" s="5">
        <f t="shared" si="119"/>
        <v>112.76107871321015</v>
      </c>
      <c r="AB483" s="5">
        <f t="shared" si="111"/>
        <v>2</v>
      </c>
      <c r="AC483" s="5">
        <f t="shared" si="112"/>
        <v>126.80256000000001</v>
      </c>
      <c r="AD483" s="5">
        <f t="shared" si="113"/>
        <v>0.10324470901382368</v>
      </c>
      <c r="AE483" s="5">
        <f t="shared" si="114"/>
        <v>0.76604971917434894</v>
      </c>
    </row>
    <row r="484" spans="1:31" ht="15.75" customHeight="1" x14ac:dyDescent="0.3">
      <c r="A484" s="3">
        <f t="shared" si="115"/>
        <v>472</v>
      </c>
      <c r="B484" s="3">
        <v>375</v>
      </c>
      <c r="C484" s="5">
        <v>41</v>
      </c>
      <c r="D484" s="3">
        <v>6.43</v>
      </c>
      <c r="E484" s="10">
        <f t="shared" si="105"/>
        <v>42197</v>
      </c>
      <c r="F484" s="2">
        <f t="shared" si="106"/>
        <v>40767.02304</v>
      </c>
      <c r="G484" s="2">
        <v>1029.191</v>
      </c>
      <c r="I484" s="1">
        <v>42148</v>
      </c>
      <c r="J484" s="1">
        <v>6.44</v>
      </c>
      <c r="K484" s="2">
        <f t="shared" si="107"/>
        <v>40830.424320000006</v>
      </c>
      <c r="M484" s="1">
        <v>0.32</v>
      </c>
      <c r="N484" s="1">
        <v>6.41</v>
      </c>
      <c r="O484" s="1">
        <v>0.02</v>
      </c>
      <c r="P484" s="1">
        <v>9861</v>
      </c>
      <c r="Q484" s="1">
        <v>42300</v>
      </c>
      <c r="R484" s="1">
        <v>372.5</v>
      </c>
      <c r="U484" s="5">
        <f t="shared" si="116"/>
        <v>0.72381930184804932</v>
      </c>
      <c r="V484" s="5">
        <f t="shared" si="117"/>
        <v>0.72205681040383296</v>
      </c>
      <c r="W484" s="5">
        <f t="shared" si="108"/>
        <v>0.16873716632443531</v>
      </c>
      <c r="X484" s="5">
        <f t="shared" si="109"/>
        <v>1.0022425106742867</v>
      </c>
      <c r="Y484" s="5">
        <f t="shared" si="110"/>
        <v>0.72455925243365149</v>
      </c>
      <c r="Z484" s="5">
        <f t="shared" si="118"/>
        <v>483.6577921845111</v>
      </c>
      <c r="AA484" s="5">
        <f t="shared" si="119"/>
        <v>112.63543326488707</v>
      </c>
      <c r="AB484" s="5">
        <f t="shared" si="111"/>
        <v>2.5</v>
      </c>
      <c r="AC484" s="5">
        <f t="shared" si="112"/>
        <v>126.80256000000001</v>
      </c>
      <c r="AD484" s="5">
        <f t="shared" si="113"/>
        <v>0.10565453000286716</v>
      </c>
      <c r="AE484" s="5">
        <f t="shared" si="114"/>
        <v>0.76631040121335647</v>
      </c>
    </row>
    <row r="485" spans="1:31" ht="15.75" customHeight="1" x14ac:dyDescent="0.3">
      <c r="A485" s="12">
        <f t="shared" si="115"/>
        <v>473</v>
      </c>
      <c r="B485" s="12">
        <v>375</v>
      </c>
      <c r="C485" s="13">
        <v>41</v>
      </c>
      <c r="D485" s="12">
        <v>7.44</v>
      </c>
      <c r="E485" s="14">
        <f t="shared" si="105"/>
        <v>42197</v>
      </c>
      <c r="F485" s="9">
        <f t="shared" si="106"/>
        <v>47170.552320000003</v>
      </c>
      <c r="G485" s="9">
        <v>1029.191</v>
      </c>
      <c r="H485" s="9"/>
      <c r="I485" s="16">
        <v>42148</v>
      </c>
      <c r="J485" s="9">
        <v>7.45</v>
      </c>
      <c r="K485" s="9">
        <f t="shared" si="107"/>
        <v>47233.953600000008</v>
      </c>
      <c r="U485" s="5">
        <f t="shared" si="116"/>
        <v>0</v>
      </c>
      <c r="V485" s="5">
        <f t="shared" si="117"/>
        <v>0.72205681040383296</v>
      </c>
      <c r="W485" s="5">
        <f t="shared" si="108"/>
        <v>0</v>
      </c>
      <c r="X485" s="5">
        <f t="shared" si="109"/>
        <v>1</v>
      </c>
      <c r="Y485" s="5">
        <f t="shared" si="110"/>
        <v>0.36102840520191648</v>
      </c>
      <c r="Z485" s="5">
        <f t="shared" si="118"/>
        <v>240.99368104038334</v>
      </c>
      <c r="AA485" s="5">
        <f t="shared" si="119"/>
        <v>0</v>
      </c>
      <c r="AB485" s="5">
        <f t="shared" si="111"/>
        <v>375</v>
      </c>
      <c r="AC485" s="5">
        <f t="shared" si="112"/>
        <v>0</v>
      </c>
      <c r="AD485" s="5">
        <f t="shared" si="113"/>
        <v>0</v>
      </c>
      <c r="AE485" s="5">
        <f t="shared" si="114"/>
        <v>1</v>
      </c>
    </row>
    <row r="486" spans="1:31" ht="15.75" customHeight="1" x14ac:dyDescent="0.3">
      <c r="A486" s="12">
        <f t="shared" si="115"/>
        <v>474</v>
      </c>
      <c r="B486" s="12">
        <v>375</v>
      </c>
      <c r="C486" s="13">
        <v>41</v>
      </c>
      <c r="D486" s="12">
        <v>8.4499999999999993</v>
      </c>
      <c r="E486" s="14">
        <f t="shared" si="105"/>
        <v>42197</v>
      </c>
      <c r="F486" s="9">
        <f t="shared" si="106"/>
        <v>53574.081599999998</v>
      </c>
      <c r="G486" s="9">
        <v>1029.191</v>
      </c>
      <c r="H486" s="9"/>
      <c r="I486" s="16">
        <v>42148</v>
      </c>
      <c r="J486" s="9">
        <v>8.4600000000000009</v>
      </c>
      <c r="K486" s="9">
        <f t="shared" si="107"/>
        <v>53637.48288000001</v>
      </c>
      <c r="U486" s="5">
        <f t="shared" si="116"/>
        <v>0</v>
      </c>
      <c r="V486" s="5">
        <f t="shared" si="117"/>
        <v>0.72205681040383296</v>
      </c>
      <c r="W486" s="5">
        <f t="shared" si="108"/>
        <v>0</v>
      </c>
      <c r="X486" s="5">
        <f t="shared" si="109"/>
        <v>1</v>
      </c>
      <c r="Y486" s="5">
        <f t="shared" si="110"/>
        <v>0.36102840520191648</v>
      </c>
      <c r="Z486" s="5">
        <f t="shared" si="118"/>
        <v>240.99368104038334</v>
      </c>
      <c r="AA486" s="5">
        <f t="shared" si="119"/>
        <v>0</v>
      </c>
      <c r="AB486" s="5">
        <f t="shared" si="111"/>
        <v>375</v>
      </c>
      <c r="AC486" s="5">
        <f t="shared" si="112"/>
        <v>0</v>
      </c>
      <c r="AD486" s="5">
        <f t="shared" si="113"/>
        <v>0</v>
      </c>
      <c r="AE486" s="5">
        <f t="shared" si="114"/>
        <v>1</v>
      </c>
    </row>
    <row r="487" spans="1:31" ht="15.75" customHeight="1" x14ac:dyDescent="0.3">
      <c r="A487" s="12">
        <f t="shared" si="115"/>
        <v>475</v>
      </c>
      <c r="B487" s="12">
        <v>375</v>
      </c>
      <c r="C487" s="13">
        <v>41</v>
      </c>
      <c r="D487" s="12">
        <v>9.4600000000000009</v>
      </c>
      <c r="E487" s="14">
        <f t="shared" si="105"/>
        <v>42197</v>
      </c>
      <c r="F487" s="9">
        <f t="shared" si="106"/>
        <v>59977.610880000015</v>
      </c>
      <c r="G487" s="9">
        <v>1029.191</v>
      </c>
      <c r="H487" s="9"/>
      <c r="I487" s="16">
        <v>42148</v>
      </c>
      <c r="J487" s="9">
        <v>9.4700000000000006</v>
      </c>
      <c r="K487" s="9">
        <f t="shared" si="107"/>
        <v>60041.012160000013</v>
      </c>
      <c r="U487" s="5">
        <f t="shared" si="116"/>
        <v>0</v>
      </c>
      <c r="V487" s="5">
        <f t="shared" si="117"/>
        <v>0.72205681040383296</v>
      </c>
      <c r="W487" s="5">
        <f t="shared" si="108"/>
        <v>0</v>
      </c>
      <c r="X487" s="5">
        <f t="shared" si="109"/>
        <v>1</v>
      </c>
      <c r="Y487" s="5">
        <f t="shared" si="110"/>
        <v>0.36102840520191648</v>
      </c>
      <c r="Z487" s="5">
        <f t="shared" si="118"/>
        <v>240.99368104038334</v>
      </c>
      <c r="AA487" s="5">
        <f t="shared" si="119"/>
        <v>0</v>
      </c>
      <c r="AB487" s="5">
        <f t="shared" si="111"/>
        <v>375</v>
      </c>
      <c r="AC487" s="5">
        <f t="shared" si="112"/>
        <v>0</v>
      </c>
      <c r="AD487" s="5">
        <f t="shared" si="113"/>
        <v>0</v>
      </c>
      <c r="AE487" s="5">
        <f t="shared" si="114"/>
        <v>1</v>
      </c>
    </row>
    <row r="488" spans="1:31" ht="15.75" customHeight="1" x14ac:dyDescent="0.3">
      <c r="A488" s="3">
        <f t="shared" si="115"/>
        <v>476</v>
      </c>
      <c r="B488" s="3">
        <v>375</v>
      </c>
      <c r="C488" s="5">
        <v>41</v>
      </c>
      <c r="D488" s="3">
        <v>10.5</v>
      </c>
      <c r="E488" s="10">
        <f t="shared" si="105"/>
        <v>42197</v>
      </c>
      <c r="F488" s="2">
        <f t="shared" si="106"/>
        <v>66571.344000000012</v>
      </c>
      <c r="G488" s="2">
        <v>1029.191</v>
      </c>
      <c r="I488" s="1">
        <v>42148</v>
      </c>
      <c r="J488" s="1">
        <v>10.5</v>
      </c>
      <c r="K488" s="2">
        <f t="shared" si="107"/>
        <v>66571.344000000012</v>
      </c>
      <c r="M488" s="1">
        <v>0.19</v>
      </c>
      <c r="N488" s="1">
        <v>10.5</v>
      </c>
      <c r="O488" s="1">
        <v>0.02</v>
      </c>
      <c r="P488" s="1">
        <v>9984</v>
      </c>
      <c r="Q488" s="1">
        <v>42258</v>
      </c>
      <c r="R488" s="1">
        <v>370</v>
      </c>
      <c r="U488" s="5">
        <f t="shared" si="116"/>
        <v>0.72310061601642706</v>
      </c>
      <c r="V488" s="5">
        <f t="shared" si="117"/>
        <v>0.72205681040383296</v>
      </c>
      <c r="W488" s="5">
        <f t="shared" si="108"/>
        <v>0.17084188911704312</v>
      </c>
      <c r="X488" s="5">
        <f t="shared" si="109"/>
        <v>1.0013308848422366</v>
      </c>
      <c r="Y488" s="5">
        <f t="shared" si="110"/>
        <v>0.72354038226686423</v>
      </c>
      <c r="Z488" s="5">
        <f t="shared" si="118"/>
        <v>482.97767597077728</v>
      </c>
      <c r="AA488" s="5">
        <f t="shared" si="119"/>
        <v>114.04037782340865</v>
      </c>
      <c r="AB488" s="5">
        <f t="shared" si="111"/>
        <v>5</v>
      </c>
      <c r="AC488" s="5">
        <f t="shared" si="112"/>
        <v>126.80256000000001</v>
      </c>
      <c r="AD488" s="5">
        <f t="shared" si="113"/>
        <v>8.0890191849981752E-2</v>
      </c>
      <c r="AE488" s="5">
        <f t="shared" si="114"/>
        <v>0.7633955020499088</v>
      </c>
    </row>
    <row r="489" spans="1:31" ht="15.75" customHeight="1" x14ac:dyDescent="0.3">
      <c r="A489" s="12">
        <f t="shared" si="115"/>
        <v>477</v>
      </c>
      <c r="B489" s="12">
        <v>375</v>
      </c>
      <c r="C489" s="13">
        <v>41</v>
      </c>
      <c r="D489" s="12">
        <v>11.5</v>
      </c>
      <c r="E489" s="14">
        <f t="shared" si="105"/>
        <v>42197</v>
      </c>
      <c r="F489" s="9">
        <f t="shared" si="106"/>
        <v>72911.472000000009</v>
      </c>
      <c r="G489" s="9">
        <v>1029.191</v>
      </c>
      <c r="H489" s="9"/>
      <c r="I489" s="16">
        <v>42148</v>
      </c>
      <c r="J489" s="9">
        <v>11.5</v>
      </c>
      <c r="K489" s="9">
        <f t="shared" si="107"/>
        <v>72911.472000000009</v>
      </c>
      <c r="U489" s="5">
        <f t="shared" si="116"/>
        <v>0</v>
      </c>
      <c r="V489" s="5">
        <f t="shared" si="117"/>
        <v>0.72205681040383296</v>
      </c>
      <c r="W489" s="5">
        <f t="shared" si="108"/>
        <v>0</v>
      </c>
      <c r="X489" s="5">
        <f t="shared" si="109"/>
        <v>1</v>
      </c>
      <c r="Y489" s="5">
        <f t="shared" si="110"/>
        <v>0.36102840520191648</v>
      </c>
      <c r="Z489" s="5">
        <f t="shared" si="118"/>
        <v>240.99368104038334</v>
      </c>
      <c r="AA489" s="5">
        <f t="shared" si="119"/>
        <v>0</v>
      </c>
      <c r="AB489" s="5">
        <f t="shared" si="111"/>
        <v>375</v>
      </c>
      <c r="AC489" s="5">
        <f t="shared" si="112"/>
        <v>0</v>
      </c>
      <c r="AD489" s="5">
        <f t="shared" si="113"/>
        <v>0</v>
      </c>
      <c r="AE489" s="5">
        <f t="shared" si="114"/>
        <v>1</v>
      </c>
    </row>
    <row r="490" spans="1:31" ht="15.75" customHeight="1" x14ac:dyDescent="0.3">
      <c r="A490" s="3">
        <f t="shared" si="115"/>
        <v>478</v>
      </c>
      <c r="B490" s="3">
        <v>375</v>
      </c>
      <c r="C490" s="5">
        <v>41</v>
      </c>
      <c r="D490" s="3">
        <v>12.5</v>
      </c>
      <c r="E490" s="10">
        <f t="shared" si="105"/>
        <v>42197</v>
      </c>
      <c r="F490" s="2">
        <f t="shared" si="106"/>
        <v>79251.600000000006</v>
      </c>
      <c r="G490" s="2">
        <v>1029.191</v>
      </c>
      <c r="I490" s="1">
        <v>42148</v>
      </c>
      <c r="J490" s="1">
        <v>12.5</v>
      </c>
      <c r="K490" s="2">
        <f t="shared" si="107"/>
        <v>79251.600000000006</v>
      </c>
      <c r="M490" s="1">
        <v>0.16</v>
      </c>
      <c r="N490" s="1">
        <v>12.5</v>
      </c>
      <c r="O490" s="1">
        <v>0.02</v>
      </c>
      <c r="P490" s="1">
        <v>10258</v>
      </c>
      <c r="Q490" s="1">
        <v>42246</v>
      </c>
      <c r="R490" s="1">
        <v>368.6</v>
      </c>
      <c r="U490" s="5">
        <f t="shared" si="116"/>
        <v>0.72289527720739222</v>
      </c>
      <c r="V490" s="5">
        <f t="shared" si="117"/>
        <v>0.72205681040383296</v>
      </c>
      <c r="W490" s="5">
        <f t="shared" si="108"/>
        <v>0.17553045859000685</v>
      </c>
      <c r="X490" s="5">
        <f t="shared" si="109"/>
        <v>1.0011206274342201</v>
      </c>
      <c r="Y490" s="5">
        <f t="shared" si="110"/>
        <v>0.72328567028086799</v>
      </c>
      <c r="Z490" s="5">
        <f t="shared" si="118"/>
        <v>482.80765062588506</v>
      </c>
      <c r="AA490" s="5">
        <f t="shared" si="119"/>
        <v>117.17009171800139</v>
      </c>
      <c r="AB490" s="5">
        <f t="shared" si="111"/>
        <v>6.3999999999999773</v>
      </c>
      <c r="AC490" s="5">
        <f t="shared" si="112"/>
        <v>126.80256000000001</v>
      </c>
      <c r="AD490" s="5">
        <f t="shared" si="113"/>
        <v>4.6765175042779265E-2</v>
      </c>
      <c r="AE490" s="5">
        <f t="shared" si="114"/>
        <v>0.75690214944190348</v>
      </c>
    </row>
    <row r="491" spans="1:31" ht="15.75" customHeight="1" x14ac:dyDescent="0.3">
      <c r="A491" s="3">
        <f t="shared" si="115"/>
        <v>479</v>
      </c>
      <c r="B491" s="3">
        <v>375</v>
      </c>
      <c r="C491" s="5">
        <v>41</v>
      </c>
      <c r="D491" s="3">
        <v>13.5</v>
      </c>
      <c r="E491" s="10">
        <f t="shared" si="105"/>
        <v>42197</v>
      </c>
      <c r="F491" s="2">
        <f t="shared" si="106"/>
        <v>85591.728000000003</v>
      </c>
      <c r="G491" s="2">
        <v>1029.191</v>
      </c>
      <c r="I491" s="1">
        <v>42148</v>
      </c>
      <c r="J491" s="1">
        <v>13.5</v>
      </c>
      <c r="K491" s="2">
        <f t="shared" si="107"/>
        <v>85591.728000000003</v>
      </c>
      <c r="M491" s="1">
        <v>0.14000000000000001</v>
      </c>
      <c r="N491" s="1">
        <v>13.5</v>
      </c>
      <c r="O491" s="1">
        <v>0.02</v>
      </c>
      <c r="P491" s="1">
        <v>10283</v>
      </c>
      <c r="Q491" s="1">
        <v>42242</v>
      </c>
      <c r="R491" s="1">
        <v>367.9</v>
      </c>
      <c r="U491" s="5">
        <f t="shared" si="116"/>
        <v>0.72282683093771394</v>
      </c>
      <c r="V491" s="5">
        <f t="shared" si="117"/>
        <v>0.72205681040383296</v>
      </c>
      <c r="W491" s="5">
        <f t="shared" si="108"/>
        <v>0.17595824777549623</v>
      </c>
      <c r="X491" s="5">
        <f t="shared" si="109"/>
        <v>1.0009804803569038</v>
      </c>
      <c r="Y491" s="5">
        <f t="shared" si="110"/>
        <v>0.72315016068494686</v>
      </c>
      <c r="Z491" s="5">
        <f t="shared" si="118"/>
        <v>482.71719526041579</v>
      </c>
      <c r="AA491" s="5">
        <f t="shared" si="119"/>
        <v>117.45564955509926</v>
      </c>
      <c r="AB491" s="5">
        <f t="shared" si="111"/>
        <v>7.1000000000000227</v>
      </c>
      <c r="AC491" s="5">
        <f t="shared" si="112"/>
        <v>126.80256000000001</v>
      </c>
      <c r="AD491" s="5">
        <f t="shared" si="113"/>
        <v>4.6568597365455301E-2</v>
      </c>
      <c r="AE491" s="5">
        <f t="shared" si="114"/>
        <v>0.75630969026234096</v>
      </c>
    </row>
    <row r="492" spans="1:31" ht="15.75" customHeight="1" x14ac:dyDescent="0.3">
      <c r="A492" s="12">
        <f t="shared" si="115"/>
        <v>480</v>
      </c>
      <c r="B492" s="12">
        <v>375</v>
      </c>
      <c r="C492" s="13">
        <v>41</v>
      </c>
      <c r="D492" s="12">
        <v>14.5</v>
      </c>
      <c r="E492" s="14">
        <f t="shared" si="105"/>
        <v>42197</v>
      </c>
      <c r="F492" s="9">
        <f t="shared" si="106"/>
        <v>91931.856000000014</v>
      </c>
      <c r="G492" s="9">
        <v>1029.191</v>
      </c>
      <c r="H492" s="9"/>
      <c r="I492" s="16">
        <v>42148</v>
      </c>
      <c r="J492" s="9">
        <v>14.5</v>
      </c>
      <c r="K492" s="9">
        <f t="shared" si="107"/>
        <v>91931.856000000014</v>
      </c>
      <c r="U492" s="5">
        <f t="shared" si="116"/>
        <v>0</v>
      </c>
      <c r="V492" s="5">
        <f t="shared" si="117"/>
        <v>0.72205681040383296</v>
      </c>
      <c r="W492" s="5">
        <f t="shared" si="108"/>
        <v>0</v>
      </c>
      <c r="X492" s="5">
        <f t="shared" si="109"/>
        <v>1</v>
      </c>
      <c r="Y492" s="5">
        <f t="shared" si="110"/>
        <v>0.36102840520191648</v>
      </c>
      <c r="Z492" s="5">
        <f t="shared" si="118"/>
        <v>240.99368104038334</v>
      </c>
      <c r="AA492" s="5">
        <f t="shared" si="119"/>
        <v>0</v>
      </c>
      <c r="AB492" s="5">
        <f t="shared" si="111"/>
        <v>375</v>
      </c>
      <c r="AC492" s="5">
        <f t="shared" si="112"/>
        <v>0</v>
      </c>
      <c r="AD492" s="5">
        <f t="shared" si="113"/>
        <v>0</v>
      </c>
      <c r="AE492" s="5">
        <f t="shared" si="114"/>
        <v>1</v>
      </c>
    </row>
    <row r="493" spans="1:31" ht="15.75" customHeight="1" x14ac:dyDescent="0.3">
      <c r="A493" s="3">
        <f t="shared" si="115"/>
        <v>481</v>
      </c>
      <c r="B493" s="3">
        <v>375</v>
      </c>
      <c r="C493" s="5">
        <v>41</v>
      </c>
      <c r="D493" s="3">
        <v>15.5</v>
      </c>
      <c r="E493" s="10">
        <f t="shared" si="105"/>
        <v>42197</v>
      </c>
      <c r="F493" s="2">
        <f t="shared" si="106"/>
        <v>98271.984000000011</v>
      </c>
      <c r="G493" s="2">
        <v>1029.191</v>
      </c>
      <c r="I493" s="1">
        <v>42148</v>
      </c>
      <c r="J493" s="1">
        <v>15.5</v>
      </c>
      <c r="K493" s="2">
        <f t="shared" si="107"/>
        <v>98271.984000000011</v>
      </c>
      <c r="M493" s="1">
        <v>0.12</v>
      </c>
      <c r="N493" s="1">
        <v>15.5</v>
      </c>
      <c r="O493" s="1">
        <v>0.02</v>
      </c>
      <c r="P493" s="1">
        <v>10341</v>
      </c>
      <c r="Q493" s="1">
        <v>42236</v>
      </c>
      <c r="R493" s="1">
        <v>366.3</v>
      </c>
      <c r="U493" s="5">
        <f t="shared" si="116"/>
        <v>0.72272416153319641</v>
      </c>
      <c r="V493" s="5">
        <f t="shared" si="117"/>
        <v>0.72205681040383296</v>
      </c>
      <c r="W493" s="5">
        <f t="shared" si="108"/>
        <v>0.17695071868583162</v>
      </c>
      <c r="X493" s="5">
        <f t="shared" si="109"/>
        <v>1.0008403528988048</v>
      </c>
      <c r="Y493" s="5">
        <f t="shared" si="110"/>
        <v>0.72299754890746737</v>
      </c>
      <c r="Z493" s="5">
        <f t="shared" si="118"/>
        <v>482.61532384671267</v>
      </c>
      <c r="AA493" s="5">
        <f t="shared" si="119"/>
        <v>118.11814373716633</v>
      </c>
      <c r="AB493" s="5">
        <f t="shared" si="111"/>
        <v>8.6999999999999886</v>
      </c>
      <c r="AC493" s="5">
        <f t="shared" si="112"/>
        <v>126.80256000000001</v>
      </c>
      <c r="AD493" s="5">
        <f t="shared" si="113"/>
        <v>4.6838302029736247E-2</v>
      </c>
      <c r="AE493" s="5">
        <f t="shared" si="114"/>
        <v>0.75493518496575573</v>
      </c>
    </row>
    <row r="494" spans="1:31" ht="15.75" customHeight="1" x14ac:dyDescent="0.3">
      <c r="A494" s="12">
        <f t="shared" si="115"/>
        <v>482</v>
      </c>
      <c r="B494" s="12">
        <v>375</v>
      </c>
      <c r="C494" s="13">
        <v>43</v>
      </c>
      <c r="D494" s="12">
        <v>3.41</v>
      </c>
      <c r="E494" s="14">
        <f t="shared" si="105"/>
        <v>44321</v>
      </c>
      <c r="F494" s="9">
        <f t="shared" si="106"/>
        <v>21619.836480000002</v>
      </c>
      <c r="G494" s="9">
        <v>1030.711</v>
      </c>
      <c r="H494" s="9"/>
      <c r="I494" s="16">
        <v>44269</v>
      </c>
      <c r="J494" s="9">
        <v>3.41</v>
      </c>
      <c r="K494" s="9">
        <f t="shared" si="107"/>
        <v>21619.836480000002</v>
      </c>
      <c r="U494" s="5">
        <f t="shared" si="116"/>
        <v>0</v>
      </c>
      <c r="V494" s="5">
        <f t="shared" si="117"/>
        <v>0.75840177960301158</v>
      </c>
      <c r="W494" s="5">
        <f t="shared" si="108"/>
        <v>0</v>
      </c>
      <c r="X494" s="5">
        <f t="shared" si="109"/>
        <v>1</v>
      </c>
      <c r="Y494" s="5">
        <f t="shared" si="110"/>
        <v>0.37920088980150579</v>
      </c>
      <c r="Z494" s="5">
        <f t="shared" si="118"/>
        <v>253.12417796030118</v>
      </c>
      <c r="AA494" s="5">
        <f t="shared" si="119"/>
        <v>0</v>
      </c>
      <c r="AB494" s="5">
        <f t="shared" si="111"/>
        <v>375</v>
      </c>
      <c r="AC494" s="5">
        <f t="shared" si="112"/>
        <v>0</v>
      </c>
      <c r="AD494" s="5">
        <f t="shared" si="113"/>
        <v>0</v>
      </c>
      <c r="AE494" s="5">
        <f t="shared" si="114"/>
        <v>1</v>
      </c>
    </row>
    <row r="495" spans="1:31" ht="15.75" customHeight="1" x14ac:dyDescent="0.3">
      <c r="A495" s="12">
        <f t="shared" si="115"/>
        <v>483</v>
      </c>
      <c r="B495" s="12">
        <v>375</v>
      </c>
      <c r="C495" s="13">
        <v>43</v>
      </c>
      <c r="D495" s="12">
        <v>4.42</v>
      </c>
      <c r="E495" s="14">
        <f t="shared" si="105"/>
        <v>44321</v>
      </c>
      <c r="F495" s="9">
        <f t="shared" si="106"/>
        <v>28023.365760000001</v>
      </c>
      <c r="G495" s="9">
        <v>1030.711</v>
      </c>
      <c r="H495" s="9"/>
      <c r="I495" s="16">
        <v>44269</v>
      </c>
      <c r="J495" s="9">
        <v>4.43</v>
      </c>
      <c r="K495" s="9">
        <f t="shared" si="107"/>
        <v>28086.767040000002</v>
      </c>
      <c r="U495" s="5">
        <f t="shared" si="116"/>
        <v>0</v>
      </c>
      <c r="V495" s="5">
        <f t="shared" si="117"/>
        <v>0.75840177960301158</v>
      </c>
      <c r="W495" s="5">
        <f t="shared" si="108"/>
        <v>0</v>
      </c>
      <c r="X495" s="5">
        <f t="shared" si="109"/>
        <v>1</v>
      </c>
      <c r="Y495" s="5">
        <f t="shared" si="110"/>
        <v>0.37920088980150579</v>
      </c>
      <c r="Z495" s="5">
        <f t="shared" si="118"/>
        <v>253.12417796030118</v>
      </c>
      <c r="AA495" s="5">
        <f t="shared" si="119"/>
        <v>0</v>
      </c>
      <c r="AB495" s="5">
        <f t="shared" si="111"/>
        <v>375</v>
      </c>
      <c r="AC495" s="5">
        <f t="shared" si="112"/>
        <v>0</v>
      </c>
      <c r="AD495" s="5">
        <f t="shared" si="113"/>
        <v>0</v>
      </c>
      <c r="AE495" s="5">
        <f t="shared" si="114"/>
        <v>1</v>
      </c>
    </row>
    <row r="496" spans="1:31" ht="15.75" customHeight="1" x14ac:dyDescent="0.3">
      <c r="A496" s="12">
        <f t="shared" si="115"/>
        <v>484</v>
      </c>
      <c r="B496" s="12">
        <v>375</v>
      </c>
      <c r="C496" s="13">
        <v>43</v>
      </c>
      <c r="D496" s="12">
        <v>5.43</v>
      </c>
      <c r="E496" s="14">
        <f t="shared" si="105"/>
        <v>44321</v>
      </c>
      <c r="F496" s="9">
        <f t="shared" si="106"/>
        <v>34426.895040000003</v>
      </c>
      <c r="G496" s="9">
        <v>1030.711</v>
      </c>
      <c r="H496" s="9"/>
      <c r="I496" s="16">
        <v>44269</v>
      </c>
      <c r="J496" s="9">
        <v>5.44</v>
      </c>
      <c r="K496" s="9">
        <f t="shared" si="107"/>
        <v>34490.296320000001</v>
      </c>
      <c r="U496" s="5">
        <f t="shared" si="116"/>
        <v>0</v>
      </c>
      <c r="V496" s="5">
        <f t="shared" si="117"/>
        <v>0.75840177960301158</v>
      </c>
      <c r="W496" s="5">
        <f t="shared" si="108"/>
        <v>0</v>
      </c>
      <c r="X496" s="5">
        <f t="shared" si="109"/>
        <v>1</v>
      </c>
      <c r="Y496" s="5">
        <f t="shared" si="110"/>
        <v>0.37920088980150579</v>
      </c>
      <c r="Z496" s="5">
        <f t="shared" si="118"/>
        <v>253.12417796030118</v>
      </c>
      <c r="AA496" s="5">
        <f t="shared" si="119"/>
        <v>0</v>
      </c>
      <c r="AB496" s="5">
        <f t="shared" si="111"/>
        <v>375</v>
      </c>
      <c r="AC496" s="5">
        <f t="shared" si="112"/>
        <v>0</v>
      </c>
      <c r="AD496" s="5">
        <f t="shared" si="113"/>
        <v>0</v>
      </c>
      <c r="AE496" s="5">
        <f t="shared" si="114"/>
        <v>1</v>
      </c>
    </row>
    <row r="497" spans="1:31" ht="15.75" customHeight="1" x14ac:dyDescent="0.3">
      <c r="A497" s="12">
        <f t="shared" si="115"/>
        <v>485</v>
      </c>
      <c r="B497" s="12">
        <v>375</v>
      </c>
      <c r="C497" s="13">
        <v>43</v>
      </c>
      <c r="D497" s="12">
        <v>6.43</v>
      </c>
      <c r="E497" s="14">
        <f t="shared" si="105"/>
        <v>44321</v>
      </c>
      <c r="F497" s="9">
        <f t="shared" si="106"/>
        <v>40767.02304</v>
      </c>
      <c r="G497" s="9">
        <v>1030.711</v>
      </c>
      <c r="H497" s="9"/>
      <c r="I497" s="16">
        <v>44269</v>
      </c>
      <c r="J497" s="9">
        <v>6.44</v>
      </c>
      <c r="K497" s="9">
        <f t="shared" si="107"/>
        <v>40830.424320000006</v>
      </c>
      <c r="U497" s="5">
        <f t="shared" si="116"/>
        <v>0</v>
      </c>
      <c r="V497" s="5">
        <f t="shared" si="117"/>
        <v>0.75840177960301158</v>
      </c>
      <c r="W497" s="5">
        <f t="shared" si="108"/>
        <v>0</v>
      </c>
      <c r="X497" s="5">
        <f t="shared" si="109"/>
        <v>1</v>
      </c>
      <c r="Y497" s="5">
        <f t="shared" si="110"/>
        <v>0.37920088980150579</v>
      </c>
      <c r="Z497" s="5">
        <f t="shared" si="118"/>
        <v>253.12417796030118</v>
      </c>
      <c r="AA497" s="5">
        <f t="shared" si="119"/>
        <v>0</v>
      </c>
      <c r="AB497" s="5">
        <f t="shared" si="111"/>
        <v>375</v>
      </c>
      <c r="AC497" s="5">
        <f t="shared" si="112"/>
        <v>0</v>
      </c>
      <c r="AD497" s="5">
        <f t="shared" si="113"/>
        <v>0</v>
      </c>
      <c r="AE497" s="5">
        <f t="shared" si="114"/>
        <v>1</v>
      </c>
    </row>
    <row r="498" spans="1:31" ht="15.75" customHeight="1" x14ac:dyDescent="0.3">
      <c r="A498" s="12">
        <f t="shared" si="115"/>
        <v>486</v>
      </c>
      <c r="B498" s="12">
        <v>375</v>
      </c>
      <c r="C498" s="13">
        <v>43</v>
      </c>
      <c r="D498" s="12">
        <v>7.44</v>
      </c>
      <c r="E498" s="14">
        <f t="shared" si="105"/>
        <v>44321</v>
      </c>
      <c r="F498" s="9">
        <f t="shared" si="106"/>
        <v>47170.552320000003</v>
      </c>
      <c r="G498" s="9">
        <v>1030.711</v>
      </c>
      <c r="H498" s="9"/>
      <c r="I498" s="16">
        <v>44269</v>
      </c>
      <c r="J498" s="9">
        <v>7.45</v>
      </c>
      <c r="K498" s="9">
        <f t="shared" si="107"/>
        <v>47233.953600000008</v>
      </c>
      <c r="U498" s="5">
        <f t="shared" si="116"/>
        <v>0</v>
      </c>
      <c r="V498" s="5">
        <f t="shared" si="117"/>
        <v>0.75840177960301158</v>
      </c>
      <c r="W498" s="5">
        <f t="shared" si="108"/>
        <v>0</v>
      </c>
      <c r="X498" s="5">
        <f t="shared" si="109"/>
        <v>1</v>
      </c>
      <c r="Y498" s="5">
        <f t="shared" si="110"/>
        <v>0.37920088980150579</v>
      </c>
      <c r="Z498" s="5">
        <f t="shared" si="118"/>
        <v>253.12417796030118</v>
      </c>
      <c r="AA498" s="5">
        <f t="shared" si="119"/>
        <v>0</v>
      </c>
      <c r="AB498" s="5">
        <f t="shared" si="111"/>
        <v>375</v>
      </c>
      <c r="AC498" s="5">
        <f t="shared" si="112"/>
        <v>0</v>
      </c>
      <c r="AD498" s="5">
        <f t="shared" si="113"/>
        <v>0</v>
      </c>
      <c r="AE498" s="5">
        <f t="shared" si="114"/>
        <v>1</v>
      </c>
    </row>
    <row r="499" spans="1:31" ht="15.75" customHeight="1" x14ac:dyDescent="0.3">
      <c r="A499" s="12">
        <f t="shared" si="115"/>
        <v>487</v>
      </c>
      <c r="B499" s="12">
        <v>375</v>
      </c>
      <c r="C499" s="13">
        <v>43</v>
      </c>
      <c r="D499" s="12">
        <v>8.4499999999999993</v>
      </c>
      <c r="E499" s="14">
        <f t="shared" si="105"/>
        <v>44321</v>
      </c>
      <c r="F499" s="9">
        <f t="shared" si="106"/>
        <v>53574.081599999998</v>
      </c>
      <c r="G499" s="9">
        <v>1030.711</v>
      </c>
      <c r="H499" s="9"/>
      <c r="I499" s="16">
        <v>44269</v>
      </c>
      <c r="J499" s="9">
        <v>8.4600000000000009</v>
      </c>
      <c r="K499" s="9">
        <f t="shared" si="107"/>
        <v>53637.48288000001</v>
      </c>
      <c r="U499" s="5">
        <f t="shared" si="116"/>
        <v>0</v>
      </c>
      <c r="V499" s="5">
        <f t="shared" si="117"/>
        <v>0.75840177960301158</v>
      </c>
      <c r="W499" s="5">
        <f t="shared" si="108"/>
        <v>0</v>
      </c>
      <c r="X499" s="5">
        <f t="shared" si="109"/>
        <v>1</v>
      </c>
      <c r="Y499" s="5">
        <f t="shared" si="110"/>
        <v>0.37920088980150579</v>
      </c>
      <c r="Z499" s="5">
        <f t="shared" si="118"/>
        <v>253.12417796030118</v>
      </c>
      <c r="AA499" s="5">
        <f t="shared" si="119"/>
        <v>0</v>
      </c>
      <c r="AB499" s="5">
        <f t="shared" si="111"/>
        <v>375</v>
      </c>
      <c r="AC499" s="5">
        <f t="shared" si="112"/>
        <v>0</v>
      </c>
      <c r="AD499" s="5">
        <f t="shared" si="113"/>
        <v>0</v>
      </c>
      <c r="AE499" s="5">
        <f t="shared" si="114"/>
        <v>1</v>
      </c>
    </row>
    <row r="500" spans="1:31" ht="15.75" customHeight="1" x14ac:dyDescent="0.3">
      <c r="A500" s="12">
        <f t="shared" si="115"/>
        <v>488</v>
      </c>
      <c r="B500" s="12">
        <v>375</v>
      </c>
      <c r="C500" s="13">
        <v>43</v>
      </c>
      <c r="D500" s="12">
        <v>9.4600000000000009</v>
      </c>
      <c r="E500" s="14">
        <f t="shared" si="105"/>
        <v>44321</v>
      </c>
      <c r="F500" s="9">
        <f t="shared" si="106"/>
        <v>59977.610880000015</v>
      </c>
      <c r="G500" s="9">
        <v>1030.711</v>
      </c>
      <c r="H500" s="9"/>
      <c r="I500" s="16">
        <v>44269</v>
      </c>
      <c r="J500" s="9">
        <v>9.4700000000000006</v>
      </c>
      <c r="K500" s="9">
        <f t="shared" si="107"/>
        <v>60041.012160000013</v>
      </c>
      <c r="M500" s="22"/>
      <c r="N500" s="22"/>
      <c r="O500" s="22"/>
      <c r="P500" s="22"/>
      <c r="Q500" s="22"/>
      <c r="R500" s="22"/>
      <c r="U500" s="5">
        <f t="shared" si="116"/>
        <v>0</v>
      </c>
      <c r="V500" s="5">
        <f t="shared" si="117"/>
        <v>0.75840177960301158</v>
      </c>
      <c r="W500" s="5">
        <f t="shared" si="108"/>
        <v>0</v>
      </c>
      <c r="X500" s="5">
        <f t="shared" si="109"/>
        <v>1</v>
      </c>
      <c r="Y500" s="5">
        <f t="shared" si="110"/>
        <v>0.37920088980150579</v>
      </c>
      <c r="Z500" s="5">
        <f t="shared" si="118"/>
        <v>253.12417796030118</v>
      </c>
      <c r="AA500" s="5">
        <f t="shared" si="119"/>
        <v>0</v>
      </c>
      <c r="AB500" s="5">
        <f t="shared" si="111"/>
        <v>375</v>
      </c>
      <c r="AC500" s="5">
        <f t="shared" si="112"/>
        <v>0</v>
      </c>
      <c r="AD500" s="5">
        <f t="shared" si="113"/>
        <v>0</v>
      </c>
      <c r="AE500" s="5">
        <f t="shared" si="114"/>
        <v>1</v>
      </c>
    </row>
    <row r="501" spans="1:31" ht="15.75" customHeight="1" x14ac:dyDescent="0.3">
      <c r="A501" s="12">
        <f t="shared" si="115"/>
        <v>489</v>
      </c>
      <c r="B501" s="12">
        <v>375</v>
      </c>
      <c r="C501" s="13">
        <v>43</v>
      </c>
      <c r="D501" s="12">
        <v>10.5</v>
      </c>
      <c r="E501" s="14">
        <f t="shared" si="105"/>
        <v>44321</v>
      </c>
      <c r="F501" s="9">
        <f t="shared" si="106"/>
        <v>66571.344000000012</v>
      </c>
      <c r="G501" s="9">
        <v>1030.711</v>
      </c>
      <c r="H501" s="9"/>
      <c r="I501" s="16">
        <v>44269</v>
      </c>
      <c r="J501" s="9">
        <v>10.5</v>
      </c>
      <c r="K501" s="9">
        <f t="shared" si="107"/>
        <v>66571.344000000012</v>
      </c>
      <c r="U501" s="5">
        <f t="shared" si="116"/>
        <v>0</v>
      </c>
      <c r="V501" s="5">
        <f t="shared" si="117"/>
        <v>0.75840177960301158</v>
      </c>
      <c r="W501" s="5">
        <f t="shared" si="108"/>
        <v>0</v>
      </c>
      <c r="X501" s="5">
        <f t="shared" si="109"/>
        <v>1</v>
      </c>
      <c r="Y501" s="5">
        <f t="shared" si="110"/>
        <v>0.37920088980150579</v>
      </c>
      <c r="Z501" s="5">
        <f t="shared" si="118"/>
        <v>253.12417796030118</v>
      </c>
      <c r="AA501" s="5">
        <f t="shared" si="119"/>
        <v>0</v>
      </c>
      <c r="AB501" s="5">
        <f t="shared" si="111"/>
        <v>375</v>
      </c>
      <c r="AC501" s="5">
        <f t="shared" si="112"/>
        <v>0</v>
      </c>
      <c r="AD501" s="5">
        <f t="shared" si="113"/>
        <v>0</v>
      </c>
      <c r="AE501" s="5">
        <f t="shared" si="114"/>
        <v>1</v>
      </c>
    </row>
    <row r="502" spans="1:31" ht="15.75" customHeight="1" x14ac:dyDescent="0.3">
      <c r="A502" s="12">
        <f t="shared" si="115"/>
        <v>490</v>
      </c>
      <c r="B502" s="12">
        <v>375</v>
      </c>
      <c r="C502" s="13">
        <v>43</v>
      </c>
      <c r="D502" s="12">
        <v>11.5</v>
      </c>
      <c r="E502" s="14">
        <f t="shared" si="105"/>
        <v>44321</v>
      </c>
      <c r="F502" s="9">
        <f t="shared" si="106"/>
        <v>72911.472000000009</v>
      </c>
      <c r="G502" s="9">
        <v>1030.711</v>
      </c>
      <c r="H502" s="9"/>
      <c r="I502" s="16">
        <v>44269</v>
      </c>
      <c r="J502" s="9">
        <v>11.5</v>
      </c>
      <c r="K502" s="9">
        <f t="shared" si="107"/>
        <v>72911.472000000009</v>
      </c>
      <c r="U502" s="5">
        <f t="shared" si="116"/>
        <v>0</v>
      </c>
      <c r="V502" s="5">
        <f t="shared" si="117"/>
        <v>0.75840177960301158</v>
      </c>
      <c r="W502" s="5">
        <f t="shared" si="108"/>
        <v>0</v>
      </c>
      <c r="X502" s="5">
        <f t="shared" si="109"/>
        <v>1</v>
      </c>
      <c r="Y502" s="5">
        <f t="shared" si="110"/>
        <v>0.37920088980150579</v>
      </c>
      <c r="Z502" s="5">
        <f t="shared" si="118"/>
        <v>253.12417796030118</v>
      </c>
      <c r="AA502" s="5">
        <f t="shared" si="119"/>
        <v>0</v>
      </c>
      <c r="AB502" s="5">
        <f t="shared" si="111"/>
        <v>375</v>
      </c>
      <c r="AC502" s="5">
        <f t="shared" si="112"/>
        <v>0</v>
      </c>
      <c r="AD502" s="5">
        <f t="shared" si="113"/>
        <v>0</v>
      </c>
      <c r="AE502" s="5">
        <f t="shared" si="114"/>
        <v>1</v>
      </c>
    </row>
    <row r="503" spans="1:31" ht="15.75" customHeight="1" x14ac:dyDescent="0.3">
      <c r="A503" s="3">
        <f t="shared" si="115"/>
        <v>491</v>
      </c>
      <c r="B503" s="3">
        <v>375</v>
      </c>
      <c r="C503" s="5">
        <v>43</v>
      </c>
      <c r="D503" s="3">
        <v>12.5</v>
      </c>
      <c r="E503" s="10">
        <f t="shared" si="105"/>
        <v>44321</v>
      </c>
      <c r="F503" s="2">
        <f t="shared" si="106"/>
        <v>79251.600000000006</v>
      </c>
      <c r="G503" s="2">
        <v>1030.711</v>
      </c>
      <c r="I503" s="1">
        <v>44269</v>
      </c>
      <c r="J503" s="1">
        <v>12.5</v>
      </c>
      <c r="K503" s="2">
        <f t="shared" si="107"/>
        <v>79251.600000000006</v>
      </c>
      <c r="M503" s="1">
        <v>0.13</v>
      </c>
      <c r="N503" s="1">
        <v>12.5</v>
      </c>
      <c r="O503" s="1">
        <v>0.02</v>
      </c>
      <c r="P503" s="1">
        <v>12479</v>
      </c>
      <c r="Q503" s="1">
        <v>44360</v>
      </c>
      <c r="R503" s="1">
        <v>368.6</v>
      </c>
      <c r="U503" s="5">
        <f t="shared" si="116"/>
        <v>0.75906913073237503</v>
      </c>
      <c r="V503" s="5">
        <f t="shared" si="117"/>
        <v>0.75840177960301158</v>
      </c>
      <c r="W503" s="5">
        <f t="shared" si="108"/>
        <v>0.21353524982888433</v>
      </c>
      <c r="X503" s="5">
        <f t="shared" si="109"/>
        <v>1.0009104141756238</v>
      </c>
      <c r="Y503" s="5">
        <f t="shared" si="110"/>
        <v>0.7594262186816263</v>
      </c>
      <c r="Z503" s="5">
        <f t="shared" si="118"/>
        <v>506.93218949435925</v>
      </c>
      <c r="AA503" s="5">
        <f t="shared" si="119"/>
        <v>142.53904996577688</v>
      </c>
      <c r="AB503" s="5">
        <f t="shared" si="111"/>
        <v>6.3999999999999773</v>
      </c>
      <c r="AC503" s="5">
        <f t="shared" si="112"/>
        <v>126.80256000000001</v>
      </c>
      <c r="AD503" s="5">
        <f t="shared" si="113"/>
        <v>3.8908203749176119E-2</v>
      </c>
      <c r="AE503" s="5">
        <f t="shared" si="114"/>
        <v>0.71844046840098374</v>
      </c>
    </row>
    <row r="504" spans="1:31" ht="15.75" customHeight="1" x14ac:dyDescent="0.3">
      <c r="A504" s="3">
        <f t="shared" si="115"/>
        <v>492</v>
      </c>
      <c r="B504" s="3">
        <v>375</v>
      </c>
      <c r="C504" s="5">
        <v>43</v>
      </c>
      <c r="D504" s="3">
        <v>13.5</v>
      </c>
      <c r="E504" s="10">
        <f t="shared" si="105"/>
        <v>44321</v>
      </c>
      <c r="F504" s="2">
        <f t="shared" si="106"/>
        <v>85591.728000000003</v>
      </c>
      <c r="G504" s="2">
        <v>1030.711</v>
      </c>
      <c r="I504" s="1">
        <v>44269</v>
      </c>
      <c r="J504" s="1">
        <v>13.5</v>
      </c>
      <c r="K504" s="2">
        <f t="shared" si="107"/>
        <v>85591.728000000003</v>
      </c>
      <c r="M504" s="1">
        <v>0.12</v>
      </c>
      <c r="N504" s="1">
        <v>13.5</v>
      </c>
      <c r="O504" s="1">
        <v>0.02</v>
      </c>
      <c r="P504" s="1">
        <v>12506</v>
      </c>
      <c r="Q504" s="1">
        <v>44357</v>
      </c>
      <c r="R504" s="1">
        <v>367.8</v>
      </c>
      <c r="U504" s="5">
        <f t="shared" si="116"/>
        <v>0.75901779603011632</v>
      </c>
      <c r="V504" s="5">
        <f t="shared" si="117"/>
        <v>0.75840177960301158</v>
      </c>
      <c r="W504" s="5">
        <f t="shared" si="108"/>
        <v>0.21399726214921286</v>
      </c>
      <c r="X504" s="5">
        <f t="shared" si="109"/>
        <v>1.0008403528988048</v>
      </c>
      <c r="Y504" s="5">
        <f t="shared" si="110"/>
        <v>0.75934737178610723</v>
      </c>
      <c r="Z504" s="5">
        <f t="shared" si="118"/>
        <v>506.87955761466236</v>
      </c>
      <c r="AA504" s="5">
        <f t="shared" si="119"/>
        <v>142.84745242984258</v>
      </c>
      <c r="AB504" s="5">
        <f t="shared" si="111"/>
        <v>7.1999999999999886</v>
      </c>
      <c r="AC504" s="5">
        <f t="shared" si="112"/>
        <v>126.80256000000001</v>
      </c>
      <c r="AD504" s="5">
        <f t="shared" si="113"/>
        <v>3.9113972660125215E-2</v>
      </c>
      <c r="AE504" s="5">
        <f t="shared" si="114"/>
        <v>0.71783127637011801</v>
      </c>
    </row>
    <row r="505" spans="1:31" ht="15.75" customHeight="1" x14ac:dyDescent="0.3">
      <c r="A505" s="3">
        <f t="shared" si="115"/>
        <v>493</v>
      </c>
      <c r="B505" s="3">
        <v>375</v>
      </c>
      <c r="C505" s="5">
        <v>43</v>
      </c>
      <c r="D505" s="3">
        <v>14.5</v>
      </c>
      <c r="E505" s="10">
        <f t="shared" si="105"/>
        <v>44321</v>
      </c>
      <c r="F505" s="2">
        <f t="shared" si="106"/>
        <v>91931.856000000014</v>
      </c>
      <c r="G505" s="2">
        <v>1030.711</v>
      </c>
      <c r="I505" s="1">
        <v>44269</v>
      </c>
      <c r="J505" s="1">
        <v>14.5</v>
      </c>
      <c r="K505" s="2">
        <f t="shared" si="107"/>
        <v>91931.856000000014</v>
      </c>
      <c r="M505" s="1">
        <v>0.11</v>
      </c>
      <c r="N505" s="1">
        <v>14.5</v>
      </c>
      <c r="O505" s="1">
        <v>0.02</v>
      </c>
      <c r="P505" s="1">
        <v>12536</v>
      </c>
      <c r="Q505" s="1">
        <v>44354</v>
      </c>
      <c r="R505" s="1">
        <v>367.1</v>
      </c>
      <c r="U505" s="5">
        <f t="shared" si="116"/>
        <v>0.75896646132785761</v>
      </c>
      <c r="V505" s="5">
        <f t="shared" si="117"/>
        <v>0.75840177960301158</v>
      </c>
      <c r="W505" s="5">
        <f t="shared" si="108"/>
        <v>0.21451060917180015</v>
      </c>
      <c r="X505" s="5">
        <f t="shared" si="109"/>
        <v>1.0007702965261034</v>
      </c>
      <c r="Y505" s="5">
        <f t="shared" si="110"/>
        <v>0.75926853220783896</v>
      </c>
      <c r="Z505" s="5">
        <f t="shared" si="118"/>
        <v>506.82693061937675</v>
      </c>
      <c r="AA505" s="5">
        <f t="shared" si="119"/>
        <v>143.19012183436004</v>
      </c>
      <c r="AB505" s="5">
        <f t="shared" si="111"/>
        <v>7.8999999999999773</v>
      </c>
      <c r="AC505" s="5">
        <f t="shared" si="112"/>
        <v>126.80256000000001</v>
      </c>
      <c r="AD505" s="5">
        <f t="shared" si="113"/>
        <v>3.8874976782085555E-2</v>
      </c>
      <c r="AE505" s="5">
        <f t="shared" si="114"/>
        <v>0.71715439633582279</v>
      </c>
    </row>
    <row r="506" spans="1:31" ht="15.75" customHeight="1" x14ac:dyDescent="0.3">
      <c r="A506" s="3">
        <f t="shared" si="115"/>
        <v>494</v>
      </c>
      <c r="B506" s="3">
        <v>375</v>
      </c>
      <c r="C506" s="5">
        <v>43</v>
      </c>
      <c r="D506" s="3">
        <v>15.5</v>
      </c>
      <c r="E506" s="10">
        <f t="shared" si="105"/>
        <v>44321</v>
      </c>
      <c r="F506" s="2">
        <f t="shared" si="106"/>
        <v>98271.984000000011</v>
      </c>
      <c r="G506" s="2">
        <v>1030.711</v>
      </c>
      <c r="I506" s="1">
        <v>44269</v>
      </c>
      <c r="J506" s="1">
        <v>15.5</v>
      </c>
      <c r="K506" s="2">
        <f t="shared" si="107"/>
        <v>98271.984000000011</v>
      </c>
      <c r="M506" s="1">
        <v>0.1</v>
      </c>
      <c r="N506" s="1">
        <v>15.5</v>
      </c>
      <c r="O506" s="1">
        <v>0.02</v>
      </c>
      <c r="P506" s="1">
        <v>12566</v>
      </c>
      <c r="Q506" s="1">
        <v>44352</v>
      </c>
      <c r="R506" s="1">
        <v>366.3</v>
      </c>
      <c r="U506" s="5">
        <f t="shared" si="116"/>
        <v>0.75893223819301847</v>
      </c>
      <c r="V506" s="5">
        <f t="shared" si="117"/>
        <v>0.75840177960301158</v>
      </c>
      <c r="W506" s="5">
        <f t="shared" si="108"/>
        <v>0.21502395619438741</v>
      </c>
      <c r="X506" s="5">
        <f t="shared" si="109"/>
        <v>1.0007002450571767</v>
      </c>
      <c r="Y506" s="5">
        <f t="shared" si="110"/>
        <v>0.75919826172103888</v>
      </c>
      <c r="Z506" s="5">
        <f t="shared" si="118"/>
        <v>506.78002366402796</v>
      </c>
      <c r="AA506" s="5">
        <f t="shared" si="119"/>
        <v>143.53279123887751</v>
      </c>
      <c r="AB506" s="5">
        <f t="shared" si="111"/>
        <v>8.6999999999999886</v>
      </c>
      <c r="AC506" s="5">
        <f t="shared" si="112"/>
        <v>126.80256000000001</v>
      </c>
      <c r="AD506" s="5">
        <f t="shared" si="113"/>
        <v>3.8929715602950637E-2</v>
      </c>
      <c r="AE506" s="5">
        <f t="shared" si="114"/>
        <v>0.71647751630152745</v>
      </c>
    </row>
    <row r="507" spans="1:31" ht="15.75" customHeight="1" x14ac:dyDescent="0.3">
      <c r="A507" s="12">
        <f t="shared" si="115"/>
        <v>495</v>
      </c>
      <c r="B507" s="12">
        <v>375</v>
      </c>
      <c r="C507" s="13">
        <v>45</v>
      </c>
      <c r="D507" s="12">
        <v>3.41</v>
      </c>
      <c r="E507" s="14">
        <f t="shared" si="105"/>
        <v>46450</v>
      </c>
      <c r="F507" s="9">
        <f t="shared" si="106"/>
        <v>21619.836480000002</v>
      </c>
      <c r="G507" s="9">
        <v>1032.232</v>
      </c>
      <c r="H507" s="9"/>
      <c r="I507" s="16">
        <v>46396</v>
      </c>
      <c r="J507" s="9">
        <v>3.41</v>
      </c>
      <c r="K507" s="9">
        <f t="shared" si="107"/>
        <v>21619.836480000002</v>
      </c>
      <c r="U507" s="5">
        <f t="shared" si="116"/>
        <v>0</v>
      </c>
      <c r="V507" s="5">
        <f t="shared" si="117"/>
        <v>0.79483230663928817</v>
      </c>
      <c r="W507" s="5">
        <f t="shared" si="108"/>
        <v>0</v>
      </c>
      <c r="X507" s="5">
        <f t="shared" si="109"/>
        <v>1</v>
      </c>
      <c r="Y507" s="5">
        <f t="shared" si="110"/>
        <v>0.39741615331964408</v>
      </c>
      <c r="Z507" s="5">
        <f t="shared" si="118"/>
        <v>265.28323066392886</v>
      </c>
      <c r="AA507" s="5">
        <f t="shared" si="119"/>
        <v>0</v>
      </c>
      <c r="AB507" s="5">
        <f t="shared" si="111"/>
        <v>375</v>
      </c>
      <c r="AC507" s="5">
        <f t="shared" si="112"/>
        <v>0</v>
      </c>
      <c r="AD507" s="5">
        <f t="shared" si="113"/>
        <v>0</v>
      </c>
      <c r="AE507" s="5">
        <f t="shared" si="114"/>
        <v>1</v>
      </c>
    </row>
    <row r="508" spans="1:31" ht="15.75" customHeight="1" x14ac:dyDescent="0.3">
      <c r="A508" s="12">
        <f t="shared" si="115"/>
        <v>496</v>
      </c>
      <c r="B508" s="12">
        <v>375</v>
      </c>
      <c r="C508" s="13">
        <v>45</v>
      </c>
      <c r="D508" s="12">
        <v>4.42</v>
      </c>
      <c r="E508" s="14">
        <f t="shared" si="105"/>
        <v>46450</v>
      </c>
      <c r="F508" s="9">
        <f t="shared" si="106"/>
        <v>28023.365760000001</v>
      </c>
      <c r="G508" s="9">
        <v>1032.232</v>
      </c>
      <c r="H508" s="9"/>
      <c r="I508" s="16">
        <v>46396</v>
      </c>
      <c r="J508" s="9">
        <v>4.33</v>
      </c>
      <c r="K508" s="9">
        <f t="shared" si="107"/>
        <v>27452.754240000002</v>
      </c>
      <c r="M508" s="22"/>
      <c r="N508" s="22"/>
      <c r="O508" s="22"/>
      <c r="P508" s="22"/>
      <c r="Q508" s="22"/>
      <c r="R508" s="22"/>
      <c r="U508" s="5">
        <f t="shared" si="116"/>
        <v>0</v>
      </c>
      <c r="V508" s="5">
        <f t="shared" si="117"/>
        <v>0.79483230663928817</v>
      </c>
      <c r="W508" s="5">
        <f t="shared" si="108"/>
        <v>0</v>
      </c>
      <c r="X508" s="5">
        <f t="shared" si="109"/>
        <v>1</v>
      </c>
      <c r="Y508" s="5">
        <f t="shared" si="110"/>
        <v>0.39741615331964408</v>
      </c>
      <c r="Z508" s="5">
        <f t="shared" si="118"/>
        <v>265.28323066392886</v>
      </c>
      <c r="AA508" s="5">
        <f t="shared" si="119"/>
        <v>0</v>
      </c>
      <c r="AB508" s="5">
        <f t="shared" si="111"/>
        <v>375</v>
      </c>
      <c r="AC508" s="5">
        <f t="shared" si="112"/>
        <v>0</v>
      </c>
      <c r="AD508" s="5">
        <f t="shared" si="113"/>
        <v>0</v>
      </c>
      <c r="AE508" s="5">
        <f t="shared" si="114"/>
        <v>1</v>
      </c>
    </row>
    <row r="509" spans="1:31" ht="15.75" customHeight="1" x14ac:dyDescent="0.3">
      <c r="A509" s="3">
        <f t="shared" si="115"/>
        <v>497</v>
      </c>
      <c r="B509" s="3">
        <v>375</v>
      </c>
      <c r="C509" s="5">
        <v>45</v>
      </c>
      <c r="D509" s="3">
        <v>5.43</v>
      </c>
      <c r="E509" s="10">
        <f t="shared" si="105"/>
        <v>46450</v>
      </c>
      <c r="F509" s="2">
        <f t="shared" si="106"/>
        <v>34426.895040000003</v>
      </c>
      <c r="G509" s="2">
        <v>1032.232</v>
      </c>
      <c r="I509" s="1">
        <v>46396</v>
      </c>
      <c r="J509" s="1">
        <v>5.44</v>
      </c>
      <c r="K509" s="2">
        <f t="shared" si="107"/>
        <v>34490.296320000001</v>
      </c>
      <c r="M509" s="1">
        <v>0.25</v>
      </c>
      <c r="N509" s="1">
        <v>5.42</v>
      </c>
      <c r="O509" s="1">
        <v>0.01</v>
      </c>
      <c r="P509" s="1">
        <v>14594</v>
      </c>
      <c r="Q509" s="1">
        <v>46530</v>
      </c>
      <c r="R509" s="1">
        <v>373</v>
      </c>
      <c r="U509" s="5">
        <f t="shared" si="116"/>
        <v>0.7962012320328542</v>
      </c>
      <c r="V509" s="5">
        <f t="shared" si="117"/>
        <v>0.79483230663928817</v>
      </c>
      <c r="W509" s="5">
        <f t="shared" si="108"/>
        <v>0.2497262149212868</v>
      </c>
      <c r="X509" s="5">
        <f t="shared" si="109"/>
        <v>1.0017515321436201</v>
      </c>
      <c r="Y509" s="5">
        <f t="shared" si="110"/>
        <v>0.79691014252835213</v>
      </c>
      <c r="Z509" s="5">
        <f t="shared" si="118"/>
        <v>531.95345834052569</v>
      </c>
      <c r="AA509" s="5">
        <f t="shared" si="119"/>
        <v>166.6972429842574</v>
      </c>
      <c r="AB509" s="5">
        <f t="shared" si="111"/>
        <v>2</v>
      </c>
      <c r="AC509" s="5">
        <f t="shared" si="112"/>
        <v>63.401280000000007</v>
      </c>
      <c r="AD509" s="5">
        <f t="shared" si="113"/>
        <v>1.6479570809777074E-2</v>
      </c>
      <c r="AE509" s="5">
        <f t="shared" si="114"/>
        <v>0.68581270182992471</v>
      </c>
    </row>
    <row r="510" spans="1:31" ht="15.75" customHeight="1" x14ac:dyDescent="0.3">
      <c r="A510" s="12">
        <f t="shared" si="115"/>
        <v>498</v>
      </c>
      <c r="B510" s="12">
        <v>375</v>
      </c>
      <c r="C510" s="13">
        <v>45</v>
      </c>
      <c r="D510" s="12">
        <v>6.43</v>
      </c>
      <c r="E510" s="14">
        <f t="shared" si="105"/>
        <v>46450</v>
      </c>
      <c r="F510" s="9">
        <f t="shared" si="106"/>
        <v>40767.02304</v>
      </c>
      <c r="G510" s="9">
        <v>1032.232</v>
      </c>
      <c r="H510" s="9"/>
      <c r="I510" s="16">
        <v>46396</v>
      </c>
      <c r="J510" s="9">
        <v>6.44</v>
      </c>
      <c r="K510" s="9">
        <f t="shared" si="107"/>
        <v>40830.424320000006</v>
      </c>
      <c r="U510" s="5">
        <f t="shared" si="116"/>
        <v>0</v>
      </c>
      <c r="V510" s="5">
        <f t="shared" si="117"/>
        <v>0.79483230663928817</v>
      </c>
      <c r="W510" s="5">
        <f t="shared" si="108"/>
        <v>0</v>
      </c>
      <c r="X510" s="5">
        <f t="shared" si="109"/>
        <v>1</v>
      </c>
      <c r="Y510" s="5">
        <f t="shared" si="110"/>
        <v>0.39741615331964408</v>
      </c>
      <c r="Z510" s="5">
        <f t="shared" si="118"/>
        <v>265.28323066392886</v>
      </c>
      <c r="AA510" s="5">
        <f t="shared" si="119"/>
        <v>0</v>
      </c>
      <c r="AB510" s="5">
        <f t="shared" si="111"/>
        <v>375</v>
      </c>
      <c r="AC510" s="5">
        <f t="shared" si="112"/>
        <v>0</v>
      </c>
      <c r="AD510" s="5">
        <f t="shared" si="113"/>
        <v>0</v>
      </c>
      <c r="AE510" s="5">
        <f t="shared" si="114"/>
        <v>1</v>
      </c>
    </row>
    <row r="511" spans="1:31" ht="15.75" customHeight="1" x14ac:dyDescent="0.3">
      <c r="A511" s="3">
        <f t="shared" si="115"/>
        <v>499</v>
      </c>
      <c r="B511" s="3">
        <v>375</v>
      </c>
      <c r="C511" s="5">
        <v>45</v>
      </c>
      <c r="D511" s="3">
        <v>7.44</v>
      </c>
      <c r="E511" s="10">
        <f t="shared" si="105"/>
        <v>46450</v>
      </c>
      <c r="F511" s="2">
        <f t="shared" si="106"/>
        <v>47170.552320000003</v>
      </c>
      <c r="G511" s="2">
        <v>1032.232</v>
      </c>
      <c r="I511" s="1">
        <v>46396</v>
      </c>
      <c r="J511" s="1">
        <v>7.45</v>
      </c>
      <c r="K511" s="2">
        <f t="shared" si="107"/>
        <v>47233.953600000008</v>
      </c>
      <c r="M511" s="1">
        <v>0.18</v>
      </c>
      <c r="N511" s="1">
        <v>7.43</v>
      </c>
      <c r="O511" s="1">
        <v>0.01</v>
      </c>
      <c r="P511" s="1">
        <v>14617</v>
      </c>
      <c r="Q511" s="1">
        <v>46508</v>
      </c>
      <c r="R511" s="1">
        <v>371.9</v>
      </c>
      <c r="U511" s="5">
        <f t="shared" si="116"/>
        <v>0.79582477754962355</v>
      </c>
      <c r="V511" s="5">
        <f t="shared" si="117"/>
        <v>0.79483230663928817</v>
      </c>
      <c r="W511" s="5">
        <f t="shared" si="108"/>
        <v>0.25011978097193704</v>
      </c>
      <c r="X511" s="5">
        <f t="shared" si="109"/>
        <v>1.001260794133501</v>
      </c>
      <c r="Y511" s="5">
        <f t="shared" si="110"/>
        <v>0.79633128765453454</v>
      </c>
      <c r="Z511" s="5">
        <f t="shared" si="118"/>
        <v>531.56706113515497</v>
      </c>
      <c r="AA511" s="5">
        <f t="shared" si="119"/>
        <v>166.95995619438744</v>
      </c>
      <c r="AB511" s="5">
        <f t="shared" si="111"/>
        <v>3.1000000000000227</v>
      </c>
      <c r="AC511" s="5">
        <f t="shared" si="112"/>
        <v>63.401280000000007</v>
      </c>
      <c r="AD511" s="5">
        <f t="shared" si="113"/>
        <v>1.6294869182166358E-2</v>
      </c>
      <c r="AE511" s="5">
        <f t="shared" si="114"/>
        <v>0.68531754574811621</v>
      </c>
    </row>
    <row r="512" spans="1:31" ht="15.75" customHeight="1" x14ac:dyDescent="0.3">
      <c r="A512" s="12">
        <f t="shared" si="115"/>
        <v>500</v>
      </c>
      <c r="B512" s="12">
        <v>375</v>
      </c>
      <c r="C512" s="13">
        <v>45</v>
      </c>
      <c r="D512" s="12">
        <v>8.4499999999999993</v>
      </c>
      <c r="E512" s="14">
        <f t="shared" si="105"/>
        <v>46450</v>
      </c>
      <c r="F512" s="9">
        <f t="shared" si="106"/>
        <v>53574.081599999998</v>
      </c>
      <c r="G512" s="9">
        <v>1032.232</v>
      </c>
      <c r="H512" s="9"/>
      <c r="I512" s="16">
        <v>46396</v>
      </c>
      <c r="J512" s="9">
        <v>8.4600000000000009</v>
      </c>
      <c r="K512" s="9">
        <f t="shared" si="107"/>
        <v>53637.48288000001</v>
      </c>
      <c r="U512" s="5">
        <f t="shared" si="116"/>
        <v>0</v>
      </c>
      <c r="V512" s="5">
        <f t="shared" si="117"/>
        <v>0.79483230663928817</v>
      </c>
      <c r="W512" s="5">
        <f t="shared" si="108"/>
        <v>0</v>
      </c>
      <c r="X512" s="5">
        <f t="shared" si="109"/>
        <v>1</v>
      </c>
      <c r="Y512" s="5">
        <f t="shared" si="110"/>
        <v>0.39741615331964408</v>
      </c>
      <c r="Z512" s="5">
        <f t="shared" si="118"/>
        <v>265.28323066392886</v>
      </c>
      <c r="AA512" s="5">
        <f t="shared" si="119"/>
        <v>0</v>
      </c>
      <c r="AB512" s="5">
        <f t="shared" si="111"/>
        <v>375</v>
      </c>
      <c r="AC512" s="5">
        <f t="shared" si="112"/>
        <v>0</v>
      </c>
      <c r="AD512" s="5">
        <f t="shared" si="113"/>
        <v>0</v>
      </c>
      <c r="AE512" s="5">
        <f t="shared" si="114"/>
        <v>1</v>
      </c>
    </row>
    <row r="513" spans="1:31" ht="15.75" customHeight="1" x14ac:dyDescent="0.3">
      <c r="A513" s="12">
        <f t="shared" si="115"/>
        <v>501</v>
      </c>
      <c r="B513" s="12">
        <v>375</v>
      </c>
      <c r="C513" s="13">
        <v>45</v>
      </c>
      <c r="D513" s="12">
        <v>9.4600000000000009</v>
      </c>
      <c r="E513" s="14">
        <f t="shared" si="105"/>
        <v>46450</v>
      </c>
      <c r="F513" s="9">
        <f t="shared" si="106"/>
        <v>59977.610880000015</v>
      </c>
      <c r="G513" s="9">
        <v>1032.232</v>
      </c>
      <c r="H513" s="9"/>
      <c r="I513" s="16">
        <v>46396</v>
      </c>
      <c r="J513" s="9">
        <v>9.4700000000000006</v>
      </c>
      <c r="K513" s="9">
        <f t="shared" si="107"/>
        <v>60041.012160000013</v>
      </c>
      <c r="U513" s="5">
        <f t="shared" si="116"/>
        <v>0</v>
      </c>
      <c r="V513" s="5">
        <f t="shared" si="117"/>
        <v>0.79483230663928817</v>
      </c>
      <c r="W513" s="5">
        <f t="shared" si="108"/>
        <v>0</v>
      </c>
      <c r="X513" s="5">
        <f t="shared" si="109"/>
        <v>1</v>
      </c>
      <c r="Y513" s="5">
        <f t="shared" si="110"/>
        <v>0.39741615331964408</v>
      </c>
      <c r="Z513" s="5">
        <f t="shared" si="118"/>
        <v>265.28323066392886</v>
      </c>
      <c r="AA513" s="5">
        <f t="shared" si="119"/>
        <v>0</v>
      </c>
      <c r="AB513" s="5">
        <f t="shared" si="111"/>
        <v>375</v>
      </c>
      <c r="AC513" s="5">
        <f t="shared" si="112"/>
        <v>0</v>
      </c>
      <c r="AD513" s="5">
        <f t="shared" si="113"/>
        <v>0</v>
      </c>
      <c r="AE513" s="5">
        <f t="shared" si="114"/>
        <v>1</v>
      </c>
    </row>
    <row r="514" spans="1:31" ht="15.75" customHeight="1" x14ac:dyDescent="0.3">
      <c r="A514" s="3">
        <f t="shared" si="115"/>
        <v>502</v>
      </c>
      <c r="B514" s="3">
        <v>375</v>
      </c>
      <c r="C514" s="5">
        <v>45</v>
      </c>
      <c r="D514" s="3">
        <v>10.5</v>
      </c>
      <c r="E514" s="10">
        <f t="shared" si="105"/>
        <v>46450</v>
      </c>
      <c r="F514" s="2">
        <f t="shared" si="106"/>
        <v>66571.344000000012</v>
      </c>
      <c r="G514" s="2">
        <v>1032.232</v>
      </c>
      <c r="I514" s="1">
        <v>46396</v>
      </c>
      <c r="J514" s="1">
        <v>10.5</v>
      </c>
      <c r="K514" s="2">
        <f t="shared" si="107"/>
        <v>66571.344000000012</v>
      </c>
      <c r="M514" s="1">
        <v>0.13</v>
      </c>
      <c r="N514" s="1">
        <v>10.5</v>
      </c>
      <c r="O514" s="1">
        <v>0.01</v>
      </c>
      <c r="P514" s="1">
        <v>14679</v>
      </c>
      <c r="Q514" s="1">
        <v>46490</v>
      </c>
      <c r="R514" s="1">
        <v>370</v>
      </c>
      <c r="U514" s="5">
        <f t="shared" si="116"/>
        <v>0.79551676933607118</v>
      </c>
      <c r="V514" s="5">
        <f t="shared" si="117"/>
        <v>0.79483230663928817</v>
      </c>
      <c r="W514" s="5">
        <f t="shared" si="108"/>
        <v>0.25118069815195071</v>
      </c>
      <c r="X514" s="5">
        <f t="shared" si="109"/>
        <v>1.0009104141756238</v>
      </c>
      <c r="Y514" s="5">
        <f t="shared" si="110"/>
        <v>0.79589847615915876</v>
      </c>
      <c r="Z514" s="5">
        <f t="shared" si="118"/>
        <v>531.2781508057617</v>
      </c>
      <c r="AA514" s="5">
        <f t="shared" si="119"/>
        <v>167.66813963039016</v>
      </c>
      <c r="AB514" s="5">
        <f t="shared" si="111"/>
        <v>5</v>
      </c>
      <c r="AC514" s="5">
        <f t="shared" si="112"/>
        <v>63.401280000000007</v>
      </c>
      <c r="AD514" s="5">
        <f t="shared" si="113"/>
        <v>1.6208548854710209E-2</v>
      </c>
      <c r="AE514" s="5">
        <f t="shared" si="114"/>
        <v>0.6839827771797633</v>
      </c>
    </row>
    <row r="515" spans="1:31" ht="15.75" customHeight="1" x14ac:dyDescent="0.3">
      <c r="A515" s="12">
        <f t="shared" si="115"/>
        <v>503</v>
      </c>
      <c r="B515" s="12">
        <v>375</v>
      </c>
      <c r="C515" s="13">
        <v>45</v>
      </c>
      <c r="D515" s="12">
        <v>11.5</v>
      </c>
      <c r="E515" s="14">
        <f t="shared" si="105"/>
        <v>46450</v>
      </c>
      <c r="F515" s="9">
        <f t="shared" si="106"/>
        <v>72911.472000000009</v>
      </c>
      <c r="G515" s="9">
        <v>1032.232</v>
      </c>
      <c r="H515" s="9"/>
      <c r="I515" s="16">
        <v>46396</v>
      </c>
      <c r="J515" s="9">
        <v>11.5</v>
      </c>
      <c r="K515" s="9">
        <f t="shared" si="107"/>
        <v>72911.472000000009</v>
      </c>
      <c r="U515" s="5">
        <f t="shared" si="116"/>
        <v>0</v>
      </c>
      <c r="V515" s="5">
        <f t="shared" si="117"/>
        <v>0.79483230663928817</v>
      </c>
      <c r="W515" s="5">
        <f t="shared" si="108"/>
        <v>0</v>
      </c>
      <c r="X515" s="5">
        <f t="shared" si="109"/>
        <v>1</v>
      </c>
      <c r="Y515" s="5">
        <f t="shared" si="110"/>
        <v>0.39741615331964408</v>
      </c>
      <c r="Z515" s="5">
        <f t="shared" si="118"/>
        <v>265.28323066392886</v>
      </c>
      <c r="AA515" s="5">
        <f t="shared" si="119"/>
        <v>0</v>
      </c>
      <c r="AB515" s="5">
        <f t="shared" si="111"/>
        <v>375</v>
      </c>
      <c r="AC515" s="5">
        <f t="shared" si="112"/>
        <v>0</v>
      </c>
      <c r="AD515" s="5">
        <f t="shared" si="113"/>
        <v>0</v>
      </c>
      <c r="AE515" s="5">
        <f t="shared" si="114"/>
        <v>1</v>
      </c>
    </row>
    <row r="516" spans="1:31" ht="15.75" customHeight="1" x14ac:dyDescent="0.3">
      <c r="A516" s="3">
        <f t="shared" si="115"/>
        <v>504</v>
      </c>
      <c r="B516" s="3">
        <v>375</v>
      </c>
      <c r="C516" s="5">
        <v>45</v>
      </c>
      <c r="D516" s="3">
        <v>12.5</v>
      </c>
      <c r="E516" s="10">
        <f t="shared" si="105"/>
        <v>46450</v>
      </c>
      <c r="F516" s="2">
        <f t="shared" si="106"/>
        <v>79251.600000000006</v>
      </c>
      <c r="G516" s="2">
        <v>1032.232</v>
      </c>
      <c r="I516" s="1">
        <v>46396</v>
      </c>
      <c r="J516" s="1">
        <v>12.5</v>
      </c>
      <c r="K516" s="2">
        <f t="shared" si="107"/>
        <v>79251.600000000006</v>
      </c>
      <c r="M516" s="1">
        <v>0.11</v>
      </c>
      <c r="N516" s="1">
        <v>12.5</v>
      </c>
      <c r="O516" s="1">
        <v>0.01</v>
      </c>
      <c r="P516" s="1">
        <v>14731</v>
      </c>
      <c r="Q516" s="1">
        <v>46483</v>
      </c>
      <c r="R516" s="1">
        <v>368.6</v>
      </c>
      <c r="U516" s="5">
        <f t="shared" si="116"/>
        <v>0.79539698836413419</v>
      </c>
      <c r="V516" s="5">
        <f t="shared" si="117"/>
        <v>0.79483230663928817</v>
      </c>
      <c r="W516" s="5">
        <f t="shared" si="108"/>
        <v>0.25207049965776868</v>
      </c>
      <c r="X516" s="5">
        <f t="shared" si="109"/>
        <v>1.0007702965261034</v>
      </c>
      <c r="Y516" s="5">
        <f t="shared" si="110"/>
        <v>0.79572712155253589</v>
      </c>
      <c r="Z516" s="5">
        <f t="shared" si="118"/>
        <v>531.1637681787488</v>
      </c>
      <c r="AA516" s="5">
        <f t="shared" si="119"/>
        <v>168.26209993155376</v>
      </c>
      <c r="AB516" s="5">
        <f t="shared" si="111"/>
        <v>6.3999999999999773</v>
      </c>
      <c r="AC516" s="5">
        <f t="shared" si="112"/>
        <v>63.401280000000007</v>
      </c>
      <c r="AD516" s="5">
        <f t="shared" si="113"/>
        <v>1.6193351988297831E-2</v>
      </c>
      <c r="AE516" s="5">
        <f t="shared" si="114"/>
        <v>0.68286329386437017</v>
      </c>
    </row>
    <row r="517" spans="1:31" ht="15.75" customHeight="1" x14ac:dyDescent="0.3">
      <c r="A517" s="3">
        <f t="shared" si="115"/>
        <v>505</v>
      </c>
      <c r="B517" s="3">
        <v>375</v>
      </c>
      <c r="C517" s="5">
        <v>45</v>
      </c>
      <c r="D517" s="3">
        <v>13.5</v>
      </c>
      <c r="E517" s="10">
        <f t="shared" si="105"/>
        <v>46450</v>
      </c>
      <c r="F517" s="2">
        <f t="shared" si="106"/>
        <v>85591.728000000003</v>
      </c>
      <c r="G517" s="2">
        <v>1032.232</v>
      </c>
      <c r="I517" s="1">
        <v>46396</v>
      </c>
      <c r="J517" s="1">
        <v>13.5</v>
      </c>
      <c r="K517" s="2">
        <f t="shared" si="107"/>
        <v>85591.728000000003</v>
      </c>
      <c r="M517" s="1">
        <v>0.1</v>
      </c>
      <c r="N517" s="1">
        <v>13.5</v>
      </c>
      <c r="O517" s="1">
        <v>0.01</v>
      </c>
      <c r="P517" s="1">
        <v>14759</v>
      </c>
      <c r="Q517" s="1">
        <v>46481</v>
      </c>
      <c r="R517" s="1">
        <v>367.8</v>
      </c>
      <c r="U517" s="5">
        <f t="shared" si="116"/>
        <v>0.79536276522929505</v>
      </c>
      <c r="V517" s="5">
        <f t="shared" si="117"/>
        <v>0.79483230663928817</v>
      </c>
      <c r="W517" s="5">
        <f t="shared" si="108"/>
        <v>0.25254962354551674</v>
      </c>
      <c r="X517" s="5">
        <f t="shared" si="109"/>
        <v>1.0007002450571767</v>
      </c>
      <c r="Y517" s="5">
        <f t="shared" si="110"/>
        <v>0.79565429905380292</v>
      </c>
      <c r="Z517" s="5">
        <f t="shared" si="118"/>
        <v>531.11515770439462</v>
      </c>
      <c r="AA517" s="5">
        <f t="shared" si="119"/>
        <v>168.58192470910336</v>
      </c>
      <c r="AB517" s="5">
        <f t="shared" si="111"/>
        <v>7.1999999999999886</v>
      </c>
      <c r="AC517" s="5">
        <f t="shared" si="112"/>
        <v>63.401280000000007</v>
      </c>
      <c r="AD517" s="5">
        <f t="shared" si="113"/>
        <v>1.6250998600199688E-2</v>
      </c>
      <c r="AE517" s="5">
        <f t="shared" si="114"/>
        <v>0.68226049515608189</v>
      </c>
    </row>
    <row r="518" spans="1:31" ht="15.75" customHeight="1" x14ac:dyDescent="0.3">
      <c r="A518" s="3">
        <f t="shared" si="115"/>
        <v>506</v>
      </c>
      <c r="B518" s="3">
        <v>375</v>
      </c>
      <c r="C518" s="5">
        <v>45</v>
      </c>
      <c r="D518" s="3">
        <v>14.5</v>
      </c>
      <c r="E518" s="10">
        <f t="shared" si="105"/>
        <v>46450</v>
      </c>
      <c r="F518" s="2">
        <f t="shared" si="106"/>
        <v>91931.856000000014</v>
      </c>
      <c r="G518" s="2">
        <v>1032.232</v>
      </c>
      <c r="I518" s="1">
        <v>46396</v>
      </c>
      <c r="J518" s="1">
        <v>14.5</v>
      </c>
      <c r="K518" s="2">
        <f t="shared" si="107"/>
        <v>91931.856000000014</v>
      </c>
      <c r="M518" s="1">
        <v>0.09</v>
      </c>
      <c r="N518" s="1">
        <v>14.5</v>
      </c>
      <c r="O518" s="1">
        <v>0.01</v>
      </c>
      <c r="P518" s="1">
        <v>14790</v>
      </c>
      <c r="Q518" s="1">
        <v>46478</v>
      </c>
      <c r="R518" s="1">
        <v>367.1</v>
      </c>
      <c r="U518" s="5">
        <f t="shared" si="116"/>
        <v>0.79531143052703623</v>
      </c>
      <c r="V518" s="5">
        <f t="shared" si="117"/>
        <v>0.79483230663928817</v>
      </c>
      <c r="W518" s="5">
        <f t="shared" si="108"/>
        <v>0.25308008213552363</v>
      </c>
      <c r="X518" s="5">
        <f t="shared" si="109"/>
        <v>1.000630198491681</v>
      </c>
      <c r="Y518" s="5">
        <f t="shared" si="110"/>
        <v>0.79557292167552141</v>
      </c>
      <c r="Z518" s="5">
        <f t="shared" si="118"/>
        <v>531.06083667684413</v>
      </c>
      <c r="AA518" s="5">
        <f t="shared" si="119"/>
        <v>168.93601642710476</v>
      </c>
      <c r="AB518" s="5">
        <f t="shared" si="111"/>
        <v>7.8999999999999773</v>
      </c>
      <c r="AC518" s="5">
        <f t="shared" si="112"/>
        <v>63.401280000000007</v>
      </c>
      <c r="AD518" s="5">
        <f t="shared" si="113"/>
        <v>1.6144640468177717E-2</v>
      </c>
      <c r="AE518" s="5">
        <f t="shared" si="114"/>
        <v>0.68159311087190522</v>
      </c>
    </row>
    <row r="519" spans="1:31" ht="15.75" customHeight="1" x14ac:dyDescent="0.3">
      <c r="A519" s="3">
        <f t="shared" si="115"/>
        <v>507</v>
      </c>
      <c r="B519" s="3">
        <v>375</v>
      </c>
      <c r="C519" s="5">
        <v>45</v>
      </c>
      <c r="D519" s="3">
        <v>15.5</v>
      </c>
      <c r="E519" s="10">
        <f t="shared" si="105"/>
        <v>46450</v>
      </c>
      <c r="F519" s="2">
        <f t="shared" si="106"/>
        <v>98271.984000000011</v>
      </c>
      <c r="G519" s="2">
        <v>1032.232</v>
      </c>
      <c r="I519" s="1">
        <v>46396</v>
      </c>
      <c r="J519" s="1">
        <v>15.5</v>
      </c>
      <c r="K519" s="2">
        <f t="shared" si="107"/>
        <v>98271.984000000011</v>
      </c>
      <c r="M519" s="1">
        <v>0.09</v>
      </c>
      <c r="N519" s="1">
        <v>15.5</v>
      </c>
      <c r="O519" s="1">
        <v>0.01</v>
      </c>
      <c r="P519" s="1">
        <v>14820</v>
      </c>
      <c r="Q519" s="1">
        <v>46476</v>
      </c>
      <c r="R519" s="1">
        <v>366.3</v>
      </c>
      <c r="U519" s="5">
        <f t="shared" si="116"/>
        <v>0.79527720739219709</v>
      </c>
      <c r="V519" s="5">
        <f t="shared" si="117"/>
        <v>0.79483230663928817</v>
      </c>
      <c r="W519" s="5">
        <f t="shared" si="108"/>
        <v>0.25359342915811089</v>
      </c>
      <c r="X519" s="5">
        <f t="shared" si="109"/>
        <v>1.000630198491681</v>
      </c>
      <c r="Y519" s="5">
        <f t="shared" si="110"/>
        <v>0.79555579932441778</v>
      </c>
      <c r="Z519" s="5">
        <f t="shared" si="118"/>
        <v>531.0494071650354</v>
      </c>
      <c r="AA519" s="5">
        <f t="shared" si="119"/>
        <v>169.2786858316222</v>
      </c>
      <c r="AB519" s="5">
        <f t="shared" si="111"/>
        <v>8.6999999999999886</v>
      </c>
      <c r="AC519" s="5">
        <f t="shared" si="112"/>
        <v>63.401280000000007</v>
      </c>
      <c r="AD519" s="5">
        <f t="shared" si="113"/>
        <v>1.6228099555434767E-2</v>
      </c>
      <c r="AE519" s="5">
        <f t="shared" si="114"/>
        <v>0.68094725511302479</v>
      </c>
    </row>
    <row r="520" spans="1:31" ht="15.75" customHeight="1" x14ac:dyDescent="0.3">
      <c r="A520" s="12">
        <f t="shared" si="115"/>
        <v>508</v>
      </c>
      <c r="B520" s="12">
        <v>375</v>
      </c>
      <c r="C520" s="13">
        <v>47</v>
      </c>
      <c r="D520" s="12">
        <v>3.41</v>
      </c>
      <c r="E520" s="14">
        <f t="shared" si="105"/>
        <v>48586</v>
      </c>
      <c r="F520" s="9">
        <f t="shared" si="106"/>
        <v>21619.836480000002</v>
      </c>
      <c r="G520" s="9">
        <v>1033.752</v>
      </c>
      <c r="H520" s="9"/>
      <c r="I520" s="16">
        <v>48529</v>
      </c>
      <c r="J520" s="9">
        <v>3.41</v>
      </c>
      <c r="K520" s="9">
        <f t="shared" si="107"/>
        <v>21619.836480000002</v>
      </c>
      <c r="U520" s="5">
        <f t="shared" si="116"/>
        <v>0</v>
      </c>
      <c r="V520" s="5">
        <f t="shared" si="117"/>
        <v>0.83138261464750174</v>
      </c>
      <c r="W520" s="5">
        <f t="shared" si="108"/>
        <v>0</v>
      </c>
      <c r="X520" s="5">
        <f t="shared" si="109"/>
        <v>1</v>
      </c>
      <c r="Y520" s="5">
        <f t="shared" si="110"/>
        <v>0.41569130732375087</v>
      </c>
      <c r="Z520" s="5">
        <f t="shared" si="118"/>
        <v>277.4822614647502</v>
      </c>
      <c r="AA520" s="5">
        <f t="shared" si="119"/>
        <v>0</v>
      </c>
      <c r="AB520" s="5">
        <f t="shared" si="111"/>
        <v>375</v>
      </c>
      <c r="AC520" s="5">
        <f t="shared" si="112"/>
        <v>0</v>
      </c>
      <c r="AD520" s="5">
        <f t="shared" si="113"/>
        <v>0</v>
      </c>
      <c r="AE520" s="5">
        <f t="shared" si="114"/>
        <v>1</v>
      </c>
    </row>
    <row r="521" spans="1:31" ht="15.75" customHeight="1" x14ac:dyDescent="0.3">
      <c r="A521" s="3">
        <f t="shared" si="115"/>
        <v>509</v>
      </c>
      <c r="B521" s="3">
        <v>375</v>
      </c>
      <c r="C521" s="5">
        <v>47</v>
      </c>
      <c r="D521" s="3">
        <v>4.42</v>
      </c>
      <c r="E521" s="10">
        <f t="shared" si="105"/>
        <v>48586</v>
      </c>
      <c r="F521" s="2">
        <f t="shared" si="106"/>
        <v>28023.365760000001</v>
      </c>
      <c r="G521" s="2">
        <v>1033.752</v>
      </c>
      <c r="I521" s="1">
        <v>48529</v>
      </c>
      <c r="J521" s="1">
        <v>4.43</v>
      </c>
      <c r="K521" s="2">
        <f t="shared" si="107"/>
        <v>28086.767040000002</v>
      </c>
      <c r="M521" s="1">
        <v>0.27</v>
      </c>
      <c r="N521" s="1">
        <v>4.41</v>
      </c>
      <c r="O521" s="1">
        <v>0.01</v>
      </c>
      <c r="P521" s="1">
        <v>16860</v>
      </c>
      <c r="Q521" s="1">
        <v>48670</v>
      </c>
      <c r="R521" s="1">
        <v>373.5</v>
      </c>
      <c r="U521" s="5">
        <f t="shared" si="116"/>
        <v>0.83281998631074605</v>
      </c>
      <c r="V521" s="5">
        <f t="shared" si="117"/>
        <v>0.83138261464750174</v>
      </c>
      <c r="W521" s="5">
        <f t="shared" si="108"/>
        <v>0.28850102669404515</v>
      </c>
      <c r="X521" s="5">
        <f t="shared" si="109"/>
        <v>1.0018917871757433</v>
      </c>
      <c r="Y521" s="5">
        <f t="shared" si="110"/>
        <v>0.83367545904828955</v>
      </c>
      <c r="Z521" s="5">
        <f t="shared" si="118"/>
        <v>556.49504242391436</v>
      </c>
      <c r="AA521" s="5">
        <f t="shared" si="119"/>
        <v>192.58020533880904</v>
      </c>
      <c r="AB521" s="5">
        <f t="shared" si="111"/>
        <v>1.5</v>
      </c>
      <c r="AC521" s="5">
        <f t="shared" si="112"/>
        <v>63.401280000000007</v>
      </c>
      <c r="AD521" s="5">
        <f t="shared" si="113"/>
        <v>1.3942094514461417E-2</v>
      </c>
      <c r="AE521" s="5">
        <f t="shared" si="114"/>
        <v>0.6529864570040752</v>
      </c>
    </row>
    <row r="522" spans="1:31" ht="15.75" customHeight="1" x14ac:dyDescent="0.3">
      <c r="A522" s="3">
        <f t="shared" si="115"/>
        <v>510</v>
      </c>
      <c r="B522" s="3">
        <v>375</v>
      </c>
      <c r="C522" s="5">
        <v>47</v>
      </c>
      <c r="D522" s="3">
        <v>5.43</v>
      </c>
      <c r="E522" s="10">
        <f t="shared" si="105"/>
        <v>48586</v>
      </c>
      <c r="F522" s="2">
        <f t="shared" si="106"/>
        <v>34426.895040000003</v>
      </c>
      <c r="G522" s="2">
        <v>1033.752</v>
      </c>
      <c r="I522" s="1">
        <v>48529</v>
      </c>
      <c r="J522" s="1">
        <v>5.44</v>
      </c>
      <c r="K522" s="2">
        <f t="shared" si="107"/>
        <v>34490.296320000001</v>
      </c>
      <c r="M522" s="1">
        <v>0.22</v>
      </c>
      <c r="N522" s="1">
        <v>5.42</v>
      </c>
      <c r="O522" s="1">
        <v>0.01</v>
      </c>
      <c r="P522" s="1">
        <v>16859</v>
      </c>
      <c r="Q522" s="1">
        <v>48654</v>
      </c>
      <c r="R522" s="1">
        <v>373</v>
      </c>
      <c r="U522" s="5">
        <f t="shared" si="116"/>
        <v>0.83254620123203282</v>
      </c>
      <c r="V522" s="5">
        <f t="shared" si="117"/>
        <v>0.83138261464750174</v>
      </c>
      <c r="W522" s="5">
        <f t="shared" si="108"/>
        <v>0.28848391512662558</v>
      </c>
      <c r="X522" s="5">
        <f t="shared" si="109"/>
        <v>1.0015411864089452</v>
      </c>
      <c r="Y522" s="5">
        <f t="shared" si="110"/>
        <v>0.83324662017801021</v>
      </c>
      <c r="Z522" s="5">
        <f t="shared" si="118"/>
        <v>556.2087839012255</v>
      </c>
      <c r="AA522" s="5">
        <f t="shared" si="119"/>
        <v>192.56878302532513</v>
      </c>
      <c r="AB522" s="5">
        <f t="shared" si="111"/>
        <v>2</v>
      </c>
      <c r="AC522" s="5">
        <f t="shared" si="112"/>
        <v>63.401280000000007</v>
      </c>
      <c r="AD522" s="5">
        <f t="shared" si="113"/>
        <v>1.3908670884597314E-2</v>
      </c>
      <c r="AE522" s="5">
        <f t="shared" si="114"/>
        <v>0.65300703906475122</v>
      </c>
    </row>
    <row r="523" spans="1:31" ht="15.75" customHeight="1" x14ac:dyDescent="0.3">
      <c r="A523" s="3">
        <f t="shared" si="115"/>
        <v>511</v>
      </c>
      <c r="B523" s="3">
        <v>375</v>
      </c>
      <c r="C523" s="5">
        <v>47</v>
      </c>
      <c r="D523" s="3">
        <v>6.43</v>
      </c>
      <c r="E523" s="10">
        <f t="shared" si="105"/>
        <v>48586</v>
      </c>
      <c r="F523" s="2">
        <f t="shared" si="106"/>
        <v>40767.02304</v>
      </c>
      <c r="G523" s="2">
        <v>1033.752</v>
      </c>
      <c r="I523" s="1">
        <v>48529</v>
      </c>
      <c r="J523" s="1">
        <v>6.44</v>
      </c>
      <c r="K523" s="2">
        <f t="shared" si="107"/>
        <v>40830.424320000006</v>
      </c>
      <c r="M523" s="1">
        <v>0.18</v>
      </c>
      <c r="N523" s="1">
        <v>6.42</v>
      </c>
      <c r="O523" s="1">
        <v>0.01</v>
      </c>
      <c r="P523" s="1">
        <v>16876</v>
      </c>
      <c r="Q523" s="1">
        <v>48643</v>
      </c>
      <c r="R523" s="1">
        <v>372.5</v>
      </c>
      <c r="U523" s="5">
        <f t="shared" si="116"/>
        <v>0.83235797399041755</v>
      </c>
      <c r="V523" s="5">
        <f t="shared" si="117"/>
        <v>0.83138261464750174</v>
      </c>
      <c r="W523" s="5">
        <f t="shared" si="108"/>
        <v>0.28877481177275838</v>
      </c>
      <c r="X523" s="5">
        <f t="shared" si="109"/>
        <v>1.001260794133501</v>
      </c>
      <c r="Y523" s="5">
        <f t="shared" si="110"/>
        <v>0.83291911150587072</v>
      </c>
      <c r="Z523" s="5">
        <f t="shared" si="118"/>
        <v>555.99016531239886</v>
      </c>
      <c r="AA523" s="5">
        <f t="shared" si="119"/>
        <v>192.76296235455169</v>
      </c>
      <c r="AB523" s="5">
        <f t="shared" si="111"/>
        <v>2.5</v>
      </c>
      <c r="AC523" s="5">
        <f t="shared" si="112"/>
        <v>63.401280000000007</v>
      </c>
      <c r="AD523" s="5">
        <f t="shared" si="113"/>
        <v>1.3693490200808666E-2</v>
      </c>
      <c r="AE523" s="5">
        <f t="shared" si="114"/>
        <v>0.65265714403326069</v>
      </c>
    </row>
    <row r="524" spans="1:31" ht="15.75" customHeight="1" x14ac:dyDescent="0.3">
      <c r="A524" s="3">
        <f t="shared" si="115"/>
        <v>512</v>
      </c>
      <c r="B524" s="3">
        <v>375</v>
      </c>
      <c r="C524" s="5">
        <v>47</v>
      </c>
      <c r="D524" s="3">
        <v>7.44</v>
      </c>
      <c r="E524" s="10">
        <f t="shared" si="105"/>
        <v>48586</v>
      </c>
      <c r="F524" s="2">
        <f t="shared" si="106"/>
        <v>47170.552320000003</v>
      </c>
      <c r="G524" s="2">
        <v>1033.752</v>
      </c>
      <c r="I524" s="1">
        <v>48529</v>
      </c>
      <c r="J524" s="1">
        <v>7.45</v>
      </c>
      <c r="K524" s="2">
        <f t="shared" si="107"/>
        <v>47233.953600000008</v>
      </c>
      <c r="M524" s="1">
        <v>0.16</v>
      </c>
      <c r="N524" s="1">
        <v>7.43</v>
      </c>
      <c r="O524" s="1">
        <v>0.01</v>
      </c>
      <c r="P524" s="1">
        <v>16891</v>
      </c>
      <c r="Q524" s="1">
        <v>48635</v>
      </c>
      <c r="R524" s="1">
        <v>371.9</v>
      </c>
      <c r="U524" s="5">
        <f t="shared" si="116"/>
        <v>0.83222108145106088</v>
      </c>
      <c r="V524" s="5">
        <f t="shared" si="117"/>
        <v>0.83138261464750174</v>
      </c>
      <c r="W524" s="5">
        <f t="shared" si="108"/>
        <v>0.28903148528405204</v>
      </c>
      <c r="X524" s="5">
        <f t="shared" si="109"/>
        <v>1.0011206274342201</v>
      </c>
      <c r="Y524" s="5">
        <f t="shared" si="110"/>
        <v>0.83273398802004039</v>
      </c>
      <c r="Z524" s="5">
        <f t="shared" si="118"/>
        <v>555.86659168313747</v>
      </c>
      <c r="AA524" s="5">
        <f t="shared" si="119"/>
        <v>192.93429705681044</v>
      </c>
      <c r="AB524" s="5">
        <f t="shared" si="111"/>
        <v>3.1000000000000227</v>
      </c>
      <c r="AC524" s="5">
        <f t="shared" si="112"/>
        <v>63.401280000000007</v>
      </c>
      <c r="AD524" s="5">
        <f t="shared" si="113"/>
        <v>1.3700119281007991E-2</v>
      </c>
      <c r="AE524" s="5">
        <f t="shared" si="114"/>
        <v>0.65234841312312197</v>
      </c>
    </row>
    <row r="525" spans="1:31" ht="15.75" customHeight="1" x14ac:dyDescent="0.3">
      <c r="A525" s="3">
        <f t="shared" si="115"/>
        <v>513</v>
      </c>
      <c r="B525" s="3">
        <v>375</v>
      </c>
      <c r="C525" s="5">
        <v>47</v>
      </c>
      <c r="D525" s="3">
        <v>8.4499999999999993</v>
      </c>
      <c r="E525" s="10">
        <f t="shared" ref="E525:E588" si="120">ROUND(C525*G525,0)</f>
        <v>48586</v>
      </c>
      <c r="F525" s="2">
        <f t="shared" ref="F525:F588" si="121">D525*24*264.172</f>
        <v>53574.081599999998</v>
      </c>
      <c r="G525" s="2">
        <v>1033.752</v>
      </c>
      <c r="I525" s="1">
        <v>48529</v>
      </c>
      <c r="J525" s="1">
        <v>8.4600000000000009</v>
      </c>
      <c r="K525" s="2">
        <f t="shared" ref="K525:K588" si="122">J525*24*264.172</f>
        <v>53637.48288000001</v>
      </c>
      <c r="M525" s="1">
        <v>0.14000000000000001</v>
      </c>
      <c r="N525" s="1">
        <v>8.44</v>
      </c>
      <c r="O525" s="1">
        <v>0.01</v>
      </c>
      <c r="P525" s="1">
        <v>16905</v>
      </c>
      <c r="Q525" s="1">
        <v>48629</v>
      </c>
      <c r="R525" s="1">
        <v>371.3</v>
      </c>
      <c r="U525" s="5">
        <f t="shared" si="116"/>
        <v>0.83211841204654347</v>
      </c>
      <c r="V525" s="5">
        <f t="shared" si="117"/>
        <v>0.83138261464750174</v>
      </c>
      <c r="W525" s="5">
        <f t="shared" ref="W525:W588" si="123">P525/(1000*58.44)</f>
        <v>0.28927104722792607</v>
      </c>
      <c r="X525" s="5">
        <f t="shared" ref="X525:X588" si="124">EXP(0.7*(M525/100))</f>
        <v>1.0009804803569038</v>
      </c>
      <c r="Y525" s="5">
        <f t="shared" ref="Y525:Y588" si="125">(X525*((V525+U525)/2)-W525)+W525</f>
        <v>0.83256602838720406</v>
      </c>
      <c r="Z525" s="5">
        <f t="shared" si="118"/>
        <v>555.75447526902656</v>
      </c>
      <c r="AA525" s="5">
        <f t="shared" si="119"/>
        <v>193.09420944558525</v>
      </c>
      <c r="AB525" s="5">
        <f t="shared" ref="AB525:AB588" si="126">B525-R525</f>
        <v>3.6999999999999886</v>
      </c>
      <c r="AC525" s="5">
        <f t="shared" ref="AC525:AC588" si="127">O525*24*264.172</f>
        <v>63.401280000000007</v>
      </c>
      <c r="AD525" s="5">
        <f t="shared" ref="AD525:AD588" si="128">AC525/($B$5*(B525-(0.5*AB525)-Z525+AA525))</f>
        <v>1.3736651068224736E-2</v>
      </c>
      <c r="AE525" s="5">
        <f t="shared" ref="AE525:AE588" si="129">(V525-W525)/V525</f>
        <v>0.65206026427365915</v>
      </c>
    </row>
    <row r="526" spans="1:31" ht="15.75" customHeight="1" x14ac:dyDescent="0.3">
      <c r="A526" s="3">
        <f t="shared" ref="A526:A589" si="130">A525+1</f>
        <v>514</v>
      </c>
      <c r="B526" s="3">
        <v>375</v>
      </c>
      <c r="C526" s="5">
        <v>47</v>
      </c>
      <c r="D526" s="3">
        <v>9.4600000000000009</v>
      </c>
      <c r="E526" s="10">
        <f t="shared" si="120"/>
        <v>48586</v>
      </c>
      <c r="F526" s="2">
        <f t="shared" si="121"/>
        <v>59977.610880000015</v>
      </c>
      <c r="G526" s="2">
        <v>1033.752</v>
      </c>
      <c r="I526" s="1">
        <v>48529</v>
      </c>
      <c r="J526" s="1">
        <v>9.4700000000000006</v>
      </c>
      <c r="K526" s="2">
        <f t="shared" si="122"/>
        <v>60041.012160000013</v>
      </c>
      <c r="M526" s="1">
        <v>0.12</v>
      </c>
      <c r="N526" s="1">
        <v>9.4499999999999993</v>
      </c>
      <c r="O526" s="1">
        <v>0.01</v>
      </c>
      <c r="P526" s="1">
        <v>16928</v>
      </c>
      <c r="Q526" s="1">
        <v>48624</v>
      </c>
      <c r="R526" s="1">
        <v>370.7</v>
      </c>
      <c r="U526" s="5">
        <f t="shared" si="116"/>
        <v>0.83203285420944562</v>
      </c>
      <c r="V526" s="5">
        <f t="shared" si="117"/>
        <v>0.83138261464750174</v>
      </c>
      <c r="W526" s="5">
        <f t="shared" si="123"/>
        <v>0.28966461327857634</v>
      </c>
      <c r="X526" s="5">
        <f t="shared" si="124"/>
        <v>1.0008403528988048</v>
      </c>
      <c r="Y526" s="5">
        <f t="shared" si="125"/>
        <v>0.83240666243405892</v>
      </c>
      <c r="Z526" s="5">
        <f t="shared" si="118"/>
        <v>555.64809530798311</v>
      </c>
      <c r="AA526" s="5">
        <f t="shared" si="119"/>
        <v>193.35692265571532</v>
      </c>
      <c r="AB526" s="5">
        <f t="shared" si="126"/>
        <v>4.3000000000000114</v>
      </c>
      <c r="AC526" s="5">
        <f t="shared" si="127"/>
        <v>63.401280000000007</v>
      </c>
      <c r="AD526" s="5">
        <f t="shared" si="128"/>
        <v>1.3646763360778491E-2</v>
      </c>
      <c r="AE526" s="5">
        <f t="shared" si="129"/>
        <v>0.6515868768781129</v>
      </c>
    </row>
    <row r="527" spans="1:31" ht="15.75" customHeight="1" x14ac:dyDescent="0.3">
      <c r="A527" s="12">
        <f t="shared" si="130"/>
        <v>515</v>
      </c>
      <c r="B527" s="12">
        <v>375</v>
      </c>
      <c r="C527" s="13">
        <v>47</v>
      </c>
      <c r="D527" s="12">
        <v>10.5</v>
      </c>
      <c r="E527" s="14">
        <f t="shared" si="120"/>
        <v>48586</v>
      </c>
      <c r="F527" s="9">
        <f t="shared" si="121"/>
        <v>66571.344000000012</v>
      </c>
      <c r="G527" s="9">
        <v>1033.752</v>
      </c>
      <c r="H527" s="9"/>
      <c r="I527" s="16">
        <v>48529</v>
      </c>
      <c r="J527" s="9">
        <v>10.5</v>
      </c>
      <c r="K527" s="9">
        <f t="shared" si="122"/>
        <v>66571.344000000012</v>
      </c>
      <c r="U527" s="5">
        <f t="shared" ref="U527:U590" si="131">Q527/(1000*58.44)</f>
        <v>0</v>
      </c>
      <c r="V527" s="5">
        <f t="shared" ref="V527:V590" si="132">E527/(1000*58.44)</f>
        <v>0.83138261464750174</v>
      </c>
      <c r="W527" s="5">
        <f t="shared" si="123"/>
        <v>0</v>
      </c>
      <c r="X527" s="5">
        <f t="shared" si="124"/>
        <v>1</v>
      </c>
      <c r="Y527" s="5">
        <f t="shared" si="125"/>
        <v>0.41569130732375087</v>
      </c>
      <c r="Z527" s="5">
        <f t="shared" ref="Z527:Z590" si="133">1.12*298*2*Y527</f>
        <v>277.4822614647502</v>
      </c>
      <c r="AA527" s="5">
        <f t="shared" ref="AA527:AA590" si="134">1.12*298*2*W527</f>
        <v>0</v>
      </c>
      <c r="AB527" s="5">
        <f t="shared" si="126"/>
        <v>375</v>
      </c>
      <c r="AC527" s="5">
        <f t="shared" si="127"/>
        <v>0</v>
      </c>
      <c r="AD527" s="5">
        <f t="shared" si="128"/>
        <v>0</v>
      </c>
      <c r="AE527" s="5">
        <f t="shared" si="129"/>
        <v>1</v>
      </c>
    </row>
    <row r="528" spans="1:31" ht="15.75" customHeight="1" x14ac:dyDescent="0.3">
      <c r="A528" s="3">
        <f t="shared" si="130"/>
        <v>516</v>
      </c>
      <c r="B528" s="3">
        <v>375</v>
      </c>
      <c r="C528" s="5">
        <v>47</v>
      </c>
      <c r="D528" s="3">
        <v>11.5</v>
      </c>
      <c r="E528" s="10">
        <f t="shared" si="120"/>
        <v>48586</v>
      </c>
      <c r="F528" s="2">
        <f t="shared" si="121"/>
        <v>72911.472000000009</v>
      </c>
      <c r="G528" s="2">
        <v>1033.752</v>
      </c>
      <c r="I528" s="1">
        <v>48529</v>
      </c>
      <c r="J528" s="1">
        <v>11.5</v>
      </c>
      <c r="K528" s="2">
        <f t="shared" si="122"/>
        <v>72911.472000000009</v>
      </c>
      <c r="M528" s="1">
        <v>0.1</v>
      </c>
      <c r="N528" s="1">
        <v>11.5</v>
      </c>
      <c r="O528" s="1">
        <v>0.01</v>
      </c>
      <c r="P528" s="1">
        <v>16984</v>
      </c>
      <c r="Q528" s="1">
        <v>48617</v>
      </c>
      <c r="R528" s="1">
        <v>369.3</v>
      </c>
      <c r="U528" s="5">
        <f t="shared" si="131"/>
        <v>0.83191307323750852</v>
      </c>
      <c r="V528" s="5">
        <f t="shared" si="132"/>
        <v>0.83138261464750174</v>
      </c>
      <c r="W528" s="5">
        <f t="shared" si="123"/>
        <v>0.29062286105407253</v>
      </c>
      <c r="X528" s="5">
        <f t="shared" si="124"/>
        <v>1.0007002450571767</v>
      </c>
      <c r="Y528" s="5">
        <f t="shared" si="125"/>
        <v>0.8322302012345375</v>
      </c>
      <c r="Z528" s="5">
        <f t="shared" si="133"/>
        <v>555.53030392807852</v>
      </c>
      <c r="AA528" s="5">
        <f t="shared" si="134"/>
        <v>193.99657221081452</v>
      </c>
      <c r="AB528" s="5">
        <f t="shared" si="126"/>
        <v>5.6999999999999886</v>
      </c>
      <c r="AC528" s="5">
        <f t="shared" si="127"/>
        <v>63.401280000000007</v>
      </c>
      <c r="AD528" s="5">
        <f t="shared" si="128"/>
        <v>1.3572925471009578E-2</v>
      </c>
      <c r="AE528" s="5">
        <f t="shared" si="129"/>
        <v>0.65043428148026183</v>
      </c>
    </row>
    <row r="529" spans="1:31" ht="15.75" customHeight="1" x14ac:dyDescent="0.3">
      <c r="A529" s="12">
        <f t="shared" si="130"/>
        <v>517</v>
      </c>
      <c r="B529" s="12">
        <v>375</v>
      </c>
      <c r="C529" s="13">
        <v>47</v>
      </c>
      <c r="D529" s="12">
        <v>12.5</v>
      </c>
      <c r="E529" s="14">
        <f t="shared" si="120"/>
        <v>48586</v>
      </c>
      <c r="F529" s="9">
        <f t="shared" si="121"/>
        <v>79251.600000000006</v>
      </c>
      <c r="G529" s="9">
        <v>1033.752</v>
      </c>
      <c r="H529" s="9"/>
      <c r="I529" s="16">
        <v>48529</v>
      </c>
      <c r="J529" s="9">
        <v>12.5</v>
      </c>
      <c r="K529" s="9">
        <f t="shared" si="122"/>
        <v>79251.600000000006</v>
      </c>
      <c r="M529" s="22"/>
      <c r="N529" s="22"/>
      <c r="O529" s="22"/>
      <c r="P529" s="22"/>
      <c r="Q529" s="22"/>
      <c r="R529" s="22"/>
      <c r="U529" s="5">
        <f t="shared" si="131"/>
        <v>0</v>
      </c>
      <c r="V529" s="5">
        <f t="shared" si="132"/>
        <v>0.83138261464750174</v>
      </c>
      <c r="W529" s="5">
        <f t="shared" si="123"/>
        <v>0</v>
      </c>
      <c r="X529" s="5">
        <f t="shared" si="124"/>
        <v>1</v>
      </c>
      <c r="Y529" s="5">
        <f t="shared" si="125"/>
        <v>0.41569130732375087</v>
      </c>
      <c r="Z529" s="5">
        <f t="shared" si="133"/>
        <v>277.4822614647502</v>
      </c>
      <c r="AA529" s="5">
        <f t="shared" si="134"/>
        <v>0</v>
      </c>
      <c r="AB529" s="5">
        <f t="shared" si="126"/>
        <v>375</v>
      </c>
      <c r="AC529" s="5">
        <f t="shared" si="127"/>
        <v>0</v>
      </c>
      <c r="AD529" s="5">
        <f t="shared" si="128"/>
        <v>0</v>
      </c>
      <c r="AE529" s="5">
        <f t="shared" si="129"/>
        <v>1</v>
      </c>
    </row>
    <row r="530" spans="1:31" ht="15.75" customHeight="1" x14ac:dyDescent="0.3">
      <c r="A530" s="12">
        <f t="shared" si="130"/>
        <v>518</v>
      </c>
      <c r="B530" s="12">
        <v>375</v>
      </c>
      <c r="C530" s="13">
        <v>47</v>
      </c>
      <c r="D530" s="12">
        <v>13.5</v>
      </c>
      <c r="E530" s="14">
        <f t="shared" si="120"/>
        <v>48586</v>
      </c>
      <c r="F530" s="9">
        <f t="shared" si="121"/>
        <v>85591.728000000003</v>
      </c>
      <c r="G530" s="9">
        <v>1033.752</v>
      </c>
      <c r="H530" s="9"/>
      <c r="I530" s="16">
        <v>48529</v>
      </c>
      <c r="J530" s="9">
        <v>13.5</v>
      </c>
      <c r="K530" s="9">
        <f t="shared" si="122"/>
        <v>85591.728000000003</v>
      </c>
      <c r="U530" s="5">
        <f t="shared" si="131"/>
        <v>0</v>
      </c>
      <c r="V530" s="5">
        <f t="shared" si="132"/>
        <v>0.83138261464750174</v>
      </c>
      <c r="W530" s="5">
        <f t="shared" si="123"/>
        <v>0</v>
      </c>
      <c r="X530" s="5">
        <f t="shared" si="124"/>
        <v>1</v>
      </c>
      <c r="Y530" s="5">
        <f t="shared" si="125"/>
        <v>0.41569130732375087</v>
      </c>
      <c r="Z530" s="5">
        <f t="shared" si="133"/>
        <v>277.4822614647502</v>
      </c>
      <c r="AA530" s="5">
        <f t="shared" si="134"/>
        <v>0</v>
      </c>
      <c r="AB530" s="5">
        <f t="shared" si="126"/>
        <v>375</v>
      </c>
      <c r="AC530" s="5">
        <f t="shared" si="127"/>
        <v>0</v>
      </c>
      <c r="AD530" s="5">
        <f t="shared" si="128"/>
        <v>0</v>
      </c>
      <c r="AE530" s="5">
        <f t="shared" si="129"/>
        <v>1</v>
      </c>
    </row>
    <row r="531" spans="1:31" ht="15.75" customHeight="1" x14ac:dyDescent="0.3">
      <c r="A531" s="12">
        <f t="shared" si="130"/>
        <v>519</v>
      </c>
      <c r="B531" s="12">
        <v>375</v>
      </c>
      <c r="C531" s="13">
        <v>47</v>
      </c>
      <c r="D531" s="12">
        <v>14.5</v>
      </c>
      <c r="E531" s="14">
        <f t="shared" si="120"/>
        <v>48586</v>
      </c>
      <c r="F531" s="9">
        <f t="shared" si="121"/>
        <v>91931.856000000014</v>
      </c>
      <c r="G531" s="9">
        <v>1033.752</v>
      </c>
      <c r="H531" s="9"/>
      <c r="I531" s="16">
        <v>48529</v>
      </c>
      <c r="J531" s="9">
        <v>14.5</v>
      </c>
      <c r="K531" s="9">
        <f t="shared" si="122"/>
        <v>91931.856000000014</v>
      </c>
      <c r="U531" s="5">
        <f t="shared" si="131"/>
        <v>0</v>
      </c>
      <c r="V531" s="5">
        <f t="shared" si="132"/>
        <v>0.83138261464750174</v>
      </c>
      <c r="W531" s="5">
        <f t="shared" si="123"/>
        <v>0</v>
      </c>
      <c r="X531" s="5">
        <f t="shared" si="124"/>
        <v>1</v>
      </c>
      <c r="Y531" s="5">
        <f t="shared" si="125"/>
        <v>0.41569130732375087</v>
      </c>
      <c r="Z531" s="5">
        <f t="shared" si="133"/>
        <v>277.4822614647502</v>
      </c>
      <c r="AA531" s="5">
        <f t="shared" si="134"/>
        <v>0</v>
      </c>
      <c r="AB531" s="5">
        <f t="shared" si="126"/>
        <v>375</v>
      </c>
      <c r="AC531" s="5">
        <f t="shared" si="127"/>
        <v>0</v>
      </c>
      <c r="AD531" s="5">
        <f t="shared" si="128"/>
        <v>0</v>
      </c>
      <c r="AE531" s="5">
        <f t="shared" si="129"/>
        <v>1</v>
      </c>
    </row>
    <row r="532" spans="1:31" ht="15.75" customHeight="1" x14ac:dyDescent="0.3">
      <c r="A532" s="12">
        <f t="shared" si="130"/>
        <v>520</v>
      </c>
      <c r="B532" s="12">
        <v>375</v>
      </c>
      <c r="C532" s="13">
        <v>47</v>
      </c>
      <c r="D532" s="12">
        <v>15.5</v>
      </c>
      <c r="E532" s="14">
        <f t="shared" si="120"/>
        <v>48586</v>
      </c>
      <c r="F532" s="9">
        <f t="shared" si="121"/>
        <v>98271.984000000011</v>
      </c>
      <c r="G532" s="9">
        <v>1033.752</v>
      </c>
      <c r="H532" s="9"/>
      <c r="I532" s="16">
        <v>48529</v>
      </c>
      <c r="J532" s="9">
        <v>15.5</v>
      </c>
      <c r="K532" s="9">
        <f t="shared" si="122"/>
        <v>98271.984000000011</v>
      </c>
      <c r="U532" s="5">
        <f t="shared" si="131"/>
        <v>0</v>
      </c>
      <c r="V532" s="5">
        <f t="shared" si="132"/>
        <v>0.83138261464750174</v>
      </c>
      <c r="W532" s="5">
        <f t="shared" si="123"/>
        <v>0</v>
      </c>
      <c r="X532" s="5">
        <f t="shared" si="124"/>
        <v>1</v>
      </c>
      <c r="Y532" s="5">
        <f t="shared" si="125"/>
        <v>0.41569130732375087</v>
      </c>
      <c r="Z532" s="5">
        <f t="shared" si="133"/>
        <v>277.4822614647502</v>
      </c>
      <c r="AA532" s="5">
        <f t="shared" si="134"/>
        <v>0</v>
      </c>
      <c r="AB532" s="5">
        <f t="shared" si="126"/>
        <v>375</v>
      </c>
      <c r="AC532" s="5">
        <f t="shared" si="127"/>
        <v>0</v>
      </c>
      <c r="AD532" s="5">
        <f t="shared" si="128"/>
        <v>0</v>
      </c>
      <c r="AE532" s="5">
        <f t="shared" si="129"/>
        <v>1</v>
      </c>
    </row>
    <row r="533" spans="1:31" ht="15.75" customHeight="1" x14ac:dyDescent="0.3">
      <c r="A533" s="12">
        <f t="shared" si="130"/>
        <v>521</v>
      </c>
      <c r="B533" s="12">
        <v>375</v>
      </c>
      <c r="C533" s="13">
        <v>49</v>
      </c>
      <c r="D533" s="12">
        <v>3.41</v>
      </c>
      <c r="E533" s="14">
        <f t="shared" si="120"/>
        <v>50728</v>
      </c>
      <c r="F533" s="9">
        <f t="shared" si="121"/>
        <v>21619.836480000002</v>
      </c>
      <c r="G533" s="9">
        <v>1035.2729999999999</v>
      </c>
      <c r="H533" s="9"/>
      <c r="I533" s="16">
        <v>50669</v>
      </c>
      <c r="J533" s="9">
        <v>3.41</v>
      </c>
      <c r="K533" s="9">
        <f t="shared" si="122"/>
        <v>21619.836480000002</v>
      </c>
      <c r="M533" s="22"/>
      <c r="N533" s="22"/>
      <c r="O533" s="22"/>
      <c r="P533" s="22"/>
      <c r="Q533" s="22"/>
      <c r="R533" s="22"/>
      <c r="U533" s="5">
        <f t="shared" si="131"/>
        <v>0</v>
      </c>
      <c r="V533" s="5">
        <f t="shared" si="132"/>
        <v>0.86803559206023273</v>
      </c>
      <c r="W533" s="5">
        <f t="shared" si="123"/>
        <v>0</v>
      </c>
      <c r="X533" s="5">
        <f t="shared" si="124"/>
        <v>1</v>
      </c>
      <c r="Y533" s="5">
        <f t="shared" si="125"/>
        <v>0.43401779603011637</v>
      </c>
      <c r="Z533" s="5">
        <f t="shared" si="133"/>
        <v>289.71555920602333</v>
      </c>
      <c r="AA533" s="5">
        <f t="shared" si="134"/>
        <v>0</v>
      </c>
      <c r="AB533" s="5">
        <f t="shared" si="126"/>
        <v>375</v>
      </c>
      <c r="AC533" s="5">
        <f t="shared" si="127"/>
        <v>0</v>
      </c>
      <c r="AD533" s="5">
        <f t="shared" si="128"/>
        <v>0</v>
      </c>
      <c r="AE533" s="5">
        <f t="shared" si="129"/>
        <v>1</v>
      </c>
    </row>
    <row r="534" spans="1:31" ht="15.75" customHeight="1" x14ac:dyDescent="0.3">
      <c r="A534" s="3">
        <f t="shared" si="130"/>
        <v>522</v>
      </c>
      <c r="B534" s="3">
        <v>375</v>
      </c>
      <c r="C534" s="5">
        <v>49</v>
      </c>
      <c r="D534" s="3">
        <v>4.42</v>
      </c>
      <c r="E534" s="10">
        <f t="shared" si="120"/>
        <v>50728</v>
      </c>
      <c r="F534" s="2">
        <f t="shared" si="121"/>
        <v>28023.365760000001</v>
      </c>
      <c r="G534" s="2">
        <v>1035.2729999999999</v>
      </c>
      <c r="I534" s="1">
        <v>50669</v>
      </c>
      <c r="J534" s="1">
        <v>4.43</v>
      </c>
      <c r="K534" s="2">
        <f t="shared" si="122"/>
        <v>28086.767040000002</v>
      </c>
      <c r="M534" s="1">
        <v>0.23</v>
      </c>
      <c r="N534" s="1">
        <v>4.41</v>
      </c>
      <c r="O534" s="1">
        <v>0.01</v>
      </c>
      <c r="P534" s="1">
        <v>19140</v>
      </c>
      <c r="Q534" s="1">
        <v>50801</v>
      </c>
      <c r="R534" s="1">
        <v>373.5</v>
      </c>
      <c r="U534" s="5">
        <f t="shared" si="131"/>
        <v>0.86928473648186178</v>
      </c>
      <c r="V534" s="5">
        <f t="shared" si="132"/>
        <v>0.86803559206023273</v>
      </c>
      <c r="W534" s="5">
        <f t="shared" si="123"/>
        <v>0.32751540041067762</v>
      </c>
      <c r="X534" s="5">
        <f t="shared" si="124"/>
        <v>1.0016112967458268</v>
      </c>
      <c r="Y534" s="5">
        <f t="shared" si="125"/>
        <v>0.87005983356696659</v>
      </c>
      <c r="Z534" s="5">
        <f t="shared" si="133"/>
        <v>580.78234010262167</v>
      </c>
      <c r="AA534" s="5">
        <f t="shared" si="134"/>
        <v>218.62308008213554</v>
      </c>
      <c r="AB534" s="5">
        <f t="shared" si="126"/>
        <v>1.5</v>
      </c>
      <c r="AC534" s="5">
        <f t="shared" si="127"/>
        <v>63.401280000000007</v>
      </c>
      <c r="AD534" s="5">
        <f t="shared" si="128"/>
        <v>1.1917700523372907E-2</v>
      </c>
      <c r="AE534" s="5">
        <f t="shared" si="129"/>
        <v>0.62269358145402931</v>
      </c>
    </row>
    <row r="535" spans="1:31" ht="15.75" customHeight="1" x14ac:dyDescent="0.3">
      <c r="A535" s="23">
        <f t="shared" si="130"/>
        <v>523</v>
      </c>
      <c r="B535" s="23">
        <v>375</v>
      </c>
      <c r="C535" s="24">
        <v>49</v>
      </c>
      <c r="D535" s="23">
        <v>5.43</v>
      </c>
      <c r="E535" s="25">
        <f t="shared" si="120"/>
        <v>50728</v>
      </c>
      <c r="F535" s="26">
        <f t="shared" si="121"/>
        <v>34426.895040000003</v>
      </c>
      <c r="G535" s="26">
        <v>1035.2729999999999</v>
      </c>
      <c r="H535" s="22"/>
      <c r="I535" s="27">
        <v>50669</v>
      </c>
      <c r="J535" s="27">
        <v>5.44</v>
      </c>
      <c r="K535" s="26">
        <f t="shared" si="122"/>
        <v>34490.296320000001</v>
      </c>
      <c r="M535" s="27">
        <v>0.19</v>
      </c>
      <c r="N535" s="27">
        <v>5.42</v>
      </c>
      <c r="O535" s="27">
        <v>0.01</v>
      </c>
      <c r="P535" s="27">
        <v>19146</v>
      </c>
      <c r="Q535" s="27">
        <v>50788</v>
      </c>
      <c r="R535" s="27">
        <v>373</v>
      </c>
      <c r="U535" s="5">
        <f t="shared" si="131"/>
        <v>0.86906228610540726</v>
      </c>
      <c r="V535" s="5">
        <f t="shared" si="132"/>
        <v>0.86803559206023273</v>
      </c>
      <c r="W535" s="5">
        <f t="shared" si="123"/>
        <v>0.32761806981519509</v>
      </c>
      <c r="X535" s="5">
        <f t="shared" si="124"/>
        <v>1.0013308848422366</v>
      </c>
      <c r="Y535" s="5">
        <f t="shared" si="125"/>
        <v>0.86970487770058624</v>
      </c>
      <c r="Z535" s="5">
        <f t="shared" si="133"/>
        <v>580.54539996269546</v>
      </c>
      <c r="AA535" s="5">
        <f t="shared" si="134"/>
        <v>218.69161396303906</v>
      </c>
      <c r="AB535" s="5">
        <f t="shared" si="126"/>
        <v>2</v>
      </c>
      <c r="AC535" s="5">
        <f t="shared" si="127"/>
        <v>63.401280000000007</v>
      </c>
      <c r="AD535" s="5">
        <f t="shared" si="128"/>
        <v>1.1863270166139172E-2</v>
      </c>
      <c r="AE535" s="5">
        <f t="shared" si="129"/>
        <v>0.62257530357987689</v>
      </c>
    </row>
    <row r="536" spans="1:31" ht="15.75" customHeight="1" x14ac:dyDescent="0.3">
      <c r="A536" s="3">
        <f t="shared" si="130"/>
        <v>524</v>
      </c>
      <c r="B536" s="3">
        <v>375</v>
      </c>
      <c r="C536" s="5">
        <v>49</v>
      </c>
      <c r="D536" s="3">
        <v>6.43</v>
      </c>
      <c r="E536" s="10">
        <f t="shared" si="120"/>
        <v>50728</v>
      </c>
      <c r="F536" s="2">
        <f t="shared" si="121"/>
        <v>40767.02304</v>
      </c>
      <c r="G536" s="2">
        <v>1035.2729999999999</v>
      </c>
      <c r="I536" s="1">
        <v>50669</v>
      </c>
      <c r="J536" s="1">
        <v>6.44</v>
      </c>
      <c r="K536" s="2">
        <f t="shared" si="122"/>
        <v>40830.424320000006</v>
      </c>
      <c r="M536" s="1">
        <v>0.16</v>
      </c>
      <c r="N536" s="1">
        <v>6.42</v>
      </c>
      <c r="O536" s="1">
        <v>0.01</v>
      </c>
      <c r="P536" s="1">
        <v>19160</v>
      </c>
      <c r="Q536" s="1">
        <v>50778</v>
      </c>
      <c r="R536" s="1">
        <v>372.5</v>
      </c>
      <c r="U536" s="5">
        <f t="shared" si="131"/>
        <v>0.86889117043121145</v>
      </c>
      <c r="V536" s="5">
        <f t="shared" si="132"/>
        <v>0.86803559206023273</v>
      </c>
      <c r="W536" s="5">
        <f t="shared" si="123"/>
        <v>0.32785763175906912</v>
      </c>
      <c r="X536" s="5">
        <f t="shared" si="124"/>
        <v>1.0011206274342201</v>
      </c>
      <c r="Y536" s="5">
        <f t="shared" si="125"/>
        <v>0.86943660513636167</v>
      </c>
      <c r="Z536" s="5">
        <f t="shared" si="133"/>
        <v>580.36632266062418</v>
      </c>
      <c r="AA536" s="5">
        <f t="shared" si="134"/>
        <v>218.85152635181385</v>
      </c>
      <c r="AB536" s="5">
        <f t="shared" si="126"/>
        <v>2.5</v>
      </c>
      <c r="AC536" s="5">
        <f t="shared" si="127"/>
        <v>63.401280000000007</v>
      </c>
      <c r="AD536" s="5">
        <f t="shared" si="128"/>
        <v>1.1776985640670401E-2</v>
      </c>
      <c r="AE536" s="5">
        <f t="shared" si="129"/>
        <v>0.62229932187352155</v>
      </c>
    </row>
    <row r="537" spans="1:31" ht="15.75" customHeight="1" x14ac:dyDescent="0.3">
      <c r="A537" s="3">
        <f t="shared" si="130"/>
        <v>525</v>
      </c>
      <c r="B537" s="3">
        <v>375</v>
      </c>
      <c r="C537" s="5">
        <v>49</v>
      </c>
      <c r="D537" s="3">
        <v>7.44</v>
      </c>
      <c r="E537" s="10">
        <f t="shared" si="120"/>
        <v>50728</v>
      </c>
      <c r="F537" s="2">
        <f t="shared" si="121"/>
        <v>47170.552320000003</v>
      </c>
      <c r="G537" s="2">
        <v>1035.2729999999999</v>
      </c>
      <c r="I537" s="1">
        <v>50669</v>
      </c>
      <c r="J537" s="1">
        <v>7.45</v>
      </c>
      <c r="K537" s="2">
        <f t="shared" si="122"/>
        <v>47233.953600000008</v>
      </c>
      <c r="M537" s="1">
        <v>0.14000000000000001</v>
      </c>
      <c r="N537" s="1">
        <v>7.43</v>
      </c>
      <c r="O537" s="1">
        <v>0.01</v>
      </c>
      <c r="P537" s="1">
        <v>19176</v>
      </c>
      <c r="Q537" s="1">
        <v>50771</v>
      </c>
      <c r="R537" s="1">
        <v>371.9</v>
      </c>
      <c r="U537" s="5">
        <f t="shared" si="131"/>
        <v>0.86877138945927446</v>
      </c>
      <c r="V537" s="5">
        <f t="shared" si="132"/>
        <v>0.86803559206023273</v>
      </c>
      <c r="W537" s="5">
        <f t="shared" si="123"/>
        <v>0.32813141683778235</v>
      </c>
      <c r="X537" s="5">
        <f t="shared" si="124"/>
        <v>1.0009804803569038</v>
      </c>
      <c r="Y537" s="5">
        <f t="shared" si="125"/>
        <v>0.86925494332431019</v>
      </c>
      <c r="Z537" s="5">
        <f t="shared" si="133"/>
        <v>580.2450597678436</v>
      </c>
      <c r="AA537" s="5">
        <f t="shared" si="134"/>
        <v>219.0342833675565</v>
      </c>
      <c r="AB537" s="5">
        <f t="shared" si="126"/>
        <v>3.1000000000000227</v>
      </c>
      <c r="AC537" s="5">
        <f t="shared" si="127"/>
        <v>63.401280000000007</v>
      </c>
      <c r="AD537" s="5">
        <f t="shared" si="128"/>
        <v>1.1773117551770067E-2</v>
      </c>
      <c r="AE537" s="5">
        <f t="shared" si="129"/>
        <v>0.62198391420911525</v>
      </c>
    </row>
    <row r="538" spans="1:31" ht="15.75" customHeight="1" x14ac:dyDescent="0.3">
      <c r="A538" s="3">
        <f t="shared" si="130"/>
        <v>526</v>
      </c>
      <c r="B538" s="3">
        <v>375</v>
      </c>
      <c r="C538" s="5">
        <v>49</v>
      </c>
      <c r="D538" s="3">
        <v>8.4499999999999993</v>
      </c>
      <c r="E538" s="10">
        <f t="shared" si="120"/>
        <v>50728</v>
      </c>
      <c r="F538" s="2">
        <f t="shared" si="121"/>
        <v>53574.081599999998</v>
      </c>
      <c r="G538" s="2">
        <v>1035.2729999999999</v>
      </c>
      <c r="I538" s="1">
        <v>50669</v>
      </c>
      <c r="J538" s="1">
        <v>8.4600000000000009</v>
      </c>
      <c r="K538" s="2">
        <f t="shared" si="122"/>
        <v>53637.48288000001</v>
      </c>
      <c r="M538" s="1">
        <v>0.12</v>
      </c>
      <c r="N538" s="1">
        <v>8.44</v>
      </c>
      <c r="O538" s="1">
        <v>0.01</v>
      </c>
      <c r="P538" s="1">
        <v>19195</v>
      </c>
      <c r="Q538" s="1">
        <v>50766</v>
      </c>
      <c r="R538" s="1">
        <v>371.3</v>
      </c>
      <c r="U538" s="5">
        <f t="shared" si="131"/>
        <v>0.86868583162217661</v>
      </c>
      <c r="V538" s="5">
        <f t="shared" si="132"/>
        <v>0.86803559206023273</v>
      </c>
      <c r="W538" s="5">
        <f t="shared" si="123"/>
        <v>0.32845653661875429</v>
      </c>
      <c r="X538" s="5">
        <f t="shared" si="124"/>
        <v>1.0008403528988048</v>
      </c>
      <c r="Y538" s="5">
        <f t="shared" si="125"/>
        <v>0.86909044128260859</v>
      </c>
      <c r="Z538" s="5">
        <f t="shared" si="133"/>
        <v>580.13525136496696</v>
      </c>
      <c r="AA538" s="5">
        <f t="shared" si="134"/>
        <v>219.25130732375089</v>
      </c>
      <c r="AB538" s="5">
        <f t="shared" si="126"/>
        <v>3.6999999999999886</v>
      </c>
      <c r="AC538" s="5">
        <f t="shared" si="127"/>
        <v>63.401280000000007</v>
      </c>
      <c r="AD538" s="5">
        <f t="shared" si="128"/>
        <v>1.1747363509998537E-2</v>
      </c>
      <c r="AE538" s="5">
        <f t="shared" si="129"/>
        <v>0.62160936760763286</v>
      </c>
    </row>
    <row r="539" spans="1:31" ht="15.75" customHeight="1" x14ac:dyDescent="0.3">
      <c r="A539" s="3">
        <f t="shared" si="130"/>
        <v>527</v>
      </c>
      <c r="B539" s="3">
        <v>375</v>
      </c>
      <c r="C539" s="5">
        <v>49</v>
      </c>
      <c r="D539" s="3">
        <v>9.4600000000000009</v>
      </c>
      <c r="E539" s="10">
        <f t="shared" si="120"/>
        <v>50728</v>
      </c>
      <c r="F539" s="2">
        <f t="shared" si="121"/>
        <v>59977.610880000015</v>
      </c>
      <c r="G539" s="2">
        <v>1035.2729999999999</v>
      </c>
      <c r="I539" s="1">
        <v>50669</v>
      </c>
      <c r="J539" s="1">
        <v>9.4700000000000006</v>
      </c>
      <c r="K539" s="2">
        <f t="shared" si="122"/>
        <v>60041.012160000013</v>
      </c>
      <c r="M539" s="1">
        <v>0.11</v>
      </c>
      <c r="N539" s="1">
        <v>9.4499999999999993</v>
      </c>
      <c r="O539" s="1">
        <v>0.01</v>
      </c>
      <c r="P539" s="1">
        <v>19219</v>
      </c>
      <c r="Q539" s="1">
        <v>50761</v>
      </c>
      <c r="R539" s="1">
        <v>370.7</v>
      </c>
      <c r="U539" s="5">
        <f t="shared" si="131"/>
        <v>0.86860027378507876</v>
      </c>
      <c r="V539" s="5">
        <f t="shared" si="132"/>
        <v>0.86803559206023273</v>
      </c>
      <c r="W539" s="5">
        <f t="shared" si="123"/>
        <v>0.32886721423682408</v>
      </c>
      <c r="X539" s="5">
        <f t="shared" si="124"/>
        <v>1.0007702965261034</v>
      </c>
      <c r="Y539" s="5">
        <f t="shared" si="125"/>
        <v>0.86898679520993938</v>
      </c>
      <c r="Z539" s="5">
        <f t="shared" si="133"/>
        <v>580.06606553853885</v>
      </c>
      <c r="AA539" s="5">
        <f t="shared" si="134"/>
        <v>219.52544284736484</v>
      </c>
      <c r="AB539" s="5">
        <f t="shared" si="126"/>
        <v>4.3000000000000114</v>
      </c>
      <c r="AC539" s="5">
        <f t="shared" si="127"/>
        <v>63.401280000000007</v>
      </c>
      <c r="AD539" s="5">
        <f t="shared" si="128"/>
        <v>1.1706020098880282E-2</v>
      </c>
      <c r="AE539" s="5">
        <f t="shared" si="129"/>
        <v>0.62113625611102352</v>
      </c>
    </row>
    <row r="540" spans="1:31" ht="15.75" customHeight="1" x14ac:dyDescent="0.3">
      <c r="A540" s="3">
        <f t="shared" si="130"/>
        <v>528</v>
      </c>
      <c r="B540" s="3">
        <v>375</v>
      </c>
      <c r="C540" s="5">
        <v>49</v>
      </c>
      <c r="D540" s="3">
        <v>10.5</v>
      </c>
      <c r="E540" s="10">
        <f t="shared" si="120"/>
        <v>50728</v>
      </c>
      <c r="F540" s="2">
        <f t="shared" si="121"/>
        <v>66571.344000000012</v>
      </c>
      <c r="G540" s="2">
        <v>1035.2729999999999</v>
      </c>
      <c r="I540" s="1">
        <v>50669</v>
      </c>
      <c r="J540" s="1">
        <v>10.5</v>
      </c>
      <c r="K540" s="2">
        <f t="shared" si="122"/>
        <v>66571.344000000012</v>
      </c>
      <c r="M540" s="1">
        <v>0.1</v>
      </c>
      <c r="N540" s="1">
        <v>10.5</v>
      </c>
      <c r="O540" s="1">
        <v>0.01</v>
      </c>
      <c r="P540" s="1">
        <v>19243</v>
      </c>
      <c r="Q540" s="1">
        <v>50758</v>
      </c>
      <c r="R540" s="1">
        <v>370</v>
      </c>
      <c r="U540" s="5">
        <f t="shared" si="131"/>
        <v>0.86854893908281994</v>
      </c>
      <c r="V540" s="5">
        <f t="shared" si="132"/>
        <v>0.86803559206023273</v>
      </c>
      <c r="W540" s="5">
        <f t="shared" si="123"/>
        <v>0.32927789185489392</v>
      </c>
      <c r="X540" s="5">
        <f t="shared" si="124"/>
        <v>1.0007002450571767</v>
      </c>
      <c r="Y540" s="5">
        <f t="shared" si="125"/>
        <v>0.8689002829386776</v>
      </c>
      <c r="Z540" s="5">
        <f t="shared" si="133"/>
        <v>580.0083168672262</v>
      </c>
      <c r="AA540" s="5">
        <f t="shared" si="134"/>
        <v>219.79957837097882</v>
      </c>
      <c r="AB540" s="5">
        <f t="shared" si="126"/>
        <v>5</v>
      </c>
      <c r="AC540" s="5">
        <f t="shared" si="127"/>
        <v>63.401280000000007</v>
      </c>
      <c r="AD540" s="5">
        <f t="shared" si="128"/>
        <v>1.1723273330229381E-2</v>
      </c>
      <c r="AE540" s="5">
        <f t="shared" si="129"/>
        <v>0.62066314461441408</v>
      </c>
    </row>
    <row r="541" spans="1:31" ht="15.75" customHeight="1" x14ac:dyDescent="0.3">
      <c r="A541" s="3">
        <f t="shared" si="130"/>
        <v>529</v>
      </c>
      <c r="B541" s="3">
        <v>375</v>
      </c>
      <c r="C541" s="5">
        <v>49</v>
      </c>
      <c r="D541" s="3">
        <v>11.5</v>
      </c>
      <c r="E541" s="10">
        <f t="shared" si="120"/>
        <v>50728</v>
      </c>
      <c r="F541" s="2">
        <f t="shared" si="121"/>
        <v>72911.472000000009</v>
      </c>
      <c r="G541" s="2">
        <v>1035.2729999999999</v>
      </c>
      <c r="I541" s="1">
        <v>50669</v>
      </c>
      <c r="J541" s="1">
        <v>11.5</v>
      </c>
      <c r="K541" s="2">
        <f t="shared" si="122"/>
        <v>72911.472000000009</v>
      </c>
      <c r="M541" s="1">
        <v>0.09</v>
      </c>
      <c r="N541" s="1">
        <v>11.5</v>
      </c>
      <c r="O541" s="1">
        <v>0.01</v>
      </c>
      <c r="P541" s="1">
        <v>19271</v>
      </c>
      <c r="Q541" s="1">
        <v>50755</v>
      </c>
      <c r="R541" s="1">
        <v>369.3</v>
      </c>
      <c r="U541" s="5">
        <f t="shared" si="131"/>
        <v>0.86849760438056123</v>
      </c>
      <c r="V541" s="5">
        <f t="shared" si="132"/>
        <v>0.86803559206023273</v>
      </c>
      <c r="W541" s="5">
        <f t="shared" si="123"/>
        <v>0.32975701574264205</v>
      </c>
      <c r="X541" s="5">
        <f t="shared" si="124"/>
        <v>1.000630198491681</v>
      </c>
      <c r="Y541" s="5">
        <f t="shared" si="125"/>
        <v>0.86881377852097241</v>
      </c>
      <c r="Z541" s="5">
        <f t="shared" si="133"/>
        <v>579.95057343831957</v>
      </c>
      <c r="AA541" s="5">
        <f t="shared" si="134"/>
        <v>220.11940314852845</v>
      </c>
      <c r="AB541" s="5">
        <f t="shared" si="126"/>
        <v>5.6999999999999886</v>
      </c>
      <c r="AC541" s="5">
        <f t="shared" si="127"/>
        <v>63.401280000000007</v>
      </c>
      <c r="AD541" s="5">
        <f t="shared" si="128"/>
        <v>1.1697037914437991E-2</v>
      </c>
      <c r="AE541" s="5">
        <f t="shared" si="129"/>
        <v>0.62011118120170317</v>
      </c>
    </row>
    <row r="542" spans="1:31" ht="15.75" customHeight="1" x14ac:dyDescent="0.3">
      <c r="A542" s="3">
        <f t="shared" si="130"/>
        <v>530</v>
      </c>
      <c r="B542" s="3">
        <v>375</v>
      </c>
      <c r="C542" s="5">
        <v>49</v>
      </c>
      <c r="D542" s="3">
        <v>12.5</v>
      </c>
      <c r="E542" s="10">
        <f t="shared" si="120"/>
        <v>50728</v>
      </c>
      <c r="F542" s="2">
        <f t="shared" si="121"/>
        <v>79251.600000000006</v>
      </c>
      <c r="G542" s="2">
        <v>1035.2729999999999</v>
      </c>
      <c r="I542" s="1">
        <v>50669</v>
      </c>
      <c r="J542" s="1">
        <v>12.5</v>
      </c>
      <c r="K542" s="2">
        <f t="shared" si="122"/>
        <v>79251.600000000006</v>
      </c>
      <c r="M542" s="1">
        <v>0.08</v>
      </c>
      <c r="N542" s="1">
        <v>12.5</v>
      </c>
      <c r="O542" s="1">
        <v>0.01</v>
      </c>
      <c r="P542" s="1">
        <v>19298</v>
      </c>
      <c r="Q542" s="1">
        <v>50753</v>
      </c>
      <c r="R542" s="1">
        <v>368.6</v>
      </c>
      <c r="U542" s="5">
        <f t="shared" si="131"/>
        <v>0.86846338124572209</v>
      </c>
      <c r="V542" s="5">
        <f t="shared" si="132"/>
        <v>0.86803559206023273</v>
      </c>
      <c r="W542" s="5">
        <f t="shared" si="123"/>
        <v>0.33021902806297054</v>
      </c>
      <c r="X542" s="5">
        <f t="shared" si="124"/>
        <v>1.0005601568292735</v>
      </c>
      <c r="Y542" s="5">
        <f t="shared" si="125"/>
        <v>0.8687358425324393</v>
      </c>
      <c r="Z542" s="5">
        <f t="shared" si="133"/>
        <v>579.89854960725393</v>
      </c>
      <c r="AA542" s="5">
        <f t="shared" si="134"/>
        <v>220.42780561259414</v>
      </c>
      <c r="AB542" s="5">
        <f t="shared" si="126"/>
        <v>6.3999999999999773</v>
      </c>
      <c r="AC542" s="5">
        <f t="shared" si="127"/>
        <v>63.401280000000007</v>
      </c>
      <c r="AD542" s="5">
        <f t="shared" si="128"/>
        <v>1.1687146257601122E-2</v>
      </c>
      <c r="AE542" s="5">
        <f t="shared" si="129"/>
        <v>0.61957893076801773</v>
      </c>
    </row>
    <row r="543" spans="1:31" ht="15.75" customHeight="1" x14ac:dyDescent="0.3">
      <c r="A543" s="3">
        <f t="shared" si="130"/>
        <v>531</v>
      </c>
      <c r="B543" s="3">
        <v>375</v>
      </c>
      <c r="C543" s="5">
        <v>49</v>
      </c>
      <c r="D543" s="3">
        <v>13.5</v>
      </c>
      <c r="E543" s="10">
        <f t="shared" si="120"/>
        <v>50728</v>
      </c>
      <c r="F543" s="2">
        <f t="shared" si="121"/>
        <v>85591.728000000003</v>
      </c>
      <c r="G543" s="2">
        <v>1035.2729999999999</v>
      </c>
      <c r="I543" s="1">
        <v>50669</v>
      </c>
      <c r="J543" s="1">
        <v>13.5</v>
      </c>
      <c r="K543" s="2">
        <f t="shared" si="122"/>
        <v>85591.728000000003</v>
      </c>
      <c r="M543" s="1">
        <v>7.0000000000000007E-2</v>
      </c>
      <c r="N543" s="1">
        <v>13.5</v>
      </c>
      <c r="O543" s="1">
        <v>0.01</v>
      </c>
      <c r="P543" s="1">
        <v>19326</v>
      </c>
      <c r="Q543" s="1">
        <v>50751</v>
      </c>
      <c r="R543" s="1">
        <v>367.8</v>
      </c>
      <c r="U543" s="5">
        <f t="shared" si="131"/>
        <v>0.86842915811088295</v>
      </c>
      <c r="V543" s="5">
        <f t="shared" si="132"/>
        <v>0.86803559206023273</v>
      </c>
      <c r="W543" s="5">
        <f t="shared" si="123"/>
        <v>0.33069815195071867</v>
      </c>
      <c r="X543" s="5">
        <f t="shared" si="124"/>
        <v>1.0004901200696106</v>
      </c>
      <c r="Y543" s="5">
        <f t="shared" si="125"/>
        <v>0.86865791319767283</v>
      </c>
      <c r="Z543" s="5">
        <f t="shared" si="133"/>
        <v>579.84653021771067</v>
      </c>
      <c r="AA543" s="5">
        <f t="shared" si="134"/>
        <v>220.74763039014377</v>
      </c>
      <c r="AB543" s="5">
        <f t="shared" si="126"/>
        <v>7.1999999999999886</v>
      </c>
      <c r="AC543" s="5">
        <f t="shared" si="127"/>
        <v>63.401280000000007</v>
      </c>
      <c r="AD543" s="5">
        <f t="shared" si="128"/>
        <v>1.1713896819142587E-2</v>
      </c>
      <c r="AE543" s="5">
        <f t="shared" si="129"/>
        <v>0.61902696735530682</v>
      </c>
    </row>
    <row r="544" spans="1:31" ht="15.75" customHeight="1" x14ac:dyDescent="0.3">
      <c r="A544" s="3">
        <f t="shared" si="130"/>
        <v>532</v>
      </c>
      <c r="B544" s="3">
        <v>375</v>
      </c>
      <c r="C544" s="5">
        <v>49</v>
      </c>
      <c r="D544" s="3">
        <v>14.5</v>
      </c>
      <c r="E544" s="10">
        <f t="shared" si="120"/>
        <v>50728</v>
      </c>
      <c r="F544" s="2">
        <f t="shared" si="121"/>
        <v>91931.856000000014</v>
      </c>
      <c r="G544" s="2">
        <v>1035.2729999999999</v>
      </c>
      <c r="I544" s="1">
        <v>50669</v>
      </c>
      <c r="J544" s="1">
        <v>14.5</v>
      </c>
      <c r="K544" s="2">
        <f t="shared" si="122"/>
        <v>91931.856000000014</v>
      </c>
      <c r="M544" s="1">
        <v>7.0000000000000007E-2</v>
      </c>
      <c r="N544" s="1">
        <v>14.5</v>
      </c>
      <c r="O544" s="1">
        <v>0.01</v>
      </c>
      <c r="P544" s="1">
        <v>19358</v>
      </c>
      <c r="Q544" s="1">
        <v>50749</v>
      </c>
      <c r="R544" s="1">
        <v>367</v>
      </c>
      <c r="U544" s="5">
        <f t="shared" si="131"/>
        <v>0.86839493497604381</v>
      </c>
      <c r="V544" s="5">
        <f t="shared" si="132"/>
        <v>0.86803559206023273</v>
      </c>
      <c r="W544" s="5">
        <f t="shared" si="123"/>
        <v>0.33124572210814512</v>
      </c>
      <c r="X544" s="5">
        <f t="shared" si="124"/>
        <v>1.0004901200696106</v>
      </c>
      <c r="Y544" s="5">
        <f t="shared" si="125"/>
        <v>0.86864079324353072</v>
      </c>
      <c r="Z544" s="5">
        <f t="shared" si="133"/>
        <v>579.83510230592174</v>
      </c>
      <c r="AA544" s="5">
        <f t="shared" si="134"/>
        <v>221.11314442162907</v>
      </c>
      <c r="AB544" s="5">
        <f t="shared" si="126"/>
        <v>8</v>
      </c>
      <c r="AC544" s="5">
        <f t="shared" si="127"/>
        <v>63.401280000000007</v>
      </c>
      <c r="AD544" s="5">
        <f t="shared" si="128"/>
        <v>1.1735895415888705E-2</v>
      </c>
      <c r="AE544" s="5">
        <f t="shared" si="129"/>
        <v>0.61839615202649434</v>
      </c>
    </row>
    <row r="545" spans="1:31" ht="15.75" customHeight="1" x14ac:dyDescent="0.3">
      <c r="A545" s="3">
        <f t="shared" si="130"/>
        <v>533</v>
      </c>
      <c r="B545" s="3">
        <v>375</v>
      </c>
      <c r="C545" s="5">
        <v>49</v>
      </c>
      <c r="D545" s="3">
        <v>15.5</v>
      </c>
      <c r="E545" s="10">
        <f t="shared" si="120"/>
        <v>50728</v>
      </c>
      <c r="F545" s="2">
        <f t="shared" si="121"/>
        <v>98271.984000000011</v>
      </c>
      <c r="G545" s="2">
        <v>1035.2729999999999</v>
      </c>
      <c r="I545" s="1">
        <v>50669</v>
      </c>
      <c r="J545" s="1">
        <v>15.5</v>
      </c>
      <c r="K545" s="2">
        <f t="shared" si="122"/>
        <v>98271.984000000011</v>
      </c>
      <c r="M545" s="1">
        <v>0.06</v>
      </c>
      <c r="N545" s="1">
        <v>15.5</v>
      </c>
      <c r="O545" s="1">
        <v>0.01</v>
      </c>
      <c r="P545" s="1">
        <v>19389</v>
      </c>
      <c r="Q545" s="1">
        <v>50747</v>
      </c>
      <c r="R545" s="1">
        <v>366.2</v>
      </c>
      <c r="U545" s="5">
        <f t="shared" si="131"/>
        <v>0.86836071184120467</v>
      </c>
      <c r="V545" s="5">
        <f t="shared" si="132"/>
        <v>0.86803559206023273</v>
      </c>
      <c r="W545" s="5">
        <f t="shared" si="123"/>
        <v>0.33177618069815196</v>
      </c>
      <c r="X545" s="5">
        <f t="shared" si="124"/>
        <v>1.0004200882123493</v>
      </c>
      <c r="Y545" s="5">
        <f t="shared" si="125"/>
        <v>0.86856287176033664</v>
      </c>
      <c r="Z545" s="5">
        <f t="shared" si="133"/>
        <v>579.78308815746004</v>
      </c>
      <c r="AA545" s="5">
        <f t="shared" si="134"/>
        <v>221.46723613963042</v>
      </c>
      <c r="AB545" s="5">
        <f t="shared" si="126"/>
        <v>8.8000000000000114</v>
      </c>
      <c r="AC545" s="5">
        <f t="shared" si="127"/>
        <v>63.401280000000007</v>
      </c>
      <c r="AD545" s="5">
        <f t="shared" si="128"/>
        <v>1.1730062059734267E-2</v>
      </c>
      <c r="AE545" s="5">
        <f t="shared" si="129"/>
        <v>0.61778504967670711</v>
      </c>
    </row>
    <row r="546" spans="1:31" ht="15.75" customHeight="1" x14ac:dyDescent="0.3">
      <c r="A546" s="12">
        <f t="shared" si="130"/>
        <v>534</v>
      </c>
      <c r="B546" s="12">
        <v>375</v>
      </c>
      <c r="C546" s="13">
        <v>51</v>
      </c>
      <c r="D546" s="12">
        <v>3.41</v>
      </c>
      <c r="E546" s="14">
        <f t="shared" si="120"/>
        <v>52876</v>
      </c>
      <c r="F546" s="9">
        <f t="shared" si="121"/>
        <v>21619.836480000002</v>
      </c>
      <c r="G546" s="9">
        <v>1036.7929999999999</v>
      </c>
      <c r="H546" s="9"/>
      <c r="I546" s="16">
        <v>52814</v>
      </c>
      <c r="J546" s="9">
        <v>3.41</v>
      </c>
      <c r="K546" s="9">
        <f t="shared" si="122"/>
        <v>21619.836480000002</v>
      </c>
      <c r="U546" s="5">
        <f t="shared" si="131"/>
        <v>0</v>
      </c>
      <c r="V546" s="5">
        <f t="shared" si="132"/>
        <v>0.90479123887748114</v>
      </c>
      <c r="W546" s="5">
        <f t="shared" si="123"/>
        <v>0</v>
      </c>
      <c r="X546" s="5">
        <f t="shared" si="124"/>
        <v>1</v>
      </c>
      <c r="Y546" s="5">
        <f t="shared" si="125"/>
        <v>0.45239561943874057</v>
      </c>
      <c r="Z546" s="5">
        <f t="shared" si="133"/>
        <v>301.98312388774815</v>
      </c>
      <c r="AA546" s="5">
        <f t="shared" si="134"/>
        <v>0</v>
      </c>
      <c r="AB546" s="5">
        <f t="shared" si="126"/>
        <v>375</v>
      </c>
      <c r="AC546" s="5">
        <f t="shared" si="127"/>
        <v>0</v>
      </c>
      <c r="AD546" s="5">
        <f t="shared" si="128"/>
        <v>0</v>
      </c>
      <c r="AE546" s="5">
        <f t="shared" si="129"/>
        <v>1</v>
      </c>
    </row>
    <row r="547" spans="1:31" ht="15.75" customHeight="1" x14ac:dyDescent="0.3">
      <c r="A547" s="3">
        <f t="shared" si="130"/>
        <v>535</v>
      </c>
      <c r="B547" s="3">
        <v>375</v>
      </c>
      <c r="C547" s="5">
        <v>51</v>
      </c>
      <c r="D547" s="3">
        <v>4.42</v>
      </c>
      <c r="E547" s="10">
        <f t="shared" si="120"/>
        <v>52876</v>
      </c>
      <c r="F547" s="2">
        <f t="shared" si="121"/>
        <v>28023.365760000001</v>
      </c>
      <c r="G547" s="2">
        <v>1036.7929999999999</v>
      </c>
      <c r="I547" s="1">
        <v>52814</v>
      </c>
      <c r="J547" s="1">
        <v>4.43</v>
      </c>
      <c r="K547" s="2">
        <f t="shared" si="122"/>
        <v>28086.767040000002</v>
      </c>
      <c r="M547" s="1">
        <v>0.21</v>
      </c>
      <c r="N547" s="1">
        <v>4.42</v>
      </c>
      <c r="O547" s="1">
        <v>0.01</v>
      </c>
      <c r="P547" s="1">
        <v>21441</v>
      </c>
      <c r="Q547" s="1">
        <v>52940</v>
      </c>
      <c r="R547" s="1">
        <v>373.5</v>
      </c>
      <c r="U547" s="5">
        <f t="shared" si="131"/>
        <v>0.90588637919233406</v>
      </c>
      <c r="V547" s="5">
        <f t="shared" si="132"/>
        <v>0.90479123887748114</v>
      </c>
      <c r="W547" s="5">
        <f t="shared" si="123"/>
        <v>0.36688911704312116</v>
      </c>
      <c r="X547" s="5">
        <f t="shared" si="124"/>
        <v>1.001471080979615</v>
      </c>
      <c r="Y547" s="5">
        <f t="shared" si="125"/>
        <v>0.90667063573698625</v>
      </c>
      <c r="Z547" s="5">
        <f t="shared" si="133"/>
        <v>605.2207827671532</v>
      </c>
      <c r="AA547" s="5">
        <f t="shared" si="134"/>
        <v>244.90582340862426</v>
      </c>
      <c r="AB547" s="5">
        <f t="shared" si="126"/>
        <v>1.5</v>
      </c>
      <c r="AC547" s="5">
        <f t="shared" si="127"/>
        <v>63.401280000000007</v>
      </c>
      <c r="AD547" s="5">
        <f t="shared" si="128"/>
        <v>1.0340394541296927E-2</v>
      </c>
      <c r="AE547" s="5">
        <f t="shared" si="129"/>
        <v>0.59450412285346854</v>
      </c>
    </row>
    <row r="548" spans="1:31" ht="15.75" customHeight="1" x14ac:dyDescent="0.3">
      <c r="A548" s="3">
        <f t="shared" si="130"/>
        <v>536</v>
      </c>
      <c r="B548" s="3">
        <v>375</v>
      </c>
      <c r="C548" s="5">
        <v>51</v>
      </c>
      <c r="D548" s="3">
        <v>5.43</v>
      </c>
      <c r="E548" s="10">
        <f t="shared" si="120"/>
        <v>52876</v>
      </c>
      <c r="F548" s="2">
        <f t="shared" si="121"/>
        <v>34426.895040000003</v>
      </c>
      <c r="G548" s="2">
        <v>1036.7929999999999</v>
      </c>
      <c r="I548" s="1">
        <v>52814</v>
      </c>
      <c r="J548" s="1">
        <v>5.44</v>
      </c>
      <c r="K548" s="2">
        <f t="shared" si="122"/>
        <v>34490.296320000001</v>
      </c>
      <c r="M548" s="1">
        <v>0.17</v>
      </c>
      <c r="N548" s="1">
        <v>5.42</v>
      </c>
      <c r="O548" s="1">
        <v>0.01</v>
      </c>
      <c r="P548" s="1">
        <v>21445</v>
      </c>
      <c r="Q548" s="1">
        <v>52928</v>
      </c>
      <c r="R548" s="1">
        <v>373</v>
      </c>
      <c r="U548" s="5">
        <f t="shared" si="131"/>
        <v>0.90568104038329911</v>
      </c>
      <c r="V548" s="5">
        <f t="shared" si="132"/>
        <v>0.90479123887748114</v>
      </c>
      <c r="W548" s="5">
        <f t="shared" si="123"/>
        <v>0.36695756331279944</v>
      </c>
      <c r="X548" s="5">
        <f t="shared" si="124"/>
        <v>1.0011907083309435</v>
      </c>
      <c r="Y548" s="5">
        <f t="shared" si="125"/>
        <v>0.90631401184331906</v>
      </c>
      <c r="Z548" s="5">
        <f t="shared" si="133"/>
        <v>604.98272918565237</v>
      </c>
      <c r="AA548" s="5">
        <f t="shared" si="134"/>
        <v>244.95151266255991</v>
      </c>
      <c r="AB548" s="5">
        <f t="shared" si="126"/>
        <v>2</v>
      </c>
      <c r="AC548" s="5">
        <f t="shared" si="127"/>
        <v>63.401280000000007</v>
      </c>
      <c r="AD548" s="5">
        <f t="shared" si="128"/>
        <v>1.031541640115094E-2</v>
      </c>
      <c r="AE548" s="5">
        <f t="shared" si="129"/>
        <v>0.59442847416597333</v>
      </c>
    </row>
    <row r="549" spans="1:31" ht="15.75" customHeight="1" x14ac:dyDescent="0.3">
      <c r="A549" s="3">
        <f t="shared" si="130"/>
        <v>537</v>
      </c>
      <c r="B549" s="3">
        <v>375</v>
      </c>
      <c r="C549" s="5">
        <v>51</v>
      </c>
      <c r="D549" s="3">
        <v>6.43</v>
      </c>
      <c r="E549" s="10">
        <f t="shared" si="120"/>
        <v>52876</v>
      </c>
      <c r="F549" s="2">
        <f t="shared" si="121"/>
        <v>40767.02304</v>
      </c>
      <c r="G549" s="2">
        <v>1036.7929999999999</v>
      </c>
      <c r="I549" s="1">
        <v>52814</v>
      </c>
      <c r="J549" s="1">
        <v>6.44</v>
      </c>
      <c r="K549" s="2">
        <f t="shared" si="122"/>
        <v>40830.424320000006</v>
      </c>
      <c r="M549" s="1">
        <v>0.14000000000000001</v>
      </c>
      <c r="N549" s="1">
        <v>6.42</v>
      </c>
      <c r="O549" s="1">
        <v>0.01</v>
      </c>
      <c r="P549" s="1">
        <v>21415</v>
      </c>
      <c r="Q549" s="1">
        <v>52920</v>
      </c>
      <c r="R549" s="1">
        <v>372.5</v>
      </c>
      <c r="U549" s="5">
        <f t="shared" si="131"/>
        <v>0.90554414784394255</v>
      </c>
      <c r="V549" s="5">
        <f t="shared" si="132"/>
        <v>0.90479123887748114</v>
      </c>
      <c r="W549" s="5">
        <f t="shared" si="123"/>
        <v>0.36644421629021218</v>
      </c>
      <c r="X549" s="5">
        <f t="shared" si="124"/>
        <v>1.0009804803569038</v>
      </c>
      <c r="Y549" s="5">
        <f t="shared" si="125"/>
        <v>0.90605519250375588</v>
      </c>
      <c r="Z549" s="5">
        <f t="shared" si="133"/>
        <v>604.80996210010721</v>
      </c>
      <c r="AA549" s="5">
        <f t="shared" si="134"/>
        <v>244.60884325804247</v>
      </c>
      <c r="AB549" s="5">
        <f t="shared" si="126"/>
        <v>2.5</v>
      </c>
      <c r="AC549" s="5">
        <f t="shared" si="127"/>
        <v>63.401280000000007</v>
      </c>
      <c r="AD549" s="5">
        <f t="shared" si="128"/>
        <v>1.0635108279581144E-2</v>
      </c>
      <c r="AE549" s="5">
        <f t="shared" si="129"/>
        <v>0.5949958393221878</v>
      </c>
    </row>
    <row r="550" spans="1:31" ht="15.75" customHeight="1" x14ac:dyDescent="0.3">
      <c r="A550" s="3">
        <f t="shared" si="130"/>
        <v>538</v>
      </c>
      <c r="B550" s="3">
        <v>375</v>
      </c>
      <c r="C550" s="5">
        <v>51</v>
      </c>
      <c r="D550" s="3">
        <v>7.44</v>
      </c>
      <c r="E550" s="10">
        <f t="shared" si="120"/>
        <v>52876</v>
      </c>
      <c r="F550" s="2">
        <f t="shared" si="121"/>
        <v>47170.552320000003</v>
      </c>
      <c r="G550" s="2">
        <v>1036.7929999999999</v>
      </c>
      <c r="I550" s="1">
        <v>52814</v>
      </c>
      <c r="J550" s="1">
        <v>7.45</v>
      </c>
      <c r="K550" s="2">
        <f t="shared" si="122"/>
        <v>47233.953600000008</v>
      </c>
      <c r="M550" s="1">
        <v>0.12</v>
      </c>
      <c r="N550" s="1">
        <v>7.43</v>
      </c>
      <c r="O550" s="1">
        <v>0.01</v>
      </c>
      <c r="P550" s="1">
        <v>21467</v>
      </c>
      <c r="Q550" s="1">
        <v>52913</v>
      </c>
      <c r="R550" s="1">
        <v>371.9</v>
      </c>
      <c r="U550" s="5">
        <f t="shared" si="131"/>
        <v>0.90542436687200545</v>
      </c>
      <c r="V550" s="5">
        <f t="shared" si="132"/>
        <v>0.90479123887748114</v>
      </c>
      <c r="W550" s="5">
        <f t="shared" si="123"/>
        <v>0.36733401779603014</v>
      </c>
      <c r="X550" s="5">
        <f t="shared" si="124"/>
        <v>1.0008403528988048</v>
      </c>
      <c r="Y550" s="5">
        <f t="shared" si="125"/>
        <v>0.90586841284061992</v>
      </c>
      <c r="Z550" s="5">
        <f t="shared" si="133"/>
        <v>604.68528293937072</v>
      </c>
      <c r="AA550" s="5">
        <f t="shared" si="134"/>
        <v>245.20280355920607</v>
      </c>
      <c r="AB550" s="5">
        <f t="shared" si="126"/>
        <v>3.1000000000000227</v>
      </c>
      <c r="AC550" s="5">
        <f t="shared" si="127"/>
        <v>63.401280000000007</v>
      </c>
      <c r="AD550" s="5">
        <f t="shared" si="128"/>
        <v>1.0316349057483395E-2</v>
      </c>
      <c r="AE550" s="5">
        <f t="shared" si="129"/>
        <v>0.59401240638474917</v>
      </c>
    </row>
    <row r="551" spans="1:31" ht="15.75" customHeight="1" x14ac:dyDescent="0.3">
      <c r="A551" s="3">
        <f t="shared" si="130"/>
        <v>539</v>
      </c>
      <c r="B551" s="3">
        <v>375</v>
      </c>
      <c r="C551" s="5">
        <v>51</v>
      </c>
      <c r="D551" s="3">
        <v>8.4499999999999993</v>
      </c>
      <c r="E551" s="10">
        <f t="shared" si="120"/>
        <v>52876</v>
      </c>
      <c r="F551" s="2">
        <f t="shared" si="121"/>
        <v>53574.081599999998</v>
      </c>
      <c r="G551" s="2">
        <v>1036.7929999999999</v>
      </c>
      <c r="I551" s="1">
        <v>52814</v>
      </c>
      <c r="J551" s="1">
        <v>8.4600000000000009</v>
      </c>
      <c r="K551" s="2">
        <f t="shared" si="122"/>
        <v>53637.48288000001</v>
      </c>
      <c r="M551" s="1">
        <v>0.11</v>
      </c>
      <c r="N551" s="1">
        <v>8.44</v>
      </c>
      <c r="O551" s="1">
        <v>0.01</v>
      </c>
      <c r="P551" s="1">
        <v>21505</v>
      </c>
      <c r="Q551" s="1">
        <v>52909</v>
      </c>
      <c r="R551" s="1">
        <v>371.3</v>
      </c>
      <c r="U551" s="5">
        <f t="shared" si="131"/>
        <v>0.90535592060232717</v>
      </c>
      <c r="V551" s="5">
        <f t="shared" si="132"/>
        <v>0.90479123887748114</v>
      </c>
      <c r="W551" s="5">
        <f t="shared" si="123"/>
        <v>0.36798425735797397</v>
      </c>
      <c r="X551" s="5">
        <f t="shared" si="124"/>
        <v>1.0007702965261034</v>
      </c>
      <c r="Y551" s="5">
        <f t="shared" si="125"/>
        <v>0.90577075477424573</v>
      </c>
      <c r="Z551" s="5">
        <f t="shared" si="133"/>
        <v>604.6200942269046</v>
      </c>
      <c r="AA551" s="5">
        <f t="shared" si="134"/>
        <v>245.63685147159481</v>
      </c>
      <c r="AB551" s="5">
        <f t="shared" si="126"/>
        <v>3.6999999999999886</v>
      </c>
      <c r="AC551" s="5">
        <f t="shared" si="127"/>
        <v>63.401280000000007</v>
      </c>
      <c r="AD551" s="5">
        <f t="shared" si="128"/>
        <v>1.0171263309804062E-2</v>
      </c>
      <c r="AE551" s="5">
        <f t="shared" si="129"/>
        <v>0.59329374385354405</v>
      </c>
    </row>
    <row r="552" spans="1:31" ht="15.75" customHeight="1" x14ac:dyDescent="0.3">
      <c r="A552" s="23">
        <f t="shared" si="130"/>
        <v>540</v>
      </c>
      <c r="B552" s="23">
        <v>375</v>
      </c>
      <c r="C552" s="24">
        <v>51</v>
      </c>
      <c r="D552" s="23">
        <v>9.4600000000000009</v>
      </c>
      <c r="E552" s="25">
        <f t="shared" si="120"/>
        <v>52876</v>
      </c>
      <c r="F552" s="26">
        <f t="shared" si="121"/>
        <v>59977.610880000015</v>
      </c>
      <c r="G552" s="26">
        <v>1036.7929999999999</v>
      </c>
      <c r="H552" s="22"/>
      <c r="I552" s="27">
        <v>52814</v>
      </c>
      <c r="J552" s="27">
        <v>9.4700000000000006</v>
      </c>
      <c r="K552" s="26">
        <f t="shared" si="122"/>
        <v>60041.012160000013</v>
      </c>
      <c r="M552" s="27">
        <v>0.1</v>
      </c>
      <c r="N552" s="27">
        <v>9.4499999999999993</v>
      </c>
      <c r="O552" s="27">
        <v>0.01</v>
      </c>
      <c r="P552" s="27">
        <v>21472</v>
      </c>
      <c r="Q552" s="27">
        <v>52905</v>
      </c>
      <c r="R552" s="27">
        <v>370.6</v>
      </c>
      <c r="U552" s="5">
        <f t="shared" si="131"/>
        <v>0.90528747433264889</v>
      </c>
      <c r="V552" s="5">
        <f t="shared" si="132"/>
        <v>0.90479123887748114</v>
      </c>
      <c r="W552" s="5">
        <f t="shared" si="123"/>
        <v>0.36741957563312799</v>
      </c>
      <c r="X552" s="5">
        <f t="shared" si="124"/>
        <v>1.0007002450571767</v>
      </c>
      <c r="Y552" s="5">
        <f t="shared" si="125"/>
        <v>0.90567310594107808</v>
      </c>
      <c r="Z552" s="5">
        <f t="shared" si="133"/>
        <v>604.55491167778848</v>
      </c>
      <c r="AA552" s="5">
        <f t="shared" si="134"/>
        <v>245.25991512662563</v>
      </c>
      <c r="AB552" s="5">
        <f t="shared" si="126"/>
        <v>4.3999999999999773</v>
      </c>
      <c r="AC552" s="5">
        <f t="shared" si="127"/>
        <v>63.401280000000007</v>
      </c>
      <c r="AD552" s="5">
        <f t="shared" si="128"/>
        <v>1.066966170928489E-2</v>
      </c>
      <c r="AE552" s="5">
        <f t="shared" si="129"/>
        <v>0.59391784552538007</v>
      </c>
    </row>
    <row r="553" spans="1:31" ht="15.75" customHeight="1" x14ac:dyDescent="0.3">
      <c r="A553" s="3">
        <f t="shared" si="130"/>
        <v>541</v>
      </c>
      <c r="B553" s="3">
        <v>375</v>
      </c>
      <c r="C553" s="5">
        <v>51</v>
      </c>
      <c r="D553" s="3">
        <v>10.5</v>
      </c>
      <c r="E553" s="10">
        <f t="shared" si="120"/>
        <v>52876</v>
      </c>
      <c r="F553" s="2">
        <f t="shared" si="121"/>
        <v>66571.344000000012</v>
      </c>
      <c r="G553" s="2">
        <v>1036.7929999999999</v>
      </c>
      <c r="I553" s="1">
        <v>52814</v>
      </c>
      <c r="J553" s="1">
        <v>10.5</v>
      </c>
      <c r="K553" s="2">
        <f t="shared" si="122"/>
        <v>66571.344000000012</v>
      </c>
      <c r="M553" s="1">
        <v>0.09</v>
      </c>
      <c r="N553" s="1">
        <v>10.5</v>
      </c>
      <c r="O553" s="1">
        <v>0.01</v>
      </c>
      <c r="P553" s="1">
        <v>21541</v>
      </c>
      <c r="Q553" s="1">
        <v>52902</v>
      </c>
      <c r="R553" s="1">
        <v>370</v>
      </c>
      <c r="U553" s="5">
        <f t="shared" si="131"/>
        <v>0.90523613963039018</v>
      </c>
      <c r="V553" s="5">
        <f t="shared" si="132"/>
        <v>0.90479123887748114</v>
      </c>
      <c r="W553" s="5">
        <f t="shared" si="123"/>
        <v>0.3686002737850787</v>
      </c>
      <c r="X553" s="5">
        <f t="shared" si="124"/>
        <v>1.000630198491681</v>
      </c>
      <c r="Y553" s="5">
        <f t="shared" si="125"/>
        <v>0.90558402751585398</v>
      </c>
      <c r="Z553" s="5">
        <f t="shared" si="133"/>
        <v>604.49545004738297</v>
      </c>
      <c r="AA553" s="5">
        <f t="shared" si="134"/>
        <v>246.04805475701576</v>
      </c>
      <c r="AB553" s="5">
        <f t="shared" si="126"/>
        <v>5</v>
      </c>
      <c r="AC553" s="5">
        <f t="shared" si="127"/>
        <v>63.401280000000007</v>
      </c>
      <c r="AD553" s="5">
        <f t="shared" si="128"/>
        <v>1.0253886817370212E-2</v>
      </c>
      <c r="AE553" s="5">
        <f t="shared" si="129"/>
        <v>0.5926129056660866</v>
      </c>
    </row>
    <row r="554" spans="1:31" ht="15.75" customHeight="1" x14ac:dyDescent="0.3">
      <c r="A554" s="3">
        <f t="shared" si="130"/>
        <v>542</v>
      </c>
      <c r="B554" s="3">
        <v>375</v>
      </c>
      <c r="C554" s="5">
        <v>51</v>
      </c>
      <c r="D554" s="3">
        <v>11.5</v>
      </c>
      <c r="E554" s="10">
        <f t="shared" si="120"/>
        <v>52876</v>
      </c>
      <c r="F554" s="2">
        <f t="shared" si="121"/>
        <v>72911.472000000009</v>
      </c>
      <c r="G554" s="2">
        <v>1036.7929999999999</v>
      </c>
      <c r="I554" s="1">
        <v>52814</v>
      </c>
      <c r="J554" s="1">
        <v>11.5</v>
      </c>
      <c r="K554" s="2">
        <f t="shared" si="122"/>
        <v>72911.472000000009</v>
      </c>
      <c r="M554" s="1">
        <v>0.08</v>
      </c>
      <c r="N554" s="1">
        <v>11.5</v>
      </c>
      <c r="O554" s="1">
        <v>0.01</v>
      </c>
      <c r="P554" s="1">
        <v>21498</v>
      </c>
      <c r="Q554" s="1">
        <v>52899</v>
      </c>
      <c r="R554" s="1">
        <v>369.3</v>
      </c>
      <c r="U554" s="5">
        <f t="shared" si="131"/>
        <v>0.90518480492813147</v>
      </c>
      <c r="V554" s="5">
        <f t="shared" si="132"/>
        <v>0.90479123887748114</v>
      </c>
      <c r="W554" s="5">
        <f t="shared" si="123"/>
        <v>0.36786447638603698</v>
      </c>
      <c r="X554" s="5">
        <f t="shared" si="124"/>
        <v>1.0005601568292735</v>
      </c>
      <c r="Y554" s="5">
        <f t="shared" si="125"/>
        <v>0.90549495712368588</v>
      </c>
      <c r="Z554" s="5">
        <f t="shared" si="133"/>
        <v>604.43599377920293</v>
      </c>
      <c r="AA554" s="5">
        <f t="shared" si="134"/>
        <v>245.55689527720745</v>
      </c>
      <c r="AB554" s="5">
        <f t="shared" si="126"/>
        <v>5.6999999999999886</v>
      </c>
      <c r="AC554" s="5">
        <f t="shared" si="127"/>
        <v>63.401280000000007</v>
      </c>
      <c r="AD554" s="5">
        <f t="shared" si="128"/>
        <v>1.0857877153521574E-2</v>
      </c>
      <c r="AE554" s="5">
        <f t="shared" si="129"/>
        <v>0.59342612905666092</v>
      </c>
    </row>
    <row r="555" spans="1:31" ht="15.75" customHeight="1" x14ac:dyDescent="0.3">
      <c r="A555" s="3">
        <f t="shared" si="130"/>
        <v>543</v>
      </c>
      <c r="B555" s="3">
        <v>375</v>
      </c>
      <c r="C555" s="5">
        <v>51</v>
      </c>
      <c r="D555" s="3">
        <v>12.5</v>
      </c>
      <c r="E555" s="10">
        <f t="shared" si="120"/>
        <v>52876</v>
      </c>
      <c r="F555" s="2">
        <f t="shared" si="121"/>
        <v>79251.600000000006</v>
      </c>
      <c r="G555" s="2">
        <v>1036.7929999999999</v>
      </c>
      <c r="I555" s="1">
        <v>52814</v>
      </c>
      <c r="J555" s="1">
        <v>12.5</v>
      </c>
      <c r="K555" s="2">
        <f t="shared" si="122"/>
        <v>79251.600000000006</v>
      </c>
      <c r="M555" s="1">
        <v>7.0000000000000007E-2</v>
      </c>
      <c r="N555" s="1">
        <v>12.5</v>
      </c>
      <c r="O555" s="1">
        <v>0.01</v>
      </c>
      <c r="P555" s="1">
        <v>21570</v>
      </c>
      <c r="Q555" s="1">
        <v>52897</v>
      </c>
      <c r="R555" s="1">
        <v>368.5</v>
      </c>
      <c r="U555" s="5">
        <f t="shared" si="131"/>
        <v>0.90515058179329222</v>
      </c>
      <c r="V555" s="5">
        <f t="shared" si="132"/>
        <v>0.90479123887748114</v>
      </c>
      <c r="W555" s="5">
        <f t="shared" si="123"/>
        <v>0.3690965092402464</v>
      </c>
      <c r="X555" s="5">
        <f t="shared" si="124"/>
        <v>1.0004901200696106</v>
      </c>
      <c r="Y555" s="5">
        <f t="shared" si="125"/>
        <v>0.90541445474095583</v>
      </c>
      <c r="Z555" s="5">
        <f t="shared" si="133"/>
        <v>604.3822568286829</v>
      </c>
      <c r="AA555" s="5">
        <f t="shared" si="134"/>
        <v>246.37930184804932</v>
      </c>
      <c r="AB555" s="5">
        <f t="shared" si="126"/>
        <v>6.5</v>
      </c>
      <c r="AC555" s="5">
        <f t="shared" si="127"/>
        <v>63.401280000000007</v>
      </c>
      <c r="AD555" s="5">
        <f t="shared" si="128"/>
        <v>1.0481803033220823E-2</v>
      </c>
      <c r="AE555" s="5">
        <f t="shared" si="129"/>
        <v>0.59206445268174601</v>
      </c>
    </row>
    <row r="556" spans="1:31" ht="15.75" customHeight="1" x14ac:dyDescent="0.3">
      <c r="A556" s="3">
        <f t="shared" si="130"/>
        <v>544</v>
      </c>
      <c r="B556" s="3">
        <v>375</v>
      </c>
      <c r="C556" s="5">
        <v>51</v>
      </c>
      <c r="D556" s="3">
        <v>13.5</v>
      </c>
      <c r="E556" s="10">
        <f t="shared" si="120"/>
        <v>52876</v>
      </c>
      <c r="F556" s="2">
        <f t="shared" si="121"/>
        <v>85591.728000000003</v>
      </c>
      <c r="G556" s="2">
        <v>1036.7929999999999</v>
      </c>
      <c r="I556" s="1">
        <v>52814</v>
      </c>
      <c r="J556" s="1">
        <v>13.5</v>
      </c>
      <c r="K556" s="2">
        <f t="shared" si="122"/>
        <v>85591.728000000003</v>
      </c>
      <c r="M556" s="1">
        <v>7.0000000000000007E-2</v>
      </c>
      <c r="N556" s="1">
        <v>13.5</v>
      </c>
      <c r="O556" s="1">
        <v>0.01</v>
      </c>
      <c r="P556" s="1">
        <v>21631</v>
      </c>
      <c r="Q556" s="1">
        <v>52895</v>
      </c>
      <c r="R556" s="1">
        <v>367.8</v>
      </c>
      <c r="U556" s="5">
        <f t="shared" si="131"/>
        <v>0.90511635865845308</v>
      </c>
      <c r="V556" s="5">
        <f t="shared" si="132"/>
        <v>0.90479123887748114</v>
      </c>
      <c r="W556" s="5">
        <f t="shared" si="123"/>
        <v>0.37014031485284055</v>
      </c>
      <c r="X556" s="5">
        <f t="shared" si="124"/>
        <v>1.0004901200696106</v>
      </c>
      <c r="Y556" s="5">
        <f t="shared" si="125"/>
        <v>0.90539733478681361</v>
      </c>
      <c r="Z556" s="5">
        <f t="shared" si="133"/>
        <v>604.37082891689386</v>
      </c>
      <c r="AA556" s="5">
        <f t="shared" si="134"/>
        <v>247.07606297056816</v>
      </c>
      <c r="AB556" s="5">
        <f t="shared" si="126"/>
        <v>7.1999999999999886</v>
      </c>
      <c r="AC556" s="5">
        <f t="shared" si="127"/>
        <v>63.401280000000007</v>
      </c>
      <c r="AD556" s="5">
        <f t="shared" si="128"/>
        <v>1.0215627591396338E-2</v>
      </c>
      <c r="AE556" s="5">
        <f t="shared" si="129"/>
        <v>0.59091081019744307</v>
      </c>
    </row>
    <row r="557" spans="1:31" ht="15.75" customHeight="1" x14ac:dyDescent="0.3">
      <c r="A557" s="23">
        <f t="shared" si="130"/>
        <v>545</v>
      </c>
      <c r="B557" s="23">
        <v>375</v>
      </c>
      <c r="C557" s="24">
        <v>51</v>
      </c>
      <c r="D557" s="23">
        <v>14.5</v>
      </c>
      <c r="E557" s="25">
        <f t="shared" si="120"/>
        <v>52876</v>
      </c>
      <c r="F557" s="26">
        <f t="shared" si="121"/>
        <v>91931.856000000014</v>
      </c>
      <c r="G557" s="26">
        <v>1036.7929999999999</v>
      </c>
      <c r="H557" s="22"/>
      <c r="I557" s="27">
        <v>52814</v>
      </c>
      <c r="J557" s="27">
        <v>14.5</v>
      </c>
      <c r="K557" s="26">
        <f t="shared" si="122"/>
        <v>91931.856000000014</v>
      </c>
      <c r="M557" s="27">
        <v>0.06</v>
      </c>
      <c r="N557" s="27">
        <v>14.5</v>
      </c>
      <c r="O557" s="27">
        <v>0.01</v>
      </c>
      <c r="P557" s="27">
        <v>21670</v>
      </c>
      <c r="Q557" s="27">
        <v>52894</v>
      </c>
      <c r="R557" s="27">
        <v>367</v>
      </c>
      <c r="U557" s="5">
        <f t="shared" si="131"/>
        <v>0.90509924709103351</v>
      </c>
      <c r="V557" s="5">
        <f t="shared" si="132"/>
        <v>0.90479123887748114</v>
      </c>
      <c r="W557" s="5">
        <f t="shared" si="123"/>
        <v>0.37080766598220399</v>
      </c>
      <c r="X557" s="5">
        <f t="shared" si="124"/>
        <v>1.0004200882123493</v>
      </c>
      <c r="Y557" s="5">
        <f t="shared" si="125"/>
        <v>0.90532539981365656</v>
      </c>
      <c r="Z557" s="5">
        <f t="shared" si="133"/>
        <v>604.32281088361208</v>
      </c>
      <c r="AA557" s="5">
        <f t="shared" si="134"/>
        <v>247.52153319644086</v>
      </c>
      <c r="AB557" s="5">
        <f t="shared" si="126"/>
        <v>8</v>
      </c>
      <c r="AC557" s="5">
        <f t="shared" si="127"/>
        <v>63.401280000000007</v>
      </c>
      <c r="AD557" s="5">
        <f t="shared" si="128"/>
        <v>1.0148365113924869E-2</v>
      </c>
      <c r="AE557" s="5">
        <f t="shared" si="129"/>
        <v>0.59017323549436407</v>
      </c>
    </row>
    <row r="558" spans="1:31" ht="15.75" customHeight="1" x14ac:dyDescent="0.3">
      <c r="A558" s="3">
        <f t="shared" si="130"/>
        <v>546</v>
      </c>
      <c r="B558" s="3">
        <v>375</v>
      </c>
      <c r="C558" s="5">
        <v>51</v>
      </c>
      <c r="D558" s="3">
        <v>15.5</v>
      </c>
      <c r="E558" s="10">
        <f t="shared" si="120"/>
        <v>52876</v>
      </c>
      <c r="F558" s="2">
        <f t="shared" si="121"/>
        <v>98271.984000000011</v>
      </c>
      <c r="G558" s="2">
        <v>1036.7929999999999</v>
      </c>
      <c r="I558" s="1">
        <v>52814</v>
      </c>
      <c r="J558" s="1">
        <v>15.5</v>
      </c>
      <c r="K558" s="2">
        <f t="shared" si="122"/>
        <v>98271.984000000011</v>
      </c>
      <c r="M558" s="1">
        <v>0.06</v>
      </c>
      <c r="N558" s="1">
        <v>15.5</v>
      </c>
      <c r="O558" s="1">
        <v>0.01</v>
      </c>
      <c r="P558" s="1">
        <v>21698</v>
      </c>
      <c r="Q558" s="1">
        <v>52892</v>
      </c>
      <c r="R558" s="1">
        <v>366.2</v>
      </c>
      <c r="U558" s="5">
        <f t="shared" si="131"/>
        <v>0.90506502395619437</v>
      </c>
      <c r="V558" s="5">
        <f t="shared" si="132"/>
        <v>0.90479123887748114</v>
      </c>
      <c r="W558" s="5">
        <f t="shared" si="123"/>
        <v>0.37128678986995206</v>
      </c>
      <c r="X558" s="5">
        <f t="shared" si="124"/>
        <v>1.0004200882123493</v>
      </c>
      <c r="Y558" s="5">
        <f t="shared" si="125"/>
        <v>0.90530828105786942</v>
      </c>
      <c r="Z558" s="5">
        <f t="shared" si="133"/>
        <v>604.31138377174909</v>
      </c>
      <c r="AA558" s="5">
        <f t="shared" si="134"/>
        <v>247.84135797399043</v>
      </c>
      <c r="AB558" s="5">
        <f t="shared" si="126"/>
        <v>8.8000000000000114</v>
      </c>
      <c r="AC558" s="5">
        <f t="shared" si="127"/>
        <v>63.401280000000007</v>
      </c>
      <c r="AD558" s="5">
        <f t="shared" si="128"/>
        <v>1.0197741065865599E-2</v>
      </c>
      <c r="AE558" s="5">
        <f t="shared" si="129"/>
        <v>0.58964369468189737</v>
      </c>
    </row>
    <row r="559" spans="1:31" ht="15.75" customHeight="1" x14ac:dyDescent="0.3">
      <c r="A559" s="12">
        <f t="shared" si="130"/>
        <v>547</v>
      </c>
      <c r="B559" s="12">
        <v>375</v>
      </c>
      <c r="C559" s="13">
        <v>53</v>
      </c>
      <c r="D559" s="12">
        <v>3.41</v>
      </c>
      <c r="E559" s="14">
        <f t="shared" si="120"/>
        <v>55031</v>
      </c>
      <c r="F559" s="9">
        <f t="shared" si="121"/>
        <v>21619.836480000002</v>
      </c>
      <c r="G559" s="9">
        <v>1038.3130000000001</v>
      </c>
      <c r="H559" s="9"/>
      <c r="I559" s="16">
        <v>54967</v>
      </c>
      <c r="J559" s="9">
        <v>3.41</v>
      </c>
      <c r="K559" s="9">
        <f t="shared" si="122"/>
        <v>21619.836480000002</v>
      </c>
      <c r="U559" s="5">
        <f t="shared" si="131"/>
        <v>0</v>
      </c>
      <c r="V559" s="5">
        <f t="shared" si="132"/>
        <v>0.94166666666666665</v>
      </c>
      <c r="W559" s="5">
        <f t="shared" si="123"/>
        <v>0</v>
      </c>
      <c r="X559" s="5">
        <f t="shared" si="124"/>
        <v>1</v>
      </c>
      <c r="Y559" s="5">
        <f t="shared" si="125"/>
        <v>0.47083333333333333</v>
      </c>
      <c r="Z559" s="5">
        <f t="shared" si="133"/>
        <v>314.29066666666671</v>
      </c>
      <c r="AA559" s="5">
        <f t="shared" si="134"/>
        <v>0</v>
      </c>
      <c r="AB559" s="5">
        <f t="shared" si="126"/>
        <v>375</v>
      </c>
      <c r="AC559" s="5">
        <f t="shared" si="127"/>
        <v>0</v>
      </c>
      <c r="AD559" s="5">
        <f t="shared" si="128"/>
        <v>0</v>
      </c>
      <c r="AE559" s="5">
        <f t="shared" si="129"/>
        <v>1</v>
      </c>
    </row>
    <row r="560" spans="1:31" ht="15.75" customHeight="1" x14ac:dyDescent="0.3">
      <c r="A560" s="3">
        <f t="shared" si="130"/>
        <v>548</v>
      </c>
      <c r="B560" s="3">
        <v>375</v>
      </c>
      <c r="C560" s="5">
        <v>53</v>
      </c>
      <c r="D560" s="3">
        <v>4.42</v>
      </c>
      <c r="E560" s="10">
        <f t="shared" si="120"/>
        <v>55031</v>
      </c>
      <c r="F560" s="2">
        <f t="shared" si="121"/>
        <v>28023.365760000001</v>
      </c>
      <c r="G560" s="2">
        <v>1038.3130000000001</v>
      </c>
      <c r="I560" s="1">
        <v>54967</v>
      </c>
      <c r="J560" s="1">
        <v>4.43</v>
      </c>
      <c r="K560" s="2">
        <f t="shared" si="122"/>
        <v>28086.767040000002</v>
      </c>
      <c r="M560" s="1">
        <v>0.19</v>
      </c>
      <c r="N560" s="1">
        <v>4.42</v>
      </c>
      <c r="O560" s="1">
        <v>0.01</v>
      </c>
      <c r="P560" s="1">
        <v>23696</v>
      </c>
      <c r="Q560" s="1">
        <v>55089</v>
      </c>
      <c r="R560" s="1">
        <v>373.5</v>
      </c>
      <c r="U560" s="5">
        <f t="shared" si="131"/>
        <v>0.94265913757700204</v>
      </c>
      <c r="V560" s="5">
        <f t="shared" si="132"/>
        <v>0.94166666666666665</v>
      </c>
      <c r="W560" s="5">
        <f t="shared" si="123"/>
        <v>0.40547570157426421</v>
      </c>
      <c r="X560" s="5">
        <f t="shared" si="124"/>
        <v>1.0013308848422366</v>
      </c>
      <c r="Y560" s="5">
        <f t="shared" si="125"/>
        <v>0.943416812447186</v>
      </c>
      <c r="Z560" s="5">
        <f t="shared" si="133"/>
        <v>629.74959064474569</v>
      </c>
      <c r="AA560" s="5">
        <f t="shared" si="134"/>
        <v>270.66314031485291</v>
      </c>
      <c r="AB560" s="5">
        <f t="shared" si="126"/>
        <v>1.5</v>
      </c>
      <c r="AC560" s="5">
        <f t="shared" si="127"/>
        <v>63.401280000000007</v>
      </c>
      <c r="AD560" s="5">
        <f t="shared" si="128"/>
        <v>9.5026442565673587E-3</v>
      </c>
      <c r="AE560" s="5">
        <f t="shared" si="129"/>
        <v>0.56940633461140078</v>
      </c>
    </row>
    <row r="561" spans="1:31" ht="15.75" customHeight="1" x14ac:dyDescent="0.3">
      <c r="A561" s="3">
        <f t="shared" si="130"/>
        <v>549</v>
      </c>
      <c r="B561" s="3">
        <v>375</v>
      </c>
      <c r="C561" s="5">
        <v>53</v>
      </c>
      <c r="D561" s="3">
        <v>5.43</v>
      </c>
      <c r="E561" s="10">
        <f t="shared" si="120"/>
        <v>55031</v>
      </c>
      <c r="F561" s="2">
        <f t="shared" si="121"/>
        <v>34426.895040000003</v>
      </c>
      <c r="G561" s="2">
        <v>1038.3130000000001</v>
      </c>
      <c r="I561" s="1">
        <v>54967</v>
      </c>
      <c r="J561" s="1">
        <v>5.44</v>
      </c>
      <c r="K561" s="2">
        <f t="shared" si="122"/>
        <v>34490.296320000001</v>
      </c>
      <c r="M561" s="1">
        <v>0.15</v>
      </c>
      <c r="N561" s="1">
        <v>5.43</v>
      </c>
      <c r="O561" s="1">
        <v>0.01</v>
      </c>
      <c r="P561" s="1">
        <v>23679</v>
      </c>
      <c r="Q561" s="1">
        <v>55078</v>
      </c>
      <c r="R561" s="1">
        <v>373</v>
      </c>
      <c r="U561" s="5">
        <f t="shared" si="131"/>
        <v>0.94247091033538677</v>
      </c>
      <c r="V561" s="5">
        <f t="shared" si="132"/>
        <v>0.94166666666666665</v>
      </c>
      <c r="W561" s="5">
        <f t="shared" si="123"/>
        <v>0.40518480492813141</v>
      </c>
      <c r="X561" s="5">
        <f t="shared" si="124"/>
        <v>1.0010505514429882</v>
      </c>
      <c r="Y561" s="5">
        <f t="shared" si="125"/>
        <v>0.94305848022618055</v>
      </c>
      <c r="Z561" s="5">
        <f t="shared" si="133"/>
        <v>629.51039672058016</v>
      </c>
      <c r="AA561" s="5">
        <f t="shared" si="134"/>
        <v>270.46896098562632</v>
      </c>
      <c r="AB561" s="5">
        <f t="shared" si="126"/>
        <v>2</v>
      </c>
      <c r="AC561" s="5">
        <f t="shared" si="127"/>
        <v>63.401280000000007</v>
      </c>
      <c r="AD561" s="5">
        <f t="shared" si="128"/>
        <v>9.6328641993084687E-3</v>
      </c>
      <c r="AE561" s="5">
        <f t="shared" si="129"/>
        <v>0.56971525140375423</v>
      </c>
    </row>
    <row r="562" spans="1:31" ht="15.75" customHeight="1" x14ac:dyDescent="0.3">
      <c r="A562" s="3">
        <f t="shared" si="130"/>
        <v>550</v>
      </c>
      <c r="B562" s="3">
        <v>375</v>
      </c>
      <c r="C562" s="5">
        <v>53</v>
      </c>
      <c r="D562" s="3">
        <v>6.43</v>
      </c>
      <c r="E562" s="10">
        <f t="shared" si="120"/>
        <v>55031</v>
      </c>
      <c r="F562" s="2">
        <f t="shared" si="121"/>
        <v>40767.02304</v>
      </c>
      <c r="G562" s="2">
        <v>1038.3130000000001</v>
      </c>
      <c r="I562" s="1">
        <v>54967</v>
      </c>
      <c r="J562" s="1">
        <v>6.44</v>
      </c>
      <c r="K562" s="2">
        <f t="shared" si="122"/>
        <v>40830.424320000006</v>
      </c>
      <c r="M562" s="1">
        <v>0.13</v>
      </c>
      <c r="N562" s="1">
        <v>6.42</v>
      </c>
      <c r="O562" s="1">
        <v>0.01</v>
      </c>
      <c r="P562" s="1">
        <v>23666</v>
      </c>
      <c r="Q562" s="1">
        <v>55071</v>
      </c>
      <c r="R562" s="1">
        <v>372.5</v>
      </c>
      <c r="U562" s="5">
        <f t="shared" si="131"/>
        <v>0.94235112936344967</v>
      </c>
      <c r="V562" s="5">
        <f t="shared" si="132"/>
        <v>0.94166666666666665</v>
      </c>
      <c r="W562" s="5">
        <f t="shared" si="123"/>
        <v>0.40496235455167695</v>
      </c>
      <c r="X562" s="5">
        <f t="shared" si="124"/>
        <v>1.0009104141756238</v>
      </c>
      <c r="Y562" s="5">
        <f t="shared" si="125"/>
        <v>0.94286651626937479</v>
      </c>
      <c r="Z562" s="5">
        <f t="shared" si="133"/>
        <v>629.38225694013317</v>
      </c>
      <c r="AA562" s="5">
        <f t="shared" si="134"/>
        <v>270.32047091033542</v>
      </c>
      <c r="AB562" s="5">
        <f t="shared" si="126"/>
        <v>2.5</v>
      </c>
      <c r="AC562" s="5">
        <f t="shared" si="127"/>
        <v>63.401280000000007</v>
      </c>
      <c r="AD562" s="5">
        <f t="shared" si="128"/>
        <v>9.8101660606346799E-3</v>
      </c>
      <c r="AE562" s="5">
        <f t="shared" si="129"/>
        <v>0.56995148189202449</v>
      </c>
    </row>
    <row r="563" spans="1:31" ht="15.75" customHeight="1" x14ac:dyDescent="0.3">
      <c r="A563" s="23">
        <f t="shared" si="130"/>
        <v>551</v>
      </c>
      <c r="B563" s="23">
        <v>375</v>
      </c>
      <c r="C563" s="24">
        <v>53</v>
      </c>
      <c r="D563" s="23">
        <v>7.44</v>
      </c>
      <c r="E563" s="25">
        <f t="shared" si="120"/>
        <v>55031</v>
      </c>
      <c r="F563" s="26">
        <f t="shared" si="121"/>
        <v>47170.552320000003</v>
      </c>
      <c r="G563" s="26">
        <v>1038.3130000000001</v>
      </c>
      <c r="H563" s="22"/>
      <c r="I563" s="27">
        <v>54967</v>
      </c>
      <c r="J563" s="27">
        <v>7.45</v>
      </c>
      <c r="K563" s="26">
        <f t="shared" si="122"/>
        <v>47233.953600000008</v>
      </c>
      <c r="M563" s="27">
        <v>0.11</v>
      </c>
      <c r="N563" s="27">
        <v>7.43</v>
      </c>
      <c r="O563" s="27">
        <v>0.01</v>
      </c>
      <c r="P563" s="27">
        <v>23692</v>
      </c>
      <c r="Q563" s="27">
        <v>55065</v>
      </c>
      <c r="R563" s="27">
        <v>371.9</v>
      </c>
      <c r="U563" s="5">
        <f t="shared" si="131"/>
        <v>0.94224845995893225</v>
      </c>
      <c r="V563" s="5">
        <f t="shared" si="132"/>
        <v>0.94166666666666665</v>
      </c>
      <c r="W563" s="5">
        <f t="shared" si="123"/>
        <v>0.40540725530458588</v>
      </c>
      <c r="X563" s="5">
        <f t="shared" si="124"/>
        <v>1.0007702965261034</v>
      </c>
      <c r="Y563" s="5">
        <f t="shared" si="125"/>
        <v>0.94268314995155611</v>
      </c>
      <c r="Z563" s="5">
        <f t="shared" si="133"/>
        <v>629.25985625566284</v>
      </c>
      <c r="AA563" s="5">
        <f t="shared" si="134"/>
        <v>270.61745106091718</v>
      </c>
      <c r="AB563" s="5">
        <f t="shared" si="126"/>
        <v>3.1000000000000227</v>
      </c>
      <c r="AC563" s="5">
        <f t="shared" si="127"/>
        <v>63.401280000000007</v>
      </c>
      <c r="AD563" s="5">
        <f t="shared" si="128"/>
        <v>9.731075173038093E-3</v>
      </c>
      <c r="AE563" s="5">
        <f t="shared" si="129"/>
        <v>0.56947902091548397</v>
      </c>
    </row>
    <row r="564" spans="1:31" ht="15.75" customHeight="1" x14ac:dyDescent="0.3">
      <c r="A564" s="3">
        <f t="shared" si="130"/>
        <v>552</v>
      </c>
      <c r="B564" s="3">
        <v>375</v>
      </c>
      <c r="C564" s="5">
        <v>53</v>
      </c>
      <c r="D564" s="3">
        <v>8.4499999999999993</v>
      </c>
      <c r="E564" s="10">
        <f t="shared" si="120"/>
        <v>55031</v>
      </c>
      <c r="F564" s="2">
        <f t="shared" si="121"/>
        <v>53574.081599999998</v>
      </c>
      <c r="G564" s="2">
        <v>1038.3130000000001</v>
      </c>
      <c r="I564" s="1">
        <v>54967</v>
      </c>
      <c r="J564" s="1">
        <v>8.4600000000000009</v>
      </c>
      <c r="K564" s="2">
        <f t="shared" si="122"/>
        <v>53637.48288000001</v>
      </c>
      <c r="M564" s="1">
        <v>0.1</v>
      </c>
      <c r="N564" s="1">
        <v>8.44</v>
      </c>
      <c r="O564" s="1">
        <v>0.01</v>
      </c>
      <c r="P564" s="1">
        <v>23774</v>
      </c>
      <c r="Q564" s="1">
        <v>55061</v>
      </c>
      <c r="R564" s="1">
        <v>371.3</v>
      </c>
      <c r="U564" s="5">
        <f t="shared" si="131"/>
        <v>0.94218001368925397</v>
      </c>
      <c r="V564" s="5">
        <f t="shared" si="132"/>
        <v>0.94166666666666665</v>
      </c>
      <c r="W564" s="5">
        <f t="shared" si="123"/>
        <v>0.40681040383299111</v>
      </c>
      <c r="X564" s="5">
        <f t="shared" si="124"/>
        <v>1.0007002450571767</v>
      </c>
      <c r="Y564" s="5">
        <f t="shared" si="125"/>
        <v>0.94258291734115929</v>
      </c>
      <c r="Z564" s="5">
        <f t="shared" si="133"/>
        <v>629.19294898357077</v>
      </c>
      <c r="AA564" s="5">
        <f t="shared" si="134"/>
        <v>271.55408076659825</v>
      </c>
      <c r="AB564" s="5">
        <f t="shared" si="126"/>
        <v>3.6999999999999886</v>
      </c>
      <c r="AC564" s="5">
        <f t="shared" si="127"/>
        <v>63.401280000000007</v>
      </c>
      <c r="AD564" s="5">
        <f t="shared" si="128"/>
        <v>9.2897036913507577E-3</v>
      </c>
      <c r="AE564" s="5">
        <f t="shared" si="129"/>
        <v>0.56798895168177932</v>
      </c>
    </row>
    <row r="565" spans="1:31" ht="15.75" customHeight="1" x14ac:dyDescent="0.3">
      <c r="A565" s="12">
        <f t="shared" si="130"/>
        <v>553</v>
      </c>
      <c r="B565" s="12">
        <v>375</v>
      </c>
      <c r="C565" s="13">
        <v>53</v>
      </c>
      <c r="D565" s="12">
        <v>9.4600000000000009</v>
      </c>
      <c r="E565" s="14">
        <f t="shared" si="120"/>
        <v>55031</v>
      </c>
      <c r="F565" s="9">
        <f t="shared" si="121"/>
        <v>59977.610880000015</v>
      </c>
      <c r="G565" s="9">
        <v>1038.3130000000001</v>
      </c>
      <c r="H565" s="9"/>
      <c r="I565" s="16">
        <v>54967</v>
      </c>
      <c r="J565" s="9">
        <v>9.4700000000000006</v>
      </c>
      <c r="K565" s="9">
        <f t="shared" si="122"/>
        <v>60041.012160000013</v>
      </c>
      <c r="U565" s="5">
        <f t="shared" si="131"/>
        <v>0</v>
      </c>
      <c r="V565" s="5">
        <f t="shared" si="132"/>
        <v>0.94166666666666665</v>
      </c>
      <c r="W565" s="5">
        <f t="shared" si="123"/>
        <v>0</v>
      </c>
      <c r="X565" s="5">
        <f t="shared" si="124"/>
        <v>1</v>
      </c>
      <c r="Y565" s="5">
        <f t="shared" si="125"/>
        <v>0.47083333333333333</v>
      </c>
      <c r="Z565" s="5">
        <f t="shared" si="133"/>
        <v>314.29066666666671</v>
      </c>
      <c r="AA565" s="5">
        <f t="shared" si="134"/>
        <v>0</v>
      </c>
      <c r="AB565" s="5">
        <f t="shared" si="126"/>
        <v>375</v>
      </c>
      <c r="AC565" s="5">
        <f t="shared" si="127"/>
        <v>0</v>
      </c>
      <c r="AD565" s="5">
        <f t="shared" si="128"/>
        <v>0</v>
      </c>
      <c r="AE565" s="5">
        <f t="shared" si="129"/>
        <v>1</v>
      </c>
    </row>
    <row r="566" spans="1:31" ht="15.75" customHeight="1" x14ac:dyDescent="0.3">
      <c r="A566" s="3">
        <f t="shared" si="130"/>
        <v>554</v>
      </c>
      <c r="B566" s="3">
        <v>375</v>
      </c>
      <c r="C566" s="5">
        <v>53</v>
      </c>
      <c r="D566" s="3">
        <v>10.5</v>
      </c>
      <c r="E566" s="10">
        <f t="shared" si="120"/>
        <v>55031</v>
      </c>
      <c r="F566" s="2">
        <f t="shared" si="121"/>
        <v>66571.344000000012</v>
      </c>
      <c r="G566" s="2">
        <v>1038.3130000000001</v>
      </c>
      <c r="I566" s="1">
        <v>54967</v>
      </c>
      <c r="J566" s="1">
        <v>10.5</v>
      </c>
      <c r="K566" s="2">
        <f t="shared" si="122"/>
        <v>66571.344000000012</v>
      </c>
      <c r="M566" s="1">
        <v>0.08</v>
      </c>
      <c r="N566" s="1">
        <v>10.5</v>
      </c>
      <c r="O566" s="1">
        <v>0.01</v>
      </c>
      <c r="P566" s="1">
        <v>23794</v>
      </c>
      <c r="Q566" s="1">
        <v>55054</v>
      </c>
      <c r="R566" s="1">
        <v>369.9</v>
      </c>
      <c r="U566" s="5">
        <f t="shared" si="131"/>
        <v>0.94206023271731687</v>
      </c>
      <c r="V566" s="5">
        <f t="shared" si="132"/>
        <v>0.94166666666666665</v>
      </c>
      <c r="W566" s="5">
        <f t="shared" si="123"/>
        <v>0.40715263518138262</v>
      </c>
      <c r="X566" s="5">
        <f t="shared" si="124"/>
        <v>1.0005601568292735</v>
      </c>
      <c r="Y566" s="5">
        <f t="shared" si="125"/>
        <v>0.94239104093557979</v>
      </c>
      <c r="Z566" s="5">
        <f t="shared" si="133"/>
        <v>629.06486764531826</v>
      </c>
      <c r="AA566" s="5">
        <f t="shared" si="134"/>
        <v>271.78252703627658</v>
      </c>
      <c r="AB566" s="5">
        <f t="shared" si="126"/>
        <v>5.1000000000000227</v>
      </c>
      <c r="AC566" s="5">
        <f t="shared" si="127"/>
        <v>63.401280000000007</v>
      </c>
      <c r="AD566" s="5">
        <f t="shared" si="128"/>
        <v>9.5000694878284858E-3</v>
      </c>
      <c r="AE566" s="5">
        <f t="shared" si="129"/>
        <v>0.56762552016136369</v>
      </c>
    </row>
    <row r="567" spans="1:31" ht="15.75" customHeight="1" x14ac:dyDescent="0.3">
      <c r="A567" s="12">
        <f t="shared" si="130"/>
        <v>555</v>
      </c>
      <c r="B567" s="12">
        <v>375</v>
      </c>
      <c r="C567" s="13">
        <v>53</v>
      </c>
      <c r="D567" s="12">
        <v>11.5</v>
      </c>
      <c r="E567" s="14">
        <f t="shared" si="120"/>
        <v>55031</v>
      </c>
      <c r="F567" s="9">
        <f t="shared" si="121"/>
        <v>72911.472000000009</v>
      </c>
      <c r="G567" s="9">
        <v>1038.3130000000001</v>
      </c>
      <c r="H567" s="9"/>
      <c r="I567" s="16">
        <v>54967</v>
      </c>
      <c r="J567" s="9">
        <v>11.5</v>
      </c>
      <c r="K567" s="9">
        <f t="shared" si="122"/>
        <v>72911.472000000009</v>
      </c>
      <c r="U567" s="5">
        <f t="shared" si="131"/>
        <v>0</v>
      </c>
      <c r="V567" s="5">
        <f t="shared" si="132"/>
        <v>0.94166666666666665</v>
      </c>
      <c r="W567" s="5">
        <f t="shared" si="123"/>
        <v>0</v>
      </c>
      <c r="X567" s="5">
        <f t="shared" si="124"/>
        <v>1</v>
      </c>
      <c r="Y567" s="5">
        <f t="shared" si="125"/>
        <v>0.47083333333333333</v>
      </c>
      <c r="Z567" s="5">
        <f t="shared" si="133"/>
        <v>314.29066666666671</v>
      </c>
      <c r="AA567" s="5">
        <f t="shared" si="134"/>
        <v>0</v>
      </c>
      <c r="AB567" s="5">
        <f t="shared" si="126"/>
        <v>375</v>
      </c>
      <c r="AC567" s="5">
        <f t="shared" si="127"/>
        <v>0</v>
      </c>
      <c r="AD567" s="5">
        <f t="shared" si="128"/>
        <v>0</v>
      </c>
      <c r="AE567" s="5">
        <f t="shared" si="129"/>
        <v>1</v>
      </c>
    </row>
    <row r="568" spans="1:31" ht="15.75" customHeight="1" x14ac:dyDescent="0.3">
      <c r="A568" s="3">
        <f t="shared" si="130"/>
        <v>556</v>
      </c>
      <c r="B568" s="3">
        <v>375</v>
      </c>
      <c r="C568" s="5">
        <v>53</v>
      </c>
      <c r="D568" s="3">
        <v>12.5</v>
      </c>
      <c r="E568" s="10">
        <f t="shared" si="120"/>
        <v>55031</v>
      </c>
      <c r="F568" s="2">
        <f t="shared" si="121"/>
        <v>79251.600000000006</v>
      </c>
      <c r="G568" s="2">
        <v>1038.3130000000001</v>
      </c>
      <c r="I568" s="1">
        <v>54967</v>
      </c>
      <c r="J568" s="1">
        <v>12.5</v>
      </c>
      <c r="K568" s="2">
        <f t="shared" si="122"/>
        <v>79251.600000000006</v>
      </c>
      <c r="M568" s="1">
        <v>7.0000000000000007E-2</v>
      </c>
      <c r="N568" s="1">
        <v>12.5</v>
      </c>
      <c r="O568" s="1">
        <v>0.01</v>
      </c>
      <c r="P568" s="1">
        <v>23823</v>
      </c>
      <c r="Q568" s="1">
        <v>55050</v>
      </c>
      <c r="R568" s="1">
        <v>368.5</v>
      </c>
      <c r="U568" s="5">
        <f t="shared" si="131"/>
        <v>0.94199178644763859</v>
      </c>
      <c r="V568" s="5">
        <f t="shared" si="132"/>
        <v>0.94166666666666665</v>
      </c>
      <c r="W568" s="5">
        <f t="shared" si="123"/>
        <v>0.40764887063655031</v>
      </c>
      <c r="X568" s="5">
        <f t="shared" si="124"/>
        <v>1.0004901200696106</v>
      </c>
      <c r="Y568" s="5">
        <f t="shared" si="125"/>
        <v>0.94229083596323404</v>
      </c>
      <c r="Z568" s="5">
        <f t="shared" si="133"/>
        <v>628.99797882217808</v>
      </c>
      <c r="AA568" s="5">
        <f t="shared" si="134"/>
        <v>272.11377412731008</v>
      </c>
      <c r="AB568" s="5">
        <f t="shared" si="126"/>
        <v>6.5</v>
      </c>
      <c r="AC568" s="5">
        <f t="shared" si="127"/>
        <v>63.401280000000007</v>
      </c>
      <c r="AD568" s="5">
        <f t="shared" si="128"/>
        <v>9.6929774172306721E-3</v>
      </c>
      <c r="AE568" s="5">
        <f t="shared" si="129"/>
        <v>0.56709854445676078</v>
      </c>
    </row>
    <row r="569" spans="1:31" ht="15.75" customHeight="1" x14ac:dyDescent="0.3">
      <c r="A569" s="3">
        <f t="shared" si="130"/>
        <v>557</v>
      </c>
      <c r="B569" s="3">
        <v>375</v>
      </c>
      <c r="C569" s="5">
        <v>53</v>
      </c>
      <c r="D569" s="3">
        <v>13.5</v>
      </c>
      <c r="E569" s="10">
        <f t="shared" si="120"/>
        <v>55031</v>
      </c>
      <c r="F569" s="2">
        <f t="shared" si="121"/>
        <v>85591.728000000003</v>
      </c>
      <c r="G569" s="2">
        <v>1038.3130000000001</v>
      </c>
      <c r="I569" s="1">
        <v>54967</v>
      </c>
      <c r="J569" s="1">
        <v>13.5</v>
      </c>
      <c r="K569" s="2">
        <f t="shared" si="122"/>
        <v>85591.728000000003</v>
      </c>
      <c r="M569" s="1">
        <v>0.06</v>
      </c>
      <c r="N569" s="1">
        <v>13.5</v>
      </c>
      <c r="O569" s="1">
        <v>0.01</v>
      </c>
      <c r="P569" s="1">
        <v>23901</v>
      </c>
      <c r="Q569" s="1">
        <v>55048</v>
      </c>
      <c r="R569" s="1">
        <v>367.8</v>
      </c>
      <c r="U569" s="5">
        <f t="shared" si="131"/>
        <v>0.94195756331279945</v>
      </c>
      <c r="V569" s="5">
        <f t="shared" si="132"/>
        <v>0.94166666666666665</v>
      </c>
      <c r="W569" s="5">
        <f t="shared" si="123"/>
        <v>0.4089835728952772</v>
      </c>
      <c r="X569" s="5">
        <f t="shared" si="124"/>
        <v>1.0004200882123493</v>
      </c>
      <c r="Y569" s="5">
        <f t="shared" si="125"/>
        <v>0.942207759157488</v>
      </c>
      <c r="Z569" s="5">
        <f t="shared" si="133"/>
        <v>628.94252339280649</v>
      </c>
      <c r="AA569" s="5">
        <f t="shared" si="134"/>
        <v>273.00471457905547</v>
      </c>
      <c r="AB569" s="5">
        <f t="shared" si="126"/>
        <v>7.1999999999999886</v>
      </c>
      <c r="AC569" s="5">
        <f t="shared" si="127"/>
        <v>63.401280000000007</v>
      </c>
      <c r="AD569" s="5">
        <f t="shared" si="128"/>
        <v>9.3191072627510658E-3</v>
      </c>
      <c r="AE569" s="5">
        <f t="shared" si="129"/>
        <v>0.56568116152713921</v>
      </c>
    </row>
    <row r="570" spans="1:31" ht="15.75" customHeight="1" x14ac:dyDescent="0.3">
      <c r="A570" s="12">
        <f t="shared" si="130"/>
        <v>558</v>
      </c>
      <c r="B570" s="12">
        <v>375</v>
      </c>
      <c r="C570" s="13">
        <v>53</v>
      </c>
      <c r="D570" s="12">
        <v>14.5</v>
      </c>
      <c r="E570" s="14">
        <f t="shared" si="120"/>
        <v>55031</v>
      </c>
      <c r="F570" s="9">
        <f t="shared" si="121"/>
        <v>91931.856000000014</v>
      </c>
      <c r="G570" s="9">
        <v>1038.3130000000001</v>
      </c>
      <c r="H570" s="9"/>
      <c r="I570" s="16">
        <v>54967</v>
      </c>
      <c r="J570" s="9">
        <v>14.5</v>
      </c>
      <c r="K570" s="9">
        <f t="shared" si="122"/>
        <v>91931.856000000014</v>
      </c>
      <c r="U570" s="5">
        <f t="shared" si="131"/>
        <v>0</v>
      </c>
      <c r="V570" s="5">
        <f t="shared" si="132"/>
        <v>0.94166666666666665</v>
      </c>
      <c r="W570" s="5">
        <f t="shared" si="123"/>
        <v>0</v>
      </c>
      <c r="X570" s="5">
        <f t="shared" si="124"/>
        <v>1</v>
      </c>
      <c r="Y570" s="5">
        <f t="shared" si="125"/>
        <v>0.47083333333333333</v>
      </c>
      <c r="Z570" s="5">
        <f t="shared" si="133"/>
        <v>314.29066666666671</v>
      </c>
      <c r="AA570" s="5">
        <f t="shared" si="134"/>
        <v>0</v>
      </c>
      <c r="AB570" s="5">
        <f t="shared" si="126"/>
        <v>375</v>
      </c>
      <c r="AC570" s="5">
        <f t="shared" si="127"/>
        <v>0</v>
      </c>
      <c r="AD570" s="5">
        <f t="shared" si="128"/>
        <v>0</v>
      </c>
      <c r="AE570" s="5">
        <f t="shared" si="129"/>
        <v>1</v>
      </c>
    </row>
    <row r="571" spans="1:31" ht="15.75" customHeight="1" x14ac:dyDescent="0.3">
      <c r="A571" s="3">
        <f t="shared" si="130"/>
        <v>559</v>
      </c>
      <c r="B571" s="3">
        <v>375</v>
      </c>
      <c r="C571" s="5">
        <v>53</v>
      </c>
      <c r="D571" s="3">
        <v>15.5</v>
      </c>
      <c r="E571" s="10">
        <f t="shared" si="120"/>
        <v>55031</v>
      </c>
      <c r="F571" s="2">
        <f t="shared" si="121"/>
        <v>98271.984000000011</v>
      </c>
      <c r="G571" s="2">
        <v>1038.3130000000001</v>
      </c>
      <c r="I571" s="1">
        <v>54967</v>
      </c>
      <c r="J571" s="1">
        <v>15.5</v>
      </c>
      <c r="K571" s="2">
        <f t="shared" si="122"/>
        <v>98271.984000000011</v>
      </c>
      <c r="M571" s="1">
        <v>0.05</v>
      </c>
      <c r="N571" s="1">
        <v>15.5</v>
      </c>
      <c r="O571" s="1">
        <v>0.01</v>
      </c>
      <c r="P571" s="1">
        <v>23947</v>
      </c>
      <c r="Q571" s="1">
        <v>55046</v>
      </c>
      <c r="R571" s="1">
        <v>366.2</v>
      </c>
      <c r="U571" s="5">
        <f t="shared" si="131"/>
        <v>0.94192334017796031</v>
      </c>
      <c r="V571" s="5">
        <f t="shared" si="132"/>
        <v>0.94166666666666665</v>
      </c>
      <c r="W571" s="5">
        <f t="shared" si="123"/>
        <v>0.40977070499657769</v>
      </c>
      <c r="X571" s="5">
        <f t="shared" si="124"/>
        <v>1.0003500612571465</v>
      </c>
      <c r="Y571" s="5">
        <f t="shared" si="125"/>
        <v>0.94212468936518579</v>
      </c>
      <c r="Z571" s="5">
        <f t="shared" si="133"/>
        <v>628.88707264504887</v>
      </c>
      <c r="AA571" s="5">
        <f t="shared" si="134"/>
        <v>273.53014099931556</v>
      </c>
      <c r="AB571" s="5">
        <f t="shared" si="126"/>
        <v>8.8000000000000114</v>
      </c>
      <c r="AC571" s="5">
        <f t="shared" si="127"/>
        <v>63.401280000000007</v>
      </c>
      <c r="AD571" s="5">
        <f t="shared" si="128"/>
        <v>9.4530717066216314E-3</v>
      </c>
      <c r="AE571" s="5">
        <f t="shared" si="129"/>
        <v>0.56484526903018295</v>
      </c>
    </row>
    <row r="572" spans="1:31" ht="15.75" customHeight="1" x14ac:dyDescent="0.3">
      <c r="A572" s="12">
        <f t="shared" si="130"/>
        <v>560</v>
      </c>
      <c r="B572" s="12">
        <v>375</v>
      </c>
      <c r="C572" s="13">
        <v>55</v>
      </c>
      <c r="D572" s="12">
        <v>3.41</v>
      </c>
      <c r="E572" s="14">
        <f t="shared" si="120"/>
        <v>57191</v>
      </c>
      <c r="F572" s="9">
        <f t="shared" si="121"/>
        <v>21619.836480000002</v>
      </c>
      <c r="G572" s="9">
        <v>1039.8340000000001</v>
      </c>
      <c r="H572" s="9"/>
      <c r="I572" s="16">
        <v>57124</v>
      </c>
      <c r="J572" s="9">
        <v>3.41</v>
      </c>
      <c r="K572" s="9">
        <f t="shared" si="122"/>
        <v>21619.836480000002</v>
      </c>
      <c r="U572" s="5">
        <f t="shared" si="131"/>
        <v>0</v>
      </c>
      <c r="V572" s="5">
        <f t="shared" si="132"/>
        <v>0.97862765229295001</v>
      </c>
      <c r="W572" s="5">
        <f t="shared" si="123"/>
        <v>0</v>
      </c>
      <c r="X572" s="5">
        <f t="shared" si="124"/>
        <v>1</v>
      </c>
      <c r="Y572" s="5">
        <f t="shared" si="125"/>
        <v>0.48931382614647501</v>
      </c>
      <c r="Z572" s="5">
        <f t="shared" si="133"/>
        <v>326.62676522929502</v>
      </c>
      <c r="AA572" s="5">
        <f t="shared" si="134"/>
        <v>0</v>
      </c>
      <c r="AB572" s="5">
        <f t="shared" si="126"/>
        <v>375</v>
      </c>
      <c r="AC572" s="5">
        <f t="shared" si="127"/>
        <v>0</v>
      </c>
      <c r="AD572" s="5">
        <f t="shared" si="128"/>
        <v>0</v>
      </c>
      <c r="AE572" s="5">
        <f t="shared" si="129"/>
        <v>1</v>
      </c>
    </row>
    <row r="573" spans="1:31" ht="15.75" customHeight="1" x14ac:dyDescent="0.3">
      <c r="A573" s="3">
        <f t="shared" si="130"/>
        <v>561</v>
      </c>
      <c r="B573" s="3">
        <v>375</v>
      </c>
      <c r="C573" s="5">
        <v>55</v>
      </c>
      <c r="D573" s="3">
        <v>4.42</v>
      </c>
      <c r="E573" s="10">
        <f t="shared" si="120"/>
        <v>57191</v>
      </c>
      <c r="F573" s="2">
        <f t="shared" si="121"/>
        <v>28023.365760000001</v>
      </c>
      <c r="G573" s="2">
        <v>1039.8340000000001</v>
      </c>
      <c r="I573" s="1">
        <v>57124</v>
      </c>
      <c r="J573" s="1">
        <v>4.43</v>
      </c>
      <c r="K573" s="2">
        <f t="shared" si="122"/>
        <v>28086.767040000002</v>
      </c>
      <c r="M573" s="1">
        <v>0.17</v>
      </c>
      <c r="N573" s="1">
        <v>4.42</v>
      </c>
      <c r="O573" s="1">
        <v>0.01</v>
      </c>
      <c r="P573" s="1">
        <v>26088</v>
      </c>
      <c r="Q573" s="1">
        <v>57242</v>
      </c>
      <c r="R573" s="1">
        <v>373.5</v>
      </c>
      <c r="U573" s="5">
        <f t="shared" si="131"/>
        <v>0.97950034223134841</v>
      </c>
      <c r="V573" s="5">
        <f t="shared" si="132"/>
        <v>0.97862765229295001</v>
      </c>
      <c r="W573" s="5">
        <f t="shared" si="123"/>
        <v>0.44640657084188912</v>
      </c>
      <c r="X573" s="5">
        <f t="shared" si="124"/>
        <v>1.0011907083309435</v>
      </c>
      <c r="Y573" s="5">
        <f t="shared" si="125"/>
        <v>0.98022977692021618</v>
      </c>
      <c r="Z573" s="5">
        <f t="shared" si="133"/>
        <v>654.32298068978275</v>
      </c>
      <c r="AA573" s="5">
        <f t="shared" si="134"/>
        <v>297.98531416837784</v>
      </c>
      <c r="AB573" s="5">
        <f t="shared" si="126"/>
        <v>1.5</v>
      </c>
      <c r="AC573" s="5">
        <f t="shared" si="127"/>
        <v>63.401280000000007</v>
      </c>
      <c r="AD573" s="5">
        <f t="shared" si="128"/>
        <v>8.0443912209432512E-3</v>
      </c>
      <c r="AE573" s="5">
        <f t="shared" si="129"/>
        <v>0.54384431116784104</v>
      </c>
    </row>
    <row r="574" spans="1:31" ht="15.75" customHeight="1" x14ac:dyDescent="0.3">
      <c r="A574" s="3">
        <f t="shared" si="130"/>
        <v>562</v>
      </c>
      <c r="B574" s="3">
        <v>375</v>
      </c>
      <c r="C574" s="5">
        <v>55</v>
      </c>
      <c r="D574" s="3">
        <v>5.43</v>
      </c>
      <c r="E574" s="10">
        <f t="shared" si="120"/>
        <v>57191</v>
      </c>
      <c r="F574" s="2">
        <f t="shared" si="121"/>
        <v>34426.895040000003</v>
      </c>
      <c r="G574" s="2">
        <v>1039.8340000000001</v>
      </c>
      <c r="I574" s="1">
        <v>57124</v>
      </c>
      <c r="J574" s="1">
        <v>5.44</v>
      </c>
      <c r="K574" s="2">
        <f t="shared" si="122"/>
        <v>34490.296320000001</v>
      </c>
      <c r="M574" s="1">
        <v>0.14000000000000001</v>
      </c>
      <c r="N574" s="1">
        <v>5.43</v>
      </c>
      <c r="O574" s="1">
        <v>0.01</v>
      </c>
      <c r="P574" s="1">
        <v>26097</v>
      </c>
      <c r="Q574" s="1">
        <v>57232</v>
      </c>
      <c r="R574" s="1">
        <v>373</v>
      </c>
      <c r="U574" s="5">
        <f t="shared" si="131"/>
        <v>0.9793292265571526</v>
      </c>
      <c r="V574" s="5">
        <f t="shared" si="132"/>
        <v>0.97862765229295001</v>
      </c>
      <c r="W574" s="5">
        <f t="shared" si="123"/>
        <v>0.4465605749486653</v>
      </c>
      <c r="X574" s="5">
        <f t="shared" si="124"/>
        <v>1.0009804803569038</v>
      </c>
      <c r="Y574" s="5">
        <f t="shared" si="125"/>
        <v>0.97993830855473996</v>
      </c>
      <c r="Z574" s="5">
        <f t="shared" si="133"/>
        <v>654.12841972646015</v>
      </c>
      <c r="AA574" s="5">
        <f t="shared" si="134"/>
        <v>298.08811498973313</v>
      </c>
      <c r="AB574" s="5">
        <f t="shared" si="126"/>
        <v>2</v>
      </c>
      <c r="AC574" s="5">
        <f t="shared" si="127"/>
        <v>63.401280000000007</v>
      </c>
      <c r="AD574" s="5">
        <f t="shared" si="128"/>
        <v>8.0231772348880338E-3</v>
      </c>
      <c r="AE574" s="5">
        <f t="shared" si="129"/>
        <v>0.54368694374989068</v>
      </c>
    </row>
    <row r="575" spans="1:31" ht="15.75" customHeight="1" x14ac:dyDescent="0.3">
      <c r="A575" s="3">
        <f t="shared" si="130"/>
        <v>563</v>
      </c>
      <c r="B575" s="3">
        <v>375</v>
      </c>
      <c r="C575" s="5">
        <v>55</v>
      </c>
      <c r="D575" s="3">
        <v>6.43</v>
      </c>
      <c r="E575" s="10">
        <f t="shared" si="120"/>
        <v>57191</v>
      </c>
      <c r="F575" s="2">
        <f t="shared" si="121"/>
        <v>40767.02304</v>
      </c>
      <c r="G575" s="2">
        <v>1039.8340000000001</v>
      </c>
      <c r="I575" s="1">
        <v>57124</v>
      </c>
      <c r="J575" s="1">
        <v>6.44</v>
      </c>
      <c r="K575" s="2">
        <f t="shared" si="122"/>
        <v>40830.424320000006</v>
      </c>
      <c r="M575" s="1">
        <v>0.12</v>
      </c>
      <c r="N575" s="1">
        <v>6.42</v>
      </c>
      <c r="O575" s="1">
        <v>0.01</v>
      </c>
      <c r="P575" s="1">
        <v>26114</v>
      </c>
      <c r="Q575" s="1">
        <v>57226</v>
      </c>
      <c r="R575" s="1">
        <v>372.5</v>
      </c>
      <c r="U575" s="5">
        <f t="shared" si="131"/>
        <v>0.97922655715263518</v>
      </c>
      <c r="V575" s="5">
        <f t="shared" si="132"/>
        <v>0.97862765229295001</v>
      </c>
      <c r="W575" s="5">
        <f t="shared" si="123"/>
        <v>0.4468514715947981</v>
      </c>
      <c r="X575" s="5">
        <f t="shared" si="124"/>
        <v>1.0008403528988048</v>
      </c>
      <c r="Y575" s="5">
        <f t="shared" si="125"/>
        <v>0.97974974895296496</v>
      </c>
      <c r="Z575" s="5">
        <f t="shared" si="133"/>
        <v>654.00255242108324</v>
      </c>
      <c r="AA575" s="5">
        <f t="shared" si="134"/>
        <v>298.28229431895966</v>
      </c>
      <c r="AB575" s="5">
        <f t="shared" si="126"/>
        <v>2.5</v>
      </c>
      <c r="AC575" s="5">
        <f t="shared" si="127"/>
        <v>63.401280000000007</v>
      </c>
      <c r="AD575" s="5">
        <f t="shared" si="128"/>
        <v>7.9920067074720508E-3</v>
      </c>
      <c r="AE575" s="5">
        <f t="shared" si="129"/>
        <v>0.54338969418265104</v>
      </c>
    </row>
    <row r="576" spans="1:31" ht="15.75" customHeight="1" x14ac:dyDescent="0.3">
      <c r="A576" s="3">
        <f t="shared" si="130"/>
        <v>564</v>
      </c>
      <c r="B576" s="3">
        <v>375</v>
      </c>
      <c r="C576" s="5">
        <v>55</v>
      </c>
      <c r="D576" s="3">
        <v>7.44</v>
      </c>
      <c r="E576" s="10">
        <f t="shared" si="120"/>
        <v>57191</v>
      </c>
      <c r="F576" s="2">
        <f t="shared" si="121"/>
        <v>47170.552320000003</v>
      </c>
      <c r="G576" s="2">
        <v>1039.8340000000001</v>
      </c>
      <c r="I576" s="1">
        <v>57124</v>
      </c>
      <c r="J576" s="1">
        <v>7.45</v>
      </c>
      <c r="K576" s="2">
        <f t="shared" si="122"/>
        <v>47233.953600000008</v>
      </c>
      <c r="M576" s="1">
        <v>0.1</v>
      </c>
      <c r="N576" s="1">
        <v>7.43</v>
      </c>
      <c r="O576" s="1">
        <v>0.01</v>
      </c>
      <c r="P576" s="1">
        <v>26122</v>
      </c>
      <c r="Q576" s="1">
        <v>57221</v>
      </c>
      <c r="R576" s="1">
        <v>371.9</v>
      </c>
      <c r="U576" s="5">
        <f t="shared" si="131"/>
        <v>0.97914099931553733</v>
      </c>
      <c r="V576" s="5">
        <f t="shared" si="132"/>
        <v>0.97862765229295001</v>
      </c>
      <c r="W576" s="5">
        <f t="shared" si="123"/>
        <v>0.44698836413415471</v>
      </c>
      <c r="X576" s="5">
        <f t="shared" si="124"/>
        <v>1.0007002450571767</v>
      </c>
      <c r="Y576" s="5">
        <f t="shared" si="125"/>
        <v>0.97956978471493583</v>
      </c>
      <c r="Z576" s="5">
        <f t="shared" si="133"/>
        <v>653.88242269291402</v>
      </c>
      <c r="AA576" s="5">
        <f t="shared" si="134"/>
        <v>298.37367282683101</v>
      </c>
      <c r="AB576" s="5">
        <f t="shared" si="126"/>
        <v>3.1000000000000227</v>
      </c>
      <c r="AC576" s="5">
        <f t="shared" si="127"/>
        <v>63.401280000000007</v>
      </c>
      <c r="AD576" s="5">
        <f t="shared" si="128"/>
        <v>8.031425742703208E-3</v>
      </c>
      <c r="AE576" s="5">
        <f t="shared" si="129"/>
        <v>0.54324981203336176</v>
      </c>
    </row>
    <row r="577" spans="1:31" ht="15.75" customHeight="1" x14ac:dyDescent="0.3">
      <c r="A577" s="3">
        <f t="shared" si="130"/>
        <v>565</v>
      </c>
      <c r="B577" s="3">
        <v>375</v>
      </c>
      <c r="C577" s="5">
        <v>55</v>
      </c>
      <c r="D577" s="3">
        <v>8.4499999999999993</v>
      </c>
      <c r="E577" s="10">
        <f t="shared" si="120"/>
        <v>57191</v>
      </c>
      <c r="F577" s="2">
        <f t="shared" si="121"/>
        <v>53574.081599999998</v>
      </c>
      <c r="G577" s="2">
        <v>1039.8340000000001</v>
      </c>
      <c r="I577" s="1">
        <v>57124</v>
      </c>
      <c r="J577" s="1">
        <v>8.4600000000000009</v>
      </c>
      <c r="K577" s="2">
        <f t="shared" si="122"/>
        <v>53637.48288000001</v>
      </c>
      <c r="M577" s="1">
        <v>0.09</v>
      </c>
      <c r="N577" s="1">
        <v>8.44</v>
      </c>
      <c r="O577" s="1">
        <v>0.01</v>
      </c>
      <c r="P577" s="1">
        <v>26152</v>
      </c>
      <c r="Q577" s="1">
        <v>57217</v>
      </c>
      <c r="R577" s="1">
        <v>371.3</v>
      </c>
      <c r="U577" s="5">
        <f t="shared" si="131"/>
        <v>0.97907255304585905</v>
      </c>
      <c r="V577" s="5">
        <f t="shared" si="132"/>
        <v>0.97862765229295001</v>
      </c>
      <c r="W577" s="5">
        <f t="shared" si="123"/>
        <v>0.44750171115674198</v>
      </c>
      <c r="X577" s="5">
        <f t="shared" si="124"/>
        <v>1.000630198491681</v>
      </c>
      <c r="Y577" s="5">
        <f t="shared" si="125"/>
        <v>0.97946697252768855</v>
      </c>
      <c r="Z577" s="5">
        <f t="shared" si="133"/>
        <v>653.81379350168277</v>
      </c>
      <c r="AA577" s="5">
        <f t="shared" si="134"/>
        <v>298.71634223134845</v>
      </c>
      <c r="AB577" s="5">
        <f t="shared" si="126"/>
        <v>3.6999999999999886</v>
      </c>
      <c r="AC577" s="5">
        <f t="shared" si="127"/>
        <v>63.401280000000007</v>
      </c>
      <c r="AD577" s="5">
        <f t="shared" si="128"/>
        <v>7.9819099418925576E-3</v>
      </c>
      <c r="AE577" s="5">
        <f t="shared" si="129"/>
        <v>0.54272525397352722</v>
      </c>
    </row>
    <row r="578" spans="1:31" ht="15.75" customHeight="1" x14ac:dyDescent="0.3">
      <c r="A578" s="3">
        <f t="shared" si="130"/>
        <v>566</v>
      </c>
      <c r="B578" s="3">
        <v>375</v>
      </c>
      <c r="C578" s="5">
        <v>55</v>
      </c>
      <c r="D578" s="3">
        <v>9.4600000000000009</v>
      </c>
      <c r="E578" s="10">
        <f t="shared" si="120"/>
        <v>57191</v>
      </c>
      <c r="F578" s="2">
        <f t="shared" si="121"/>
        <v>59977.610880000015</v>
      </c>
      <c r="G578" s="2">
        <v>1039.8340000000001</v>
      </c>
      <c r="I578" s="1">
        <v>57124</v>
      </c>
      <c r="J578" s="1">
        <v>9.4700000000000006</v>
      </c>
      <c r="K578" s="2">
        <f t="shared" si="122"/>
        <v>60041.012160000013</v>
      </c>
      <c r="M578" s="1">
        <v>0.08</v>
      </c>
      <c r="N578" s="1">
        <v>9.4499999999999993</v>
      </c>
      <c r="O578" s="1">
        <v>0.01</v>
      </c>
      <c r="P578" s="1">
        <v>26175</v>
      </c>
      <c r="Q578" s="1">
        <v>57214</v>
      </c>
      <c r="R578" s="1">
        <v>370.6</v>
      </c>
      <c r="U578" s="5">
        <f t="shared" si="131"/>
        <v>0.97902121834360023</v>
      </c>
      <c r="V578" s="5">
        <f t="shared" si="132"/>
        <v>0.97862765229295001</v>
      </c>
      <c r="W578" s="5">
        <f t="shared" si="123"/>
        <v>0.4478952772073922</v>
      </c>
      <c r="X578" s="5">
        <f t="shared" si="124"/>
        <v>1.0005601568292735</v>
      </c>
      <c r="Y578" s="5">
        <f t="shared" si="125"/>
        <v>0.97937273051037843</v>
      </c>
      <c r="Z578" s="5">
        <f t="shared" si="133"/>
        <v>653.75088507028795</v>
      </c>
      <c r="AA578" s="5">
        <f t="shared" si="134"/>
        <v>298.97905544147847</v>
      </c>
      <c r="AB578" s="5">
        <f t="shared" si="126"/>
        <v>4.3999999999999773</v>
      </c>
      <c r="AC578" s="5">
        <f t="shared" si="127"/>
        <v>63.401280000000007</v>
      </c>
      <c r="AD578" s="5">
        <f t="shared" si="128"/>
        <v>7.9927033756061992E-3</v>
      </c>
      <c r="AE578" s="5">
        <f t="shared" si="129"/>
        <v>0.54232309279432078</v>
      </c>
    </row>
    <row r="579" spans="1:31" ht="15.75" customHeight="1" x14ac:dyDescent="0.3">
      <c r="A579" s="3">
        <f t="shared" si="130"/>
        <v>567</v>
      </c>
      <c r="B579" s="3">
        <v>375</v>
      </c>
      <c r="C579" s="5">
        <v>55</v>
      </c>
      <c r="D579" s="3">
        <v>10.5</v>
      </c>
      <c r="E579" s="10">
        <f t="shared" si="120"/>
        <v>57191</v>
      </c>
      <c r="F579" s="2">
        <f t="shared" si="121"/>
        <v>66571.344000000012</v>
      </c>
      <c r="G579" s="2">
        <v>1039.8340000000001</v>
      </c>
      <c r="I579" s="1">
        <v>57124</v>
      </c>
      <c r="J579" s="1">
        <v>10.5</v>
      </c>
      <c r="K579" s="2">
        <f t="shared" si="122"/>
        <v>66571.344000000012</v>
      </c>
      <c r="M579" s="1">
        <v>7.0000000000000007E-2</v>
      </c>
      <c r="N579" s="1">
        <v>10.5</v>
      </c>
      <c r="O579" s="1">
        <v>0.01</v>
      </c>
      <c r="P579" s="1">
        <v>26202</v>
      </c>
      <c r="Q579" s="1">
        <v>57211</v>
      </c>
      <c r="R579" s="1">
        <v>369.9</v>
      </c>
      <c r="U579" s="5">
        <f t="shared" si="131"/>
        <v>0.97896988364134152</v>
      </c>
      <c r="V579" s="5">
        <f t="shared" si="132"/>
        <v>0.97862765229295001</v>
      </c>
      <c r="W579" s="5">
        <f t="shared" si="123"/>
        <v>0.44835728952772075</v>
      </c>
      <c r="X579" s="5">
        <f t="shared" si="124"/>
        <v>1.0004901200696106</v>
      </c>
      <c r="Y579" s="5">
        <f t="shared" si="125"/>
        <v>0.97927849688743662</v>
      </c>
      <c r="Z579" s="5">
        <f t="shared" si="133"/>
        <v>653.68798224230181</v>
      </c>
      <c r="AA579" s="5">
        <f t="shared" si="134"/>
        <v>299.28745790554422</v>
      </c>
      <c r="AB579" s="5">
        <f t="shared" si="126"/>
        <v>5.1000000000000227</v>
      </c>
      <c r="AC579" s="5">
        <f t="shared" si="127"/>
        <v>63.401280000000007</v>
      </c>
      <c r="AD579" s="5">
        <f t="shared" si="128"/>
        <v>7.9832689253829178E-3</v>
      </c>
      <c r="AE579" s="5">
        <f t="shared" si="129"/>
        <v>0.54185099054046959</v>
      </c>
    </row>
    <row r="580" spans="1:31" ht="15.75" customHeight="1" x14ac:dyDescent="0.3">
      <c r="A580" s="3">
        <f t="shared" si="130"/>
        <v>568</v>
      </c>
      <c r="B580" s="3">
        <v>375</v>
      </c>
      <c r="C580" s="5">
        <v>55</v>
      </c>
      <c r="D580" s="3">
        <v>11.5</v>
      </c>
      <c r="E580" s="10">
        <f t="shared" si="120"/>
        <v>57191</v>
      </c>
      <c r="F580" s="2">
        <f t="shared" si="121"/>
        <v>72911.472000000009</v>
      </c>
      <c r="G580" s="2">
        <v>1039.8340000000001</v>
      </c>
      <c r="I580" s="1">
        <v>57124</v>
      </c>
      <c r="J580" s="1">
        <v>11.5</v>
      </c>
      <c r="K580" s="2">
        <f t="shared" si="122"/>
        <v>72911.472000000009</v>
      </c>
      <c r="M580" s="1">
        <v>0.06</v>
      </c>
      <c r="N580" s="1">
        <v>11.5</v>
      </c>
      <c r="O580" s="1">
        <v>0.01</v>
      </c>
      <c r="P580" s="1">
        <v>26227</v>
      </c>
      <c r="Q580" s="1">
        <v>57209</v>
      </c>
      <c r="R580" s="1">
        <v>369.2</v>
      </c>
      <c r="U580" s="5">
        <f t="shared" si="131"/>
        <v>0.97893566050650238</v>
      </c>
      <c r="V580" s="5">
        <f t="shared" si="132"/>
        <v>0.97862765229295001</v>
      </c>
      <c r="W580" s="5">
        <f t="shared" si="123"/>
        <v>0.44878507871321011</v>
      </c>
      <c r="X580" s="5">
        <f t="shared" si="124"/>
        <v>1.0004200882123493</v>
      </c>
      <c r="Y580" s="5">
        <f t="shared" si="125"/>
        <v>0.9791928310360436</v>
      </c>
      <c r="Z580" s="5">
        <f t="shared" si="133"/>
        <v>653.63079857317996</v>
      </c>
      <c r="AA580" s="5">
        <f t="shared" si="134"/>
        <v>299.57301574264204</v>
      </c>
      <c r="AB580" s="5">
        <f t="shared" si="126"/>
        <v>5.8000000000000114</v>
      </c>
      <c r="AC580" s="5">
        <f t="shared" si="127"/>
        <v>63.401280000000007</v>
      </c>
      <c r="AD580" s="5">
        <f t="shared" si="128"/>
        <v>7.9864806430613479E-3</v>
      </c>
      <c r="AE580" s="5">
        <f t="shared" si="129"/>
        <v>0.54141385882394077</v>
      </c>
    </row>
    <row r="581" spans="1:31" ht="15.75" customHeight="1" x14ac:dyDescent="0.3">
      <c r="A581" s="3">
        <f t="shared" si="130"/>
        <v>569</v>
      </c>
      <c r="B581" s="3">
        <v>375</v>
      </c>
      <c r="C581" s="5">
        <v>55</v>
      </c>
      <c r="D581" s="3">
        <v>12.5</v>
      </c>
      <c r="E581" s="10">
        <f t="shared" si="120"/>
        <v>57191</v>
      </c>
      <c r="F581" s="2">
        <f t="shared" si="121"/>
        <v>79251.600000000006</v>
      </c>
      <c r="G581" s="2">
        <v>1039.8340000000001</v>
      </c>
      <c r="I581" s="1">
        <v>57124</v>
      </c>
      <c r="J581" s="1">
        <v>12.5</v>
      </c>
      <c r="K581" s="2">
        <f t="shared" si="122"/>
        <v>79251.600000000006</v>
      </c>
      <c r="M581" s="1">
        <v>0.06</v>
      </c>
      <c r="N581" s="1">
        <v>12.5</v>
      </c>
      <c r="O581" s="1">
        <v>0.01</v>
      </c>
      <c r="P581" s="1">
        <v>26263</v>
      </c>
      <c r="Q581" s="1">
        <v>57207</v>
      </c>
      <c r="R581" s="1">
        <v>368.5</v>
      </c>
      <c r="U581" s="5">
        <f t="shared" si="131"/>
        <v>0.97890143737166324</v>
      </c>
      <c r="V581" s="5">
        <f t="shared" si="132"/>
        <v>0.97862765229295001</v>
      </c>
      <c r="W581" s="5">
        <f t="shared" si="123"/>
        <v>0.44940109514031484</v>
      </c>
      <c r="X581" s="5">
        <f t="shared" si="124"/>
        <v>1.0004200882123493</v>
      </c>
      <c r="Y581" s="5">
        <f t="shared" si="125"/>
        <v>0.97917571228025602</v>
      </c>
      <c r="Z581" s="5">
        <f t="shared" si="133"/>
        <v>653.61937146131663</v>
      </c>
      <c r="AA581" s="5">
        <f t="shared" si="134"/>
        <v>299.98421902806302</v>
      </c>
      <c r="AB581" s="5">
        <f t="shared" si="126"/>
        <v>6.5</v>
      </c>
      <c r="AC581" s="5">
        <f t="shared" si="127"/>
        <v>63.401280000000007</v>
      </c>
      <c r="AD581" s="5">
        <f t="shared" si="128"/>
        <v>7.9544593268525577E-3</v>
      </c>
      <c r="AE581" s="5">
        <f t="shared" si="129"/>
        <v>0.54078438915213922</v>
      </c>
    </row>
    <row r="582" spans="1:31" ht="15.75" customHeight="1" x14ac:dyDescent="0.3">
      <c r="A582" s="3">
        <f t="shared" si="130"/>
        <v>570</v>
      </c>
      <c r="B582" s="3">
        <v>375</v>
      </c>
      <c r="C582" s="5">
        <v>55</v>
      </c>
      <c r="D582" s="3">
        <v>13.5</v>
      </c>
      <c r="E582" s="10">
        <f t="shared" si="120"/>
        <v>57191</v>
      </c>
      <c r="F582" s="2">
        <f t="shared" si="121"/>
        <v>85591.728000000003</v>
      </c>
      <c r="G582" s="2">
        <v>1039.8340000000001</v>
      </c>
      <c r="I582" s="1">
        <v>57124</v>
      </c>
      <c r="J582" s="1">
        <v>13.5</v>
      </c>
      <c r="K582" s="2">
        <f t="shared" si="122"/>
        <v>85591.728000000003</v>
      </c>
      <c r="M582" s="1">
        <v>0.05</v>
      </c>
      <c r="N582" s="1">
        <v>13.5</v>
      </c>
      <c r="O582" s="1">
        <v>0.01</v>
      </c>
      <c r="P582" s="1">
        <v>26285</v>
      </c>
      <c r="Q582" s="1">
        <v>57206</v>
      </c>
      <c r="R582" s="1">
        <v>367.8</v>
      </c>
      <c r="U582" s="5">
        <f t="shared" si="131"/>
        <v>0.97888432580424367</v>
      </c>
      <c r="V582" s="5">
        <f t="shared" si="132"/>
        <v>0.97862765229295001</v>
      </c>
      <c r="W582" s="5">
        <f t="shared" si="123"/>
        <v>0.44977754962354549</v>
      </c>
      <c r="X582" s="5">
        <f t="shared" si="124"/>
        <v>1.0003500612571465</v>
      </c>
      <c r="Y582" s="5">
        <f t="shared" si="125"/>
        <v>0.97909861360056283</v>
      </c>
      <c r="Z582" s="5">
        <f t="shared" si="133"/>
        <v>653.56790655064776</v>
      </c>
      <c r="AA582" s="5">
        <f t="shared" si="134"/>
        <v>300.23550992470911</v>
      </c>
      <c r="AB582" s="5">
        <f t="shared" si="126"/>
        <v>7.1999999999999886</v>
      </c>
      <c r="AC582" s="5">
        <f t="shared" si="127"/>
        <v>63.401280000000007</v>
      </c>
      <c r="AD582" s="5">
        <f t="shared" si="128"/>
        <v>7.9752590976557448E-3</v>
      </c>
      <c r="AE582" s="5">
        <f t="shared" si="129"/>
        <v>0.54039971324159408</v>
      </c>
    </row>
    <row r="583" spans="1:31" ht="15.75" customHeight="1" x14ac:dyDescent="0.3">
      <c r="A583" s="3">
        <f t="shared" si="130"/>
        <v>571</v>
      </c>
      <c r="B583" s="3">
        <v>375</v>
      </c>
      <c r="C583" s="5">
        <v>55</v>
      </c>
      <c r="D583" s="3">
        <v>14.5</v>
      </c>
      <c r="E583" s="10">
        <f t="shared" si="120"/>
        <v>57191</v>
      </c>
      <c r="F583" s="2">
        <f t="shared" si="121"/>
        <v>91931.856000000014</v>
      </c>
      <c r="G583" s="2">
        <v>1039.8340000000001</v>
      </c>
      <c r="I583" s="1">
        <v>57124</v>
      </c>
      <c r="J583" s="1">
        <v>14.5</v>
      </c>
      <c r="K583" s="2">
        <f t="shared" si="122"/>
        <v>91931.856000000014</v>
      </c>
      <c r="M583" s="1">
        <v>0.05</v>
      </c>
      <c r="N583" s="1">
        <v>14.5</v>
      </c>
      <c r="O583" s="1">
        <v>0.01</v>
      </c>
      <c r="P583" s="1">
        <v>26316</v>
      </c>
      <c r="Q583" s="1">
        <v>57205</v>
      </c>
      <c r="R583" s="1">
        <v>367</v>
      </c>
      <c r="U583" s="5">
        <f t="shared" si="131"/>
        <v>0.9788672142368241</v>
      </c>
      <c r="V583" s="5">
        <f t="shared" si="132"/>
        <v>0.97862765229295001</v>
      </c>
      <c r="W583" s="5">
        <f t="shared" si="123"/>
        <v>0.45030800821355238</v>
      </c>
      <c r="X583" s="5">
        <f t="shared" si="124"/>
        <v>1.0003500612571465</v>
      </c>
      <c r="Y583" s="5">
        <f t="shared" si="125"/>
        <v>0.97909005482180489</v>
      </c>
      <c r="Z583" s="5">
        <f t="shared" si="133"/>
        <v>653.56219339465133</v>
      </c>
      <c r="AA583" s="5">
        <f t="shared" si="134"/>
        <v>300.58960164271053</v>
      </c>
      <c r="AB583" s="5">
        <f t="shared" si="126"/>
        <v>8</v>
      </c>
      <c r="AC583" s="5">
        <f t="shared" si="127"/>
        <v>63.401280000000007</v>
      </c>
      <c r="AD583" s="5">
        <f t="shared" si="128"/>
        <v>7.9930412735469657E-3</v>
      </c>
      <c r="AE583" s="5">
        <f t="shared" si="129"/>
        <v>0.53985766991309814</v>
      </c>
    </row>
    <row r="584" spans="1:31" ht="15.75" customHeight="1" x14ac:dyDescent="0.3">
      <c r="A584" s="3">
        <f t="shared" si="130"/>
        <v>572</v>
      </c>
      <c r="B584" s="3">
        <v>375</v>
      </c>
      <c r="C584" s="5">
        <v>55</v>
      </c>
      <c r="D584" s="3">
        <v>15.5</v>
      </c>
      <c r="E584" s="10">
        <f t="shared" si="120"/>
        <v>57191</v>
      </c>
      <c r="F584" s="2">
        <f t="shared" si="121"/>
        <v>98271.984000000011</v>
      </c>
      <c r="G584" s="2">
        <v>1039.8340000000001</v>
      </c>
      <c r="I584" s="1">
        <v>57124</v>
      </c>
      <c r="J584" s="1">
        <v>15.5</v>
      </c>
      <c r="K584" s="2">
        <f t="shared" si="122"/>
        <v>98271.984000000011</v>
      </c>
      <c r="M584" s="1">
        <v>0.05</v>
      </c>
      <c r="N584" s="1">
        <v>15.5</v>
      </c>
      <c r="O584" s="1">
        <v>0.01</v>
      </c>
      <c r="P584" s="1">
        <v>26344</v>
      </c>
      <c r="Q584" s="1">
        <v>57203</v>
      </c>
      <c r="R584" s="1">
        <v>366.2</v>
      </c>
      <c r="U584" s="5">
        <f t="shared" si="131"/>
        <v>0.97883299110198496</v>
      </c>
      <c r="V584" s="5">
        <f t="shared" si="132"/>
        <v>0.97862765229295001</v>
      </c>
      <c r="W584" s="5">
        <f t="shared" si="123"/>
        <v>0.4507871321013005</v>
      </c>
      <c r="X584" s="5">
        <f t="shared" si="124"/>
        <v>1.0003500612571465</v>
      </c>
      <c r="Y584" s="5">
        <f t="shared" si="125"/>
        <v>0.97907293726428823</v>
      </c>
      <c r="Z584" s="5">
        <f t="shared" si="133"/>
        <v>653.55076708265779</v>
      </c>
      <c r="AA584" s="5">
        <f t="shared" si="134"/>
        <v>300.90942642026016</v>
      </c>
      <c r="AB584" s="5">
        <f t="shared" si="126"/>
        <v>8.8000000000000114</v>
      </c>
      <c r="AC584" s="5">
        <f t="shared" si="127"/>
        <v>63.401280000000007</v>
      </c>
      <c r="AD584" s="5">
        <f t="shared" si="128"/>
        <v>8.0236400431133569E-3</v>
      </c>
      <c r="AE584" s="5">
        <f t="shared" si="129"/>
        <v>0.53936808239058587</v>
      </c>
    </row>
    <row r="585" spans="1:31" ht="15.75" customHeight="1" x14ac:dyDescent="0.3">
      <c r="A585" s="12">
        <f t="shared" si="130"/>
        <v>573</v>
      </c>
      <c r="B585" s="12">
        <v>400</v>
      </c>
      <c r="C585" s="13">
        <v>35</v>
      </c>
      <c r="D585" s="12">
        <v>3.41</v>
      </c>
      <c r="E585" s="14">
        <f t="shared" si="120"/>
        <v>35865</v>
      </c>
      <c r="F585" s="9">
        <f t="shared" si="121"/>
        <v>21619.836480000002</v>
      </c>
      <c r="G585" s="9">
        <v>1024.703</v>
      </c>
      <c r="H585" s="9"/>
      <c r="I585" s="16">
        <v>35821</v>
      </c>
      <c r="J585" s="9">
        <v>3.41</v>
      </c>
      <c r="K585" s="9">
        <f t="shared" si="122"/>
        <v>21619.836480000002</v>
      </c>
      <c r="U585" s="5">
        <f t="shared" si="131"/>
        <v>0</v>
      </c>
      <c r="V585" s="5">
        <f t="shared" si="132"/>
        <v>0.61370636550308011</v>
      </c>
      <c r="W585" s="5">
        <f t="shared" si="123"/>
        <v>0</v>
      </c>
      <c r="X585" s="5">
        <f t="shared" si="124"/>
        <v>1</v>
      </c>
      <c r="Y585" s="5">
        <f t="shared" si="125"/>
        <v>0.30685318275154005</v>
      </c>
      <c r="Z585" s="5">
        <f t="shared" si="133"/>
        <v>204.83063655030804</v>
      </c>
      <c r="AA585" s="5">
        <f t="shared" si="134"/>
        <v>0</v>
      </c>
      <c r="AB585" s="5">
        <f t="shared" si="126"/>
        <v>400</v>
      </c>
      <c r="AC585" s="5">
        <f t="shared" si="127"/>
        <v>0</v>
      </c>
      <c r="AD585" s="5">
        <f t="shared" si="128"/>
        <v>0</v>
      </c>
      <c r="AE585" s="5">
        <f t="shared" si="129"/>
        <v>1</v>
      </c>
    </row>
    <row r="586" spans="1:31" ht="15.75" customHeight="1" x14ac:dyDescent="0.3">
      <c r="A586" s="3">
        <f t="shared" si="130"/>
        <v>574</v>
      </c>
      <c r="B586" s="3">
        <v>400</v>
      </c>
      <c r="C586" s="5">
        <v>35</v>
      </c>
      <c r="D586" s="3">
        <v>4.42</v>
      </c>
      <c r="E586" s="10">
        <f t="shared" si="120"/>
        <v>35865</v>
      </c>
      <c r="F586" s="2">
        <f t="shared" si="121"/>
        <v>28023.365760000001</v>
      </c>
      <c r="G586" s="2">
        <v>1024.703</v>
      </c>
      <c r="I586" s="1">
        <v>35821</v>
      </c>
      <c r="J586" s="1">
        <v>4.43</v>
      </c>
      <c r="K586" s="2">
        <f t="shared" si="122"/>
        <v>28086.767040000002</v>
      </c>
      <c r="M586" s="1">
        <v>1.87</v>
      </c>
      <c r="N586" s="1">
        <v>4.34</v>
      </c>
      <c r="O586" s="1">
        <v>0.08</v>
      </c>
      <c r="P586" s="1">
        <v>2565</v>
      </c>
      <c r="Q586" s="1">
        <v>36501</v>
      </c>
      <c r="R586" s="1">
        <v>398.6</v>
      </c>
      <c r="U586" s="5">
        <f t="shared" si="131"/>
        <v>0.62458932238193021</v>
      </c>
      <c r="V586" s="5">
        <f t="shared" si="132"/>
        <v>0.61370636550308011</v>
      </c>
      <c r="W586" s="5">
        <f t="shared" si="123"/>
        <v>4.3891170431211497E-2</v>
      </c>
      <c r="X586" s="5">
        <f t="shared" si="124"/>
        <v>1.0131760491009882</v>
      </c>
      <c r="Y586" s="5">
        <f t="shared" si="125"/>
        <v>0.62730576633506252</v>
      </c>
      <c r="Z586" s="5">
        <f t="shared" si="133"/>
        <v>418.73914514398098</v>
      </c>
      <c r="AA586" s="5">
        <f t="shared" si="134"/>
        <v>29.298234086242303</v>
      </c>
      <c r="AB586" s="5">
        <f t="shared" si="126"/>
        <v>1.3999999999999773</v>
      </c>
      <c r="AC586" s="5">
        <f t="shared" si="127"/>
        <v>507.21024000000006</v>
      </c>
      <c r="AD586" s="5">
        <f t="shared" si="128"/>
        <v>0.11692262360198813</v>
      </c>
      <c r="AE586" s="5">
        <f t="shared" si="129"/>
        <v>0.92848180677540781</v>
      </c>
    </row>
    <row r="587" spans="1:31" ht="15.75" customHeight="1" x14ac:dyDescent="0.3">
      <c r="A587" s="3">
        <f t="shared" si="130"/>
        <v>575</v>
      </c>
      <c r="B587" s="3">
        <v>400</v>
      </c>
      <c r="C587" s="5">
        <v>35</v>
      </c>
      <c r="D587" s="3">
        <v>5.43</v>
      </c>
      <c r="E587" s="10">
        <f t="shared" si="120"/>
        <v>35865</v>
      </c>
      <c r="F587" s="2">
        <f t="shared" si="121"/>
        <v>34426.895040000003</v>
      </c>
      <c r="G587" s="2">
        <v>1024.703</v>
      </c>
      <c r="I587" s="1">
        <v>35821</v>
      </c>
      <c r="J587" s="1">
        <v>5.44</v>
      </c>
      <c r="K587" s="2">
        <f t="shared" si="122"/>
        <v>34490.296320000001</v>
      </c>
      <c r="M587" s="1">
        <v>1.56</v>
      </c>
      <c r="N587" s="1">
        <v>5.35</v>
      </c>
      <c r="O587" s="1">
        <v>0.09</v>
      </c>
      <c r="P587" s="1">
        <v>2500</v>
      </c>
      <c r="Q587" s="1">
        <v>36395</v>
      </c>
      <c r="R587" s="1">
        <v>398.1</v>
      </c>
      <c r="U587" s="5">
        <f t="shared" si="131"/>
        <v>0.62277549623545514</v>
      </c>
      <c r="V587" s="5">
        <f t="shared" si="132"/>
        <v>0.61370636550308011</v>
      </c>
      <c r="W587" s="5">
        <f t="shared" si="123"/>
        <v>4.2778918548939081E-2</v>
      </c>
      <c r="X587" s="5">
        <f t="shared" si="124"/>
        <v>1.0109798408222319</v>
      </c>
      <c r="Y587" s="5">
        <f t="shared" si="125"/>
        <v>0.6250291178800006</v>
      </c>
      <c r="Z587" s="5">
        <f t="shared" si="133"/>
        <v>417.21943676725806</v>
      </c>
      <c r="AA587" s="5">
        <f t="shared" si="134"/>
        <v>28.555783709787818</v>
      </c>
      <c r="AB587" s="5">
        <f t="shared" si="126"/>
        <v>1.8999999999999773</v>
      </c>
      <c r="AC587" s="5">
        <f t="shared" si="127"/>
        <v>570.61152000000004</v>
      </c>
      <c r="AD587" s="5">
        <f t="shared" si="128"/>
        <v>0.12486048952650292</v>
      </c>
      <c r="AE587" s="5">
        <f t="shared" si="129"/>
        <v>0.93029415865049481</v>
      </c>
    </row>
    <row r="588" spans="1:31" ht="15.75" customHeight="1" x14ac:dyDescent="0.3">
      <c r="A588" s="3">
        <f t="shared" si="130"/>
        <v>576</v>
      </c>
      <c r="B588" s="3">
        <v>400</v>
      </c>
      <c r="C588" s="5">
        <v>35</v>
      </c>
      <c r="D588" s="3">
        <v>6.43</v>
      </c>
      <c r="E588" s="10">
        <f t="shared" si="120"/>
        <v>35865</v>
      </c>
      <c r="F588" s="2">
        <f t="shared" si="121"/>
        <v>40767.02304</v>
      </c>
      <c r="G588" s="2">
        <v>1024.703</v>
      </c>
      <c r="I588" s="1">
        <v>35821</v>
      </c>
      <c r="J588" s="1">
        <v>6.44</v>
      </c>
      <c r="K588" s="2">
        <f t="shared" si="122"/>
        <v>40830.424320000006</v>
      </c>
      <c r="M588" s="1">
        <v>1.34</v>
      </c>
      <c r="N588" s="1">
        <v>6.35</v>
      </c>
      <c r="O588" s="1">
        <v>0.09</v>
      </c>
      <c r="P588" s="1">
        <v>2456</v>
      </c>
      <c r="Q588" s="1">
        <v>36320</v>
      </c>
      <c r="R588" s="1">
        <v>397.5</v>
      </c>
      <c r="U588" s="5">
        <f t="shared" si="131"/>
        <v>0.62149212867898695</v>
      </c>
      <c r="V588" s="5">
        <f t="shared" si="132"/>
        <v>0.61370636550308011</v>
      </c>
      <c r="W588" s="5">
        <f t="shared" si="123"/>
        <v>4.2026009582477757E-2</v>
      </c>
      <c r="X588" s="5">
        <f t="shared" si="124"/>
        <v>1.0094241300721036</v>
      </c>
      <c r="Y588" s="5">
        <f t="shared" si="125"/>
        <v>0.62341958272805276</v>
      </c>
      <c r="Z588" s="5">
        <f t="shared" si="133"/>
        <v>416.14503986262986</v>
      </c>
      <c r="AA588" s="5">
        <f t="shared" si="134"/>
        <v>28.053201916495556</v>
      </c>
      <c r="AB588" s="5">
        <f t="shared" si="126"/>
        <v>2.5</v>
      </c>
      <c r="AC588" s="5">
        <f t="shared" si="127"/>
        <v>570.61152000000004</v>
      </c>
      <c r="AD588" s="5">
        <f t="shared" si="128"/>
        <v>0.12167617240966985</v>
      </c>
      <c r="AE588" s="5">
        <f t="shared" si="129"/>
        <v>0.93152098145824624</v>
      </c>
    </row>
    <row r="589" spans="1:31" ht="15.75" customHeight="1" x14ac:dyDescent="0.3">
      <c r="A589" s="3">
        <f t="shared" si="130"/>
        <v>577</v>
      </c>
      <c r="B589" s="3">
        <v>400</v>
      </c>
      <c r="C589" s="5">
        <v>35</v>
      </c>
      <c r="D589" s="3">
        <v>7.44</v>
      </c>
      <c r="E589" s="10">
        <f t="shared" ref="E589:E652" si="135">ROUND(C589*G589,0)</f>
        <v>35865</v>
      </c>
      <c r="F589" s="2">
        <f t="shared" ref="F589:F652" si="136">D589*24*264.172</f>
        <v>47170.552320000003</v>
      </c>
      <c r="G589" s="2">
        <v>1024.703</v>
      </c>
      <c r="I589" s="1">
        <v>35821</v>
      </c>
      <c r="J589" s="1">
        <v>7.45</v>
      </c>
      <c r="K589" s="2">
        <f t="shared" ref="K589:K652" si="137">J589*24*264.172</f>
        <v>47233.953600000008</v>
      </c>
      <c r="M589" s="1">
        <v>1.17</v>
      </c>
      <c r="N589" s="1">
        <v>7.35</v>
      </c>
      <c r="O589" s="1">
        <v>0.09</v>
      </c>
      <c r="P589" s="1">
        <v>2425</v>
      </c>
      <c r="Q589" s="1">
        <v>36263</v>
      </c>
      <c r="R589" s="1">
        <v>397</v>
      </c>
      <c r="U589" s="5">
        <f t="shared" si="131"/>
        <v>0.62051676933607114</v>
      </c>
      <c r="V589" s="5">
        <f t="shared" si="132"/>
        <v>0.61370636550308011</v>
      </c>
      <c r="W589" s="5">
        <f t="shared" ref="W589:W652" si="138">P589/(1000*58.44)</f>
        <v>4.149555099247091E-2</v>
      </c>
      <c r="X589" s="5">
        <f t="shared" ref="X589:X652" si="139">EXP(0.7*(M589/100))</f>
        <v>1.0082236297966507</v>
      </c>
      <c r="Y589" s="5">
        <f t="shared" ref="Y589:Y652" si="140">(X589*((V589+U589)/2)-W589)+W589</f>
        <v>0.62218646449326509</v>
      </c>
      <c r="Z589" s="5">
        <f t="shared" si="133"/>
        <v>415.32190877854435</v>
      </c>
      <c r="AA589" s="5">
        <f t="shared" si="134"/>
        <v>27.699110198494186</v>
      </c>
      <c r="AB589" s="5">
        <f t="shared" ref="AB589:AB652" si="141">B589-R589</f>
        <v>3</v>
      </c>
      <c r="AC589" s="5">
        <f t="shared" ref="AC589:AC652" si="142">O589*24*264.172</f>
        <v>570.61152000000004</v>
      </c>
      <c r="AD589" s="5">
        <f t="shared" ref="AD589:AD652" si="143">AC589/($B$5*(B589-(0.5*AB589)-Z589+AA589))</f>
        <v>0.11922592159209508</v>
      </c>
      <c r="AE589" s="5">
        <f t="shared" ref="AE589:AE652" si="144">(V589-W589)/V589</f>
        <v>0.93238533389097999</v>
      </c>
    </row>
    <row r="590" spans="1:31" ht="15.75" customHeight="1" x14ac:dyDescent="0.3">
      <c r="A590" s="3">
        <f t="shared" ref="A590:A653" si="145">A589+1</f>
        <v>578</v>
      </c>
      <c r="B590" s="3">
        <v>400</v>
      </c>
      <c r="C590" s="5">
        <v>35</v>
      </c>
      <c r="D590" s="3">
        <v>8.4499999999999993</v>
      </c>
      <c r="E590" s="10">
        <f t="shared" si="135"/>
        <v>35865</v>
      </c>
      <c r="F590" s="2">
        <f t="shared" si="136"/>
        <v>53574.081599999998</v>
      </c>
      <c r="G590" s="2">
        <v>1024.703</v>
      </c>
      <c r="I590" s="1">
        <v>35821</v>
      </c>
      <c r="J590" s="1">
        <v>8.4600000000000009</v>
      </c>
      <c r="K590" s="2">
        <f t="shared" si="137"/>
        <v>53637.48288000001</v>
      </c>
      <c r="M590" s="1">
        <v>1.04</v>
      </c>
      <c r="N590" s="1">
        <v>8.36</v>
      </c>
      <c r="O590" s="1">
        <v>0.09</v>
      </c>
      <c r="P590" s="1">
        <v>2404</v>
      </c>
      <c r="Q590" s="1">
        <v>36218</v>
      </c>
      <c r="R590" s="1">
        <v>396.4</v>
      </c>
      <c r="U590" s="5">
        <f t="shared" si="131"/>
        <v>0.61974674880219027</v>
      </c>
      <c r="V590" s="5">
        <f t="shared" si="132"/>
        <v>0.61370636550308011</v>
      </c>
      <c r="W590" s="5">
        <f t="shared" si="138"/>
        <v>4.1136208076659825E-2</v>
      </c>
      <c r="X590" s="5">
        <f t="shared" si="139"/>
        <v>1.0073065636219305</v>
      </c>
      <c r="Y590" s="5">
        <f t="shared" si="140"/>
        <v>0.62123270897980509</v>
      </c>
      <c r="Z590" s="5">
        <f t="shared" si="133"/>
        <v>414.68525789819955</v>
      </c>
      <c r="AA590" s="5">
        <f t="shared" si="134"/>
        <v>27.459241615331969</v>
      </c>
      <c r="AB590" s="5">
        <f t="shared" si="141"/>
        <v>3.6000000000000227</v>
      </c>
      <c r="AC590" s="5">
        <f t="shared" si="142"/>
        <v>570.61152000000004</v>
      </c>
      <c r="AD590" s="5">
        <f t="shared" si="143"/>
        <v>0.1181744384777746</v>
      </c>
      <c r="AE590" s="5">
        <f t="shared" si="144"/>
        <v>0.93297086295831588</v>
      </c>
    </row>
    <row r="591" spans="1:31" ht="15.75" customHeight="1" x14ac:dyDescent="0.3">
      <c r="A591" s="3">
        <f t="shared" si="145"/>
        <v>579</v>
      </c>
      <c r="B591" s="3">
        <v>400</v>
      </c>
      <c r="C591" s="5">
        <v>35</v>
      </c>
      <c r="D591" s="3">
        <v>9.4600000000000009</v>
      </c>
      <c r="E591" s="10">
        <f t="shared" si="135"/>
        <v>35865</v>
      </c>
      <c r="F591" s="2">
        <f t="shared" si="136"/>
        <v>59977.610880000015</v>
      </c>
      <c r="G591" s="2">
        <v>1024.703</v>
      </c>
      <c r="I591" s="1">
        <v>35821</v>
      </c>
      <c r="J591" s="1">
        <v>9.4700000000000006</v>
      </c>
      <c r="K591" s="2">
        <f t="shared" si="137"/>
        <v>60041.012160000013</v>
      </c>
      <c r="M591" s="1">
        <v>0.94</v>
      </c>
      <c r="N591" s="1">
        <v>9.3699999999999992</v>
      </c>
      <c r="O591" s="1">
        <v>0.09</v>
      </c>
      <c r="P591" s="1">
        <v>2391</v>
      </c>
      <c r="Q591" s="1">
        <v>36181</v>
      </c>
      <c r="R591" s="1">
        <v>395.7</v>
      </c>
      <c r="U591" s="5">
        <f t="shared" ref="U591:U654" si="146">Q591/(1000*58.44)</f>
        <v>0.61911362080766597</v>
      </c>
      <c r="V591" s="5">
        <f t="shared" ref="V591:V654" si="147">E591/(1000*58.44)</f>
        <v>0.61370636550308011</v>
      </c>
      <c r="W591" s="5">
        <f t="shared" si="138"/>
        <v>4.091375770020534E-2</v>
      </c>
      <c r="X591" s="5">
        <f t="shared" si="139"/>
        <v>1.0066016957599291</v>
      </c>
      <c r="Y591" s="5">
        <f t="shared" si="140"/>
        <v>0.62047934439356478</v>
      </c>
      <c r="Z591" s="5">
        <f t="shared" ref="Z591:Z654" si="148">1.12*298*2*Y591</f>
        <v>414.1823719695924</v>
      </c>
      <c r="AA591" s="5">
        <f t="shared" ref="AA591:AA654" si="149">1.12*298*2*W591</f>
        <v>27.310751540041071</v>
      </c>
      <c r="AB591" s="5">
        <f t="shared" si="141"/>
        <v>4.3000000000000114</v>
      </c>
      <c r="AC591" s="5">
        <f t="shared" si="142"/>
        <v>570.61152000000004</v>
      </c>
      <c r="AD591" s="5">
        <f t="shared" si="143"/>
        <v>0.11812712024706942</v>
      </c>
      <c r="AE591" s="5">
        <f t="shared" si="144"/>
        <v>0.93333333333333335</v>
      </c>
    </row>
    <row r="592" spans="1:31" ht="15.75" customHeight="1" x14ac:dyDescent="0.3">
      <c r="A592" s="3">
        <f t="shared" si="145"/>
        <v>580</v>
      </c>
      <c r="B592" s="3">
        <v>400</v>
      </c>
      <c r="C592" s="5">
        <v>35</v>
      </c>
      <c r="D592" s="3">
        <v>10.5</v>
      </c>
      <c r="E592" s="10">
        <f t="shared" si="135"/>
        <v>35865</v>
      </c>
      <c r="F592" s="2">
        <f t="shared" si="136"/>
        <v>66571.344000000012</v>
      </c>
      <c r="G592" s="2">
        <v>1024.703</v>
      </c>
      <c r="I592" s="1">
        <v>35821</v>
      </c>
      <c r="J592" s="1">
        <v>10.5</v>
      </c>
      <c r="K592" s="2">
        <f t="shared" si="137"/>
        <v>66571.344000000012</v>
      </c>
      <c r="M592" s="1">
        <v>0.85</v>
      </c>
      <c r="N592" s="1">
        <v>10.4</v>
      </c>
      <c r="O592" s="1">
        <v>0.09</v>
      </c>
      <c r="P592" s="1">
        <v>2383</v>
      </c>
      <c r="Q592" s="1">
        <v>36151</v>
      </c>
      <c r="R592" s="1">
        <v>395</v>
      </c>
      <c r="U592" s="5">
        <f t="shared" si="146"/>
        <v>0.61860027378507876</v>
      </c>
      <c r="V592" s="5">
        <f t="shared" si="147"/>
        <v>0.61370636550308011</v>
      </c>
      <c r="W592" s="5">
        <f t="shared" si="138"/>
        <v>4.0776865160848733E-2</v>
      </c>
      <c r="X592" s="5">
        <f t="shared" si="139"/>
        <v>1.0059677364097637</v>
      </c>
      <c r="Y592" s="5">
        <f t="shared" si="140"/>
        <v>0.61983036024371607</v>
      </c>
      <c r="Z592" s="5">
        <f t="shared" si="148"/>
        <v>413.74916206988541</v>
      </c>
      <c r="AA592" s="5">
        <f t="shared" si="149"/>
        <v>27.219373032169749</v>
      </c>
      <c r="AB592" s="5">
        <f t="shared" si="141"/>
        <v>5</v>
      </c>
      <c r="AC592" s="5">
        <f t="shared" si="142"/>
        <v>570.61152000000004</v>
      </c>
      <c r="AD592" s="5">
        <f t="shared" si="143"/>
        <v>0.1182150797368368</v>
      </c>
      <c r="AE592" s="5">
        <f t="shared" si="144"/>
        <v>0.93355639202565166</v>
      </c>
    </row>
    <row r="593" spans="1:31" ht="15.75" customHeight="1" x14ac:dyDescent="0.3">
      <c r="A593" s="3">
        <f t="shared" si="145"/>
        <v>581</v>
      </c>
      <c r="B593" s="3">
        <v>400</v>
      </c>
      <c r="C593" s="5">
        <v>35</v>
      </c>
      <c r="D593" s="3">
        <v>11.5</v>
      </c>
      <c r="E593" s="10">
        <f t="shared" si="135"/>
        <v>35865</v>
      </c>
      <c r="F593" s="2">
        <f t="shared" si="136"/>
        <v>72911.472000000009</v>
      </c>
      <c r="G593" s="2">
        <v>1024.703</v>
      </c>
      <c r="I593" s="1">
        <v>35821</v>
      </c>
      <c r="J593" s="1">
        <v>11.5</v>
      </c>
      <c r="K593" s="2">
        <f t="shared" si="137"/>
        <v>72911.472000000009</v>
      </c>
      <c r="M593" s="1">
        <v>0.77</v>
      </c>
      <c r="N593" s="1">
        <v>11.4</v>
      </c>
      <c r="O593" s="1">
        <v>0.09</v>
      </c>
      <c r="P593" s="1">
        <v>2380</v>
      </c>
      <c r="Q593" s="1">
        <v>36126</v>
      </c>
      <c r="R593" s="1">
        <v>394.4</v>
      </c>
      <c r="U593" s="5">
        <f t="shared" si="146"/>
        <v>0.61817248459958929</v>
      </c>
      <c r="V593" s="5">
        <f t="shared" si="147"/>
        <v>0.61370636550308011</v>
      </c>
      <c r="W593" s="5">
        <f t="shared" si="138"/>
        <v>4.0725530458590009E-2</v>
      </c>
      <c r="X593" s="5">
        <f t="shared" si="139"/>
        <v>1.0054045521836754</v>
      </c>
      <c r="Y593" s="5">
        <f t="shared" si="140"/>
        <v>0.61926830181600767</v>
      </c>
      <c r="Z593" s="5">
        <f t="shared" si="148"/>
        <v>413.37397682822149</v>
      </c>
      <c r="AA593" s="5">
        <f t="shared" si="149"/>
        <v>27.185106091718009</v>
      </c>
      <c r="AB593" s="5">
        <f t="shared" si="141"/>
        <v>5.6000000000000227</v>
      </c>
      <c r="AC593" s="5">
        <f t="shared" si="142"/>
        <v>570.61152000000004</v>
      </c>
      <c r="AD593" s="5">
        <f t="shared" si="143"/>
        <v>0.11777578235645556</v>
      </c>
      <c r="AE593" s="5">
        <f t="shared" si="144"/>
        <v>0.93364003903527104</v>
      </c>
    </row>
    <row r="594" spans="1:31" ht="15.75" customHeight="1" x14ac:dyDescent="0.3">
      <c r="A594" s="3">
        <f t="shared" si="145"/>
        <v>582</v>
      </c>
      <c r="B594" s="3">
        <v>400</v>
      </c>
      <c r="C594" s="5">
        <v>35</v>
      </c>
      <c r="D594" s="3">
        <v>12.5</v>
      </c>
      <c r="E594" s="10">
        <f t="shared" si="135"/>
        <v>35865</v>
      </c>
      <c r="F594" s="2">
        <f t="shared" si="136"/>
        <v>79251.600000000006</v>
      </c>
      <c r="G594" s="2">
        <v>1024.703</v>
      </c>
      <c r="I594" s="1">
        <v>35821</v>
      </c>
      <c r="J594" s="1">
        <v>12.5</v>
      </c>
      <c r="K594" s="2">
        <f t="shared" si="137"/>
        <v>79251.600000000006</v>
      </c>
      <c r="M594" s="1">
        <v>0.71</v>
      </c>
      <c r="N594" s="1">
        <v>12.4</v>
      </c>
      <c r="O594" s="1">
        <v>0.09</v>
      </c>
      <c r="P594" s="1">
        <v>2380</v>
      </c>
      <c r="Q594" s="1">
        <v>36104</v>
      </c>
      <c r="R594" s="1">
        <v>393.6</v>
      </c>
      <c r="U594" s="5">
        <f t="shared" si="146"/>
        <v>0.61779603011635864</v>
      </c>
      <c r="V594" s="5">
        <f t="shared" si="147"/>
        <v>0.61370636550308011</v>
      </c>
      <c r="W594" s="5">
        <f t="shared" si="138"/>
        <v>4.0725530458590009E-2</v>
      </c>
      <c r="X594" s="5">
        <f t="shared" si="139"/>
        <v>1.0049823709360264</v>
      </c>
      <c r="Y594" s="5">
        <f t="shared" si="140"/>
        <v>0.61881909868151008</v>
      </c>
      <c r="Z594" s="5">
        <f t="shared" si="148"/>
        <v>413.0741247518817</v>
      </c>
      <c r="AA594" s="5">
        <f t="shared" si="149"/>
        <v>27.185106091718009</v>
      </c>
      <c r="AB594" s="5">
        <f t="shared" si="141"/>
        <v>6.3999999999999773</v>
      </c>
      <c r="AC594" s="5">
        <f t="shared" si="142"/>
        <v>570.61152000000004</v>
      </c>
      <c r="AD594" s="5">
        <f t="shared" si="143"/>
        <v>0.11885680336575646</v>
      </c>
      <c r="AE594" s="5">
        <f t="shared" si="144"/>
        <v>0.93364003903527104</v>
      </c>
    </row>
    <row r="595" spans="1:31" ht="15.75" customHeight="1" x14ac:dyDescent="0.3">
      <c r="A595" s="3">
        <f t="shared" si="145"/>
        <v>583</v>
      </c>
      <c r="B595" s="3">
        <v>400</v>
      </c>
      <c r="C595" s="5">
        <v>35</v>
      </c>
      <c r="D595" s="3">
        <v>13.5</v>
      </c>
      <c r="E595" s="10">
        <f t="shared" si="135"/>
        <v>35865</v>
      </c>
      <c r="F595" s="2">
        <f t="shared" si="136"/>
        <v>85591.728000000003</v>
      </c>
      <c r="G595" s="2">
        <v>1024.703</v>
      </c>
      <c r="I595" s="1">
        <v>35821</v>
      </c>
      <c r="J595" s="1">
        <v>13.5</v>
      </c>
      <c r="K595" s="2">
        <f t="shared" si="137"/>
        <v>85591.728000000003</v>
      </c>
      <c r="M595" s="1">
        <v>0.66</v>
      </c>
      <c r="N595" s="1">
        <v>13.4</v>
      </c>
      <c r="O595" s="1">
        <v>0.09</v>
      </c>
      <c r="P595" s="1">
        <v>2384</v>
      </c>
      <c r="Q595" s="1">
        <v>36086</v>
      </c>
      <c r="R595" s="1">
        <v>392.9</v>
      </c>
      <c r="U595" s="5">
        <f t="shared" si="146"/>
        <v>0.61748802190280627</v>
      </c>
      <c r="V595" s="5">
        <f t="shared" si="147"/>
        <v>0.61370636550308011</v>
      </c>
      <c r="W595" s="5">
        <f t="shared" si="138"/>
        <v>4.0793976728268309E-2</v>
      </c>
      <c r="X595" s="5">
        <f t="shared" si="139"/>
        <v>1.0046306886541883</v>
      </c>
      <c r="Y595" s="5">
        <f t="shared" si="140"/>
        <v>0.61844783264337355</v>
      </c>
      <c r="Z595" s="5">
        <f t="shared" si="148"/>
        <v>412.82629724610479</v>
      </c>
      <c r="AA595" s="5">
        <f t="shared" si="149"/>
        <v>27.230795345653664</v>
      </c>
      <c r="AB595" s="5">
        <f t="shared" si="141"/>
        <v>7.1000000000000227</v>
      </c>
      <c r="AC595" s="5">
        <f t="shared" si="142"/>
        <v>570.61152000000004</v>
      </c>
      <c r="AD595" s="5">
        <f t="shared" si="143"/>
        <v>0.11947529510279827</v>
      </c>
      <c r="AE595" s="5">
        <f t="shared" si="144"/>
        <v>0.93352850968911194</v>
      </c>
    </row>
    <row r="596" spans="1:31" ht="15.75" customHeight="1" x14ac:dyDescent="0.3">
      <c r="A596" s="3">
        <f t="shared" si="145"/>
        <v>584</v>
      </c>
      <c r="B596" s="3">
        <v>400</v>
      </c>
      <c r="C596" s="5">
        <v>35</v>
      </c>
      <c r="D596" s="3">
        <v>14.5</v>
      </c>
      <c r="E596" s="10">
        <f t="shared" si="135"/>
        <v>35865</v>
      </c>
      <c r="F596" s="2">
        <f t="shared" si="136"/>
        <v>91931.856000000014</v>
      </c>
      <c r="G596" s="2">
        <v>1024.703</v>
      </c>
      <c r="I596" s="1">
        <v>35821</v>
      </c>
      <c r="J596" s="1">
        <v>14.5</v>
      </c>
      <c r="K596" s="2">
        <f t="shared" si="137"/>
        <v>91931.856000000014</v>
      </c>
      <c r="M596" s="1">
        <v>0.61</v>
      </c>
      <c r="N596" s="1">
        <v>14.4</v>
      </c>
      <c r="O596" s="1">
        <v>0.09</v>
      </c>
      <c r="P596" s="1">
        <v>2391</v>
      </c>
      <c r="Q596" s="1">
        <v>36070</v>
      </c>
      <c r="R596" s="1">
        <v>392.1</v>
      </c>
      <c r="U596" s="5">
        <f t="shared" si="146"/>
        <v>0.61721423682409304</v>
      </c>
      <c r="V596" s="5">
        <f t="shared" si="147"/>
        <v>0.61370636550308011</v>
      </c>
      <c r="W596" s="5">
        <f t="shared" si="138"/>
        <v>4.091375770020534E-2</v>
      </c>
      <c r="X596" s="5">
        <f t="shared" si="139"/>
        <v>1.0042791294396105</v>
      </c>
      <c r="Y596" s="5">
        <f t="shared" si="140"/>
        <v>0.61809393545720726</v>
      </c>
      <c r="Z596" s="5">
        <f t="shared" si="148"/>
        <v>412.59006379639504</v>
      </c>
      <c r="AA596" s="5">
        <f t="shared" si="149"/>
        <v>27.310751540041071</v>
      </c>
      <c r="AB596" s="5">
        <f t="shared" si="141"/>
        <v>7.8999999999999773</v>
      </c>
      <c r="AC596" s="5">
        <f t="shared" si="142"/>
        <v>570.61152000000004</v>
      </c>
      <c r="AD596" s="5">
        <f t="shared" si="143"/>
        <v>0.12040497269094186</v>
      </c>
      <c r="AE596" s="5">
        <f t="shared" si="144"/>
        <v>0.93333333333333335</v>
      </c>
    </row>
    <row r="597" spans="1:31" ht="15.75" customHeight="1" x14ac:dyDescent="0.3">
      <c r="A597" s="3">
        <f t="shared" si="145"/>
        <v>585</v>
      </c>
      <c r="B597" s="3">
        <v>400</v>
      </c>
      <c r="C597" s="5">
        <v>35</v>
      </c>
      <c r="D597" s="3">
        <v>15.5</v>
      </c>
      <c r="E597" s="10">
        <f t="shared" si="135"/>
        <v>35865</v>
      </c>
      <c r="F597" s="2">
        <f t="shared" si="136"/>
        <v>98271.984000000011</v>
      </c>
      <c r="G597" s="2">
        <v>1024.703</v>
      </c>
      <c r="I597" s="1">
        <v>35821</v>
      </c>
      <c r="J597" s="1">
        <v>15.5</v>
      </c>
      <c r="K597" s="2">
        <f t="shared" si="137"/>
        <v>98271.984000000011</v>
      </c>
      <c r="M597" s="1">
        <v>0.56999999999999995</v>
      </c>
      <c r="N597" s="1">
        <v>15.4</v>
      </c>
      <c r="O597" s="1">
        <v>0.09</v>
      </c>
      <c r="P597" s="1">
        <v>2400</v>
      </c>
      <c r="Q597" s="1">
        <v>36055</v>
      </c>
      <c r="R597" s="1">
        <v>391.4</v>
      </c>
      <c r="U597" s="5">
        <f t="shared" si="146"/>
        <v>0.6169575633127995</v>
      </c>
      <c r="V597" s="5">
        <f t="shared" si="147"/>
        <v>0.61370636550308011</v>
      </c>
      <c r="W597" s="5">
        <f t="shared" si="138"/>
        <v>4.1067761806981518E-2</v>
      </c>
      <c r="X597" s="5">
        <f t="shared" si="139"/>
        <v>1.0039979706474353</v>
      </c>
      <c r="Y597" s="5">
        <f t="shared" si="140"/>
        <v>0.61779204354007144</v>
      </c>
      <c r="Z597" s="5">
        <f t="shared" si="148"/>
        <v>412.38854490386854</v>
      </c>
      <c r="AA597" s="5">
        <f t="shared" si="149"/>
        <v>27.413552361396306</v>
      </c>
      <c r="AB597" s="5">
        <f t="shared" si="141"/>
        <v>8.6000000000000227</v>
      </c>
      <c r="AC597" s="5">
        <f t="shared" si="142"/>
        <v>570.61152000000004</v>
      </c>
      <c r="AD597" s="5">
        <f t="shared" si="143"/>
        <v>0.12091780530428663</v>
      </c>
      <c r="AE597" s="5">
        <f t="shared" si="144"/>
        <v>0.93308239230447521</v>
      </c>
    </row>
    <row r="598" spans="1:31" ht="15.75" customHeight="1" x14ac:dyDescent="0.3">
      <c r="A598" s="12">
        <f t="shared" si="145"/>
        <v>586</v>
      </c>
      <c r="B598" s="12">
        <v>400</v>
      </c>
      <c r="C598" s="13">
        <v>37</v>
      </c>
      <c r="D598" s="12">
        <v>3.41</v>
      </c>
      <c r="E598" s="14">
        <f t="shared" si="135"/>
        <v>37970</v>
      </c>
      <c r="F598" s="9">
        <f t="shared" si="136"/>
        <v>21619.836480000002</v>
      </c>
      <c r="G598" s="9">
        <v>1026.223</v>
      </c>
      <c r="H598" s="9"/>
      <c r="I598" s="16">
        <v>37923</v>
      </c>
      <c r="J598" s="9">
        <v>3.41</v>
      </c>
      <c r="K598" s="9">
        <f t="shared" si="137"/>
        <v>21619.836480000002</v>
      </c>
      <c r="U598" s="5">
        <f t="shared" si="146"/>
        <v>0</v>
      </c>
      <c r="V598" s="5">
        <f t="shared" si="147"/>
        <v>0.64972621492128679</v>
      </c>
      <c r="W598" s="5">
        <f t="shared" si="138"/>
        <v>0</v>
      </c>
      <c r="X598" s="5">
        <f t="shared" si="139"/>
        <v>1</v>
      </c>
      <c r="Y598" s="5">
        <f t="shared" si="140"/>
        <v>0.3248631074606434</v>
      </c>
      <c r="Z598" s="5">
        <f t="shared" si="148"/>
        <v>216.85262149212872</v>
      </c>
      <c r="AA598" s="5">
        <f t="shared" si="149"/>
        <v>0</v>
      </c>
      <c r="AB598" s="5">
        <f t="shared" si="141"/>
        <v>400</v>
      </c>
      <c r="AC598" s="5">
        <f t="shared" si="142"/>
        <v>0</v>
      </c>
      <c r="AD598" s="5">
        <f t="shared" si="143"/>
        <v>0</v>
      </c>
      <c r="AE598" s="5">
        <f t="shared" si="144"/>
        <v>1</v>
      </c>
    </row>
    <row r="599" spans="1:31" ht="15.75" customHeight="1" x14ac:dyDescent="0.3">
      <c r="A599" s="3">
        <f t="shared" si="145"/>
        <v>587</v>
      </c>
      <c r="B599" s="3">
        <v>400</v>
      </c>
      <c r="C599" s="5">
        <v>37</v>
      </c>
      <c r="D599" s="3">
        <v>4.42</v>
      </c>
      <c r="E599" s="10">
        <f t="shared" si="135"/>
        <v>37970</v>
      </c>
      <c r="F599" s="2">
        <f t="shared" si="136"/>
        <v>28023.365760000001</v>
      </c>
      <c r="G599" s="2">
        <v>1026.223</v>
      </c>
      <c r="I599" s="1">
        <v>37923</v>
      </c>
      <c r="J599" s="1">
        <v>4.43</v>
      </c>
      <c r="K599" s="2">
        <f t="shared" si="137"/>
        <v>28086.767040000002</v>
      </c>
      <c r="M599" s="1">
        <v>1.17</v>
      </c>
      <c r="N599" s="1">
        <v>4.37</v>
      </c>
      <c r="O599" s="1">
        <v>0.05</v>
      </c>
      <c r="P599" s="1">
        <v>4132</v>
      </c>
      <c r="Q599" s="1">
        <v>38370</v>
      </c>
      <c r="R599" s="1">
        <v>398.5</v>
      </c>
      <c r="U599" s="5">
        <f t="shared" si="146"/>
        <v>0.65657084188911707</v>
      </c>
      <c r="V599" s="5">
        <f t="shared" si="147"/>
        <v>0.64972621492128679</v>
      </c>
      <c r="W599" s="5">
        <f t="shared" si="138"/>
        <v>7.0704996577686516E-2</v>
      </c>
      <c r="X599" s="5">
        <f t="shared" si="139"/>
        <v>1.0082236297966507</v>
      </c>
      <c r="Y599" s="5">
        <f t="shared" si="140"/>
        <v>0.65851978010503343</v>
      </c>
      <c r="Z599" s="5">
        <f t="shared" si="148"/>
        <v>439.57512361571196</v>
      </c>
      <c r="AA599" s="5">
        <f t="shared" si="149"/>
        <v>47.196999315537312</v>
      </c>
      <c r="AB599" s="5">
        <f t="shared" si="141"/>
        <v>1.5</v>
      </c>
      <c r="AC599" s="5">
        <f t="shared" si="142"/>
        <v>317.0064000000001</v>
      </c>
      <c r="AD599" s="5">
        <f t="shared" si="143"/>
        <v>0.10484314943697275</v>
      </c>
      <c r="AE599" s="5">
        <f t="shared" si="144"/>
        <v>0.89117724519357389</v>
      </c>
    </row>
    <row r="600" spans="1:31" ht="15.75" customHeight="1" x14ac:dyDescent="0.3">
      <c r="A600" s="3">
        <f t="shared" si="145"/>
        <v>588</v>
      </c>
      <c r="B600" s="3">
        <v>400</v>
      </c>
      <c r="C600" s="5">
        <v>37</v>
      </c>
      <c r="D600" s="3">
        <v>5.43</v>
      </c>
      <c r="E600" s="10">
        <f t="shared" si="135"/>
        <v>37970</v>
      </c>
      <c r="F600" s="2">
        <f t="shared" si="136"/>
        <v>34426.895040000003</v>
      </c>
      <c r="G600" s="2">
        <v>1026.223</v>
      </c>
      <c r="I600" s="1">
        <v>37923</v>
      </c>
      <c r="J600" s="1">
        <v>5.44</v>
      </c>
      <c r="K600" s="2">
        <f t="shared" si="137"/>
        <v>34490.296320000001</v>
      </c>
      <c r="M600" s="1">
        <v>0.96</v>
      </c>
      <c r="N600" s="1">
        <v>5.38</v>
      </c>
      <c r="O600" s="1">
        <v>0.05</v>
      </c>
      <c r="P600" s="1">
        <v>4084</v>
      </c>
      <c r="Q600" s="1">
        <v>38299</v>
      </c>
      <c r="R600" s="1">
        <v>398</v>
      </c>
      <c r="U600" s="5">
        <f t="shared" si="146"/>
        <v>0.65535592060232717</v>
      </c>
      <c r="V600" s="5">
        <f t="shared" si="147"/>
        <v>0.64972621492128679</v>
      </c>
      <c r="W600" s="5">
        <f t="shared" si="138"/>
        <v>6.9883641341546884E-2</v>
      </c>
      <c r="X600" s="5">
        <f t="shared" si="139"/>
        <v>1.0067426298624924</v>
      </c>
      <c r="Y600" s="5">
        <f t="shared" si="140"/>
        <v>0.65694091065180038</v>
      </c>
      <c r="Z600" s="5">
        <f t="shared" si="148"/>
        <v>438.52119667828987</v>
      </c>
      <c r="AA600" s="5">
        <f t="shared" si="149"/>
        <v>46.648728268309384</v>
      </c>
      <c r="AB600" s="5">
        <f t="shared" si="141"/>
        <v>2</v>
      </c>
      <c r="AC600" s="5">
        <f t="shared" si="142"/>
        <v>317.0064000000001</v>
      </c>
      <c r="AD600" s="5">
        <f t="shared" si="143"/>
        <v>0.10108255316860947</v>
      </c>
      <c r="AE600" s="5">
        <f t="shared" si="144"/>
        <v>0.89244140110613646</v>
      </c>
    </row>
    <row r="601" spans="1:31" ht="15.75" customHeight="1" x14ac:dyDescent="0.3">
      <c r="A601" s="3">
        <f t="shared" si="145"/>
        <v>589</v>
      </c>
      <c r="B601" s="3">
        <v>400</v>
      </c>
      <c r="C601" s="5">
        <v>37</v>
      </c>
      <c r="D601" s="3">
        <v>6.43</v>
      </c>
      <c r="E601" s="10">
        <f t="shared" si="135"/>
        <v>37970</v>
      </c>
      <c r="F601" s="2">
        <f t="shared" si="136"/>
        <v>40767.02304</v>
      </c>
      <c r="G601" s="2">
        <v>1026.223</v>
      </c>
      <c r="I601" s="1">
        <v>37923</v>
      </c>
      <c r="J601" s="1">
        <v>6.44</v>
      </c>
      <c r="K601" s="2">
        <f t="shared" si="137"/>
        <v>40830.424320000006</v>
      </c>
      <c r="M601" s="1">
        <v>0.82</v>
      </c>
      <c r="N601" s="1">
        <v>6.38</v>
      </c>
      <c r="O601" s="1">
        <v>0.05</v>
      </c>
      <c r="P601" s="1">
        <v>4056</v>
      </c>
      <c r="Q601" s="1">
        <v>38249</v>
      </c>
      <c r="R601" s="1">
        <v>397.5</v>
      </c>
      <c r="U601" s="5">
        <f t="shared" si="146"/>
        <v>0.65450034223134834</v>
      </c>
      <c r="V601" s="5">
        <f t="shared" si="147"/>
        <v>0.64972621492128679</v>
      </c>
      <c r="W601" s="5">
        <f t="shared" si="138"/>
        <v>6.9404517453798761E-2</v>
      </c>
      <c r="X601" s="5">
        <f t="shared" si="139"/>
        <v>1.0057565053651536</v>
      </c>
      <c r="Y601" s="5">
        <f t="shared" si="140"/>
        <v>0.65586717216312995</v>
      </c>
      <c r="Z601" s="5">
        <f t="shared" si="148"/>
        <v>437.80445476233257</v>
      </c>
      <c r="AA601" s="5">
        <f t="shared" si="149"/>
        <v>46.328903490759757</v>
      </c>
      <c r="AB601" s="5">
        <f t="shared" si="141"/>
        <v>2.5</v>
      </c>
      <c r="AC601" s="5">
        <f t="shared" si="142"/>
        <v>317.0064000000001</v>
      </c>
      <c r="AD601" s="5">
        <f t="shared" si="143"/>
        <v>9.9041056966094526E-2</v>
      </c>
      <c r="AE601" s="5">
        <f t="shared" si="144"/>
        <v>0.8931788253884646</v>
      </c>
    </row>
    <row r="602" spans="1:31" ht="15.75" customHeight="1" x14ac:dyDescent="0.3">
      <c r="A602" s="3">
        <f t="shared" si="145"/>
        <v>590</v>
      </c>
      <c r="B602" s="3">
        <v>400</v>
      </c>
      <c r="C602" s="5">
        <v>37</v>
      </c>
      <c r="D602" s="3">
        <v>7.44</v>
      </c>
      <c r="E602" s="10">
        <f t="shared" si="135"/>
        <v>37970</v>
      </c>
      <c r="F602" s="2">
        <f t="shared" si="136"/>
        <v>47170.552320000003</v>
      </c>
      <c r="G602" s="2">
        <v>1026.223</v>
      </c>
      <c r="I602" s="1">
        <v>37923</v>
      </c>
      <c r="J602" s="1">
        <v>7.45</v>
      </c>
      <c r="K602" s="2">
        <f t="shared" si="137"/>
        <v>47233.953600000008</v>
      </c>
      <c r="M602" s="1">
        <v>0.71</v>
      </c>
      <c r="N602" s="1">
        <v>7.39</v>
      </c>
      <c r="O602" s="1">
        <v>0.05</v>
      </c>
      <c r="P602" s="1">
        <v>4039</v>
      </c>
      <c r="Q602" s="1">
        <v>38212</v>
      </c>
      <c r="R602" s="1">
        <v>396.9</v>
      </c>
      <c r="U602" s="5">
        <f t="shared" si="146"/>
        <v>0.65386721423682415</v>
      </c>
      <c r="V602" s="5">
        <f t="shared" si="147"/>
        <v>0.64972621492128679</v>
      </c>
      <c r="W602" s="5">
        <f t="shared" si="138"/>
        <v>6.9113620807665976E-2</v>
      </c>
      <c r="X602" s="5">
        <f t="shared" si="139"/>
        <v>1.0049823709360264</v>
      </c>
      <c r="Y602" s="5">
        <f t="shared" si="140"/>
        <v>0.65504420758597171</v>
      </c>
      <c r="Z602" s="5">
        <f t="shared" si="148"/>
        <v>437.2551094477879</v>
      </c>
      <c r="AA602" s="5">
        <f t="shared" si="149"/>
        <v>46.1347241615332</v>
      </c>
      <c r="AB602" s="5">
        <f t="shared" si="141"/>
        <v>3.1000000000000227</v>
      </c>
      <c r="AC602" s="5">
        <f t="shared" si="142"/>
        <v>317.0064000000001</v>
      </c>
      <c r="AD602" s="5">
        <f t="shared" si="143"/>
        <v>9.8295629312955504E-2</v>
      </c>
      <c r="AE602" s="5">
        <f t="shared" si="144"/>
        <v>0.89362654727416391</v>
      </c>
    </row>
    <row r="603" spans="1:31" ht="15.75" customHeight="1" x14ac:dyDescent="0.3">
      <c r="A603" s="3">
        <f t="shared" si="145"/>
        <v>591</v>
      </c>
      <c r="B603" s="3">
        <v>400</v>
      </c>
      <c r="C603" s="5">
        <v>37</v>
      </c>
      <c r="D603" s="3">
        <v>8.4499999999999993</v>
      </c>
      <c r="E603" s="10">
        <f t="shared" si="135"/>
        <v>37970</v>
      </c>
      <c r="F603" s="2">
        <f t="shared" si="136"/>
        <v>53574.081599999998</v>
      </c>
      <c r="G603" s="2">
        <v>1026.223</v>
      </c>
      <c r="I603" s="1">
        <v>37923</v>
      </c>
      <c r="J603" s="1">
        <v>8.4600000000000009</v>
      </c>
      <c r="K603" s="2">
        <f t="shared" si="137"/>
        <v>53637.48288000001</v>
      </c>
      <c r="M603" s="1">
        <v>0.63</v>
      </c>
      <c r="N603" s="1">
        <v>8.4</v>
      </c>
      <c r="O603" s="1">
        <v>0.05</v>
      </c>
      <c r="P603" s="1">
        <v>4030</v>
      </c>
      <c r="Q603" s="1">
        <v>38183</v>
      </c>
      <c r="R603" s="1">
        <v>396.3</v>
      </c>
      <c r="U603" s="5">
        <f t="shared" si="146"/>
        <v>0.6533709787816564</v>
      </c>
      <c r="V603" s="5">
        <f t="shared" si="147"/>
        <v>0.64972621492128679</v>
      </c>
      <c r="W603" s="5">
        <f t="shared" si="138"/>
        <v>6.8959616700889806E-2</v>
      </c>
      <c r="X603" s="5">
        <f t="shared" si="139"/>
        <v>1.004419738360127</v>
      </c>
      <c r="Y603" s="5">
        <f t="shared" si="140"/>
        <v>0.65442827117846292</v>
      </c>
      <c r="Z603" s="5">
        <f t="shared" si="148"/>
        <v>436.84395957704766</v>
      </c>
      <c r="AA603" s="5">
        <f t="shared" si="149"/>
        <v>46.031923340177968</v>
      </c>
      <c r="AB603" s="5">
        <f t="shared" si="141"/>
        <v>3.6999999999999886</v>
      </c>
      <c r="AC603" s="5">
        <f t="shared" si="142"/>
        <v>317.0064000000001</v>
      </c>
      <c r="AD603" s="5">
        <f t="shared" si="143"/>
        <v>9.8183789695051232E-2</v>
      </c>
      <c r="AE603" s="5">
        <f t="shared" si="144"/>
        <v>0.89386357650776926</v>
      </c>
    </row>
    <row r="604" spans="1:31" ht="15.75" customHeight="1" x14ac:dyDescent="0.3">
      <c r="A604" s="3">
        <f t="shared" si="145"/>
        <v>592</v>
      </c>
      <c r="B604" s="3">
        <v>400</v>
      </c>
      <c r="C604" s="5">
        <v>37</v>
      </c>
      <c r="D604" s="3">
        <v>9.4600000000000009</v>
      </c>
      <c r="E604" s="10">
        <f t="shared" si="135"/>
        <v>37970</v>
      </c>
      <c r="F604" s="2">
        <f t="shared" si="136"/>
        <v>59977.610880000015</v>
      </c>
      <c r="G604" s="2">
        <v>1026.223</v>
      </c>
      <c r="I604" s="1">
        <v>37923</v>
      </c>
      <c r="J604" s="1">
        <v>9.4700000000000006</v>
      </c>
      <c r="K604" s="2">
        <f t="shared" si="137"/>
        <v>60041.012160000013</v>
      </c>
      <c r="M604" s="1">
        <v>0.56000000000000005</v>
      </c>
      <c r="N604" s="1">
        <v>9.41</v>
      </c>
      <c r="O604" s="1">
        <v>0.05</v>
      </c>
      <c r="P604" s="1">
        <v>4029</v>
      </c>
      <c r="Q604" s="1">
        <v>38160</v>
      </c>
      <c r="R604" s="1">
        <v>395.7</v>
      </c>
      <c r="U604" s="5">
        <f t="shared" si="146"/>
        <v>0.65297741273100618</v>
      </c>
      <c r="V604" s="5">
        <f t="shared" si="147"/>
        <v>0.64972621492128679</v>
      </c>
      <c r="W604" s="5">
        <f t="shared" si="138"/>
        <v>6.8942505133470222E-2</v>
      </c>
      <c r="X604" s="5">
        <f t="shared" si="139"/>
        <v>1.0039276932492276</v>
      </c>
      <c r="Y604" s="5">
        <f t="shared" si="140"/>
        <v>0.6539101239481836</v>
      </c>
      <c r="Z604" s="5">
        <f t="shared" si="148"/>
        <v>436.49808593789157</v>
      </c>
      <c r="AA604" s="5">
        <f t="shared" si="149"/>
        <v>46.020501026694049</v>
      </c>
      <c r="AB604" s="5">
        <f t="shared" si="141"/>
        <v>4.3000000000000114</v>
      </c>
      <c r="AC604" s="5">
        <f t="shared" si="142"/>
        <v>317.0064000000001</v>
      </c>
      <c r="AD604" s="5">
        <f t="shared" si="143"/>
        <v>9.7724976446777495E-2</v>
      </c>
      <c r="AE604" s="5">
        <f t="shared" si="144"/>
        <v>0.89388991308928101</v>
      </c>
    </row>
    <row r="605" spans="1:31" ht="15.75" customHeight="1" x14ac:dyDescent="0.3">
      <c r="A605" s="3">
        <f t="shared" si="145"/>
        <v>593</v>
      </c>
      <c r="B605" s="3">
        <v>400</v>
      </c>
      <c r="C605" s="5">
        <v>37</v>
      </c>
      <c r="D605" s="3">
        <v>10.5</v>
      </c>
      <c r="E605" s="10">
        <f t="shared" si="135"/>
        <v>37970</v>
      </c>
      <c r="F605" s="2">
        <f t="shared" si="136"/>
        <v>66571.344000000012</v>
      </c>
      <c r="G605" s="2">
        <v>1026.223</v>
      </c>
      <c r="I605" s="1">
        <v>37923</v>
      </c>
      <c r="J605" s="1">
        <v>10.5</v>
      </c>
      <c r="K605" s="2">
        <f t="shared" si="137"/>
        <v>66571.344000000012</v>
      </c>
      <c r="M605" s="1">
        <v>0.5</v>
      </c>
      <c r="N605" s="1">
        <v>10.4</v>
      </c>
      <c r="O605" s="1">
        <v>0.05</v>
      </c>
      <c r="P605" s="1">
        <v>4032</v>
      </c>
      <c r="Q605" s="1">
        <v>38141</v>
      </c>
      <c r="R605" s="1">
        <v>395</v>
      </c>
      <c r="U605" s="5">
        <f t="shared" si="146"/>
        <v>0.65265229295003424</v>
      </c>
      <c r="V605" s="5">
        <f t="shared" si="147"/>
        <v>0.64972621492128679</v>
      </c>
      <c r="W605" s="5">
        <f t="shared" si="138"/>
        <v>6.899383983572896E-2</v>
      </c>
      <c r="X605" s="5">
        <f t="shared" si="139"/>
        <v>1.0035061321520904</v>
      </c>
      <c r="Y605" s="5">
        <f t="shared" si="140"/>
        <v>0.65347240951598007</v>
      </c>
      <c r="Z605" s="5">
        <f t="shared" si="148"/>
        <v>436.20590280010708</v>
      </c>
      <c r="AA605" s="5">
        <f t="shared" si="149"/>
        <v>46.0547679671458</v>
      </c>
      <c r="AB605" s="5">
        <f t="shared" si="141"/>
        <v>5</v>
      </c>
      <c r="AC605" s="5">
        <f t="shared" si="142"/>
        <v>317.0064000000001</v>
      </c>
      <c r="AD605" s="5">
        <f t="shared" si="143"/>
        <v>9.8038142561188091E-2</v>
      </c>
      <c r="AE605" s="5">
        <f t="shared" si="144"/>
        <v>0.89381090334474589</v>
      </c>
    </row>
    <row r="606" spans="1:31" ht="15.75" customHeight="1" x14ac:dyDescent="0.3">
      <c r="A606" s="3">
        <f t="shared" si="145"/>
        <v>594</v>
      </c>
      <c r="B606" s="3">
        <v>400</v>
      </c>
      <c r="C606" s="5">
        <v>37</v>
      </c>
      <c r="D606" s="3">
        <v>11.5</v>
      </c>
      <c r="E606" s="10">
        <f t="shared" si="135"/>
        <v>37970</v>
      </c>
      <c r="F606" s="2">
        <f t="shared" si="136"/>
        <v>72911.472000000009</v>
      </c>
      <c r="G606" s="2">
        <v>1026.223</v>
      </c>
      <c r="I606" s="1">
        <v>37923</v>
      </c>
      <c r="J606" s="1">
        <v>11.5</v>
      </c>
      <c r="K606" s="2">
        <f t="shared" si="137"/>
        <v>72911.472000000009</v>
      </c>
      <c r="M606" s="1">
        <v>0.46</v>
      </c>
      <c r="N606" s="1">
        <v>11.4</v>
      </c>
      <c r="O606" s="1">
        <v>0.05</v>
      </c>
      <c r="P606" s="1">
        <v>4041</v>
      </c>
      <c r="Q606" s="1">
        <v>38126</v>
      </c>
      <c r="R606" s="1">
        <v>394.3</v>
      </c>
      <c r="U606" s="5">
        <f t="shared" si="146"/>
        <v>0.65239561943874058</v>
      </c>
      <c r="V606" s="5">
        <f t="shared" si="147"/>
        <v>0.64972621492128679</v>
      </c>
      <c r="W606" s="5">
        <f t="shared" si="138"/>
        <v>6.914784394250513E-2</v>
      </c>
      <c r="X606" s="5">
        <f t="shared" si="139"/>
        <v>1.0032251897688569</v>
      </c>
      <c r="Y606" s="5">
        <f t="shared" si="140"/>
        <v>0.65316071218900529</v>
      </c>
      <c r="Z606" s="5">
        <f t="shared" si="148"/>
        <v>435.99783860040486</v>
      </c>
      <c r="AA606" s="5">
        <f t="shared" si="149"/>
        <v>46.157568788501031</v>
      </c>
      <c r="AB606" s="5">
        <f t="shared" si="141"/>
        <v>5.6999999999999886</v>
      </c>
      <c r="AC606" s="5">
        <f t="shared" si="142"/>
        <v>317.0064000000001</v>
      </c>
      <c r="AD606" s="5">
        <f t="shared" si="143"/>
        <v>9.85630211197632E-2</v>
      </c>
      <c r="AE606" s="5">
        <f t="shared" si="144"/>
        <v>0.89357387411114031</v>
      </c>
    </row>
    <row r="607" spans="1:31" ht="15.75" customHeight="1" x14ac:dyDescent="0.3">
      <c r="A607" s="3">
        <f t="shared" si="145"/>
        <v>595</v>
      </c>
      <c r="B607" s="3">
        <v>400</v>
      </c>
      <c r="C607" s="5">
        <v>37</v>
      </c>
      <c r="D607" s="3">
        <v>12.5</v>
      </c>
      <c r="E607" s="10">
        <f t="shared" si="135"/>
        <v>37970</v>
      </c>
      <c r="F607" s="2">
        <f t="shared" si="136"/>
        <v>79251.600000000006</v>
      </c>
      <c r="G607" s="2">
        <v>1026.223</v>
      </c>
      <c r="I607" s="1">
        <v>37923</v>
      </c>
      <c r="J607" s="1">
        <v>12.5</v>
      </c>
      <c r="K607" s="2">
        <f t="shared" si="137"/>
        <v>79251.600000000006</v>
      </c>
      <c r="M607" s="1">
        <v>0.42</v>
      </c>
      <c r="N607" s="1">
        <v>12.4</v>
      </c>
      <c r="O607" s="1">
        <v>0.05</v>
      </c>
      <c r="P607" s="1">
        <v>4051</v>
      </c>
      <c r="Q607" s="1">
        <v>38112</v>
      </c>
      <c r="R607" s="1">
        <v>393.6</v>
      </c>
      <c r="U607" s="5">
        <f t="shared" si="146"/>
        <v>0.65215605749486649</v>
      </c>
      <c r="V607" s="5">
        <f t="shared" si="147"/>
        <v>0.64972621492128679</v>
      </c>
      <c r="W607" s="5">
        <f t="shared" si="138"/>
        <v>6.9318959616700884E-2</v>
      </c>
      <c r="X607" s="5">
        <f t="shared" si="139"/>
        <v>1.0029443260384787</v>
      </c>
      <c r="Y607" s="5">
        <f t="shared" si="140"/>
        <v>0.65285771914493096</v>
      </c>
      <c r="Z607" s="5">
        <f t="shared" si="148"/>
        <v>435.79558468362438</v>
      </c>
      <c r="AA607" s="5">
        <f t="shared" si="149"/>
        <v>46.271791923340182</v>
      </c>
      <c r="AB607" s="5">
        <f t="shared" si="141"/>
        <v>6.3999999999999773</v>
      </c>
      <c r="AC607" s="5">
        <f t="shared" si="142"/>
        <v>317.0064000000001</v>
      </c>
      <c r="AD607" s="5">
        <f t="shared" si="143"/>
        <v>9.9017120757163984E-2</v>
      </c>
      <c r="AE607" s="5">
        <f t="shared" si="144"/>
        <v>0.89331050829602321</v>
      </c>
    </row>
    <row r="608" spans="1:31" ht="15.75" customHeight="1" x14ac:dyDescent="0.3">
      <c r="A608" s="3">
        <f t="shared" si="145"/>
        <v>596</v>
      </c>
      <c r="B608" s="3">
        <v>400</v>
      </c>
      <c r="C608" s="5">
        <v>37</v>
      </c>
      <c r="D608" s="3">
        <v>13.5</v>
      </c>
      <c r="E608" s="10">
        <f t="shared" si="135"/>
        <v>37970</v>
      </c>
      <c r="F608" s="2">
        <f t="shared" si="136"/>
        <v>85591.728000000003</v>
      </c>
      <c r="G608" s="2">
        <v>1026.223</v>
      </c>
      <c r="I608" s="1">
        <v>37923</v>
      </c>
      <c r="J608" s="1">
        <v>13.5</v>
      </c>
      <c r="K608" s="2">
        <f t="shared" si="137"/>
        <v>85591.728000000003</v>
      </c>
      <c r="M608" s="1">
        <v>0.39</v>
      </c>
      <c r="N608" s="1">
        <v>13.4</v>
      </c>
      <c r="O608" s="1">
        <v>0.05</v>
      </c>
      <c r="P608" s="1">
        <v>4065</v>
      </c>
      <c r="Q608" s="1">
        <v>38101</v>
      </c>
      <c r="R608" s="1">
        <v>392.9</v>
      </c>
      <c r="U608" s="5">
        <f t="shared" si="146"/>
        <v>0.65196783025325122</v>
      </c>
      <c r="V608" s="5">
        <f t="shared" si="147"/>
        <v>0.64972621492128679</v>
      </c>
      <c r="W608" s="5">
        <f t="shared" si="138"/>
        <v>6.9558521560574946E-2</v>
      </c>
      <c r="X608" s="5">
        <f t="shared" si="139"/>
        <v>1.0027337298433852</v>
      </c>
      <c r="Y608" s="5">
        <f t="shared" si="140"/>
        <v>0.65262626251639422</v>
      </c>
      <c r="Z608" s="5">
        <f t="shared" si="148"/>
        <v>435.64108275494351</v>
      </c>
      <c r="AA608" s="5">
        <f t="shared" si="149"/>
        <v>46.431704312114995</v>
      </c>
      <c r="AB608" s="5">
        <f t="shared" si="141"/>
        <v>7.1000000000000227</v>
      </c>
      <c r="AC608" s="5">
        <f t="shared" si="142"/>
        <v>317.0064000000001</v>
      </c>
      <c r="AD608" s="5">
        <f t="shared" si="143"/>
        <v>9.9503762932548617E-2</v>
      </c>
      <c r="AE608" s="5">
        <f t="shared" si="144"/>
        <v>0.89294179615485914</v>
      </c>
    </row>
    <row r="609" spans="1:31" ht="15.75" customHeight="1" x14ac:dyDescent="0.3">
      <c r="A609" s="3">
        <f t="shared" si="145"/>
        <v>597</v>
      </c>
      <c r="B609" s="3">
        <v>400</v>
      </c>
      <c r="C609" s="5">
        <v>37</v>
      </c>
      <c r="D609" s="3">
        <v>14.5</v>
      </c>
      <c r="E609" s="10">
        <f t="shared" si="135"/>
        <v>37970</v>
      </c>
      <c r="F609" s="2">
        <f t="shared" si="136"/>
        <v>91931.856000000014</v>
      </c>
      <c r="G609" s="2">
        <v>1026.223</v>
      </c>
      <c r="I609" s="1">
        <v>37923</v>
      </c>
      <c r="J609" s="1">
        <v>14.5</v>
      </c>
      <c r="K609" s="2">
        <f t="shared" si="137"/>
        <v>91931.856000000014</v>
      </c>
      <c r="M609" s="1">
        <v>0.36</v>
      </c>
      <c r="N609" s="1">
        <v>14.4</v>
      </c>
      <c r="O609" s="1">
        <v>0.05</v>
      </c>
      <c r="P609" s="1">
        <v>4082</v>
      </c>
      <c r="Q609" s="1">
        <v>38091</v>
      </c>
      <c r="R609" s="1">
        <v>392.1</v>
      </c>
      <c r="U609" s="5">
        <f t="shared" si="146"/>
        <v>0.65179671457905541</v>
      </c>
      <c r="V609" s="5">
        <f t="shared" si="147"/>
        <v>0.64972621492128679</v>
      </c>
      <c r="W609" s="5">
        <f t="shared" si="138"/>
        <v>6.9849418206707731E-2</v>
      </c>
      <c r="X609" s="5">
        <f t="shared" si="139"/>
        <v>1.0025231778688493</v>
      </c>
      <c r="Y609" s="5">
        <f t="shared" si="140"/>
        <v>0.65240345167592872</v>
      </c>
      <c r="Z609" s="5">
        <f t="shared" si="148"/>
        <v>435.49235206271601</v>
      </c>
      <c r="AA609" s="5">
        <f t="shared" si="149"/>
        <v>46.625883641341552</v>
      </c>
      <c r="AB609" s="5">
        <f t="shared" si="141"/>
        <v>7.8999999999999773</v>
      </c>
      <c r="AC609" s="5">
        <f t="shared" si="142"/>
        <v>317.0064000000001</v>
      </c>
      <c r="AD609" s="5">
        <f t="shared" si="143"/>
        <v>0.10029455331592493</v>
      </c>
      <c r="AE609" s="5">
        <f t="shared" si="144"/>
        <v>0.89249407426915983</v>
      </c>
    </row>
    <row r="610" spans="1:31" ht="15.75" customHeight="1" x14ac:dyDescent="0.3">
      <c r="A610" s="3">
        <f t="shared" si="145"/>
        <v>598</v>
      </c>
      <c r="B610" s="3">
        <v>400</v>
      </c>
      <c r="C610" s="5">
        <v>37</v>
      </c>
      <c r="D610" s="3">
        <v>15.5</v>
      </c>
      <c r="E610" s="10">
        <f t="shared" si="135"/>
        <v>37970</v>
      </c>
      <c r="F610" s="2">
        <f t="shared" si="136"/>
        <v>98271.984000000011</v>
      </c>
      <c r="G610" s="2">
        <v>1026.223</v>
      </c>
      <c r="I610" s="1">
        <v>37923</v>
      </c>
      <c r="J610" s="1">
        <v>15.5</v>
      </c>
      <c r="K610" s="2">
        <f t="shared" si="137"/>
        <v>98271.984000000011</v>
      </c>
      <c r="M610" s="1">
        <v>0.33</v>
      </c>
      <c r="N610" s="1">
        <v>15.4</v>
      </c>
      <c r="O610" s="1">
        <v>0.05</v>
      </c>
      <c r="P610" s="1">
        <v>4100</v>
      </c>
      <c r="Q610" s="1">
        <v>38082</v>
      </c>
      <c r="R610" s="1">
        <v>391.3</v>
      </c>
      <c r="U610" s="5">
        <f t="shared" si="146"/>
        <v>0.65164271047227929</v>
      </c>
      <c r="V610" s="5">
        <f t="shared" si="147"/>
        <v>0.64972621492128679</v>
      </c>
      <c r="W610" s="5">
        <f t="shared" si="138"/>
        <v>7.0157426420260099E-2</v>
      </c>
      <c r="X610" s="5">
        <f t="shared" si="139"/>
        <v>1.0023126701055856</v>
      </c>
      <c r="Y610" s="5">
        <f t="shared" si="140"/>
        <v>0.65218928120183084</v>
      </c>
      <c r="Z610" s="5">
        <f t="shared" si="148"/>
        <v>435.34938898784617</v>
      </c>
      <c r="AA610" s="5">
        <f t="shared" si="149"/>
        <v>46.831485284052029</v>
      </c>
      <c r="AB610" s="5">
        <f t="shared" si="141"/>
        <v>8.6999999999999886</v>
      </c>
      <c r="AC610" s="5">
        <f t="shared" si="142"/>
        <v>317.0064000000001</v>
      </c>
      <c r="AD610" s="5">
        <f t="shared" si="143"/>
        <v>0.10101785800233366</v>
      </c>
      <c r="AE610" s="5">
        <f t="shared" si="144"/>
        <v>0.8920200158019489</v>
      </c>
    </row>
    <row r="611" spans="1:31" ht="15.75" customHeight="1" x14ac:dyDescent="0.3">
      <c r="A611" s="12">
        <f t="shared" si="145"/>
        <v>599</v>
      </c>
      <c r="B611" s="12">
        <v>400</v>
      </c>
      <c r="C611" s="13">
        <v>39</v>
      </c>
      <c r="D611" s="12">
        <v>3.41</v>
      </c>
      <c r="E611" s="14">
        <f t="shared" si="135"/>
        <v>40082</v>
      </c>
      <c r="F611" s="9">
        <f t="shared" si="136"/>
        <v>21619.836480000002</v>
      </c>
      <c r="G611" s="9">
        <v>1027.7429999999999</v>
      </c>
      <c r="H611" s="9"/>
      <c r="I611" s="16">
        <v>40032</v>
      </c>
      <c r="J611" s="9">
        <v>3.41</v>
      </c>
      <c r="K611" s="9">
        <f t="shared" si="137"/>
        <v>21619.836480000002</v>
      </c>
      <c r="U611" s="5">
        <f t="shared" si="146"/>
        <v>0</v>
      </c>
      <c r="V611" s="5">
        <f t="shared" si="147"/>
        <v>0.68586584531143058</v>
      </c>
      <c r="W611" s="5">
        <f t="shared" si="138"/>
        <v>0</v>
      </c>
      <c r="X611" s="5">
        <f t="shared" si="139"/>
        <v>1</v>
      </c>
      <c r="Y611" s="5">
        <f t="shared" si="140"/>
        <v>0.34293292265571529</v>
      </c>
      <c r="Z611" s="5">
        <f t="shared" si="148"/>
        <v>228.91458453114311</v>
      </c>
      <c r="AA611" s="5">
        <f t="shared" si="149"/>
        <v>0</v>
      </c>
      <c r="AB611" s="5">
        <f t="shared" si="141"/>
        <v>400</v>
      </c>
      <c r="AC611" s="5">
        <f t="shared" si="142"/>
        <v>0</v>
      </c>
      <c r="AD611" s="5">
        <f t="shared" si="143"/>
        <v>0</v>
      </c>
      <c r="AE611" s="5">
        <f t="shared" si="144"/>
        <v>1</v>
      </c>
    </row>
    <row r="612" spans="1:31" ht="15.75" customHeight="1" x14ac:dyDescent="0.3">
      <c r="A612" s="3">
        <f t="shared" si="145"/>
        <v>600</v>
      </c>
      <c r="B612" s="3">
        <v>400</v>
      </c>
      <c r="C612" s="5">
        <v>39</v>
      </c>
      <c r="D612" s="3">
        <v>4.42</v>
      </c>
      <c r="E612" s="10">
        <f t="shared" si="135"/>
        <v>40082</v>
      </c>
      <c r="F612" s="2">
        <f t="shared" si="136"/>
        <v>28023.365760000001</v>
      </c>
      <c r="G612" s="2">
        <v>1027.7429999999999</v>
      </c>
      <c r="I612" s="1">
        <v>40032</v>
      </c>
      <c r="J612" s="1">
        <v>4.43</v>
      </c>
      <c r="K612" s="2">
        <f t="shared" si="137"/>
        <v>28086.767040000002</v>
      </c>
      <c r="M612" s="1">
        <v>0.8</v>
      </c>
      <c r="N612" s="1">
        <v>4.3899999999999997</v>
      </c>
      <c r="O612" s="1">
        <v>0.04</v>
      </c>
      <c r="P612" s="1">
        <v>6025</v>
      </c>
      <c r="Q612" s="1">
        <v>40357</v>
      </c>
      <c r="R612" s="1">
        <v>398.5</v>
      </c>
      <c r="U612" s="5">
        <f t="shared" si="146"/>
        <v>0.69057152635181385</v>
      </c>
      <c r="V612" s="5">
        <f t="shared" si="147"/>
        <v>0.68586584531143058</v>
      </c>
      <c r="W612" s="5">
        <f t="shared" si="138"/>
        <v>0.10309719370294319</v>
      </c>
      <c r="X612" s="5">
        <f t="shared" si="139"/>
        <v>1.0056157093103564</v>
      </c>
      <c r="Y612" s="5">
        <f t="shared" si="140"/>
        <v>0.69208352191320799</v>
      </c>
      <c r="Z612" s="5">
        <f t="shared" si="148"/>
        <v>461.97959254750464</v>
      </c>
      <c r="AA612" s="5">
        <f t="shared" si="149"/>
        <v>68.819438740588652</v>
      </c>
      <c r="AB612" s="5">
        <f t="shared" si="141"/>
        <v>1.5</v>
      </c>
      <c r="AC612" s="5">
        <f t="shared" si="142"/>
        <v>253.60512000000003</v>
      </c>
      <c r="AD612" s="5">
        <f t="shared" si="143"/>
        <v>9.4645292254152205E-2</v>
      </c>
      <c r="AE612" s="5">
        <f t="shared" si="144"/>
        <v>0.84968314954343593</v>
      </c>
    </row>
    <row r="613" spans="1:31" ht="15.75" customHeight="1" x14ac:dyDescent="0.3">
      <c r="A613" s="3">
        <f t="shared" si="145"/>
        <v>601</v>
      </c>
      <c r="B613" s="3">
        <v>400</v>
      </c>
      <c r="C613" s="5">
        <v>39</v>
      </c>
      <c r="D613" s="3">
        <v>5.43</v>
      </c>
      <c r="E613" s="10">
        <f t="shared" si="135"/>
        <v>40082</v>
      </c>
      <c r="F613" s="2">
        <f t="shared" si="136"/>
        <v>34426.895040000003</v>
      </c>
      <c r="G613" s="2">
        <v>1027.7429999999999</v>
      </c>
      <c r="I613" s="1">
        <v>40032</v>
      </c>
      <c r="J613" s="1">
        <v>5.44</v>
      </c>
      <c r="K613" s="2">
        <f t="shared" si="137"/>
        <v>34490.296320000001</v>
      </c>
      <c r="M613" s="1">
        <v>0.66</v>
      </c>
      <c r="N613" s="1">
        <v>5.4</v>
      </c>
      <c r="O613" s="1">
        <v>0.04</v>
      </c>
      <c r="P613" s="1">
        <v>5994</v>
      </c>
      <c r="Q613" s="1">
        <v>40307</v>
      </c>
      <c r="R613" s="1">
        <v>398</v>
      </c>
      <c r="U613" s="5">
        <f t="shared" si="146"/>
        <v>0.68971594798083502</v>
      </c>
      <c r="V613" s="5">
        <f t="shared" si="147"/>
        <v>0.68586584531143058</v>
      </c>
      <c r="W613" s="5">
        <f t="shared" si="138"/>
        <v>0.10256673511293635</v>
      </c>
      <c r="X613" s="5">
        <f t="shared" si="139"/>
        <v>1.0046306886541883</v>
      </c>
      <c r="Y613" s="5">
        <f t="shared" si="140"/>
        <v>0.69097584214768604</v>
      </c>
      <c r="Z613" s="5">
        <f t="shared" si="148"/>
        <v>461.24019415042346</v>
      </c>
      <c r="AA613" s="5">
        <f t="shared" si="149"/>
        <v>68.465347022587281</v>
      </c>
      <c r="AB613" s="5">
        <f t="shared" si="141"/>
        <v>2</v>
      </c>
      <c r="AC613" s="5">
        <f t="shared" si="142"/>
        <v>253.60512000000003</v>
      </c>
      <c r="AD613" s="5">
        <f t="shared" si="143"/>
        <v>9.2588131498677381E-2</v>
      </c>
      <c r="AE613" s="5">
        <f t="shared" si="144"/>
        <v>0.85045656404371039</v>
      </c>
    </row>
    <row r="614" spans="1:31" ht="15.75" customHeight="1" x14ac:dyDescent="0.3">
      <c r="A614" s="23">
        <f t="shared" si="145"/>
        <v>602</v>
      </c>
      <c r="B614" s="23">
        <v>400</v>
      </c>
      <c r="C614" s="24">
        <v>39</v>
      </c>
      <c r="D614" s="23">
        <v>6.43</v>
      </c>
      <c r="E614" s="25">
        <f t="shared" si="135"/>
        <v>40082</v>
      </c>
      <c r="F614" s="26">
        <f t="shared" si="136"/>
        <v>40767.02304</v>
      </c>
      <c r="G614" s="26">
        <v>1027.7429999999999</v>
      </c>
      <c r="H614" s="22"/>
      <c r="I614" s="27">
        <v>40032</v>
      </c>
      <c r="J614" s="27">
        <v>6.44</v>
      </c>
      <c r="K614" s="26">
        <f t="shared" si="137"/>
        <v>40830.424320000006</v>
      </c>
      <c r="M614" s="27">
        <v>0.56000000000000005</v>
      </c>
      <c r="N614" s="27">
        <v>6.4</v>
      </c>
      <c r="O614" s="27">
        <v>0.04</v>
      </c>
      <c r="P614" s="27">
        <v>5980</v>
      </c>
      <c r="Q614" s="27">
        <v>40272</v>
      </c>
      <c r="R614" s="27">
        <v>397.5</v>
      </c>
      <c r="U614" s="5">
        <f t="shared" si="146"/>
        <v>0.68911704312114985</v>
      </c>
      <c r="V614" s="5">
        <f t="shared" si="147"/>
        <v>0.68586584531143058</v>
      </c>
      <c r="W614" s="5">
        <f t="shared" si="138"/>
        <v>0.10232717316906229</v>
      </c>
      <c r="X614" s="5">
        <f t="shared" si="139"/>
        <v>1.0039276932492276</v>
      </c>
      <c r="Y614" s="5">
        <f t="shared" si="140"/>
        <v>0.69019169972064032</v>
      </c>
      <c r="Z614" s="5">
        <f t="shared" si="148"/>
        <v>460.7167633975219</v>
      </c>
      <c r="AA614" s="5">
        <f t="shared" si="149"/>
        <v>68.305434633812467</v>
      </c>
      <c r="AB614" s="5">
        <f t="shared" si="141"/>
        <v>2.5</v>
      </c>
      <c r="AC614" s="5">
        <f t="shared" si="142"/>
        <v>253.60512000000003</v>
      </c>
      <c r="AD614" s="5">
        <f t="shared" si="143"/>
        <v>9.092998378388395E-2</v>
      </c>
      <c r="AE614" s="5">
        <f t="shared" si="144"/>
        <v>0.85080584801157633</v>
      </c>
    </row>
    <row r="615" spans="1:31" ht="15.75" customHeight="1" x14ac:dyDescent="0.3">
      <c r="A615" s="3">
        <f t="shared" si="145"/>
        <v>603</v>
      </c>
      <c r="B615" s="3">
        <v>400</v>
      </c>
      <c r="C615" s="5">
        <v>39</v>
      </c>
      <c r="D615" s="3">
        <v>7.44</v>
      </c>
      <c r="E615" s="10">
        <f t="shared" si="135"/>
        <v>40082</v>
      </c>
      <c r="F615" s="2">
        <f t="shared" si="136"/>
        <v>47170.552320000003</v>
      </c>
      <c r="G615" s="2">
        <v>1027.7429999999999</v>
      </c>
      <c r="I615" s="1">
        <v>40032</v>
      </c>
      <c r="J615" s="1">
        <v>7.45</v>
      </c>
      <c r="K615" s="2">
        <f t="shared" si="137"/>
        <v>47233.953600000008</v>
      </c>
      <c r="M615" s="1">
        <v>0.48</v>
      </c>
      <c r="N615" s="1">
        <v>7.4</v>
      </c>
      <c r="O615" s="1">
        <v>0.04</v>
      </c>
      <c r="P615" s="1">
        <v>5973</v>
      </c>
      <c r="Q615" s="1">
        <v>40246</v>
      </c>
      <c r="R615" s="1">
        <v>396.9</v>
      </c>
      <c r="U615" s="5">
        <f t="shared" si="146"/>
        <v>0.68867214236824092</v>
      </c>
      <c r="V615" s="5">
        <f t="shared" si="147"/>
        <v>0.68586584531143058</v>
      </c>
      <c r="W615" s="5">
        <f t="shared" si="138"/>
        <v>0.10220739219712525</v>
      </c>
      <c r="X615" s="5">
        <f t="shared" si="139"/>
        <v>1.0033656511274902</v>
      </c>
      <c r="Y615" s="5">
        <f t="shared" si="140"/>
        <v>0.6895821015038418</v>
      </c>
      <c r="Z615" s="5">
        <f t="shared" si="148"/>
        <v>460.30984439584455</v>
      </c>
      <c r="AA615" s="5">
        <f t="shared" si="149"/>
        <v>68.225478439425061</v>
      </c>
      <c r="AB615" s="5">
        <f t="shared" si="141"/>
        <v>3.1000000000000227</v>
      </c>
      <c r="AC615" s="5">
        <f t="shared" si="142"/>
        <v>253.60512000000003</v>
      </c>
      <c r="AD615" s="5">
        <f t="shared" si="143"/>
        <v>9.054483320613213E-2</v>
      </c>
      <c r="AE615" s="5">
        <f t="shared" si="144"/>
        <v>0.85098048999550924</v>
      </c>
    </row>
    <row r="616" spans="1:31" ht="15.75" customHeight="1" x14ac:dyDescent="0.3">
      <c r="A616" s="3">
        <f t="shared" si="145"/>
        <v>604</v>
      </c>
      <c r="B616" s="3">
        <v>400</v>
      </c>
      <c r="C616" s="5">
        <v>39</v>
      </c>
      <c r="D616" s="3">
        <v>8.4499999999999993</v>
      </c>
      <c r="E616" s="10">
        <f t="shared" si="135"/>
        <v>40082</v>
      </c>
      <c r="F616" s="2">
        <f t="shared" si="136"/>
        <v>53574.081599999998</v>
      </c>
      <c r="G616" s="2">
        <v>1027.7429999999999</v>
      </c>
      <c r="I616" s="1">
        <v>40032</v>
      </c>
      <c r="J616" s="1">
        <v>8.4600000000000009</v>
      </c>
      <c r="K616" s="2">
        <f t="shared" si="137"/>
        <v>53637.48288000001</v>
      </c>
      <c r="M616" s="1">
        <v>0.42</v>
      </c>
      <c r="N616" s="1">
        <v>8.41</v>
      </c>
      <c r="O616" s="1">
        <v>0.04</v>
      </c>
      <c r="P616" s="1">
        <v>5975</v>
      </c>
      <c r="Q616" s="1">
        <v>40226</v>
      </c>
      <c r="R616" s="1">
        <v>396.3</v>
      </c>
      <c r="U616" s="5">
        <f t="shared" si="146"/>
        <v>0.68832991101984942</v>
      </c>
      <c r="V616" s="5">
        <f t="shared" si="147"/>
        <v>0.68586584531143058</v>
      </c>
      <c r="W616" s="5">
        <f t="shared" si="138"/>
        <v>0.10224161533196441</v>
      </c>
      <c r="X616" s="5">
        <f t="shared" si="139"/>
        <v>1.0029443260384787</v>
      </c>
      <c r="Y616" s="5">
        <f t="shared" si="140"/>
        <v>0.68912091833930667</v>
      </c>
      <c r="Z616" s="5">
        <f t="shared" si="148"/>
        <v>460.00199540985403</v>
      </c>
      <c r="AA616" s="5">
        <f t="shared" si="149"/>
        <v>68.248323066392885</v>
      </c>
      <c r="AB616" s="5">
        <f t="shared" si="141"/>
        <v>3.6999999999999886</v>
      </c>
      <c r="AC616" s="5">
        <f t="shared" si="142"/>
        <v>253.60512000000003</v>
      </c>
      <c r="AD616" s="5">
        <f t="shared" si="143"/>
        <v>9.0110342008207875E-2</v>
      </c>
      <c r="AE616" s="5">
        <f t="shared" si="144"/>
        <v>0.85093059228581414</v>
      </c>
    </row>
    <row r="617" spans="1:31" ht="15.75" customHeight="1" x14ac:dyDescent="0.3">
      <c r="A617" s="3">
        <f t="shared" si="145"/>
        <v>605</v>
      </c>
      <c r="B617" s="3">
        <v>400</v>
      </c>
      <c r="C617" s="5">
        <v>39</v>
      </c>
      <c r="D617" s="3">
        <v>9.4600000000000009</v>
      </c>
      <c r="E617" s="10">
        <f t="shared" si="135"/>
        <v>40082</v>
      </c>
      <c r="F617" s="2">
        <f t="shared" si="136"/>
        <v>59977.610880000015</v>
      </c>
      <c r="G617" s="2">
        <v>1027.7429999999999</v>
      </c>
      <c r="I617" s="1">
        <v>40032</v>
      </c>
      <c r="J617" s="1">
        <v>9.4700000000000006</v>
      </c>
      <c r="K617" s="2">
        <f t="shared" si="137"/>
        <v>60041.012160000013</v>
      </c>
      <c r="M617" s="1">
        <v>0.38</v>
      </c>
      <c r="N617" s="1">
        <v>9.42</v>
      </c>
      <c r="O617" s="1">
        <v>0.04</v>
      </c>
      <c r="P617" s="1">
        <v>5983</v>
      </c>
      <c r="Q617" s="1">
        <v>40210</v>
      </c>
      <c r="R617" s="1">
        <v>395.7</v>
      </c>
      <c r="U617" s="5">
        <f t="shared" si="146"/>
        <v>0.68805612594113619</v>
      </c>
      <c r="V617" s="5">
        <f t="shared" si="147"/>
        <v>0.68586584531143058</v>
      </c>
      <c r="W617" s="5">
        <f t="shared" si="138"/>
        <v>0.10237850787132101</v>
      </c>
      <c r="X617" s="5">
        <f t="shared" si="139"/>
        <v>1.0026635409389364</v>
      </c>
      <c r="Y617" s="5">
        <f t="shared" si="140"/>
        <v>0.68879073433495108</v>
      </c>
      <c r="Z617" s="5">
        <f t="shared" si="148"/>
        <v>459.7815909832666</v>
      </c>
      <c r="AA617" s="5">
        <f t="shared" si="149"/>
        <v>68.339701574264211</v>
      </c>
      <c r="AB617" s="5">
        <f t="shared" si="141"/>
        <v>4.3000000000000114</v>
      </c>
      <c r="AC617" s="5">
        <f t="shared" si="142"/>
        <v>253.60512000000003</v>
      </c>
      <c r="AD617" s="5">
        <f t="shared" si="143"/>
        <v>8.9944651319998625E-2</v>
      </c>
      <c r="AE617" s="5">
        <f t="shared" si="144"/>
        <v>0.85073100144703362</v>
      </c>
    </row>
    <row r="618" spans="1:31" ht="15.75" customHeight="1" x14ac:dyDescent="0.3">
      <c r="A618" s="3">
        <f t="shared" si="145"/>
        <v>606</v>
      </c>
      <c r="B618" s="3">
        <v>400</v>
      </c>
      <c r="C618" s="5">
        <v>39</v>
      </c>
      <c r="D618" s="3">
        <v>10.5</v>
      </c>
      <c r="E618" s="10">
        <f t="shared" si="135"/>
        <v>40082</v>
      </c>
      <c r="F618" s="2">
        <f t="shared" si="136"/>
        <v>66571.344000000012</v>
      </c>
      <c r="G618" s="2">
        <v>1027.7429999999999</v>
      </c>
      <c r="I618" s="1">
        <v>40032</v>
      </c>
      <c r="J618" s="1">
        <v>10.5</v>
      </c>
      <c r="K618" s="2">
        <f t="shared" si="137"/>
        <v>66571.344000000012</v>
      </c>
      <c r="M618" s="1">
        <v>0.34</v>
      </c>
      <c r="N618" s="1">
        <v>10.5</v>
      </c>
      <c r="O618" s="1">
        <v>0.04</v>
      </c>
      <c r="P618" s="1">
        <v>5994</v>
      </c>
      <c r="Q618" s="1">
        <v>40197</v>
      </c>
      <c r="R618" s="1">
        <v>395</v>
      </c>
      <c r="U618" s="5">
        <f t="shared" si="146"/>
        <v>0.68783367556468178</v>
      </c>
      <c r="V618" s="5">
        <f t="shared" si="147"/>
        <v>0.68586584531143058</v>
      </c>
      <c r="W618" s="5">
        <f t="shared" si="138"/>
        <v>0.10256673511293635</v>
      </c>
      <c r="X618" s="5">
        <f t="shared" si="139"/>
        <v>1.0023828344482162</v>
      </c>
      <c r="Y618" s="5">
        <f t="shared" si="140"/>
        <v>0.68848640970797692</v>
      </c>
      <c r="Z618" s="5">
        <f t="shared" si="148"/>
        <v>459.57844820826881</v>
      </c>
      <c r="AA618" s="5">
        <f t="shared" si="149"/>
        <v>68.465347022587281</v>
      </c>
      <c r="AB618" s="5">
        <f t="shared" si="141"/>
        <v>5</v>
      </c>
      <c r="AC618" s="5">
        <f t="shared" si="142"/>
        <v>253.60512000000003</v>
      </c>
      <c r="AD618" s="5">
        <f t="shared" si="143"/>
        <v>9.0243369980298679E-2</v>
      </c>
      <c r="AE618" s="5">
        <f t="shared" si="144"/>
        <v>0.85045656404371039</v>
      </c>
    </row>
    <row r="619" spans="1:31" ht="15.75" customHeight="1" x14ac:dyDescent="0.3">
      <c r="A619" s="3">
        <f t="shared" si="145"/>
        <v>607</v>
      </c>
      <c r="B619" s="3">
        <v>400</v>
      </c>
      <c r="C619" s="5">
        <v>39</v>
      </c>
      <c r="D619" s="3">
        <v>11.5</v>
      </c>
      <c r="E619" s="10">
        <f t="shared" si="135"/>
        <v>40082</v>
      </c>
      <c r="F619" s="2">
        <f t="shared" si="136"/>
        <v>72911.472000000009</v>
      </c>
      <c r="G619" s="2">
        <v>1027.7429999999999</v>
      </c>
      <c r="I619" s="1">
        <v>40032</v>
      </c>
      <c r="J619" s="1">
        <v>11.5</v>
      </c>
      <c r="K619" s="2">
        <f t="shared" si="137"/>
        <v>72911.472000000009</v>
      </c>
      <c r="M619" s="1">
        <v>0.31</v>
      </c>
      <c r="N619" s="1">
        <v>11.5</v>
      </c>
      <c r="O619" s="1">
        <v>0.04</v>
      </c>
      <c r="P619" s="1">
        <v>6009</v>
      </c>
      <c r="Q619" s="1">
        <v>40186</v>
      </c>
      <c r="R619" s="1">
        <v>394.3</v>
      </c>
      <c r="U619" s="5">
        <f t="shared" si="146"/>
        <v>0.6876454483230664</v>
      </c>
      <c r="V619" s="5">
        <f t="shared" si="147"/>
        <v>0.68586584531143058</v>
      </c>
      <c r="W619" s="5">
        <f t="shared" si="138"/>
        <v>0.10282340862422998</v>
      </c>
      <c r="X619" s="5">
        <f t="shared" si="139"/>
        <v>1.0021723561539764</v>
      </c>
      <c r="Y619" s="5">
        <f t="shared" si="140"/>
        <v>0.68824752467288985</v>
      </c>
      <c r="Z619" s="5">
        <f t="shared" si="148"/>
        <v>459.41898766964749</v>
      </c>
      <c r="AA619" s="5">
        <f t="shared" si="149"/>
        <v>68.636681724845999</v>
      </c>
      <c r="AB619" s="5">
        <f t="shared" si="141"/>
        <v>5.6999999999999886</v>
      </c>
      <c r="AC619" s="5">
        <f t="shared" si="142"/>
        <v>253.60512000000003</v>
      </c>
      <c r="AD619" s="5">
        <f t="shared" si="143"/>
        <v>9.0515541062581237E-2</v>
      </c>
      <c r="AE619" s="5">
        <f t="shared" si="144"/>
        <v>0.85008233122099697</v>
      </c>
    </row>
    <row r="620" spans="1:31" ht="15.75" customHeight="1" x14ac:dyDescent="0.3">
      <c r="A620" s="3">
        <f t="shared" si="145"/>
        <v>608</v>
      </c>
      <c r="B620" s="3">
        <v>400</v>
      </c>
      <c r="C620" s="5">
        <v>39</v>
      </c>
      <c r="D620" s="3">
        <v>12.5</v>
      </c>
      <c r="E620" s="10">
        <f t="shared" si="135"/>
        <v>40082</v>
      </c>
      <c r="F620" s="2">
        <f t="shared" si="136"/>
        <v>79251.600000000006</v>
      </c>
      <c r="G620" s="2">
        <v>1027.7429999999999</v>
      </c>
      <c r="I620" s="1">
        <v>40032</v>
      </c>
      <c r="J620" s="1">
        <v>12.5</v>
      </c>
      <c r="K620" s="2">
        <f t="shared" si="137"/>
        <v>79251.600000000006</v>
      </c>
      <c r="M620" s="1">
        <v>0.28000000000000003</v>
      </c>
      <c r="N620" s="1">
        <v>12.5</v>
      </c>
      <c r="O620" s="1">
        <v>0.04</v>
      </c>
      <c r="P620" s="1">
        <v>6026</v>
      </c>
      <c r="Q620" s="1">
        <v>40177</v>
      </c>
      <c r="R620" s="1">
        <v>393.6</v>
      </c>
      <c r="U620" s="5">
        <f t="shared" si="146"/>
        <v>0.68749144421629016</v>
      </c>
      <c r="V620" s="5">
        <f t="shared" si="147"/>
        <v>0.68586584531143058</v>
      </c>
      <c r="W620" s="5">
        <f t="shared" si="138"/>
        <v>0.10311430527036276</v>
      </c>
      <c r="X620" s="5">
        <f t="shared" si="139"/>
        <v>1.0019619220555378</v>
      </c>
      <c r="Y620" s="5">
        <f t="shared" si="140"/>
        <v>0.68802585474208944</v>
      </c>
      <c r="Z620" s="5">
        <f t="shared" si="148"/>
        <v>459.27101855743962</v>
      </c>
      <c r="AA620" s="5">
        <f t="shared" si="149"/>
        <v>68.830861054072557</v>
      </c>
      <c r="AB620" s="5">
        <f t="shared" si="141"/>
        <v>6.3999999999999773</v>
      </c>
      <c r="AC620" s="5">
        <f t="shared" si="142"/>
        <v>253.60512000000003</v>
      </c>
      <c r="AD620" s="5">
        <f t="shared" si="143"/>
        <v>9.0627287237446424E-2</v>
      </c>
      <c r="AE620" s="5">
        <f t="shared" si="144"/>
        <v>0.84965820068858833</v>
      </c>
    </row>
    <row r="621" spans="1:31" ht="15.75" customHeight="1" x14ac:dyDescent="0.3">
      <c r="A621" s="3">
        <f t="shared" si="145"/>
        <v>609</v>
      </c>
      <c r="B621" s="3">
        <v>400</v>
      </c>
      <c r="C621" s="5">
        <v>39</v>
      </c>
      <c r="D621" s="3">
        <v>13.5</v>
      </c>
      <c r="E621" s="10">
        <f t="shared" si="135"/>
        <v>40082</v>
      </c>
      <c r="F621" s="2">
        <f t="shared" si="136"/>
        <v>85591.728000000003</v>
      </c>
      <c r="G621" s="2">
        <v>1027.7429999999999</v>
      </c>
      <c r="I621" s="1">
        <v>40032</v>
      </c>
      <c r="J621" s="1">
        <v>13.5</v>
      </c>
      <c r="K621" s="2">
        <f t="shared" si="137"/>
        <v>85591.728000000003</v>
      </c>
      <c r="M621" s="1">
        <v>0.26</v>
      </c>
      <c r="N621" s="1">
        <v>13.5</v>
      </c>
      <c r="O621" s="1">
        <v>0.04</v>
      </c>
      <c r="P621" s="1">
        <v>6046</v>
      </c>
      <c r="Q621" s="1">
        <v>40170</v>
      </c>
      <c r="R621" s="1">
        <v>392.9</v>
      </c>
      <c r="U621" s="5">
        <f t="shared" si="146"/>
        <v>0.68737166324435317</v>
      </c>
      <c r="V621" s="5">
        <f t="shared" si="147"/>
        <v>0.68586584531143058</v>
      </c>
      <c r="W621" s="5">
        <f t="shared" si="138"/>
        <v>0.10345653661875427</v>
      </c>
      <c r="X621" s="5">
        <f t="shared" si="139"/>
        <v>1.0018216572052188</v>
      </c>
      <c r="Y621" s="5">
        <f t="shared" si="140"/>
        <v>0.68786953827886055</v>
      </c>
      <c r="Z621" s="5">
        <f t="shared" si="148"/>
        <v>459.16667419190503</v>
      </c>
      <c r="AA621" s="5">
        <f t="shared" si="149"/>
        <v>69.059307323750858</v>
      </c>
      <c r="AB621" s="5">
        <f t="shared" si="141"/>
        <v>7.1000000000000227</v>
      </c>
      <c r="AC621" s="5">
        <f t="shared" si="142"/>
        <v>253.60512000000003</v>
      </c>
      <c r="AD621" s="5">
        <f t="shared" si="143"/>
        <v>9.0873184802908125E-2</v>
      </c>
      <c r="AE621" s="5">
        <f t="shared" si="144"/>
        <v>0.84915922359163709</v>
      </c>
    </row>
    <row r="622" spans="1:31" ht="15.75" customHeight="1" x14ac:dyDescent="0.3">
      <c r="A622" s="3">
        <f t="shared" si="145"/>
        <v>610</v>
      </c>
      <c r="B622" s="3">
        <v>400</v>
      </c>
      <c r="C622" s="5">
        <v>39</v>
      </c>
      <c r="D622" s="3">
        <v>14.5</v>
      </c>
      <c r="E622" s="10">
        <f t="shared" si="135"/>
        <v>40082</v>
      </c>
      <c r="F622" s="2">
        <f t="shared" si="136"/>
        <v>91931.856000000014</v>
      </c>
      <c r="G622" s="2">
        <v>1027.7429999999999</v>
      </c>
      <c r="I622" s="1">
        <v>40032</v>
      </c>
      <c r="J622" s="1">
        <v>14.5</v>
      </c>
      <c r="K622" s="2">
        <f t="shared" si="137"/>
        <v>91931.856000000014</v>
      </c>
      <c r="M622" s="1">
        <v>0.24</v>
      </c>
      <c r="N622" s="1">
        <v>14.5</v>
      </c>
      <c r="O622" s="1">
        <v>0.04</v>
      </c>
      <c r="P622" s="1">
        <v>6069</v>
      </c>
      <c r="Q622" s="1">
        <v>40163</v>
      </c>
      <c r="R622" s="1">
        <v>392.1</v>
      </c>
      <c r="U622" s="5">
        <f t="shared" si="146"/>
        <v>0.68725188227241618</v>
      </c>
      <c r="V622" s="5">
        <f t="shared" si="147"/>
        <v>0.68586584531143058</v>
      </c>
      <c r="W622" s="5">
        <f t="shared" si="138"/>
        <v>0.10385010266940452</v>
      </c>
      <c r="X622" s="5">
        <f t="shared" si="139"/>
        <v>1.0016814119906041</v>
      </c>
      <c r="Y622" s="5">
        <f t="shared" si="140"/>
        <v>0.68771325209775858</v>
      </c>
      <c r="Z622" s="5">
        <f t="shared" si="148"/>
        <v>459.06235004029588</v>
      </c>
      <c r="AA622" s="5">
        <f t="shared" si="149"/>
        <v>69.322020533880917</v>
      </c>
      <c r="AB622" s="5">
        <f t="shared" si="141"/>
        <v>7.8999999999999773</v>
      </c>
      <c r="AC622" s="5">
        <f t="shared" si="142"/>
        <v>253.60512000000003</v>
      </c>
      <c r="AD622" s="5">
        <f t="shared" si="143"/>
        <v>9.1347919564621557E-2</v>
      </c>
      <c r="AE622" s="5">
        <f t="shared" si="144"/>
        <v>0.84858539993014315</v>
      </c>
    </row>
    <row r="623" spans="1:31" ht="15.75" customHeight="1" x14ac:dyDescent="0.3">
      <c r="A623" s="3">
        <f t="shared" si="145"/>
        <v>611</v>
      </c>
      <c r="B623" s="3">
        <v>400</v>
      </c>
      <c r="C623" s="5">
        <v>39</v>
      </c>
      <c r="D623" s="3">
        <v>15.5</v>
      </c>
      <c r="E623" s="10">
        <f t="shared" si="135"/>
        <v>40082</v>
      </c>
      <c r="F623" s="2">
        <f t="shared" si="136"/>
        <v>98271.984000000011</v>
      </c>
      <c r="G623" s="2">
        <v>1027.7429999999999</v>
      </c>
      <c r="I623" s="1">
        <v>40032</v>
      </c>
      <c r="J623" s="1">
        <v>15.5</v>
      </c>
      <c r="K623" s="2">
        <f t="shared" si="137"/>
        <v>98271.984000000011</v>
      </c>
      <c r="M623" s="1">
        <v>0.22</v>
      </c>
      <c r="N623" s="1">
        <v>15.5</v>
      </c>
      <c r="O623" s="1">
        <v>0.03</v>
      </c>
      <c r="P623" s="1">
        <v>6093</v>
      </c>
      <c r="Q623" s="1">
        <v>40157</v>
      </c>
      <c r="R623" s="1">
        <v>391.3</v>
      </c>
      <c r="U623" s="5">
        <f t="shared" si="146"/>
        <v>0.68714921286789865</v>
      </c>
      <c r="V623" s="5">
        <f t="shared" si="147"/>
        <v>0.68586584531143058</v>
      </c>
      <c r="W623" s="5">
        <f t="shared" si="138"/>
        <v>0.10426078028747433</v>
      </c>
      <c r="X623" s="5">
        <f t="shared" si="139"/>
        <v>1.0015411864089452</v>
      </c>
      <c r="Y623" s="5">
        <f t="shared" si="140"/>
        <v>0.68756556516313616</v>
      </c>
      <c r="Z623" s="5">
        <f t="shared" si="148"/>
        <v>458.96376605769672</v>
      </c>
      <c r="AA623" s="5">
        <f t="shared" si="149"/>
        <v>69.596156057494881</v>
      </c>
      <c r="AB623" s="5">
        <f t="shared" si="141"/>
        <v>8.6999999999999886</v>
      </c>
      <c r="AC623" s="5">
        <f t="shared" si="142"/>
        <v>190.20384000000001</v>
      </c>
      <c r="AD623" s="5">
        <f t="shared" si="143"/>
        <v>6.8808439870709101E-2</v>
      </c>
      <c r="AE623" s="5">
        <f t="shared" si="144"/>
        <v>0.84798662741380171</v>
      </c>
    </row>
    <row r="624" spans="1:31" ht="15.75" customHeight="1" x14ac:dyDescent="0.3">
      <c r="A624" s="12">
        <f t="shared" si="145"/>
        <v>612</v>
      </c>
      <c r="B624" s="12">
        <v>400</v>
      </c>
      <c r="C624" s="13">
        <v>41</v>
      </c>
      <c r="D624" s="12">
        <v>3.41</v>
      </c>
      <c r="E624" s="14">
        <f t="shared" si="135"/>
        <v>42200</v>
      </c>
      <c r="F624" s="9">
        <f t="shared" si="136"/>
        <v>21619.836480000002</v>
      </c>
      <c r="G624" s="9">
        <v>1029.2639999999999</v>
      </c>
      <c r="H624" s="9"/>
      <c r="I624" s="16">
        <v>42148</v>
      </c>
      <c r="J624" s="9">
        <v>3.41</v>
      </c>
      <c r="K624" s="9">
        <f t="shared" si="137"/>
        <v>21619.836480000002</v>
      </c>
      <c r="U624" s="5">
        <f t="shared" si="146"/>
        <v>0</v>
      </c>
      <c r="V624" s="5">
        <f t="shared" si="147"/>
        <v>0.72210814510609167</v>
      </c>
      <c r="W624" s="5">
        <f t="shared" si="138"/>
        <v>0</v>
      </c>
      <c r="X624" s="5">
        <f t="shared" si="139"/>
        <v>1</v>
      </c>
      <c r="Y624" s="5">
        <f t="shared" si="140"/>
        <v>0.36105407255304584</v>
      </c>
      <c r="Z624" s="5">
        <f t="shared" si="148"/>
        <v>241.01081451060918</v>
      </c>
      <c r="AA624" s="5">
        <f t="shared" si="149"/>
        <v>0</v>
      </c>
      <c r="AB624" s="5">
        <f t="shared" si="141"/>
        <v>400</v>
      </c>
      <c r="AC624" s="5">
        <f t="shared" si="142"/>
        <v>0</v>
      </c>
      <c r="AD624" s="5">
        <f t="shared" si="143"/>
        <v>0</v>
      </c>
      <c r="AE624" s="5">
        <f t="shared" si="144"/>
        <v>1</v>
      </c>
    </row>
    <row r="625" spans="1:31" ht="15.75" customHeight="1" x14ac:dyDescent="0.3">
      <c r="A625" s="3">
        <f t="shared" si="145"/>
        <v>613</v>
      </c>
      <c r="B625" s="3">
        <v>400</v>
      </c>
      <c r="C625" s="5">
        <v>41</v>
      </c>
      <c r="D625" s="3">
        <v>4.42</v>
      </c>
      <c r="E625" s="10">
        <f t="shared" si="135"/>
        <v>42200</v>
      </c>
      <c r="F625" s="2">
        <f t="shared" si="136"/>
        <v>28023.365760000001</v>
      </c>
      <c r="G625" s="2">
        <v>1029.2639999999999</v>
      </c>
      <c r="I625" s="1">
        <v>42148</v>
      </c>
      <c r="J625" s="1">
        <v>4.43</v>
      </c>
      <c r="K625" s="2">
        <f t="shared" si="137"/>
        <v>28086.767040000002</v>
      </c>
      <c r="M625" s="1">
        <v>0.62</v>
      </c>
      <c r="N625" s="1">
        <v>4.4000000000000004</v>
      </c>
      <c r="O625" s="1">
        <v>0.03</v>
      </c>
      <c r="P625" s="1">
        <v>7882</v>
      </c>
      <c r="Q625" s="1">
        <v>42413</v>
      </c>
      <c r="R625" s="1">
        <v>398.5</v>
      </c>
      <c r="U625" s="5">
        <f t="shared" si="146"/>
        <v>0.72575290896646127</v>
      </c>
      <c r="V625" s="5">
        <f t="shared" si="147"/>
        <v>0.72210814510609167</v>
      </c>
      <c r="W625" s="5">
        <f t="shared" si="138"/>
        <v>0.13487337440109515</v>
      </c>
      <c r="X625" s="5">
        <f t="shared" si="139"/>
        <v>1.0043494314392127</v>
      </c>
      <c r="Y625" s="5">
        <f t="shared" si="140"/>
        <v>0.72707921323037394</v>
      </c>
      <c r="Z625" s="5">
        <f t="shared" si="148"/>
        <v>485.33991641553928</v>
      </c>
      <c r="AA625" s="5">
        <f t="shared" si="149"/>
        <v>90.030674880219053</v>
      </c>
      <c r="AB625" s="5">
        <f t="shared" si="141"/>
        <v>1.5</v>
      </c>
      <c r="AC625" s="5">
        <f t="shared" si="142"/>
        <v>190.20384000000001</v>
      </c>
      <c r="AD625" s="5">
        <f t="shared" si="143"/>
        <v>0.10969498852058718</v>
      </c>
      <c r="AE625" s="5">
        <f t="shared" si="144"/>
        <v>0.81322274881516587</v>
      </c>
    </row>
    <row r="626" spans="1:31" ht="15.75" customHeight="1" x14ac:dyDescent="0.3">
      <c r="A626" s="23">
        <f t="shared" si="145"/>
        <v>614</v>
      </c>
      <c r="B626" s="23">
        <v>400</v>
      </c>
      <c r="C626" s="24">
        <v>41</v>
      </c>
      <c r="D626" s="23">
        <v>5.43</v>
      </c>
      <c r="E626" s="25">
        <f t="shared" si="135"/>
        <v>42200</v>
      </c>
      <c r="F626" s="26">
        <f t="shared" si="136"/>
        <v>34426.895040000003</v>
      </c>
      <c r="G626" s="26">
        <v>1029.2639999999999</v>
      </c>
      <c r="H626" s="22"/>
      <c r="I626" s="27">
        <v>42148</v>
      </c>
      <c r="J626" s="27">
        <v>5.44</v>
      </c>
      <c r="K626" s="26">
        <f t="shared" si="137"/>
        <v>34490.296320000001</v>
      </c>
      <c r="M626" s="27">
        <v>0.49</v>
      </c>
      <c r="N626" s="27">
        <v>5.41</v>
      </c>
      <c r="O626" s="27">
        <v>0.03</v>
      </c>
      <c r="P626" s="27">
        <v>8072</v>
      </c>
      <c r="Q626" s="27">
        <v>42367</v>
      </c>
      <c r="R626" s="27">
        <v>398</v>
      </c>
      <c r="U626" s="5">
        <f t="shared" si="146"/>
        <v>0.72496577686516084</v>
      </c>
      <c r="V626" s="5">
        <f t="shared" si="147"/>
        <v>0.72210814510609167</v>
      </c>
      <c r="W626" s="5">
        <f t="shared" si="138"/>
        <v>0.13812457221081451</v>
      </c>
      <c r="X626" s="5">
        <f t="shared" si="139"/>
        <v>1.0034358891813724</v>
      </c>
      <c r="Y626" s="5">
        <f t="shared" si="140"/>
        <v>0.72602295380219983</v>
      </c>
      <c r="Z626" s="5">
        <f t="shared" si="148"/>
        <v>484.63484212204452</v>
      </c>
      <c r="AA626" s="5">
        <f t="shared" si="149"/>
        <v>92.200914442162912</v>
      </c>
      <c r="AB626" s="5">
        <f t="shared" si="141"/>
        <v>2</v>
      </c>
      <c r="AC626" s="5">
        <f t="shared" si="142"/>
        <v>190.20384000000001</v>
      </c>
      <c r="AD626" s="5">
        <f t="shared" si="143"/>
        <v>6.5835621886305998E-2</v>
      </c>
      <c r="AE626" s="5">
        <f t="shared" si="144"/>
        <v>0.80872037914691941</v>
      </c>
    </row>
    <row r="627" spans="1:31" ht="15.75" customHeight="1" x14ac:dyDescent="0.3">
      <c r="A627" s="3">
        <f t="shared" si="145"/>
        <v>615</v>
      </c>
      <c r="B627" s="3">
        <v>400</v>
      </c>
      <c r="C627" s="5">
        <v>41</v>
      </c>
      <c r="D627" s="3">
        <v>6.43</v>
      </c>
      <c r="E627" s="10">
        <f t="shared" si="135"/>
        <v>42200</v>
      </c>
      <c r="F627" s="2">
        <f t="shared" si="136"/>
        <v>40767.02304</v>
      </c>
      <c r="G627" s="2">
        <v>1029.2639999999999</v>
      </c>
      <c r="I627" s="1">
        <v>42148</v>
      </c>
      <c r="J627" s="1">
        <v>6.44</v>
      </c>
      <c r="K627" s="2">
        <f t="shared" si="137"/>
        <v>40830.424320000006</v>
      </c>
      <c r="M627" s="1">
        <v>0.41</v>
      </c>
      <c r="N627" s="1">
        <v>6.41</v>
      </c>
      <c r="O627" s="1">
        <v>0.03</v>
      </c>
      <c r="P627" s="1">
        <v>8065</v>
      </c>
      <c r="Q627" s="1">
        <v>42341</v>
      </c>
      <c r="R627" s="1">
        <v>397.5</v>
      </c>
      <c r="U627" s="5">
        <f t="shared" si="146"/>
        <v>0.72452087611225191</v>
      </c>
      <c r="V627" s="5">
        <f t="shared" si="147"/>
        <v>0.72210814510609167</v>
      </c>
      <c r="W627" s="5">
        <f t="shared" si="138"/>
        <v>0.13800479123887749</v>
      </c>
      <c r="X627" s="5">
        <f t="shared" si="139"/>
        <v>1.0028741223928124</v>
      </c>
      <c r="Y627" s="5">
        <f t="shared" si="140"/>
        <v>0.7253934050411599</v>
      </c>
      <c r="Z627" s="5">
        <f t="shared" si="148"/>
        <v>484.21460573307513</v>
      </c>
      <c r="AA627" s="5">
        <f t="shared" si="149"/>
        <v>92.120958247775519</v>
      </c>
      <c r="AB627" s="5">
        <f t="shared" si="141"/>
        <v>2.5</v>
      </c>
      <c r="AC627" s="5">
        <f t="shared" si="142"/>
        <v>190.20384000000001</v>
      </c>
      <c r="AD627" s="5">
        <f t="shared" si="143"/>
        <v>6.4942692501752552E-2</v>
      </c>
      <c r="AE627" s="5">
        <f t="shared" si="144"/>
        <v>0.80888625592417063</v>
      </c>
    </row>
    <row r="628" spans="1:31" ht="15.75" customHeight="1" x14ac:dyDescent="0.3">
      <c r="A628" s="3">
        <f t="shared" si="145"/>
        <v>616</v>
      </c>
      <c r="B628" s="3">
        <v>400</v>
      </c>
      <c r="C628" s="5">
        <v>41</v>
      </c>
      <c r="D628" s="3">
        <v>7.44</v>
      </c>
      <c r="E628" s="10">
        <f t="shared" si="135"/>
        <v>42200</v>
      </c>
      <c r="F628" s="2">
        <f t="shared" si="136"/>
        <v>47170.552320000003</v>
      </c>
      <c r="G628" s="2">
        <v>1029.2639999999999</v>
      </c>
      <c r="I628" s="1">
        <v>42148</v>
      </c>
      <c r="J628" s="1">
        <v>7.45</v>
      </c>
      <c r="K628" s="2">
        <f t="shared" si="137"/>
        <v>47233.953600000008</v>
      </c>
      <c r="M628" s="1">
        <v>0.36</v>
      </c>
      <c r="N628" s="1">
        <v>7.41</v>
      </c>
      <c r="O628" s="1">
        <v>0.03</v>
      </c>
      <c r="P628" s="1">
        <v>8066</v>
      </c>
      <c r="Q628" s="1">
        <v>42321</v>
      </c>
      <c r="R628" s="1">
        <v>396.9</v>
      </c>
      <c r="U628" s="5">
        <f t="shared" si="146"/>
        <v>0.7241786447638604</v>
      </c>
      <c r="V628" s="5">
        <f t="shared" si="147"/>
        <v>0.72210814510609167</v>
      </c>
      <c r="W628" s="5">
        <f t="shared" si="138"/>
        <v>0.13802190280629706</v>
      </c>
      <c r="X628" s="5">
        <f t="shared" si="139"/>
        <v>1.0025231778688493</v>
      </c>
      <c r="Y628" s="5">
        <f t="shared" si="140"/>
        <v>0.72496801434508051</v>
      </c>
      <c r="Z628" s="5">
        <f t="shared" si="148"/>
        <v>483.9306489356282</v>
      </c>
      <c r="AA628" s="5">
        <f t="shared" si="149"/>
        <v>92.132380561259424</v>
      </c>
      <c r="AB628" s="5">
        <f t="shared" si="141"/>
        <v>3.1000000000000227</v>
      </c>
      <c r="AC628" s="5">
        <f t="shared" si="142"/>
        <v>190.20384000000001</v>
      </c>
      <c r="AD628" s="5">
        <f t="shared" si="143"/>
        <v>6.4987807517630169E-2</v>
      </c>
      <c r="AE628" s="5">
        <f t="shared" si="144"/>
        <v>0.80886255924170603</v>
      </c>
    </row>
    <row r="629" spans="1:31" ht="15.75" customHeight="1" x14ac:dyDescent="0.3">
      <c r="A629" s="3">
        <f t="shared" si="145"/>
        <v>617</v>
      </c>
      <c r="B629" s="3">
        <v>400</v>
      </c>
      <c r="C629" s="5">
        <v>41</v>
      </c>
      <c r="D629" s="3">
        <v>8.4499999999999993</v>
      </c>
      <c r="E629" s="10">
        <f t="shared" si="135"/>
        <v>42200</v>
      </c>
      <c r="F629" s="2">
        <f t="shared" si="136"/>
        <v>53574.081599999998</v>
      </c>
      <c r="G629" s="2">
        <v>1029.2639999999999</v>
      </c>
      <c r="I629" s="1">
        <v>42148</v>
      </c>
      <c r="J629" s="1">
        <v>8.4600000000000009</v>
      </c>
      <c r="K629" s="2">
        <f t="shared" si="137"/>
        <v>53637.48288000001</v>
      </c>
      <c r="M629" s="1">
        <v>0.31</v>
      </c>
      <c r="N629" s="1">
        <v>8.42</v>
      </c>
      <c r="O629" s="1">
        <v>0.03</v>
      </c>
      <c r="P629" s="1">
        <v>8074</v>
      </c>
      <c r="Q629" s="1">
        <v>42307</v>
      </c>
      <c r="R629" s="1">
        <v>396.3</v>
      </c>
      <c r="U629" s="5">
        <f t="shared" si="146"/>
        <v>0.72393908281998631</v>
      </c>
      <c r="V629" s="5">
        <f t="shared" si="147"/>
        <v>0.72210814510609167</v>
      </c>
      <c r="W629" s="5">
        <f t="shared" si="138"/>
        <v>0.13815879534565367</v>
      </c>
      <c r="X629" s="5">
        <f t="shared" si="139"/>
        <v>1.0021723561539764</v>
      </c>
      <c r="Y629" s="5">
        <f t="shared" si="140"/>
        <v>0.72459427876030191</v>
      </c>
      <c r="Z629" s="5">
        <f t="shared" si="148"/>
        <v>483.68117295807679</v>
      </c>
      <c r="AA629" s="5">
        <f t="shared" si="149"/>
        <v>92.22375906913075</v>
      </c>
      <c r="AB629" s="5">
        <f t="shared" si="141"/>
        <v>3.6999999999999886</v>
      </c>
      <c r="AC629" s="5">
        <f t="shared" si="142"/>
        <v>190.20384000000001</v>
      </c>
      <c r="AD629" s="5">
        <f t="shared" si="143"/>
        <v>6.4591093393847929E-2</v>
      </c>
      <c r="AE629" s="5">
        <f t="shared" si="144"/>
        <v>0.80867298578199054</v>
      </c>
    </row>
    <row r="630" spans="1:31" ht="15.75" customHeight="1" x14ac:dyDescent="0.3">
      <c r="A630" s="3">
        <f t="shared" si="145"/>
        <v>618</v>
      </c>
      <c r="B630" s="3">
        <v>400</v>
      </c>
      <c r="C630" s="5">
        <v>41</v>
      </c>
      <c r="D630" s="3">
        <v>9.4600000000000009</v>
      </c>
      <c r="E630" s="10">
        <f t="shared" si="135"/>
        <v>42200</v>
      </c>
      <c r="F630" s="2">
        <f t="shared" si="136"/>
        <v>59977.610880000015</v>
      </c>
      <c r="G630" s="2">
        <v>1029.2639999999999</v>
      </c>
      <c r="I630" s="1">
        <v>42148</v>
      </c>
      <c r="J630" s="1">
        <v>9.4700000000000006</v>
      </c>
      <c r="K630" s="2">
        <f t="shared" si="137"/>
        <v>60041.012160000013</v>
      </c>
      <c r="M630" s="1">
        <v>0.28000000000000003</v>
      </c>
      <c r="N630" s="1">
        <v>9.43</v>
      </c>
      <c r="O630" s="1">
        <v>0.03</v>
      </c>
      <c r="P630" s="1">
        <v>8087</v>
      </c>
      <c r="Q630" s="1">
        <v>42295</v>
      </c>
      <c r="R630" s="1">
        <v>395.7</v>
      </c>
      <c r="U630" s="5">
        <f t="shared" si="146"/>
        <v>0.72373374401095136</v>
      </c>
      <c r="V630" s="5">
        <f t="shared" si="147"/>
        <v>0.72210814510609167</v>
      </c>
      <c r="W630" s="5">
        <f t="shared" si="138"/>
        <v>0.13838124572210814</v>
      </c>
      <c r="X630" s="5">
        <f t="shared" si="139"/>
        <v>1.0019619220555378</v>
      </c>
      <c r="Y630" s="5">
        <f t="shared" si="140"/>
        <v>0.72433925910406094</v>
      </c>
      <c r="Z630" s="5">
        <f t="shared" si="148"/>
        <v>483.51094223714284</v>
      </c>
      <c r="AA630" s="5">
        <f t="shared" si="149"/>
        <v>92.37224914442163</v>
      </c>
      <c r="AB630" s="5">
        <f t="shared" si="141"/>
        <v>4.3000000000000114</v>
      </c>
      <c r="AC630" s="5">
        <f t="shared" si="142"/>
        <v>190.20384000000001</v>
      </c>
      <c r="AD630" s="5">
        <f t="shared" si="143"/>
        <v>6.4410920334550592E-2</v>
      </c>
      <c r="AE630" s="5">
        <f t="shared" si="144"/>
        <v>0.80836492890995248</v>
      </c>
    </row>
    <row r="631" spans="1:31" ht="15.75" customHeight="1" x14ac:dyDescent="0.3">
      <c r="A631" s="3">
        <f t="shared" si="145"/>
        <v>619</v>
      </c>
      <c r="B631" s="3">
        <v>400</v>
      </c>
      <c r="C631" s="5">
        <v>41</v>
      </c>
      <c r="D631" s="3">
        <v>10.5</v>
      </c>
      <c r="E631" s="10">
        <f t="shared" si="135"/>
        <v>42200</v>
      </c>
      <c r="F631" s="2">
        <f t="shared" si="136"/>
        <v>66571.344000000012</v>
      </c>
      <c r="G631" s="2">
        <v>1029.2639999999999</v>
      </c>
      <c r="I631" s="1">
        <v>42148</v>
      </c>
      <c r="J631" s="1">
        <v>10.5</v>
      </c>
      <c r="K631" s="2">
        <f t="shared" si="137"/>
        <v>66571.344000000012</v>
      </c>
      <c r="M631" s="1">
        <v>0.25</v>
      </c>
      <c r="N631" s="1">
        <v>10.5</v>
      </c>
      <c r="O631" s="1">
        <v>0.03</v>
      </c>
      <c r="P631" s="1">
        <v>8103</v>
      </c>
      <c r="Q631" s="1">
        <v>42285</v>
      </c>
      <c r="R631" s="1">
        <v>395</v>
      </c>
      <c r="U631" s="5">
        <f t="shared" si="146"/>
        <v>0.72356262833675566</v>
      </c>
      <c r="V631" s="5">
        <f t="shared" si="147"/>
        <v>0.72210814510609167</v>
      </c>
      <c r="W631" s="5">
        <f t="shared" si="138"/>
        <v>0.13865503080082137</v>
      </c>
      <c r="X631" s="5">
        <f t="shared" si="139"/>
        <v>1.0017515321436201</v>
      </c>
      <c r="Y631" s="5">
        <f t="shared" si="140"/>
        <v>0.72410145613581234</v>
      </c>
      <c r="Z631" s="5">
        <f t="shared" si="148"/>
        <v>483.35220399977754</v>
      </c>
      <c r="AA631" s="5">
        <f t="shared" si="149"/>
        <v>92.555006160164297</v>
      </c>
      <c r="AB631" s="5">
        <f t="shared" si="141"/>
        <v>5</v>
      </c>
      <c r="AC631" s="5">
        <f t="shared" si="142"/>
        <v>190.20384000000001</v>
      </c>
      <c r="AD631" s="5">
        <f t="shared" si="143"/>
        <v>6.4492647134987466E-2</v>
      </c>
      <c r="AE631" s="5">
        <f t="shared" si="144"/>
        <v>0.8079857819905214</v>
      </c>
    </row>
    <row r="632" spans="1:31" ht="15.75" customHeight="1" x14ac:dyDescent="0.3">
      <c r="A632" s="23">
        <f t="shared" si="145"/>
        <v>620</v>
      </c>
      <c r="B632" s="23">
        <v>400</v>
      </c>
      <c r="C632" s="24">
        <v>41</v>
      </c>
      <c r="D632" s="23">
        <v>11.5</v>
      </c>
      <c r="E632" s="25">
        <f t="shared" si="135"/>
        <v>42200</v>
      </c>
      <c r="F632" s="26">
        <f t="shared" si="136"/>
        <v>72911.472000000009</v>
      </c>
      <c r="G632" s="26">
        <v>1029.2639999999999</v>
      </c>
      <c r="H632" s="22"/>
      <c r="I632" s="27">
        <v>42148</v>
      </c>
      <c r="J632" s="27">
        <v>11.5</v>
      </c>
      <c r="K632" s="26">
        <f t="shared" si="137"/>
        <v>72911.472000000009</v>
      </c>
      <c r="M632" s="27">
        <v>0.23</v>
      </c>
      <c r="N632" s="27">
        <v>11.5</v>
      </c>
      <c r="O632" s="27">
        <v>0.03</v>
      </c>
      <c r="P632" s="27">
        <v>7936</v>
      </c>
      <c r="Q632" s="27">
        <v>42280</v>
      </c>
      <c r="R632" s="27">
        <v>394.3</v>
      </c>
      <c r="U632" s="5">
        <f t="shared" si="146"/>
        <v>0.72347707049965782</v>
      </c>
      <c r="V632" s="5">
        <f t="shared" si="147"/>
        <v>0.72210814510609167</v>
      </c>
      <c r="W632" s="5">
        <f t="shared" si="138"/>
        <v>0.13579739904175223</v>
      </c>
      <c r="X632" s="5">
        <f t="shared" si="139"/>
        <v>1.0016112967458268</v>
      </c>
      <c r="Y632" s="5">
        <f t="shared" si="140"/>
        <v>0.72395724117973526</v>
      </c>
      <c r="Z632" s="5">
        <f t="shared" si="148"/>
        <v>483.25593763229693</v>
      </c>
      <c r="AA632" s="5">
        <f t="shared" si="149"/>
        <v>90.647479808350454</v>
      </c>
      <c r="AB632" s="5">
        <f t="shared" si="141"/>
        <v>5.6999999999999886</v>
      </c>
      <c r="AC632" s="5">
        <f t="shared" si="142"/>
        <v>190.20384000000001</v>
      </c>
      <c r="AD632" s="5">
        <f t="shared" si="143"/>
        <v>9.518384676129947E-2</v>
      </c>
      <c r="AE632" s="5">
        <f t="shared" si="144"/>
        <v>0.81194312796208523</v>
      </c>
    </row>
    <row r="633" spans="1:31" ht="15.75" customHeight="1" x14ac:dyDescent="0.3">
      <c r="A633" s="3">
        <f t="shared" si="145"/>
        <v>621</v>
      </c>
      <c r="B633" s="3">
        <v>400</v>
      </c>
      <c r="C633" s="5">
        <v>41</v>
      </c>
      <c r="D633" s="3">
        <v>12.5</v>
      </c>
      <c r="E633" s="10">
        <f t="shared" si="135"/>
        <v>42200</v>
      </c>
      <c r="F633" s="2">
        <f t="shared" si="136"/>
        <v>79251.600000000006</v>
      </c>
      <c r="G633" s="2">
        <v>1029.2639999999999</v>
      </c>
      <c r="I633" s="1">
        <v>42148</v>
      </c>
      <c r="J633" s="1">
        <v>12.5</v>
      </c>
      <c r="K633" s="2">
        <f t="shared" si="137"/>
        <v>79251.600000000006</v>
      </c>
      <c r="M633" s="1">
        <v>0.21</v>
      </c>
      <c r="N633" s="1">
        <v>12.5</v>
      </c>
      <c r="O633" s="1">
        <v>0.03</v>
      </c>
      <c r="P633" s="1">
        <v>8144</v>
      </c>
      <c r="Q633" s="1">
        <v>42271</v>
      </c>
      <c r="R633" s="1">
        <v>393.6</v>
      </c>
      <c r="U633" s="5">
        <f t="shared" si="146"/>
        <v>0.72332306639288158</v>
      </c>
      <c r="V633" s="5">
        <f t="shared" si="147"/>
        <v>0.72210814510609167</v>
      </c>
      <c r="W633" s="5">
        <f t="shared" si="138"/>
        <v>0.13935660506502395</v>
      </c>
      <c r="X633" s="5">
        <f t="shared" si="139"/>
        <v>1.001471080979615</v>
      </c>
      <c r="Y633" s="5">
        <f t="shared" si="140"/>
        <v>0.72377877893077547</v>
      </c>
      <c r="Z633" s="5">
        <f t="shared" si="148"/>
        <v>483.13681051187132</v>
      </c>
      <c r="AA633" s="5">
        <f t="shared" si="149"/>
        <v>93.023321013004804</v>
      </c>
      <c r="AB633" s="5">
        <f t="shared" si="141"/>
        <v>6.3999999999999773</v>
      </c>
      <c r="AC633" s="5">
        <f t="shared" si="142"/>
        <v>190.20384000000001</v>
      </c>
      <c r="AD633" s="5">
        <f t="shared" si="143"/>
        <v>6.4649783242271774E-2</v>
      </c>
      <c r="AE633" s="5">
        <f t="shared" si="144"/>
        <v>0.80701421800947859</v>
      </c>
    </row>
    <row r="634" spans="1:31" ht="15.75" customHeight="1" x14ac:dyDescent="0.3">
      <c r="A634" s="3">
        <f t="shared" si="145"/>
        <v>622</v>
      </c>
      <c r="B634" s="3">
        <v>400</v>
      </c>
      <c r="C634" s="5">
        <v>41</v>
      </c>
      <c r="D634" s="3">
        <v>13.5</v>
      </c>
      <c r="E634" s="10">
        <f t="shared" si="135"/>
        <v>42200</v>
      </c>
      <c r="F634" s="2">
        <f t="shared" si="136"/>
        <v>85591.728000000003</v>
      </c>
      <c r="G634" s="2">
        <v>1029.2639999999999</v>
      </c>
      <c r="I634" s="1">
        <v>42148</v>
      </c>
      <c r="J634" s="1">
        <v>13.5</v>
      </c>
      <c r="K634" s="2">
        <f t="shared" si="137"/>
        <v>85591.728000000003</v>
      </c>
      <c r="M634" s="1">
        <v>0.19</v>
      </c>
      <c r="N634" s="1">
        <v>13.5</v>
      </c>
      <c r="O634" s="1">
        <v>0.03</v>
      </c>
      <c r="P634" s="1">
        <v>8167</v>
      </c>
      <c r="Q634" s="1">
        <v>42265</v>
      </c>
      <c r="R634" s="1">
        <v>392.9</v>
      </c>
      <c r="U634" s="5">
        <f t="shared" si="146"/>
        <v>0.72322039698836416</v>
      </c>
      <c r="V634" s="5">
        <f t="shared" si="147"/>
        <v>0.72210814510609167</v>
      </c>
      <c r="W634" s="5">
        <f t="shared" si="138"/>
        <v>0.1397501711156742</v>
      </c>
      <c r="X634" s="5">
        <f t="shared" si="139"/>
        <v>1.0013308848422366</v>
      </c>
      <c r="Y634" s="5">
        <f t="shared" si="140"/>
        <v>0.72362605397159074</v>
      </c>
      <c r="Z634" s="5">
        <f t="shared" si="148"/>
        <v>483.03486354711634</v>
      </c>
      <c r="AA634" s="5">
        <f t="shared" si="149"/>
        <v>93.286034223134848</v>
      </c>
      <c r="AB634" s="5">
        <f t="shared" si="141"/>
        <v>7.1000000000000227</v>
      </c>
      <c r="AC634" s="5">
        <f t="shared" si="142"/>
        <v>190.20384000000001</v>
      </c>
      <c r="AD634" s="5">
        <f t="shared" si="143"/>
        <v>6.450834868188958E-2</v>
      </c>
      <c r="AE634" s="5">
        <f t="shared" si="144"/>
        <v>0.80646919431279618</v>
      </c>
    </row>
    <row r="635" spans="1:31" ht="15.75" customHeight="1" x14ac:dyDescent="0.3">
      <c r="A635" s="23">
        <f t="shared" si="145"/>
        <v>623</v>
      </c>
      <c r="B635" s="23">
        <v>400</v>
      </c>
      <c r="C635" s="24">
        <v>41</v>
      </c>
      <c r="D635" s="23">
        <v>14.5</v>
      </c>
      <c r="E635" s="25">
        <f t="shared" si="135"/>
        <v>42200</v>
      </c>
      <c r="F635" s="26">
        <f t="shared" si="136"/>
        <v>91931.856000000014</v>
      </c>
      <c r="G635" s="26">
        <v>1029.2639999999999</v>
      </c>
      <c r="H635" s="22"/>
      <c r="I635" s="27">
        <v>42148</v>
      </c>
      <c r="J635" s="27">
        <v>14.5</v>
      </c>
      <c r="K635" s="26">
        <f t="shared" si="137"/>
        <v>91931.856000000014</v>
      </c>
      <c r="M635" s="27">
        <v>0.18</v>
      </c>
      <c r="N635" s="27">
        <v>14.5</v>
      </c>
      <c r="O635" s="27">
        <v>0.03</v>
      </c>
      <c r="P635" s="27">
        <v>8193</v>
      </c>
      <c r="Q635" s="27">
        <v>42260</v>
      </c>
      <c r="R635" s="27">
        <v>392.1</v>
      </c>
      <c r="U635" s="5">
        <f t="shared" si="146"/>
        <v>0.72313483915126631</v>
      </c>
      <c r="V635" s="5">
        <f t="shared" si="147"/>
        <v>0.72210814510609167</v>
      </c>
      <c r="W635" s="5">
        <f t="shared" si="138"/>
        <v>0.14019507186858315</v>
      </c>
      <c r="X635" s="5">
        <f t="shared" si="139"/>
        <v>1.001260794133501</v>
      </c>
      <c r="Y635" s="5">
        <f t="shared" si="140"/>
        <v>0.72353256906669661</v>
      </c>
      <c r="Z635" s="5">
        <f t="shared" si="148"/>
        <v>482.97246050340141</v>
      </c>
      <c r="AA635" s="5">
        <f t="shared" si="149"/>
        <v>93.583014373716637</v>
      </c>
      <c r="AB635" s="5">
        <f t="shared" si="141"/>
        <v>7.8999999999999773</v>
      </c>
      <c r="AC635" s="5">
        <f t="shared" si="142"/>
        <v>190.20384000000001</v>
      </c>
      <c r="AD635" s="5">
        <f t="shared" si="143"/>
        <v>6.4901727838588136E-2</v>
      </c>
      <c r="AE635" s="5">
        <f t="shared" si="144"/>
        <v>0.8058530805687204</v>
      </c>
    </row>
    <row r="636" spans="1:31" ht="15.75" customHeight="1" x14ac:dyDescent="0.3">
      <c r="A636" s="3">
        <f t="shared" si="145"/>
        <v>624</v>
      </c>
      <c r="B636" s="3">
        <v>400</v>
      </c>
      <c r="C636" s="5">
        <v>41</v>
      </c>
      <c r="D636" s="3">
        <v>15.5</v>
      </c>
      <c r="E636" s="10">
        <f t="shared" si="135"/>
        <v>42200</v>
      </c>
      <c r="F636" s="2">
        <f t="shared" si="136"/>
        <v>98271.984000000011</v>
      </c>
      <c r="G636" s="2">
        <v>1029.2639999999999</v>
      </c>
      <c r="I636" s="1">
        <v>42148</v>
      </c>
      <c r="J636" s="1">
        <v>15.5</v>
      </c>
      <c r="K636" s="2">
        <f t="shared" si="137"/>
        <v>98271.984000000011</v>
      </c>
      <c r="M636" s="1">
        <v>0.17</v>
      </c>
      <c r="N636" s="1">
        <v>15.5</v>
      </c>
      <c r="O636" s="1">
        <v>0.03</v>
      </c>
      <c r="P636" s="1">
        <v>8220</v>
      </c>
      <c r="Q636" s="1">
        <v>42256</v>
      </c>
      <c r="R636" s="1">
        <v>391.3</v>
      </c>
      <c r="U636" s="5">
        <f t="shared" si="146"/>
        <v>0.72306639288158792</v>
      </c>
      <c r="V636" s="5">
        <f t="shared" si="147"/>
        <v>0.72210814510609167</v>
      </c>
      <c r="W636" s="5">
        <f t="shared" si="138"/>
        <v>0.14065708418891171</v>
      </c>
      <c r="X636" s="5">
        <f t="shared" si="139"/>
        <v>1.0011907083309435</v>
      </c>
      <c r="Y636" s="5">
        <f t="shared" si="140"/>
        <v>0.72344765967486424</v>
      </c>
      <c r="Z636" s="5">
        <f t="shared" si="148"/>
        <v>482.91578178616544</v>
      </c>
      <c r="AA636" s="5">
        <f t="shared" si="149"/>
        <v>93.891416837782359</v>
      </c>
      <c r="AB636" s="5">
        <f t="shared" si="141"/>
        <v>8.6999999999999886</v>
      </c>
      <c r="AC636" s="5">
        <f t="shared" si="142"/>
        <v>190.20384000000001</v>
      </c>
      <c r="AD636" s="5">
        <f t="shared" si="143"/>
        <v>6.5243776811999651E-2</v>
      </c>
      <c r="AE636" s="5">
        <f t="shared" si="144"/>
        <v>0.80521327014218003</v>
      </c>
    </row>
    <row r="637" spans="1:31" ht="15.75" customHeight="1" x14ac:dyDescent="0.3">
      <c r="A637" s="12">
        <f t="shared" si="145"/>
        <v>625</v>
      </c>
      <c r="B637" s="12">
        <v>400</v>
      </c>
      <c r="C637" s="13">
        <v>43</v>
      </c>
      <c r="D637" s="12">
        <v>3.41</v>
      </c>
      <c r="E637" s="14">
        <f t="shared" si="135"/>
        <v>44324</v>
      </c>
      <c r="F637" s="9">
        <f t="shared" si="136"/>
        <v>21619.836480000002</v>
      </c>
      <c r="G637" s="9">
        <v>1030.7840000000001</v>
      </c>
      <c r="H637" s="9"/>
      <c r="I637" s="16">
        <v>44269</v>
      </c>
      <c r="J637" s="9">
        <v>3.41</v>
      </c>
      <c r="K637" s="9">
        <f t="shared" si="137"/>
        <v>21619.836480000002</v>
      </c>
      <c r="U637" s="5">
        <f t="shared" si="146"/>
        <v>0</v>
      </c>
      <c r="V637" s="5">
        <f t="shared" si="147"/>
        <v>0.7584531143052704</v>
      </c>
      <c r="W637" s="5">
        <f t="shared" si="138"/>
        <v>0</v>
      </c>
      <c r="X637" s="5">
        <f t="shared" si="139"/>
        <v>1</v>
      </c>
      <c r="Y637" s="5">
        <f t="shared" si="140"/>
        <v>0.3792265571526352</v>
      </c>
      <c r="Z637" s="5">
        <f t="shared" si="148"/>
        <v>253.14131143052708</v>
      </c>
      <c r="AA637" s="5">
        <f t="shared" si="149"/>
        <v>0</v>
      </c>
      <c r="AB637" s="5">
        <f t="shared" si="141"/>
        <v>400</v>
      </c>
      <c r="AC637" s="5">
        <f t="shared" si="142"/>
        <v>0</v>
      </c>
      <c r="AD637" s="5">
        <f t="shared" si="143"/>
        <v>0</v>
      </c>
      <c r="AE637" s="5">
        <f t="shared" si="144"/>
        <v>1</v>
      </c>
    </row>
    <row r="638" spans="1:31" ht="15.75" customHeight="1" x14ac:dyDescent="0.3">
      <c r="A638" s="3">
        <f t="shared" si="145"/>
        <v>626</v>
      </c>
      <c r="B638" s="3">
        <v>400</v>
      </c>
      <c r="C638" s="5">
        <v>43</v>
      </c>
      <c r="D638" s="3">
        <v>4.42</v>
      </c>
      <c r="E638" s="10">
        <f t="shared" si="135"/>
        <v>44324</v>
      </c>
      <c r="F638" s="2">
        <f t="shared" si="136"/>
        <v>28023.365760000001</v>
      </c>
      <c r="G638" s="2">
        <v>1030.7840000000001</v>
      </c>
      <c r="I638" s="1">
        <v>44269</v>
      </c>
      <c r="J638" s="1">
        <v>4.43</v>
      </c>
      <c r="K638" s="2">
        <f t="shared" si="137"/>
        <v>28086.767040000002</v>
      </c>
      <c r="M638" s="1">
        <v>0.49</v>
      </c>
      <c r="N638" s="1">
        <v>4.4000000000000004</v>
      </c>
      <c r="O638" s="1">
        <v>0.02</v>
      </c>
      <c r="P638" s="1">
        <v>9953</v>
      </c>
      <c r="Q638" s="1">
        <v>44492</v>
      </c>
      <c r="R638" s="1">
        <v>398.5</v>
      </c>
      <c r="U638" s="5">
        <f t="shared" si="146"/>
        <v>0.76132785763175903</v>
      </c>
      <c r="V638" s="5">
        <f t="shared" si="147"/>
        <v>0.7584531143052704</v>
      </c>
      <c r="W638" s="5">
        <f t="shared" si="138"/>
        <v>0.17031143052703629</v>
      </c>
      <c r="X638" s="5">
        <f t="shared" si="139"/>
        <v>1.0034358891813724</v>
      </c>
      <c r="Y638" s="5">
        <f t="shared" si="140"/>
        <v>0.76250138546828183</v>
      </c>
      <c r="Z638" s="5">
        <f t="shared" si="148"/>
        <v>508.98492482778755</v>
      </c>
      <c r="AA638" s="5">
        <f t="shared" si="149"/>
        <v>113.68628610540728</v>
      </c>
      <c r="AB638" s="5">
        <f t="shared" si="141"/>
        <v>1.5</v>
      </c>
      <c r="AC638" s="5">
        <f t="shared" si="142"/>
        <v>126.80256000000001</v>
      </c>
      <c r="AD638" s="5">
        <f t="shared" si="143"/>
        <v>7.2933760321009886E-2</v>
      </c>
      <c r="AE638" s="5">
        <f t="shared" si="144"/>
        <v>0.77544896669975627</v>
      </c>
    </row>
    <row r="639" spans="1:31" ht="15.75" customHeight="1" x14ac:dyDescent="0.3">
      <c r="A639" s="3">
        <f t="shared" si="145"/>
        <v>627</v>
      </c>
      <c r="B639" s="3">
        <v>400</v>
      </c>
      <c r="C639" s="5">
        <v>43</v>
      </c>
      <c r="D639" s="3">
        <v>5.43</v>
      </c>
      <c r="E639" s="10">
        <f t="shared" si="135"/>
        <v>44324</v>
      </c>
      <c r="F639" s="2">
        <f t="shared" si="136"/>
        <v>34426.895040000003</v>
      </c>
      <c r="G639" s="2">
        <v>1030.7840000000001</v>
      </c>
      <c r="I639" s="1">
        <v>44269</v>
      </c>
      <c r="J639" s="1">
        <v>5.44</v>
      </c>
      <c r="K639" s="2">
        <f t="shared" si="137"/>
        <v>34490.296320000001</v>
      </c>
      <c r="M639" s="1">
        <v>0.4</v>
      </c>
      <c r="N639" s="1">
        <v>5.41</v>
      </c>
      <c r="O639" s="1">
        <v>0.02</v>
      </c>
      <c r="P639" s="1">
        <v>9937</v>
      </c>
      <c r="Q639" s="1">
        <v>44461</v>
      </c>
      <c r="R639" s="1">
        <v>398</v>
      </c>
      <c r="U639" s="5">
        <f t="shared" si="146"/>
        <v>0.76079739904175225</v>
      </c>
      <c r="V639" s="5">
        <f t="shared" si="147"/>
        <v>0.7584531143052704</v>
      </c>
      <c r="W639" s="5">
        <f t="shared" si="138"/>
        <v>0.17003764544832306</v>
      </c>
      <c r="X639" s="5">
        <f t="shared" si="139"/>
        <v>1.0028039236612292</v>
      </c>
      <c r="Y639" s="5">
        <f t="shared" si="140"/>
        <v>0.76175518790436536</v>
      </c>
      <c r="Z639" s="5">
        <f t="shared" si="148"/>
        <v>508.48682302992205</v>
      </c>
      <c r="AA639" s="5">
        <f t="shared" si="149"/>
        <v>113.50352908966462</v>
      </c>
      <c r="AB639" s="5">
        <f t="shared" si="141"/>
        <v>2</v>
      </c>
      <c r="AC639" s="5">
        <f t="shared" si="142"/>
        <v>126.80256000000001</v>
      </c>
      <c r="AD639" s="5">
        <f t="shared" si="143"/>
        <v>7.1747255606278038E-2</v>
      </c>
      <c r="AE639" s="5">
        <f t="shared" si="144"/>
        <v>0.77580994495081679</v>
      </c>
    </row>
    <row r="640" spans="1:31" ht="15.75" customHeight="1" x14ac:dyDescent="0.3">
      <c r="A640" s="23">
        <f t="shared" si="145"/>
        <v>628</v>
      </c>
      <c r="B640" s="23">
        <v>400</v>
      </c>
      <c r="C640" s="24">
        <v>43</v>
      </c>
      <c r="D640" s="23">
        <v>6.43</v>
      </c>
      <c r="E640" s="25">
        <f t="shared" si="135"/>
        <v>44324</v>
      </c>
      <c r="F640" s="26">
        <f t="shared" si="136"/>
        <v>40767.02304</v>
      </c>
      <c r="G640" s="26">
        <v>1030.7840000000001</v>
      </c>
      <c r="H640" s="22"/>
      <c r="I640" s="27">
        <v>44269</v>
      </c>
      <c r="J640" s="27">
        <v>6.44</v>
      </c>
      <c r="K640" s="26">
        <f t="shared" si="137"/>
        <v>40830.424320000006</v>
      </c>
      <c r="M640" s="27">
        <v>0.34</v>
      </c>
      <c r="N640" s="27">
        <v>6.41</v>
      </c>
      <c r="O640" s="27">
        <v>0.02</v>
      </c>
      <c r="P640" s="27">
        <v>9923</v>
      </c>
      <c r="Q640" s="27">
        <v>44440</v>
      </c>
      <c r="R640" s="27">
        <v>397.5</v>
      </c>
      <c r="U640" s="5">
        <f t="shared" si="146"/>
        <v>0.76043805612594118</v>
      </c>
      <c r="V640" s="5">
        <f t="shared" si="147"/>
        <v>0.7584531143052704</v>
      </c>
      <c r="W640" s="5">
        <f t="shared" si="138"/>
        <v>0.169798083504449</v>
      </c>
      <c r="X640" s="5">
        <f t="shared" si="139"/>
        <v>1.0023828344482162</v>
      </c>
      <c r="Y640" s="5">
        <f t="shared" si="140"/>
        <v>0.76125521831760323</v>
      </c>
      <c r="Z640" s="5">
        <f t="shared" si="148"/>
        <v>508.15308333136659</v>
      </c>
      <c r="AA640" s="5">
        <f t="shared" si="149"/>
        <v>113.34361670088981</v>
      </c>
      <c r="AB640" s="5">
        <f t="shared" si="141"/>
        <v>2.5</v>
      </c>
      <c r="AC640" s="5">
        <f t="shared" si="142"/>
        <v>126.80256000000001</v>
      </c>
      <c r="AD640" s="5">
        <f t="shared" si="143"/>
        <v>7.3134169752889333E-2</v>
      </c>
      <c r="AE640" s="5">
        <f t="shared" si="144"/>
        <v>0.77612580092049455</v>
      </c>
    </row>
    <row r="641" spans="1:31" ht="15.75" customHeight="1" x14ac:dyDescent="0.3">
      <c r="A641" s="3">
        <f t="shared" si="145"/>
        <v>629</v>
      </c>
      <c r="B641" s="3">
        <v>400</v>
      </c>
      <c r="C641" s="5">
        <v>43</v>
      </c>
      <c r="D641" s="3">
        <v>7.44</v>
      </c>
      <c r="E641" s="10">
        <f t="shared" si="135"/>
        <v>44324</v>
      </c>
      <c r="F641" s="2">
        <f t="shared" si="136"/>
        <v>47170.552320000003</v>
      </c>
      <c r="G641" s="2">
        <v>1030.7840000000001</v>
      </c>
      <c r="I641" s="1">
        <v>44269</v>
      </c>
      <c r="J641" s="1">
        <v>7.45</v>
      </c>
      <c r="K641" s="2">
        <f t="shared" si="137"/>
        <v>47233.953600000008</v>
      </c>
      <c r="M641" s="1">
        <v>0.28999999999999998</v>
      </c>
      <c r="N641" s="1">
        <v>7.42</v>
      </c>
      <c r="O641" s="1">
        <v>0.02</v>
      </c>
      <c r="P641" s="1">
        <v>9972</v>
      </c>
      <c r="Q641" s="1">
        <v>44423</v>
      </c>
      <c r="R641" s="1">
        <v>396.9</v>
      </c>
      <c r="U641" s="5">
        <f t="shared" si="146"/>
        <v>0.76014715947980838</v>
      </c>
      <c r="V641" s="5">
        <f t="shared" si="147"/>
        <v>0.7584531143052704</v>
      </c>
      <c r="W641" s="5">
        <f t="shared" si="138"/>
        <v>0.1706365503080082</v>
      </c>
      <c r="X641" s="5">
        <f t="shared" si="139"/>
        <v>1.0020320618449456</v>
      </c>
      <c r="Y641" s="5">
        <f t="shared" si="140"/>
        <v>0.76084308172958071</v>
      </c>
      <c r="Z641" s="5">
        <f t="shared" si="148"/>
        <v>507.8779739161298</v>
      </c>
      <c r="AA641" s="5">
        <f t="shared" si="149"/>
        <v>113.90331006160164</v>
      </c>
      <c r="AB641" s="5">
        <f t="shared" si="141"/>
        <v>3.1000000000000227</v>
      </c>
      <c r="AC641" s="5">
        <f t="shared" si="142"/>
        <v>126.80256000000001</v>
      </c>
      <c r="AD641" s="5">
        <f t="shared" si="143"/>
        <v>6.4394634725980601E-2</v>
      </c>
      <c r="AE641" s="5">
        <f t="shared" si="144"/>
        <v>0.77502030502662222</v>
      </c>
    </row>
    <row r="642" spans="1:31" ht="15.75" customHeight="1" x14ac:dyDescent="0.3">
      <c r="A642" s="3">
        <f t="shared" si="145"/>
        <v>630</v>
      </c>
      <c r="B642" s="3">
        <v>400</v>
      </c>
      <c r="C642" s="5">
        <v>43</v>
      </c>
      <c r="D642" s="3">
        <v>8.4499999999999993</v>
      </c>
      <c r="E642" s="10">
        <f t="shared" si="135"/>
        <v>44324</v>
      </c>
      <c r="F642" s="2">
        <f t="shared" si="136"/>
        <v>53574.081599999998</v>
      </c>
      <c r="G642" s="2">
        <v>1030.7840000000001</v>
      </c>
      <c r="I642" s="1">
        <v>44269</v>
      </c>
      <c r="J642" s="1">
        <v>8.4600000000000009</v>
      </c>
      <c r="K642" s="2">
        <f t="shared" si="137"/>
        <v>53637.48288000001</v>
      </c>
      <c r="M642" s="1">
        <v>0.25</v>
      </c>
      <c r="N642" s="1">
        <v>8.43</v>
      </c>
      <c r="O642" s="1">
        <v>0.02</v>
      </c>
      <c r="P642" s="1">
        <v>10043</v>
      </c>
      <c r="Q642" s="1">
        <v>44410</v>
      </c>
      <c r="R642" s="1">
        <v>396.3</v>
      </c>
      <c r="U642" s="5">
        <f t="shared" si="146"/>
        <v>0.75992470910335386</v>
      </c>
      <c r="V642" s="5">
        <f t="shared" si="147"/>
        <v>0.7584531143052704</v>
      </c>
      <c r="W642" s="5">
        <f t="shared" si="138"/>
        <v>0.17185147159479808</v>
      </c>
      <c r="X642" s="5">
        <f t="shared" si="139"/>
        <v>1.0017515321436201</v>
      </c>
      <c r="Y642" s="5">
        <f t="shared" si="140"/>
        <v>0.7605186554862422</v>
      </c>
      <c r="Z642" s="5">
        <f t="shared" si="148"/>
        <v>507.66141291017647</v>
      </c>
      <c r="AA642" s="5">
        <f t="shared" si="149"/>
        <v>114.71429431895963</v>
      </c>
      <c r="AB642" s="5">
        <f t="shared" si="141"/>
        <v>3.6999999999999886</v>
      </c>
      <c r="AC642" s="5">
        <f t="shared" si="142"/>
        <v>126.80256000000001</v>
      </c>
      <c r="AD642" s="5">
        <f t="shared" si="143"/>
        <v>5.5390006752246569E-2</v>
      </c>
      <c r="AE642" s="5">
        <f t="shared" si="144"/>
        <v>0.77341846403754178</v>
      </c>
    </row>
    <row r="643" spans="1:31" ht="15.75" customHeight="1" x14ac:dyDescent="0.3">
      <c r="A643" s="12">
        <f t="shared" si="145"/>
        <v>631</v>
      </c>
      <c r="B643" s="12">
        <v>400</v>
      </c>
      <c r="C643" s="13">
        <v>43</v>
      </c>
      <c r="D643" s="12">
        <v>9.4600000000000009</v>
      </c>
      <c r="E643" s="14">
        <f t="shared" si="135"/>
        <v>44324</v>
      </c>
      <c r="F643" s="9">
        <f t="shared" si="136"/>
        <v>59977.610880000015</v>
      </c>
      <c r="G643" s="9">
        <v>1030.7840000000001</v>
      </c>
      <c r="H643" s="9"/>
      <c r="I643" s="16">
        <v>44269</v>
      </c>
      <c r="J643" s="9">
        <v>9.4700000000000006</v>
      </c>
      <c r="K643" s="9">
        <f t="shared" si="137"/>
        <v>60041.012160000013</v>
      </c>
      <c r="U643" s="5">
        <f t="shared" si="146"/>
        <v>0</v>
      </c>
      <c r="V643" s="5">
        <f t="shared" si="147"/>
        <v>0.7584531143052704</v>
      </c>
      <c r="W643" s="5">
        <f t="shared" si="138"/>
        <v>0</v>
      </c>
      <c r="X643" s="5">
        <f t="shared" si="139"/>
        <v>1</v>
      </c>
      <c r="Y643" s="5">
        <f t="shared" si="140"/>
        <v>0.3792265571526352</v>
      </c>
      <c r="Z643" s="5">
        <f t="shared" si="148"/>
        <v>253.14131143052708</v>
      </c>
      <c r="AA643" s="5">
        <f t="shared" si="149"/>
        <v>0</v>
      </c>
      <c r="AB643" s="5">
        <f t="shared" si="141"/>
        <v>400</v>
      </c>
      <c r="AC643" s="5">
        <f t="shared" si="142"/>
        <v>0</v>
      </c>
      <c r="AD643" s="5">
        <f t="shared" si="143"/>
        <v>0</v>
      </c>
      <c r="AE643" s="5">
        <f t="shared" si="144"/>
        <v>1</v>
      </c>
    </row>
    <row r="644" spans="1:31" ht="15.75" customHeight="1" x14ac:dyDescent="0.3">
      <c r="A644" s="3">
        <f t="shared" si="145"/>
        <v>632</v>
      </c>
      <c r="B644" s="3">
        <v>400</v>
      </c>
      <c r="C644" s="5">
        <v>43</v>
      </c>
      <c r="D644" s="3">
        <v>10.5</v>
      </c>
      <c r="E644" s="10">
        <f t="shared" si="135"/>
        <v>44324</v>
      </c>
      <c r="F644" s="2">
        <f t="shared" si="136"/>
        <v>66571.344000000012</v>
      </c>
      <c r="G644" s="2">
        <v>1030.7840000000001</v>
      </c>
      <c r="I644" s="1">
        <v>44269</v>
      </c>
      <c r="J644" s="1">
        <v>10.5</v>
      </c>
      <c r="K644" s="2">
        <f t="shared" si="137"/>
        <v>66571.344000000012</v>
      </c>
      <c r="M644" s="1">
        <v>0.2</v>
      </c>
      <c r="N644" s="1">
        <v>10.5</v>
      </c>
      <c r="O644" s="1">
        <v>0.02</v>
      </c>
      <c r="P644" s="1">
        <v>10289</v>
      </c>
      <c r="Q644" s="1">
        <v>44390</v>
      </c>
      <c r="R644" s="1">
        <v>395</v>
      </c>
      <c r="U644" s="5">
        <f t="shared" si="146"/>
        <v>0.75958247775496235</v>
      </c>
      <c r="V644" s="5">
        <f t="shared" si="147"/>
        <v>0.7584531143052704</v>
      </c>
      <c r="W644" s="5">
        <f t="shared" si="138"/>
        <v>0.17606091718001368</v>
      </c>
      <c r="X644" s="5">
        <f t="shared" si="139"/>
        <v>1.0014009804574935</v>
      </c>
      <c r="Y644" s="5">
        <f t="shared" si="140"/>
        <v>0.76008116512924428</v>
      </c>
      <c r="Z644" s="5">
        <f t="shared" si="148"/>
        <v>507.36937934707322</v>
      </c>
      <c r="AA644" s="5">
        <f t="shared" si="149"/>
        <v>117.52418343600274</v>
      </c>
      <c r="AB644" s="5">
        <f t="shared" si="141"/>
        <v>5</v>
      </c>
      <c r="AC644" s="5">
        <f t="shared" si="142"/>
        <v>126.80256000000001</v>
      </c>
      <c r="AD644" s="5">
        <f t="shared" si="143"/>
        <v>3.7647944090485219E-2</v>
      </c>
      <c r="AE644" s="5">
        <f t="shared" si="144"/>
        <v>0.76786842342748851</v>
      </c>
    </row>
    <row r="645" spans="1:31" ht="15.75" customHeight="1" x14ac:dyDescent="0.3">
      <c r="A645" s="12">
        <f t="shared" si="145"/>
        <v>633</v>
      </c>
      <c r="B645" s="12">
        <v>400</v>
      </c>
      <c r="C645" s="13">
        <v>43</v>
      </c>
      <c r="D645" s="12">
        <v>11.5</v>
      </c>
      <c r="E645" s="14">
        <f t="shared" si="135"/>
        <v>44324</v>
      </c>
      <c r="F645" s="9">
        <f t="shared" si="136"/>
        <v>72911.472000000009</v>
      </c>
      <c r="G645" s="9">
        <v>1030.7840000000001</v>
      </c>
      <c r="H645" s="9"/>
      <c r="I645" s="16">
        <v>44269</v>
      </c>
      <c r="J645" s="9">
        <v>11.5</v>
      </c>
      <c r="K645" s="9">
        <f t="shared" si="137"/>
        <v>72911.472000000009</v>
      </c>
      <c r="U645" s="5">
        <f t="shared" si="146"/>
        <v>0</v>
      </c>
      <c r="V645" s="5">
        <f t="shared" si="147"/>
        <v>0.7584531143052704</v>
      </c>
      <c r="W645" s="5">
        <f t="shared" si="138"/>
        <v>0</v>
      </c>
      <c r="X645" s="5">
        <f t="shared" si="139"/>
        <v>1</v>
      </c>
      <c r="Y645" s="5">
        <f t="shared" si="140"/>
        <v>0.3792265571526352</v>
      </c>
      <c r="Z645" s="5">
        <f t="shared" si="148"/>
        <v>253.14131143052708</v>
      </c>
      <c r="AA645" s="5">
        <f t="shared" si="149"/>
        <v>0</v>
      </c>
      <c r="AB645" s="5">
        <f t="shared" si="141"/>
        <v>400</v>
      </c>
      <c r="AC645" s="5">
        <f t="shared" si="142"/>
        <v>0</v>
      </c>
      <c r="AD645" s="5">
        <f t="shared" si="143"/>
        <v>0</v>
      </c>
      <c r="AE645" s="5">
        <f t="shared" si="144"/>
        <v>1</v>
      </c>
    </row>
    <row r="646" spans="1:31" ht="15.75" customHeight="1" x14ac:dyDescent="0.3">
      <c r="A646" s="12">
        <f t="shared" si="145"/>
        <v>634</v>
      </c>
      <c r="B646" s="12">
        <v>400</v>
      </c>
      <c r="C646" s="13">
        <v>43</v>
      </c>
      <c r="D646" s="12">
        <v>12.5</v>
      </c>
      <c r="E646" s="14">
        <f t="shared" si="135"/>
        <v>44324</v>
      </c>
      <c r="F646" s="9">
        <f t="shared" si="136"/>
        <v>79251.600000000006</v>
      </c>
      <c r="G646" s="9">
        <v>1030.7840000000001</v>
      </c>
      <c r="H646" s="9"/>
      <c r="I646" s="16">
        <v>44269</v>
      </c>
      <c r="J646" s="9">
        <v>12.5</v>
      </c>
      <c r="K646" s="9">
        <f t="shared" si="137"/>
        <v>79251.600000000006</v>
      </c>
      <c r="M646" s="22"/>
      <c r="N646" s="22"/>
      <c r="O646" s="22"/>
      <c r="P646" s="22"/>
      <c r="Q646" s="22"/>
      <c r="R646" s="22"/>
      <c r="U646" s="5">
        <f t="shared" si="146"/>
        <v>0</v>
      </c>
      <c r="V646" s="5">
        <f t="shared" si="147"/>
        <v>0.7584531143052704</v>
      </c>
      <c r="W646" s="5">
        <f t="shared" si="138"/>
        <v>0</v>
      </c>
      <c r="X646" s="5">
        <f t="shared" si="139"/>
        <v>1</v>
      </c>
      <c r="Y646" s="5">
        <f t="shared" si="140"/>
        <v>0.3792265571526352</v>
      </c>
      <c r="Z646" s="5">
        <f t="shared" si="148"/>
        <v>253.14131143052708</v>
      </c>
      <c r="AA646" s="5">
        <f t="shared" si="149"/>
        <v>0</v>
      </c>
      <c r="AB646" s="5">
        <f t="shared" si="141"/>
        <v>400</v>
      </c>
      <c r="AC646" s="5">
        <f t="shared" si="142"/>
        <v>0</v>
      </c>
      <c r="AD646" s="5">
        <f t="shared" si="143"/>
        <v>0</v>
      </c>
      <c r="AE646" s="5">
        <f t="shared" si="144"/>
        <v>1</v>
      </c>
    </row>
    <row r="647" spans="1:31" ht="15.75" customHeight="1" x14ac:dyDescent="0.3">
      <c r="A647" s="3">
        <f t="shared" si="145"/>
        <v>635</v>
      </c>
      <c r="B647" s="3">
        <v>400</v>
      </c>
      <c r="C647" s="5">
        <v>43</v>
      </c>
      <c r="D647" s="3">
        <v>13.5</v>
      </c>
      <c r="E647" s="10">
        <f t="shared" si="135"/>
        <v>44324</v>
      </c>
      <c r="F647" s="2">
        <f t="shared" si="136"/>
        <v>85591.728000000003</v>
      </c>
      <c r="G647" s="2">
        <v>1030.7840000000001</v>
      </c>
      <c r="I647" s="1">
        <v>44269</v>
      </c>
      <c r="J647" s="1">
        <v>13.5</v>
      </c>
      <c r="K647" s="2">
        <f t="shared" si="137"/>
        <v>85591.728000000003</v>
      </c>
      <c r="M647" s="1">
        <v>0.15</v>
      </c>
      <c r="N647" s="1">
        <v>13.5</v>
      </c>
      <c r="O647" s="1">
        <v>0.02</v>
      </c>
      <c r="P647" s="1">
        <v>10362</v>
      </c>
      <c r="Q647" s="1">
        <v>44374</v>
      </c>
      <c r="R647" s="1">
        <v>392.8</v>
      </c>
      <c r="U647" s="5">
        <f t="shared" si="146"/>
        <v>0.75930869267624912</v>
      </c>
      <c r="V647" s="5">
        <f t="shared" si="147"/>
        <v>0.7584531143052704</v>
      </c>
      <c r="W647" s="5">
        <f t="shared" si="138"/>
        <v>0.1773100616016427</v>
      </c>
      <c r="X647" s="5">
        <f t="shared" si="139"/>
        <v>1.0010505514429882</v>
      </c>
      <c r="Y647" s="5">
        <f t="shared" si="140"/>
        <v>0.75967814691897817</v>
      </c>
      <c r="Z647" s="5">
        <f t="shared" si="148"/>
        <v>507.10035663135636</v>
      </c>
      <c r="AA647" s="5">
        <f t="shared" si="149"/>
        <v>118.35801232032856</v>
      </c>
      <c r="AB647" s="5">
        <f t="shared" si="141"/>
        <v>7.1999999999999886</v>
      </c>
      <c r="AC647" s="5">
        <f t="shared" si="142"/>
        <v>126.80256000000001</v>
      </c>
      <c r="AD647" s="5">
        <f t="shared" si="143"/>
        <v>3.763392454150908E-2</v>
      </c>
      <c r="AE647" s="5">
        <f t="shared" si="144"/>
        <v>0.76622146015702552</v>
      </c>
    </row>
    <row r="648" spans="1:31" ht="15.75" customHeight="1" x14ac:dyDescent="0.3">
      <c r="A648" s="12">
        <f t="shared" si="145"/>
        <v>636</v>
      </c>
      <c r="B648" s="12">
        <v>400</v>
      </c>
      <c r="C648" s="13">
        <v>43</v>
      </c>
      <c r="D648" s="12">
        <v>14.5</v>
      </c>
      <c r="E648" s="14">
        <f t="shared" si="135"/>
        <v>44324</v>
      </c>
      <c r="F648" s="9">
        <f t="shared" si="136"/>
        <v>91931.856000000014</v>
      </c>
      <c r="G648" s="9">
        <v>1030.7840000000001</v>
      </c>
      <c r="H648" s="9"/>
      <c r="I648" s="16">
        <v>44269</v>
      </c>
      <c r="J648" s="9">
        <v>14.5</v>
      </c>
      <c r="K648" s="9">
        <f t="shared" si="137"/>
        <v>91931.856000000014</v>
      </c>
      <c r="U648" s="5">
        <f t="shared" si="146"/>
        <v>0</v>
      </c>
      <c r="V648" s="5">
        <f t="shared" si="147"/>
        <v>0.7584531143052704</v>
      </c>
      <c r="W648" s="5">
        <f t="shared" si="138"/>
        <v>0</v>
      </c>
      <c r="X648" s="5">
        <f t="shared" si="139"/>
        <v>1</v>
      </c>
      <c r="Y648" s="5">
        <f t="shared" si="140"/>
        <v>0.3792265571526352</v>
      </c>
      <c r="Z648" s="5">
        <f t="shared" si="148"/>
        <v>253.14131143052708</v>
      </c>
      <c r="AA648" s="5">
        <f t="shared" si="149"/>
        <v>0</v>
      </c>
      <c r="AB648" s="5">
        <f t="shared" si="141"/>
        <v>400</v>
      </c>
      <c r="AC648" s="5">
        <f t="shared" si="142"/>
        <v>0</v>
      </c>
      <c r="AD648" s="5">
        <f t="shared" si="143"/>
        <v>0</v>
      </c>
      <c r="AE648" s="5">
        <f t="shared" si="144"/>
        <v>1</v>
      </c>
    </row>
    <row r="649" spans="1:31" ht="15.75" customHeight="1" x14ac:dyDescent="0.3">
      <c r="A649" s="12">
        <f t="shared" si="145"/>
        <v>637</v>
      </c>
      <c r="B649" s="12">
        <v>400</v>
      </c>
      <c r="C649" s="13">
        <v>43</v>
      </c>
      <c r="D649" s="12">
        <v>15.5</v>
      </c>
      <c r="E649" s="14">
        <f t="shared" si="135"/>
        <v>44324</v>
      </c>
      <c r="F649" s="9">
        <f t="shared" si="136"/>
        <v>98271.984000000011</v>
      </c>
      <c r="G649" s="9">
        <v>1030.7840000000001</v>
      </c>
      <c r="H649" s="9"/>
      <c r="I649" s="16">
        <v>44269</v>
      </c>
      <c r="J649" s="9">
        <v>15.5</v>
      </c>
      <c r="K649" s="9">
        <f t="shared" si="137"/>
        <v>98271.984000000011</v>
      </c>
      <c r="U649" s="5">
        <f t="shared" si="146"/>
        <v>0</v>
      </c>
      <c r="V649" s="5">
        <f t="shared" si="147"/>
        <v>0.7584531143052704</v>
      </c>
      <c r="W649" s="5">
        <f t="shared" si="138"/>
        <v>0</v>
      </c>
      <c r="X649" s="5">
        <f t="shared" si="139"/>
        <v>1</v>
      </c>
      <c r="Y649" s="5">
        <f t="shared" si="140"/>
        <v>0.3792265571526352</v>
      </c>
      <c r="Z649" s="5">
        <f t="shared" si="148"/>
        <v>253.14131143052708</v>
      </c>
      <c r="AA649" s="5">
        <f t="shared" si="149"/>
        <v>0</v>
      </c>
      <c r="AB649" s="5">
        <f t="shared" si="141"/>
        <v>400</v>
      </c>
      <c r="AC649" s="5">
        <f t="shared" si="142"/>
        <v>0</v>
      </c>
      <c r="AD649" s="5">
        <f t="shared" si="143"/>
        <v>0</v>
      </c>
      <c r="AE649" s="5">
        <f t="shared" si="144"/>
        <v>1</v>
      </c>
    </row>
    <row r="650" spans="1:31" ht="15.75" customHeight="1" x14ac:dyDescent="0.3">
      <c r="A650" s="12">
        <f t="shared" si="145"/>
        <v>638</v>
      </c>
      <c r="B650" s="12">
        <v>400</v>
      </c>
      <c r="C650" s="13">
        <v>45</v>
      </c>
      <c r="D650" s="12">
        <v>3.41</v>
      </c>
      <c r="E650" s="14">
        <f t="shared" si="135"/>
        <v>46454</v>
      </c>
      <c r="F650" s="9">
        <f t="shared" si="136"/>
        <v>21619.836480000002</v>
      </c>
      <c r="G650" s="9">
        <v>1032.3040000000001</v>
      </c>
      <c r="H650" s="9"/>
      <c r="I650" s="16">
        <v>46396</v>
      </c>
      <c r="J650" s="9">
        <v>3.41</v>
      </c>
      <c r="K650" s="9">
        <f t="shared" si="137"/>
        <v>21619.836480000002</v>
      </c>
      <c r="U650" s="5">
        <f t="shared" si="146"/>
        <v>0</v>
      </c>
      <c r="V650" s="5">
        <f t="shared" si="147"/>
        <v>0.79490075290896645</v>
      </c>
      <c r="W650" s="5">
        <f t="shared" si="138"/>
        <v>0</v>
      </c>
      <c r="X650" s="5">
        <f t="shared" si="139"/>
        <v>1</v>
      </c>
      <c r="Y650" s="5">
        <f t="shared" si="140"/>
        <v>0.39745037645448322</v>
      </c>
      <c r="Z650" s="5">
        <f t="shared" si="148"/>
        <v>265.30607529089667</v>
      </c>
      <c r="AA650" s="5">
        <f t="shared" si="149"/>
        <v>0</v>
      </c>
      <c r="AB650" s="5">
        <f t="shared" si="141"/>
        <v>400</v>
      </c>
      <c r="AC650" s="5">
        <f t="shared" si="142"/>
        <v>0</v>
      </c>
      <c r="AD650" s="5">
        <f t="shared" si="143"/>
        <v>0</v>
      </c>
      <c r="AE650" s="5">
        <f t="shared" si="144"/>
        <v>1</v>
      </c>
    </row>
    <row r="651" spans="1:31" ht="15.75" customHeight="1" x14ac:dyDescent="0.3">
      <c r="A651" s="12">
        <f t="shared" si="145"/>
        <v>639</v>
      </c>
      <c r="B651" s="12">
        <v>400</v>
      </c>
      <c r="C651" s="13">
        <v>45</v>
      </c>
      <c r="D651" s="12">
        <v>4.42</v>
      </c>
      <c r="E651" s="14">
        <f t="shared" si="135"/>
        <v>46454</v>
      </c>
      <c r="F651" s="9">
        <f t="shared" si="136"/>
        <v>28023.365760000001</v>
      </c>
      <c r="G651" s="9">
        <v>1032.3040000000001</v>
      </c>
      <c r="H651" s="9"/>
      <c r="I651" s="16">
        <v>46396</v>
      </c>
      <c r="J651" s="9">
        <v>4.43</v>
      </c>
      <c r="K651" s="9">
        <f t="shared" si="137"/>
        <v>28086.767040000002</v>
      </c>
      <c r="U651" s="5">
        <f t="shared" si="146"/>
        <v>0</v>
      </c>
      <c r="V651" s="5">
        <f t="shared" si="147"/>
        <v>0.79490075290896645</v>
      </c>
      <c r="W651" s="5">
        <f t="shared" si="138"/>
        <v>0</v>
      </c>
      <c r="X651" s="5">
        <f t="shared" si="139"/>
        <v>1</v>
      </c>
      <c r="Y651" s="5">
        <f t="shared" si="140"/>
        <v>0.39745037645448322</v>
      </c>
      <c r="Z651" s="5">
        <f t="shared" si="148"/>
        <v>265.30607529089667</v>
      </c>
      <c r="AA651" s="5">
        <f t="shared" si="149"/>
        <v>0</v>
      </c>
      <c r="AB651" s="5">
        <f t="shared" si="141"/>
        <v>400</v>
      </c>
      <c r="AC651" s="5">
        <f t="shared" si="142"/>
        <v>0</v>
      </c>
      <c r="AD651" s="5">
        <f t="shared" si="143"/>
        <v>0</v>
      </c>
      <c r="AE651" s="5">
        <f t="shared" si="144"/>
        <v>1</v>
      </c>
    </row>
    <row r="652" spans="1:31" ht="15.75" customHeight="1" x14ac:dyDescent="0.3">
      <c r="A652" s="12">
        <f t="shared" si="145"/>
        <v>640</v>
      </c>
      <c r="B652" s="12">
        <v>400</v>
      </c>
      <c r="C652" s="13">
        <v>45</v>
      </c>
      <c r="D652" s="12">
        <v>5.43</v>
      </c>
      <c r="E652" s="14">
        <f t="shared" si="135"/>
        <v>46454</v>
      </c>
      <c r="F652" s="9">
        <f t="shared" si="136"/>
        <v>34426.895040000003</v>
      </c>
      <c r="G652" s="9">
        <v>1032.3040000000001</v>
      </c>
      <c r="H652" s="9"/>
      <c r="I652" s="16">
        <v>46396</v>
      </c>
      <c r="J652" s="9">
        <v>5.44</v>
      </c>
      <c r="K652" s="9">
        <f t="shared" si="137"/>
        <v>34490.296320000001</v>
      </c>
      <c r="U652" s="5">
        <f t="shared" si="146"/>
        <v>0</v>
      </c>
      <c r="V652" s="5">
        <f t="shared" si="147"/>
        <v>0.79490075290896645</v>
      </c>
      <c r="W652" s="5">
        <f t="shared" si="138"/>
        <v>0</v>
      </c>
      <c r="X652" s="5">
        <f t="shared" si="139"/>
        <v>1</v>
      </c>
      <c r="Y652" s="5">
        <f t="shared" si="140"/>
        <v>0.39745037645448322</v>
      </c>
      <c r="Z652" s="5">
        <f t="shared" si="148"/>
        <v>265.30607529089667</v>
      </c>
      <c r="AA652" s="5">
        <f t="shared" si="149"/>
        <v>0</v>
      </c>
      <c r="AB652" s="5">
        <f t="shared" si="141"/>
        <v>400</v>
      </c>
      <c r="AC652" s="5">
        <f t="shared" si="142"/>
        <v>0</v>
      </c>
      <c r="AD652" s="5">
        <f t="shared" si="143"/>
        <v>0</v>
      </c>
      <c r="AE652" s="5">
        <f t="shared" si="144"/>
        <v>1</v>
      </c>
    </row>
    <row r="653" spans="1:31" ht="15.75" customHeight="1" x14ac:dyDescent="0.3">
      <c r="A653" s="12">
        <f t="shared" si="145"/>
        <v>641</v>
      </c>
      <c r="B653" s="12">
        <v>400</v>
      </c>
      <c r="C653" s="13">
        <v>45</v>
      </c>
      <c r="D653" s="12">
        <v>6.43</v>
      </c>
      <c r="E653" s="14">
        <f t="shared" ref="E653:E716" si="150">ROUND(C653*G653,0)</f>
        <v>46454</v>
      </c>
      <c r="F653" s="9">
        <f t="shared" ref="F653:F716" si="151">D653*24*264.172</f>
        <v>40767.02304</v>
      </c>
      <c r="G653" s="9">
        <v>1032.3040000000001</v>
      </c>
      <c r="H653" s="9"/>
      <c r="I653" s="16">
        <v>46396</v>
      </c>
      <c r="J653" s="9">
        <v>6.44</v>
      </c>
      <c r="K653" s="9">
        <f t="shared" ref="K653:K716" si="152">J653*24*264.172</f>
        <v>40830.424320000006</v>
      </c>
      <c r="U653" s="5">
        <f t="shared" si="146"/>
        <v>0</v>
      </c>
      <c r="V653" s="5">
        <f t="shared" si="147"/>
        <v>0.79490075290896645</v>
      </c>
      <c r="W653" s="5">
        <f t="shared" ref="W653:W716" si="153">P653/(1000*58.44)</f>
        <v>0</v>
      </c>
      <c r="X653" s="5">
        <f t="shared" ref="X653:X716" si="154">EXP(0.7*(M653/100))</f>
        <v>1</v>
      </c>
      <c r="Y653" s="5">
        <f t="shared" ref="Y653:Y716" si="155">(X653*((V653+U653)/2)-W653)+W653</f>
        <v>0.39745037645448322</v>
      </c>
      <c r="Z653" s="5">
        <f t="shared" si="148"/>
        <v>265.30607529089667</v>
      </c>
      <c r="AA653" s="5">
        <f t="shared" si="149"/>
        <v>0</v>
      </c>
      <c r="AB653" s="5">
        <f t="shared" ref="AB653:AB716" si="156">B653-R653</f>
        <v>400</v>
      </c>
      <c r="AC653" s="5">
        <f t="shared" ref="AC653:AC716" si="157">O653*24*264.172</f>
        <v>0</v>
      </c>
      <c r="AD653" s="5">
        <f t="shared" ref="AD653:AD716" si="158">AC653/($B$5*(B653-(0.5*AB653)-Z653+AA653))</f>
        <v>0</v>
      </c>
      <c r="AE653" s="5">
        <f t="shared" ref="AE653:AE716" si="159">(V653-W653)/V653</f>
        <v>1</v>
      </c>
    </row>
    <row r="654" spans="1:31" ht="15.75" customHeight="1" x14ac:dyDescent="0.3">
      <c r="A654" s="12">
        <f t="shared" ref="A654:A717" si="160">A653+1</f>
        <v>642</v>
      </c>
      <c r="B654" s="12">
        <v>400</v>
      </c>
      <c r="C654" s="13">
        <v>45</v>
      </c>
      <c r="D654" s="12">
        <v>7.44</v>
      </c>
      <c r="E654" s="14">
        <f t="shared" si="150"/>
        <v>46454</v>
      </c>
      <c r="F654" s="9">
        <f t="shared" si="151"/>
        <v>47170.552320000003</v>
      </c>
      <c r="G654" s="9">
        <v>1032.3040000000001</v>
      </c>
      <c r="H654" s="9"/>
      <c r="I654" s="16">
        <v>46396</v>
      </c>
      <c r="J654" s="9">
        <v>7.45</v>
      </c>
      <c r="K654" s="9">
        <f t="shared" si="152"/>
        <v>47233.953600000008</v>
      </c>
      <c r="U654" s="5">
        <f t="shared" si="146"/>
        <v>0</v>
      </c>
      <c r="V654" s="5">
        <f t="shared" si="147"/>
        <v>0.79490075290896645</v>
      </c>
      <c r="W654" s="5">
        <f t="shared" si="153"/>
        <v>0</v>
      </c>
      <c r="X654" s="5">
        <f t="shared" si="154"/>
        <v>1</v>
      </c>
      <c r="Y654" s="5">
        <f t="shared" si="155"/>
        <v>0.39745037645448322</v>
      </c>
      <c r="Z654" s="5">
        <f t="shared" si="148"/>
        <v>265.30607529089667</v>
      </c>
      <c r="AA654" s="5">
        <f t="shared" si="149"/>
        <v>0</v>
      </c>
      <c r="AB654" s="5">
        <f t="shared" si="156"/>
        <v>400</v>
      </c>
      <c r="AC654" s="5">
        <f t="shared" si="157"/>
        <v>0</v>
      </c>
      <c r="AD654" s="5">
        <f t="shared" si="158"/>
        <v>0</v>
      </c>
      <c r="AE654" s="5">
        <f t="shared" si="159"/>
        <v>1</v>
      </c>
    </row>
    <row r="655" spans="1:31" ht="15.75" customHeight="1" x14ac:dyDescent="0.3">
      <c r="A655" s="12">
        <f t="shared" si="160"/>
        <v>643</v>
      </c>
      <c r="B655" s="12">
        <v>400</v>
      </c>
      <c r="C655" s="13">
        <v>45</v>
      </c>
      <c r="D655" s="12">
        <v>8.4499999999999993</v>
      </c>
      <c r="E655" s="14">
        <f t="shared" si="150"/>
        <v>46454</v>
      </c>
      <c r="F655" s="9">
        <f t="shared" si="151"/>
        <v>53574.081599999998</v>
      </c>
      <c r="G655" s="9">
        <v>1032.3040000000001</v>
      </c>
      <c r="H655" s="9"/>
      <c r="I655" s="16">
        <v>46396</v>
      </c>
      <c r="J655" s="9">
        <v>8.4600000000000009</v>
      </c>
      <c r="K655" s="9">
        <f t="shared" si="152"/>
        <v>53637.48288000001</v>
      </c>
      <c r="U655" s="5">
        <f t="shared" ref="U655:U718" si="161">Q655/(1000*58.44)</f>
        <v>0</v>
      </c>
      <c r="V655" s="5">
        <f t="shared" ref="V655:V718" si="162">E655/(1000*58.44)</f>
        <v>0.79490075290896645</v>
      </c>
      <c r="W655" s="5">
        <f t="shared" si="153"/>
        <v>0</v>
      </c>
      <c r="X655" s="5">
        <f t="shared" si="154"/>
        <v>1</v>
      </c>
      <c r="Y655" s="5">
        <f t="shared" si="155"/>
        <v>0.39745037645448322</v>
      </c>
      <c r="Z655" s="5">
        <f t="shared" ref="Z655:Z718" si="163">1.12*298*2*Y655</f>
        <v>265.30607529089667</v>
      </c>
      <c r="AA655" s="5">
        <f t="shared" ref="AA655:AA718" si="164">1.12*298*2*W655</f>
        <v>0</v>
      </c>
      <c r="AB655" s="5">
        <f t="shared" si="156"/>
        <v>400</v>
      </c>
      <c r="AC655" s="5">
        <f t="shared" si="157"/>
        <v>0</v>
      </c>
      <c r="AD655" s="5">
        <f t="shared" si="158"/>
        <v>0</v>
      </c>
      <c r="AE655" s="5">
        <f t="shared" si="159"/>
        <v>1</v>
      </c>
    </row>
    <row r="656" spans="1:31" ht="15.75" customHeight="1" x14ac:dyDescent="0.3">
      <c r="A656" s="12">
        <f t="shared" si="160"/>
        <v>644</v>
      </c>
      <c r="B656" s="12">
        <v>400</v>
      </c>
      <c r="C656" s="13">
        <v>45</v>
      </c>
      <c r="D656" s="12">
        <v>9.4600000000000009</v>
      </c>
      <c r="E656" s="14">
        <f t="shared" si="150"/>
        <v>46454</v>
      </c>
      <c r="F656" s="9">
        <f t="shared" si="151"/>
        <v>59977.610880000015</v>
      </c>
      <c r="G656" s="9">
        <v>1032.3040000000001</v>
      </c>
      <c r="H656" s="9"/>
      <c r="I656" s="16">
        <v>46396</v>
      </c>
      <c r="J656" s="9">
        <v>9.4700000000000006</v>
      </c>
      <c r="K656" s="9">
        <f t="shared" si="152"/>
        <v>60041.012160000013</v>
      </c>
      <c r="U656" s="5">
        <f t="shared" si="161"/>
        <v>0</v>
      </c>
      <c r="V656" s="5">
        <f t="shared" si="162"/>
        <v>0.79490075290896645</v>
      </c>
      <c r="W656" s="5">
        <f t="shared" si="153"/>
        <v>0</v>
      </c>
      <c r="X656" s="5">
        <f t="shared" si="154"/>
        <v>1</v>
      </c>
      <c r="Y656" s="5">
        <f t="shared" si="155"/>
        <v>0.39745037645448322</v>
      </c>
      <c r="Z656" s="5">
        <f t="shared" si="163"/>
        <v>265.30607529089667</v>
      </c>
      <c r="AA656" s="5">
        <f t="shared" si="164"/>
        <v>0</v>
      </c>
      <c r="AB656" s="5">
        <f t="shared" si="156"/>
        <v>400</v>
      </c>
      <c r="AC656" s="5">
        <f t="shared" si="157"/>
        <v>0</v>
      </c>
      <c r="AD656" s="5">
        <f t="shared" si="158"/>
        <v>0</v>
      </c>
      <c r="AE656" s="5">
        <f t="shared" si="159"/>
        <v>1</v>
      </c>
    </row>
    <row r="657" spans="1:31" ht="15.75" customHeight="1" x14ac:dyDescent="0.3">
      <c r="A657" s="12">
        <f t="shared" si="160"/>
        <v>645</v>
      </c>
      <c r="B657" s="12">
        <v>400</v>
      </c>
      <c r="C657" s="13">
        <v>45</v>
      </c>
      <c r="D657" s="12">
        <v>10.5</v>
      </c>
      <c r="E657" s="14">
        <f t="shared" si="150"/>
        <v>46454</v>
      </c>
      <c r="F657" s="9">
        <f t="shared" si="151"/>
        <v>66571.344000000012</v>
      </c>
      <c r="G657" s="9">
        <v>1032.3040000000001</v>
      </c>
      <c r="H657" s="9"/>
      <c r="I657" s="16">
        <v>46396</v>
      </c>
      <c r="J657" s="9">
        <v>10.5</v>
      </c>
      <c r="K657" s="9">
        <f t="shared" si="152"/>
        <v>66571.344000000012</v>
      </c>
      <c r="U657" s="5">
        <f t="shared" si="161"/>
        <v>0</v>
      </c>
      <c r="V657" s="5">
        <f t="shared" si="162"/>
        <v>0.79490075290896645</v>
      </c>
      <c r="W657" s="5">
        <f t="shared" si="153"/>
        <v>0</v>
      </c>
      <c r="X657" s="5">
        <f t="shared" si="154"/>
        <v>1</v>
      </c>
      <c r="Y657" s="5">
        <f t="shared" si="155"/>
        <v>0.39745037645448322</v>
      </c>
      <c r="Z657" s="5">
        <f t="shared" si="163"/>
        <v>265.30607529089667</v>
      </c>
      <c r="AA657" s="5">
        <f t="shared" si="164"/>
        <v>0</v>
      </c>
      <c r="AB657" s="5">
        <f t="shared" si="156"/>
        <v>400</v>
      </c>
      <c r="AC657" s="5">
        <f t="shared" si="157"/>
        <v>0</v>
      </c>
      <c r="AD657" s="5">
        <f t="shared" si="158"/>
        <v>0</v>
      </c>
      <c r="AE657" s="5">
        <f t="shared" si="159"/>
        <v>1</v>
      </c>
    </row>
    <row r="658" spans="1:31" ht="15.75" customHeight="1" x14ac:dyDescent="0.3">
      <c r="A658" s="12">
        <f t="shared" si="160"/>
        <v>646</v>
      </c>
      <c r="B658" s="12">
        <v>400</v>
      </c>
      <c r="C658" s="13">
        <v>45</v>
      </c>
      <c r="D658" s="12">
        <v>11.5</v>
      </c>
      <c r="E658" s="14">
        <f t="shared" si="150"/>
        <v>46454</v>
      </c>
      <c r="F658" s="9">
        <f t="shared" si="151"/>
        <v>72911.472000000009</v>
      </c>
      <c r="G658" s="9">
        <v>1032.3040000000001</v>
      </c>
      <c r="H658" s="9"/>
      <c r="I658" s="16">
        <v>46396</v>
      </c>
      <c r="J658" s="9">
        <v>11.5</v>
      </c>
      <c r="K658" s="9">
        <f t="shared" si="152"/>
        <v>72911.472000000009</v>
      </c>
      <c r="U658" s="5">
        <f t="shared" si="161"/>
        <v>0</v>
      </c>
      <c r="V658" s="5">
        <f t="shared" si="162"/>
        <v>0.79490075290896645</v>
      </c>
      <c r="W658" s="5">
        <f t="shared" si="153"/>
        <v>0</v>
      </c>
      <c r="X658" s="5">
        <f t="shared" si="154"/>
        <v>1</v>
      </c>
      <c r="Y658" s="5">
        <f t="shared" si="155"/>
        <v>0.39745037645448322</v>
      </c>
      <c r="Z658" s="5">
        <f t="shared" si="163"/>
        <v>265.30607529089667</v>
      </c>
      <c r="AA658" s="5">
        <f t="shared" si="164"/>
        <v>0</v>
      </c>
      <c r="AB658" s="5">
        <f t="shared" si="156"/>
        <v>400</v>
      </c>
      <c r="AC658" s="5">
        <f t="shared" si="157"/>
        <v>0</v>
      </c>
      <c r="AD658" s="5">
        <f t="shared" si="158"/>
        <v>0</v>
      </c>
      <c r="AE658" s="5">
        <f t="shared" si="159"/>
        <v>1</v>
      </c>
    </row>
    <row r="659" spans="1:31" ht="15.75" customHeight="1" x14ac:dyDescent="0.3">
      <c r="A659" s="12">
        <f t="shared" si="160"/>
        <v>647</v>
      </c>
      <c r="B659" s="12">
        <v>400</v>
      </c>
      <c r="C659" s="13">
        <v>45</v>
      </c>
      <c r="D659" s="12">
        <v>12.5</v>
      </c>
      <c r="E659" s="14">
        <f t="shared" si="150"/>
        <v>46454</v>
      </c>
      <c r="F659" s="9">
        <f t="shared" si="151"/>
        <v>79251.600000000006</v>
      </c>
      <c r="G659" s="9">
        <v>1032.3040000000001</v>
      </c>
      <c r="H659" s="9"/>
      <c r="I659" s="16">
        <v>46396</v>
      </c>
      <c r="J659" s="9">
        <v>12.5</v>
      </c>
      <c r="K659" s="9">
        <f t="shared" si="152"/>
        <v>79251.600000000006</v>
      </c>
      <c r="U659" s="5">
        <f t="shared" si="161"/>
        <v>0</v>
      </c>
      <c r="V659" s="5">
        <f t="shared" si="162"/>
        <v>0.79490075290896645</v>
      </c>
      <c r="W659" s="5">
        <f t="shared" si="153"/>
        <v>0</v>
      </c>
      <c r="X659" s="5">
        <f t="shared" si="154"/>
        <v>1</v>
      </c>
      <c r="Y659" s="5">
        <f t="shared" si="155"/>
        <v>0.39745037645448322</v>
      </c>
      <c r="Z659" s="5">
        <f t="shared" si="163"/>
        <v>265.30607529089667</v>
      </c>
      <c r="AA659" s="5">
        <f t="shared" si="164"/>
        <v>0</v>
      </c>
      <c r="AB659" s="5">
        <f t="shared" si="156"/>
        <v>400</v>
      </c>
      <c r="AC659" s="5">
        <f t="shared" si="157"/>
        <v>0</v>
      </c>
      <c r="AD659" s="5">
        <f t="shared" si="158"/>
        <v>0</v>
      </c>
      <c r="AE659" s="5">
        <f t="shared" si="159"/>
        <v>1</v>
      </c>
    </row>
    <row r="660" spans="1:31" ht="15.75" customHeight="1" x14ac:dyDescent="0.3">
      <c r="A660" s="12">
        <f t="shared" si="160"/>
        <v>648</v>
      </c>
      <c r="B660" s="12">
        <v>400</v>
      </c>
      <c r="C660" s="13">
        <v>45</v>
      </c>
      <c r="D660" s="12">
        <v>13.5</v>
      </c>
      <c r="E660" s="14">
        <f t="shared" si="150"/>
        <v>46454</v>
      </c>
      <c r="F660" s="9">
        <f t="shared" si="151"/>
        <v>85591.728000000003</v>
      </c>
      <c r="G660" s="9">
        <v>1032.3040000000001</v>
      </c>
      <c r="H660" s="9"/>
      <c r="I660" s="16">
        <v>46396</v>
      </c>
      <c r="J660" s="9">
        <v>13.5</v>
      </c>
      <c r="K660" s="9">
        <f t="shared" si="152"/>
        <v>85591.728000000003</v>
      </c>
      <c r="U660" s="5">
        <f t="shared" si="161"/>
        <v>0</v>
      </c>
      <c r="V660" s="5">
        <f t="shared" si="162"/>
        <v>0.79490075290896645</v>
      </c>
      <c r="W660" s="5">
        <f t="shared" si="153"/>
        <v>0</v>
      </c>
      <c r="X660" s="5">
        <f t="shared" si="154"/>
        <v>1</v>
      </c>
      <c r="Y660" s="5">
        <f t="shared" si="155"/>
        <v>0.39745037645448322</v>
      </c>
      <c r="Z660" s="5">
        <f t="shared" si="163"/>
        <v>265.30607529089667</v>
      </c>
      <c r="AA660" s="5">
        <f t="shared" si="164"/>
        <v>0</v>
      </c>
      <c r="AB660" s="5">
        <f t="shared" si="156"/>
        <v>400</v>
      </c>
      <c r="AC660" s="5">
        <f t="shared" si="157"/>
        <v>0</v>
      </c>
      <c r="AD660" s="5">
        <f t="shared" si="158"/>
        <v>0</v>
      </c>
      <c r="AE660" s="5">
        <f t="shared" si="159"/>
        <v>1</v>
      </c>
    </row>
    <row r="661" spans="1:31" ht="15.75" customHeight="1" x14ac:dyDescent="0.3">
      <c r="A661" s="12">
        <f t="shared" si="160"/>
        <v>649</v>
      </c>
      <c r="B661" s="12">
        <v>400</v>
      </c>
      <c r="C661" s="13">
        <v>45</v>
      </c>
      <c r="D661" s="12">
        <v>14.5</v>
      </c>
      <c r="E661" s="14">
        <f t="shared" si="150"/>
        <v>46454</v>
      </c>
      <c r="F661" s="9">
        <f t="shared" si="151"/>
        <v>91931.856000000014</v>
      </c>
      <c r="G661" s="9">
        <v>1032.3040000000001</v>
      </c>
      <c r="H661" s="9"/>
      <c r="I661" s="16">
        <v>46396</v>
      </c>
      <c r="J661" s="9">
        <v>14.5</v>
      </c>
      <c r="K661" s="9">
        <f t="shared" si="152"/>
        <v>91931.856000000014</v>
      </c>
      <c r="U661" s="5">
        <f t="shared" si="161"/>
        <v>0</v>
      </c>
      <c r="V661" s="5">
        <f t="shared" si="162"/>
        <v>0.79490075290896645</v>
      </c>
      <c r="W661" s="5">
        <f t="shared" si="153"/>
        <v>0</v>
      </c>
      <c r="X661" s="5">
        <f t="shared" si="154"/>
        <v>1</v>
      </c>
      <c r="Y661" s="5">
        <f t="shared" si="155"/>
        <v>0.39745037645448322</v>
      </c>
      <c r="Z661" s="5">
        <f t="shared" si="163"/>
        <v>265.30607529089667</v>
      </c>
      <c r="AA661" s="5">
        <f t="shared" si="164"/>
        <v>0</v>
      </c>
      <c r="AB661" s="5">
        <f t="shared" si="156"/>
        <v>400</v>
      </c>
      <c r="AC661" s="5">
        <f t="shared" si="157"/>
        <v>0</v>
      </c>
      <c r="AD661" s="5">
        <f t="shared" si="158"/>
        <v>0</v>
      </c>
      <c r="AE661" s="5">
        <f t="shared" si="159"/>
        <v>1</v>
      </c>
    </row>
    <row r="662" spans="1:31" ht="15.75" customHeight="1" x14ac:dyDescent="0.3">
      <c r="A662" s="12">
        <f t="shared" si="160"/>
        <v>650</v>
      </c>
      <c r="B662" s="12">
        <v>400</v>
      </c>
      <c r="C662" s="13">
        <v>45</v>
      </c>
      <c r="D662" s="12">
        <v>15.5</v>
      </c>
      <c r="E662" s="14">
        <f t="shared" si="150"/>
        <v>46454</v>
      </c>
      <c r="F662" s="9">
        <f t="shared" si="151"/>
        <v>98271.984000000011</v>
      </c>
      <c r="G662" s="9">
        <v>1032.3040000000001</v>
      </c>
      <c r="H662" s="9"/>
      <c r="I662" s="16">
        <v>46396</v>
      </c>
      <c r="J662" s="9">
        <v>15.5</v>
      </c>
      <c r="K662" s="9">
        <f t="shared" si="152"/>
        <v>98271.984000000011</v>
      </c>
      <c r="U662" s="5">
        <f t="shared" si="161"/>
        <v>0</v>
      </c>
      <c r="V662" s="5">
        <f t="shared" si="162"/>
        <v>0.79490075290896645</v>
      </c>
      <c r="W662" s="5">
        <f t="shared" si="153"/>
        <v>0</v>
      </c>
      <c r="X662" s="5">
        <f t="shared" si="154"/>
        <v>1</v>
      </c>
      <c r="Y662" s="5">
        <f t="shared" si="155"/>
        <v>0.39745037645448322</v>
      </c>
      <c r="Z662" s="5">
        <f t="shared" si="163"/>
        <v>265.30607529089667</v>
      </c>
      <c r="AA662" s="5">
        <f t="shared" si="164"/>
        <v>0</v>
      </c>
      <c r="AB662" s="5">
        <f t="shared" si="156"/>
        <v>400</v>
      </c>
      <c r="AC662" s="5">
        <f t="shared" si="157"/>
        <v>0</v>
      </c>
      <c r="AD662" s="5">
        <f t="shared" si="158"/>
        <v>0</v>
      </c>
      <c r="AE662" s="5">
        <f t="shared" si="159"/>
        <v>1</v>
      </c>
    </row>
    <row r="663" spans="1:31" ht="15.75" customHeight="1" x14ac:dyDescent="0.3">
      <c r="A663" s="12">
        <f t="shared" si="160"/>
        <v>651</v>
      </c>
      <c r="B663" s="12">
        <v>400</v>
      </c>
      <c r="C663" s="13">
        <v>47</v>
      </c>
      <c r="D663" s="12">
        <v>3.41</v>
      </c>
      <c r="E663" s="14">
        <f t="shared" si="150"/>
        <v>48590</v>
      </c>
      <c r="F663" s="9">
        <f t="shared" si="151"/>
        <v>21619.836480000002</v>
      </c>
      <c r="G663" s="9">
        <v>1033.8240000000001</v>
      </c>
      <c r="H663" s="9"/>
      <c r="I663" s="16">
        <v>48530</v>
      </c>
      <c r="J663" s="9">
        <v>3.41</v>
      </c>
      <c r="K663" s="9">
        <f t="shared" si="152"/>
        <v>21619.836480000002</v>
      </c>
      <c r="U663" s="5">
        <f t="shared" si="161"/>
        <v>0</v>
      </c>
      <c r="V663" s="5">
        <f t="shared" si="162"/>
        <v>0.83145106091718002</v>
      </c>
      <c r="W663" s="5">
        <f t="shared" si="153"/>
        <v>0</v>
      </c>
      <c r="X663" s="5">
        <f t="shared" si="154"/>
        <v>1</v>
      </c>
      <c r="Y663" s="5">
        <f t="shared" si="155"/>
        <v>0.41572553045859001</v>
      </c>
      <c r="Z663" s="5">
        <f t="shared" si="163"/>
        <v>277.50510609171806</v>
      </c>
      <c r="AA663" s="5">
        <f t="shared" si="164"/>
        <v>0</v>
      </c>
      <c r="AB663" s="5">
        <f t="shared" si="156"/>
        <v>400</v>
      </c>
      <c r="AC663" s="5">
        <f t="shared" si="157"/>
        <v>0</v>
      </c>
      <c r="AD663" s="5">
        <f t="shared" si="158"/>
        <v>0</v>
      </c>
      <c r="AE663" s="5">
        <f t="shared" si="159"/>
        <v>1</v>
      </c>
    </row>
    <row r="664" spans="1:31" ht="15.75" customHeight="1" x14ac:dyDescent="0.3">
      <c r="A664" s="12">
        <f t="shared" si="160"/>
        <v>652</v>
      </c>
      <c r="B664" s="12">
        <v>400</v>
      </c>
      <c r="C664" s="13">
        <v>47</v>
      </c>
      <c r="D664" s="12">
        <v>4.42</v>
      </c>
      <c r="E664" s="14">
        <f t="shared" si="150"/>
        <v>48590</v>
      </c>
      <c r="F664" s="9">
        <f t="shared" si="151"/>
        <v>28023.365760000001</v>
      </c>
      <c r="G664" s="9">
        <v>1033.8240000000001</v>
      </c>
      <c r="H664" s="9"/>
      <c r="I664" s="16">
        <v>48530</v>
      </c>
      <c r="J664" s="9">
        <v>4.43</v>
      </c>
      <c r="K664" s="9">
        <f t="shared" si="152"/>
        <v>28086.767040000002</v>
      </c>
      <c r="U664" s="5">
        <f t="shared" si="161"/>
        <v>0</v>
      </c>
      <c r="V664" s="5">
        <f t="shared" si="162"/>
        <v>0.83145106091718002</v>
      </c>
      <c r="W664" s="5">
        <f t="shared" si="153"/>
        <v>0</v>
      </c>
      <c r="X664" s="5">
        <f t="shared" si="154"/>
        <v>1</v>
      </c>
      <c r="Y664" s="5">
        <f t="shared" si="155"/>
        <v>0.41572553045859001</v>
      </c>
      <c r="Z664" s="5">
        <f t="shared" si="163"/>
        <v>277.50510609171806</v>
      </c>
      <c r="AA664" s="5">
        <f t="shared" si="164"/>
        <v>0</v>
      </c>
      <c r="AB664" s="5">
        <f t="shared" si="156"/>
        <v>400</v>
      </c>
      <c r="AC664" s="5">
        <f t="shared" si="157"/>
        <v>0</v>
      </c>
      <c r="AD664" s="5">
        <f t="shared" si="158"/>
        <v>0</v>
      </c>
      <c r="AE664" s="5">
        <f t="shared" si="159"/>
        <v>1</v>
      </c>
    </row>
    <row r="665" spans="1:31" ht="15.75" customHeight="1" x14ac:dyDescent="0.3">
      <c r="A665" s="12">
        <f t="shared" si="160"/>
        <v>653</v>
      </c>
      <c r="B665" s="12">
        <v>400</v>
      </c>
      <c r="C665" s="13">
        <v>47</v>
      </c>
      <c r="D665" s="12">
        <v>5.43</v>
      </c>
      <c r="E665" s="14">
        <f t="shared" si="150"/>
        <v>48590</v>
      </c>
      <c r="F665" s="9">
        <f t="shared" si="151"/>
        <v>34426.895040000003</v>
      </c>
      <c r="G665" s="9">
        <v>1033.8240000000001</v>
      </c>
      <c r="H665" s="9"/>
      <c r="I665" s="16">
        <v>48530</v>
      </c>
      <c r="J665" s="9">
        <v>5.44</v>
      </c>
      <c r="K665" s="9">
        <f t="shared" si="152"/>
        <v>34490.296320000001</v>
      </c>
      <c r="U665" s="5">
        <f t="shared" si="161"/>
        <v>0</v>
      </c>
      <c r="V665" s="5">
        <f t="shared" si="162"/>
        <v>0.83145106091718002</v>
      </c>
      <c r="W665" s="5">
        <f t="shared" si="153"/>
        <v>0</v>
      </c>
      <c r="X665" s="5">
        <f t="shared" si="154"/>
        <v>1</v>
      </c>
      <c r="Y665" s="5">
        <f t="shared" si="155"/>
        <v>0.41572553045859001</v>
      </c>
      <c r="Z665" s="5">
        <f t="shared" si="163"/>
        <v>277.50510609171806</v>
      </c>
      <c r="AA665" s="5">
        <f t="shared" si="164"/>
        <v>0</v>
      </c>
      <c r="AB665" s="5">
        <f t="shared" si="156"/>
        <v>400</v>
      </c>
      <c r="AC665" s="5">
        <f t="shared" si="157"/>
        <v>0</v>
      </c>
      <c r="AD665" s="5">
        <f t="shared" si="158"/>
        <v>0</v>
      </c>
      <c r="AE665" s="5">
        <f t="shared" si="159"/>
        <v>1</v>
      </c>
    </row>
    <row r="666" spans="1:31" ht="15.75" customHeight="1" x14ac:dyDescent="0.3">
      <c r="A666" s="12">
        <f t="shared" si="160"/>
        <v>654</v>
      </c>
      <c r="B666" s="12">
        <v>400</v>
      </c>
      <c r="C666" s="13">
        <v>47</v>
      </c>
      <c r="D666" s="12">
        <v>6.43</v>
      </c>
      <c r="E666" s="14">
        <f t="shared" si="150"/>
        <v>48590</v>
      </c>
      <c r="F666" s="9">
        <f t="shared" si="151"/>
        <v>40767.02304</v>
      </c>
      <c r="G666" s="9">
        <v>1033.8240000000001</v>
      </c>
      <c r="H666" s="9"/>
      <c r="I666" s="16">
        <v>48530</v>
      </c>
      <c r="J666" s="9">
        <v>6.44</v>
      </c>
      <c r="K666" s="9">
        <f t="shared" si="152"/>
        <v>40830.424320000006</v>
      </c>
      <c r="U666" s="5">
        <f t="shared" si="161"/>
        <v>0</v>
      </c>
      <c r="V666" s="5">
        <f t="shared" si="162"/>
        <v>0.83145106091718002</v>
      </c>
      <c r="W666" s="5">
        <f t="shared" si="153"/>
        <v>0</v>
      </c>
      <c r="X666" s="5">
        <f t="shared" si="154"/>
        <v>1</v>
      </c>
      <c r="Y666" s="5">
        <f t="shared" si="155"/>
        <v>0.41572553045859001</v>
      </c>
      <c r="Z666" s="5">
        <f t="shared" si="163"/>
        <v>277.50510609171806</v>
      </c>
      <c r="AA666" s="5">
        <f t="shared" si="164"/>
        <v>0</v>
      </c>
      <c r="AB666" s="5">
        <f t="shared" si="156"/>
        <v>400</v>
      </c>
      <c r="AC666" s="5">
        <f t="shared" si="157"/>
        <v>0</v>
      </c>
      <c r="AD666" s="5">
        <f t="shared" si="158"/>
        <v>0</v>
      </c>
      <c r="AE666" s="5">
        <f t="shared" si="159"/>
        <v>1</v>
      </c>
    </row>
    <row r="667" spans="1:31" ht="15.75" customHeight="1" x14ac:dyDescent="0.3">
      <c r="A667" s="12">
        <f t="shared" si="160"/>
        <v>655</v>
      </c>
      <c r="B667" s="12">
        <v>400</v>
      </c>
      <c r="C667" s="13">
        <v>47</v>
      </c>
      <c r="D667" s="12">
        <v>7.44</v>
      </c>
      <c r="E667" s="14">
        <f t="shared" si="150"/>
        <v>48590</v>
      </c>
      <c r="F667" s="9">
        <f t="shared" si="151"/>
        <v>47170.552320000003</v>
      </c>
      <c r="G667" s="9">
        <v>1033.8240000000001</v>
      </c>
      <c r="H667" s="9"/>
      <c r="I667" s="16">
        <v>48530</v>
      </c>
      <c r="J667" s="9">
        <v>7.45</v>
      </c>
      <c r="K667" s="9">
        <f t="shared" si="152"/>
        <v>47233.953600000008</v>
      </c>
      <c r="M667" s="22"/>
      <c r="N667" s="22"/>
      <c r="O667" s="22"/>
      <c r="P667" s="22"/>
      <c r="Q667" s="22"/>
      <c r="R667" s="22"/>
      <c r="U667" s="5">
        <f t="shared" si="161"/>
        <v>0</v>
      </c>
      <c r="V667" s="5">
        <f t="shared" si="162"/>
        <v>0.83145106091718002</v>
      </c>
      <c r="W667" s="5">
        <f t="shared" si="153"/>
        <v>0</v>
      </c>
      <c r="X667" s="5">
        <f t="shared" si="154"/>
        <v>1</v>
      </c>
      <c r="Y667" s="5">
        <f t="shared" si="155"/>
        <v>0.41572553045859001</v>
      </c>
      <c r="Z667" s="5">
        <f t="shared" si="163"/>
        <v>277.50510609171806</v>
      </c>
      <c r="AA667" s="5">
        <f t="shared" si="164"/>
        <v>0</v>
      </c>
      <c r="AB667" s="5">
        <f t="shared" si="156"/>
        <v>400</v>
      </c>
      <c r="AC667" s="5">
        <f t="shared" si="157"/>
        <v>0</v>
      </c>
      <c r="AD667" s="5">
        <f t="shared" si="158"/>
        <v>0</v>
      </c>
      <c r="AE667" s="5">
        <f t="shared" si="159"/>
        <v>1</v>
      </c>
    </row>
    <row r="668" spans="1:31" ht="15.75" customHeight="1" x14ac:dyDescent="0.3">
      <c r="A668" s="12">
        <f t="shared" si="160"/>
        <v>656</v>
      </c>
      <c r="B668" s="12">
        <v>400</v>
      </c>
      <c r="C668" s="13">
        <v>47</v>
      </c>
      <c r="D668" s="12">
        <v>8.4499999999999993</v>
      </c>
      <c r="E668" s="14">
        <f t="shared" si="150"/>
        <v>48590</v>
      </c>
      <c r="F668" s="9">
        <f t="shared" si="151"/>
        <v>53574.081599999998</v>
      </c>
      <c r="G668" s="9">
        <v>1033.8240000000001</v>
      </c>
      <c r="H668" s="9"/>
      <c r="I668" s="16">
        <v>48530</v>
      </c>
      <c r="J668" s="9">
        <v>8.4600000000000009</v>
      </c>
      <c r="K668" s="9">
        <f t="shared" si="152"/>
        <v>53637.48288000001</v>
      </c>
      <c r="U668" s="5">
        <f t="shared" si="161"/>
        <v>0</v>
      </c>
      <c r="V668" s="5">
        <f t="shared" si="162"/>
        <v>0.83145106091718002</v>
      </c>
      <c r="W668" s="5">
        <f t="shared" si="153"/>
        <v>0</v>
      </c>
      <c r="X668" s="5">
        <f t="shared" si="154"/>
        <v>1</v>
      </c>
      <c r="Y668" s="5">
        <f t="shared" si="155"/>
        <v>0.41572553045859001</v>
      </c>
      <c r="Z668" s="5">
        <f t="shared" si="163"/>
        <v>277.50510609171806</v>
      </c>
      <c r="AA668" s="5">
        <f t="shared" si="164"/>
        <v>0</v>
      </c>
      <c r="AB668" s="5">
        <f t="shared" si="156"/>
        <v>400</v>
      </c>
      <c r="AC668" s="5">
        <f t="shared" si="157"/>
        <v>0</v>
      </c>
      <c r="AD668" s="5">
        <f t="shared" si="158"/>
        <v>0</v>
      </c>
      <c r="AE668" s="5">
        <f t="shared" si="159"/>
        <v>1</v>
      </c>
    </row>
    <row r="669" spans="1:31" ht="15.75" customHeight="1" x14ac:dyDescent="0.3">
      <c r="A669" s="12">
        <f t="shared" si="160"/>
        <v>657</v>
      </c>
      <c r="B669" s="12">
        <v>400</v>
      </c>
      <c r="C669" s="13">
        <v>47</v>
      </c>
      <c r="D669" s="12">
        <v>9.4600000000000009</v>
      </c>
      <c r="E669" s="14">
        <f t="shared" si="150"/>
        <v>48590</v>
      </c>
      <c r="F669" s="9">
        <f t="shared" si="151"/>
        <v>59977.610880000015</v>
      </c>
      <c r="G669" s="9">
        <v>1033.8240000000001</v>
      </c>
      <c r="H669" s="9"/>
      <c r="I669" s="16">
        <v>48530</v>
      </c>
      <c r="J669" s="9">
        <v>9.4700000000000006</v>
      </c>
      <c r="K669" s="9">
        <f t="shared" si="152"/>
        <v>60041.012160000013</v>
      </c>
      <c r="U669" s="5">
        <f t="shared" si="161"/>
        <v>0</v>
      </c>
      <c r="V669" s="5">
        <f t="shared" si="162"/>
        <v>0.83145106091718002</v>
      </c>
      <c r="W669" s="5">
        <f t="shared" si="153"/>
        <v>0</v>
      </c>
      <c r="X669" s="5">
        <f t="shared" si="154"/>
        <v>1</v>
      </c>
      <c r="Y669" s="5">
        <f t="shared" si="155"/>
        <v>0.41572553045859001</v>
      </c>
      <c r="Z669" s="5">
        <f t="shared" si="163"/>
        <v>277.50510609171806</v>
      </c>
      <c r="AA669" s="5">
        <f t="shared" si="164"/>
        <v>0</v>
      </c>
      <c r="AB669" s="5">
        <f t="shared" si="156"/>
        <v>400</v>
      </c>
      <c r="AC669" s="5">
        <f t="shared" si="157"/>
        <v>0</v>
      </c>
      <c r="AD669" s="5">
        <f t="shared" si="158"/>
        <v>0</v>
      </c>
      <c r="AE669" s="5">
        <f t="shared" si="159"/>
        <v>1</v>
      </c>
    </row>
    <row r="670" spans="1:31" ht="15.75" customHeight="1" x14ac:dyDescent="0.3">
      <c r="A670" s="12">
        <f t="shared" si="160"/>
        <v>658</v>
      </c>
      <c r="B670" s="12">
        <v>400</v>
      </c>
      <c r="C670" s="13">
        <v>47</v>
      </c>
      <c r="D670" s="12">
        <v>10.5</v>
      </c>
      <c r="E670" s="14">
        <f t="shared" si="150"/>
        <v>48590</v>
      </c>
      <c r="F670" s="9">
        <f t="shared" si="151"/>
        <v>66571.344000000012</v>
      </c>
      <c r="G670" s="9">
        <v>1033.8240000000001</v>
      </c>
      <c r="H670" s="9"/>
      <c r="I670" s="16">
        <v>48530</v>
      </c>
      <c r="J670" s="9">
        <v>10.5</v>
      </c>
      <c r="K670" s="9">
        <f t="shared" si="152"/>
        <v>66571.344000000012</v>
      </c>
      <c r="U670" s="5">
        <f t="shared" si="161"/>
        <v>0</v>
      </c>
      <c r="V670" s="5">
        <f t="shared" si="162"/>
        <v>0.83145106091718002</v>
      </c>
      <c r="W670" s="5">
        <f t="shared" si="153"/>
        <v>0</v>
      </c>
      <c r="X670" s="5">
        <f t="shared" si="154"/>
        <v>1</v>
      </c>
      <c r="Y670" s="5">
        <f t="shared" si="155"/>
        <v>0.41572553045859001</v>
      </c>
      <c r="Z670" s="5">
        <f t="shared" si="163"/>
        <v>277.50510609171806</v>
      </c>
      <c r="AA670" s="5">
        <f t="shared" si="164"/>
        <v>0</v>
      </c>
      <c r="AB670" s="5">
        <f t="shared" si="156"/>
        <v>400</v>
      </c>
      <c r="AC670" s="5">
        <f t="shared" si="157"/>
        <v>0</v>
      </c>
      <c r="AD670" s="5">
        <f t="shared" si="158"/>
        <v>0</v>
      </c>
      <c r="AE670" s="5">
        <f t="shared" si="159"/>
        <v>1</v>
      </c>
    </row>
    <row r="671" spans="1:31" ht="15.75" customHeight="1" x14ac:dyDescent="0.3">
      <c r="A671" s="12">
        <f t="shared" si="160"/>
        <v>659</v>
      </c>
      <c r="B671" s="12">
        <v>400</v>
      </c>
      <c r="C671" s="13">
        <v>47</v>
      </c>
      <c r="D671" s="12">
        <v>11.5</v>
      </c>
      <c r="E671" s="14">
        <f t="shared" si="150"/>
        <v>48590</v>
      </c>
      <c r="F671" s="9">
        <f t="shared" si="151"/>
        <v>72911.472000000009</v>
      </c>
      <c r="G671" s="9">
        <v>1033.8240000000001</v>
      </c>
      <c r="H671" s="9"/>
      <c r="I671" s="16">
        <v>48530</v>
      </c>
      <c r="J671" s="9">
        <v>11.5</v>
      </c>
      <c r="K671" s="9">
        <f t="shared" si="152"/>
        <v>72911.472000000009</v>
      </c>
      <c r="U671" s="5">
        <f t="shared" si="161"/>
        <v>0</v>
      </c>
      <c r="V671" s="5">
        <f t="shared" si="162"/>
        <v>0.83145106091718002</v>
      </c>
      <c r="W671" s="5">
        <f t="shared" si="153"/>
        <v>0</v>
      </c>
      <c r="X671" s="5">
        <f t="shared" si="154"/>
        <v>1</v>
      </c>
      <c r="Y671" s="5">
        <f t="shared" si="155"/>
        <v>0.41572553045859001</v>
      </c>
      <c r="Z671" s="5">
        <f t="shared" si="163"/>
        <v>277.50510609171806</v>
      </c>
      <c r="AA671" s="5">
        <f t="shared" si="164"/>
        <v>0</v>
      </c>
      <c r="AB671" s="5">
        <f t="shared" si="156"/>
        <v>400</v>
      </c>
      <c r="AC671" s="5">
        <f t="shared" si="157"/>
        <v>0</v>
      </c>
      <c r="AD671" s="5">
        <f t="shared" si="158"/>
        <v>0</v>
      </c>
      <c r="AE671" s="5">
        <f t="shared" si="159"/>
        <v>1</v>
      </c>
    </row>
    <row r="672" spans="1:31" ht="15.75" customHeight="1" x14ac:dyDescent="0.3">
      <c r="A672" s="12">
        <f t="shared" si="160"/>
        <v>660</v>
      </c>
      <c r="B672" s="12">
        <v>400</v>
      </c>
      <c r="C672" s="13">
        <v>47</v>
      </c>
      <c r="D672" s="12">
        <v>12.5</v>
      </c>
      <c r="E672" s="14">
        <f t="shared" si="150"/>
        <v>48590</v>
      </c>
      <c r="F672" s="9">
        <f t="shared" si="151"/>
        <v>79251.600000000006</v>
      </c>
      <c r="G672" s="9">
        <v>1033.8240000000001</v>
      </c>
      <c r="H672" s="9"/>
      <c r="I672" s="16">
        <v>48530</v>
      </c>
      <c r="J672" s="9">
        <v>12.5</v>
      </c>
      <c r="K672" s="9">
        <f t="shared" si="152"/>
        <v>79251.600000000006</v>
      </c>
      <c r="U672" s="5">
        <f t="shared" si="161"/>
        <v>0</v>
      </c>
      <c r="V672" s="5">
        <f t="shared" si="162"/>
        <v>0.83145106091718002</v>
      </c>
      <c r="W672" s="5">
        <f t="shared" si="153"/>
        <v>0</v>
      </c>
      <c r="X672" s="5">
        <f t="shared" si="154"/>
        <v>1</v>
      </c>
      <c r="Y672" s="5">
        <f t="shared" si="155"/>
        <v>0.41572553045859001</v>
      </c>
      <c r="Z672" s="5">
        <f t="shared" si="163"/>
        <v>277.50510609171806</v>
      </c>
      <c r="AA672" s="5">
        <f t="shared" si="164"/>
        <v>0</v>
      </c>
      <c r="AB672" s="5">
        <f t="shared" si="156"/>
        <v>400</v>
      </c>
      <c r="AC672" s="5">
        <f t="shared" si="157"/>
        <v>0</v>
      </c>
      <c r="AD672" s="5">
        <f t="shared" si="158"/>
        <v>0</v>
      </c>
      <c r="AE672" s="5">
        <f t="shared" si="159"/>
        <v>1</v>
      </c>
    </row>
    <row r="673" spans="1:31" ht="15.75" customHeight="1" x14ac:dyDescent="0.3">
      <c r="A673" s="12">
        <f t="shared" si="160"/>
        <v>661</v>
      </c>
      <c r="B673" s="12">
        <v>400</v>
      </c>
      <c r="C673" s="13">
        <v>47</v>
      </c>
      <c r="D673" s="12">
        <v>13.5</v>
      </c>
      <c r="E673" s="14">
        <f t="shared" si="150"/>
        <v>48590</v>
      </c>
      <c r="F673" s="9">
        <f t="shared" si="151"/>
        <v>85591.728000000003</v>
      </c>
      <c r="G673" s="9">
        <v>1033.8240000000001</v>
      </c>
      <c r="H673" s="9"/>
      <c r="I673" s="16">
        <v>48530</v>
      </c>
      <c r="J673" s="9">
        <v>13.5</v>
      </c>
      <c r="K673" s="9">
        <f t="shared" si="152"/>
        <v>85591.728000000003</v>
      </c>
      <c r="U673" s="5">
        <f t="shared" si="161"/>
        <v>0</v>
      </c>
      <c r="V673" s="5">
        <f t="shared" si="162"/>
        <v>0.83145106091718002</v>
      </c>
      <c r="W673" s="5">
        <f t="shared" si="153"/>
        <v>0</v>
      </c>
      <c r="X673" s="5">
        <f t="shared" si="154"/>
        <v>1</v>
      </c>
      <c r="Y673" s="5">
        <f t="shared" si="155"/>
        <v>0.41572553045859001</v>
      </c>
      <c r="Z673" s="5">
        <f t="shared" si="163"/>
        <v>277.50510609171806</v>
      </c>
      <c r="AA673" s="5">
        <f t="shared" si="164"/>
        <v>0</v>
      </c>
      <c r="AB673" s="5">
        <f t="shared" si="156"/>
        <v>400</v>
      </c>
      <c r="AC673" s="5">
        <f t="shared" si="157"/>
        <v>0</v>
      </c>
      <c r="AD673" s="5">
        <f t="shared" si="158"/>
        <v>0</v>
      </c>
      <c r="AE673" s="5">
        <f t="shared" si="159"/>
        <v>1</v>
      </c>
    </row>
    <row r="674" spans="1:31" ht="15.75" customHeight="1" x14ac:dyDescent="0.3">
      <c r="A674" s="12">
        <f t="shared" si="160"/>
        <v>662</v>
      </c>
      <c r="B674" s="12">
        <v>400</v>
      </c>
      <c r="C674" s="13">
        <v>47</v>
      </c>
      <c r="D674" s="12">
        <v>14.5</v>
      </c>
      <c r="E674" s="14">
        <f t="shared" si="150"/>
        <v>48590</v>
      </c>
      <c r="F674" s="9">
        <f t="shared" si="151"/>
        <v>91931.856000000014</v>
      </c>
      <c r="G674" s="9">
        <v>1033.8240000000001</v>
      </c>
      <c r="H674" s="9"/>
      <c r="I674" s="16">
        <v>48530</v>
      </c>
      <c r="J674" s="9">
        <v>14.5</v>
      </c>
      <c r="K674" s="9">
        <f t="shared" si="152"/>
        <v>91931.856000000014</v>
      </c>
      <c r="U674" s="5">
        <f t="shared" si="161"/>
        <v>0</v>
      </c>
      <c r="V674" s="5">
        <f t="shared" si="162"/>
        <v>0.83145106091718002</v>
      </c>
      <c r="W674" s="5">
        <f t="shared" si="153"/>
        <v>0</v>
      </c>
      <c r="X674" s="5">
        <f t="shared" si="154"/>
        <v>1</v>
      </c>
      <c r="Y674" s="5">
        <f t="shared" si="155"/>
        <v>0.41572553045859001</v>
      </c>
      <c r="Z674" s="5">
        <f t="shared" si="163"/>
        <v>277.50510609171806</v>
      </c>
      <c r="AA674" s="5">
        <f t="shared" si="164"/>
        <v>0</v>
      </c>
      <c r="AB674" s="5">
        <f t="shared" si="156"/>
        <v>400</v>
      </c>
      <c r="AC674" s="5">
        <f t="shared" si="157"/>
        <v>0</v>
      </c>
      <c r="AD674" s="5">
        <f t="shared" si="158"/>
        <v>0</v>
      </c>
      <c r="AE674" s="5">
        <f t="shared" si="159"/>
        <v>1</v>
      </c>
    </row>
    <row r="675" spans="1:31" ht="15.75" customHeight="1" x14ac:dyDescent="0.3">
      <c r="A675" s="12">
        <f t="shared" si="160"/>
        <v>663</v>
      </c>
      <c r="B675" s="12">
        <v>400</v>
      </c>
      <c r="C675" s="13">
        <v>47</v>
      </c>
      <c r="D675" s="12">
        <v>15.5</v>
      </c>
      <c r="E675" s="14">
        <f t="shared" si="150"/>
        <v>48590</v>
      </c>
      <c r="F675" s="9">
        <f t="shared" si="151"/>
        <v>98271.984000000011</v>
      </c>
      <c r="G675" s="9">
        <v>1033.8240000000001</v>
      </c>
      <c r="H675" s="9"/>
      <c r="I675" s="16">
        <v>48530</v>
      </c>
      <c r="J675" s="9">
        <v>15.5</v>
      </c>
      <c r="K675" s="9">
        <f t="shared" si="152"/>
        <v>98271.984000000011</v>
      </c>
      <c r="U675" s="5">
        <f t="shared" si="161"/>
        <v>0</v>
      </c>
      <c r="V675" s="5">
        <f t="shared" si="162"/>
        <v>0.83145106091718002</v>
      </c>
      <c r="W675" s="5">
        <f t="shared" si="153"/>
        <v>0</v>
      </c>
      <c r="X675" s="5">
        <f t="shared" si="154"/>
        <v>1</v>
      </c>
      <c r="Y675" s="5">
        <f t="shared" si="155"/>
        <v>0.41572553045859001</v>
      </c>
      <c r="Z675" s="5">
        <f t="shared" si="163"/>
        <v>277.50510609171806</v>
      </c>
      <c r="AA675" s="5">
        <f t="shared" si="164"/>
        <v>0</v>
      </c>
      <c r="AB675" s="5">
        <f t="shared" si="156"/>
        <v>400</v>
      </c>
      <c r="AC675" s="5">
        <f t="shared" si="157"/>
        <v>0</v>
      </c>
      <c r="AD675" s="5">
        <f t="shared" si="158"/>
        <v>0</v>
      </c>
      <c r="AE675" s="5">
        <f t="shared" si="159"/>
        <v>1</v>
      </c>
    </row>
    <row r="676" spans="1:31" ht="15.75" customHeight="1" x14ac:dyDescent="0.3">
      <c r="A676" s="12">
        <f t="shared" si="160"/>
        <v>664</v>
      </c>
      <c r="B676" s="12">
        <v>400</v>
      </c>
      <c r="C676" s="13">
        <v>49</v>
      </c>
      <c r="D676" s="12">
        <v>3.41</v>
      </c>
      <c r="E676" s="14">
        <f t="shared" si="150"/>
        <v>50732</v>
      </c>
      <c r="F676" s="9">
        <f t="shared" si="151"/>
        <v>21619.836480000002</v>
      </c>
      <c r="G676" s="9">
        <v>1035.3440000000001</v>
      </c>
      <c r="H676" s="9"/>
      <c r="I676" s="16">
        <v>50669</v>
      </c>
      <c r="J676" s="9">
        <v>3.41</v>
      </c>
      <c r="K676" s="9">
        <f t="shared" si="152"/>
        <v>21619.836480000002</v>
      </c>
      <c r="U676" s="5">
        <f t="shared" si="161"/>
        <v>0</v>
      </c>
      <c r="V676" s="5">
        <f t="shared" si="162"/>
        <v>0.86810403832991101</v>
      </c>
      <c r="W676" s="5">
        <f t="shared" si="153"/>
        <v>0</v>
      </c>
      <c r="X676" s="5">
        <f t="shared" si="154"/>
        <v>1</v>
      </c>
      <c r="Y676" s="5">
        <f t="shared" si="155"/>
        <v>0.4340520191649555</v>
      </c>
      <c r="Z676" s="5">
        <f t="shared" si="163"/>
        <v>289.73840383299114</v>
      </c>
      <c r="AA676" s="5">
        <f t="shared" si="164"/>
        <v>0</v>
      </c>
      <c r="AB676" s="5">
        <f t="shared" si="156"/>
        <v>400</v>
      </c>
      <c r="AC676" s="5">
        <f t="shared" si="157"/>
        <v>0</v>
      </c>
      <c r="AD676" s="5">
        <f t="shared" si="158"/>
        <v>0</v>
      </c>
      <c r="AE676" s="5">
        <f t="shared" si="159"/>
        <v>1</v>
      </c>
    </row>
    <row r="677" spans="1:31" ht="15.75" customHeight="1" x14ac:dyDescent="0.3">
      <c r="A677" s="12">
        <f t="shared" si="160"/>
        <v>665</v>
      </c>
      <c r="B677" s="12">
        <v>400</v>
      </c>
      <c r="C677" s="13">
        <v>49</v>
      </c>
      <c r="D677" s="12">
        <v>4.42</v>
      </c>
      <c r="E677" s="14">
        <f t="shared" si="150"/>
        <v>50732</v>
      </c>
      <c r="F677" s="9">
        <f t="shared" si="151"/>
        <v>28023.365760000001</v>
      </c>
      <c r="G677" s="9">
        <v>1035.3440000000001</v>
      </c>
      <c r="H677" s="9"/>
      <c r="I677" s="16">
        <v>50669</v>
      </c>
      <c r="J677" s="9">
        <v>4.43</v>
      </c>
      <c r="K677" s="9">
        <f t="shared" si="152"/>
        <v>28086.767040000002</v>
      </c>
      <c r="U677" s="5">
        <f t="shared" si="161"/>
        <v>0</v>
      </c>
      <c r="V677" s="5">
        <f t="shared" si="162"/>
        <v>0.86810403832991101</v>
      </c>
      <c r="W677" s="5">
        <f t="shared" si="153"/>
        <v>0</v>
      </c>
      <c r="X677" s="5">
        <f t="shared" si="154"/>
        <v>1</v>
      </c>
      <c r="Y677" s="5">
        <f t="shared" si="155"/>
        <v>0.4340520191649555</v>
      </c>
      <c r="Z677" s="5">
        <f t="shared" si="163"/>
        <v>289.73840383299114</v>
      </c>
      <c r="AA677" s="5">
        <f t="shared" si="164"/>
        <v>0</v>
      </c>
      <c r="AB677" s="5">
        <f t="shared" si="156"/>
        <v>400</v>
      </c>
      <c r="AC677" s="5">
        <f t="shared" si="157"/>
        <v>0</v>
      </c>
      <c r="AD677" s="5">
        <f t="shared" si="158"/>
        <v>0</v>
      </c>
      <c r="AE677" s="5">
        <f t="shared" si="159"/>
        <v>1</v>
      </c>
    </row>
    <row r="678" spans="1:31" ht="15.75" customHeight="1" x14ac:dyDescent="0.3">
      <c r="A678" s="12">
        <f t="shared" si="160"/>
        <v>666</v>
      </c>
      <c r="B678" s="12">
        <v>400</v>
      </c>
      <c r="C678" s="13">
        <v>49</v>
      </c>
      <c r="D678" s="12">
        <v>5.43</v>
      </c>
      <c r="E678" s="14">
        <f t="shared" si="150"/>
        <v>50732</v>
      </c>
      <c r="F678" s="9">
        <f t="shared" si="151"/>
        <v>34426.895040000003</v>
      </c>
      <c r="G678" s="9">
        <v>1035.3440000000001</v>
      </c>
      <c r="H678" s="9"/>
      <c r="I678" s="16">
        <v>50669</v>
      </c>
      <c r="J678" s="9">
        <v>5.44</v>
      </c>
      <c r="K678" s="9">
        <f t="shared" si="152"/>
        <v>34490.296320000001</v>
      </c>
      <c r="U678" s="5">
        <f t="shared" si="161"/>
        <v>0</v>
      </c>
      <c r="V678" s="5">
        <f t="shared" si="162"/>
        <v>0.86810403832991101</v>
      </c>
      <c r="W678" s="5">
        <f t="shared" si="153"/>
        <v>0</v>
      </c>
      <c r="X678" s="5">
        <f t="shared" si="154"/>
        <v>1</v>
      </c>
      <c r="Y678" s="5">
        <f t="shared" si="155"/>
        <v>0.4340520191649555</v>
      </c>
      <c r="Z678" s="5">
        <f t="shared" si="163"/>
        <v>289.73840383299114</v>
      </c>
      <c r="AA678" s="5">
        <f t="shared" si="164"/>
        <v>0</v>
      </c>
      <c r="AB678" s="5">
        <f t="shared" si="156"/>
        <v>400</v>
      </c>
      <c r="AC678" s="5">
        <f t="shared" si="157"/>
        <v>0</v>
      </c>
      <c r="AD678" s="5">
        <f t="shared" si="158"/>
        <v>0</v>
      </c>
      <c r="AE678" s="5">
        <f t="shared" si="159"/>
        <v>1</v>
      </c>
    </row>
    <row r="679" spans="1:31" ht="15.75" customHeight="1" x14ac:dyDescent="0.3">
      <c r="A679" s="12">
        <f t="shared" si="160"/>
        <v>667</v>
      </c>
      <c r="B679" s="12">
        <v>400</v>
      </c>
      <c r="C679" s="13">
        <v>49</v>
      </c>
      <c r="D679" s="12">
        <v>6.43</v>
      </c>
      <c r="E679" s="14">
        <f t="shared" si="150"/>
        <v>50732</v>
      </c>
      <c r="F679" s="9">
        <f t="shared" si="151"/>
        <v>40767.02304</v>
      </c>
      <c r="G679" s="9">
        <v>1035.3440000000001</v>
      </c>
      <c r="H679" s="9"/>
      <c r="I679" s="16">
        <v>50669</v>
      </c>
      <c r="J679" s="9">
        <v>6.44</v>
      </c>
      <c r="K679" s="9">
        <f t="shared" si="152"/>
        <v>40830.424320000006</v>
      </c>
      <c r="U679" s="5">
        <f t="shared" si="161"/>
        <v>0</v>
      </c>
      <c r="V679" s="5">
        <f t="shared" si="162"/>
        <v>0.86810403832991101</v>
      </c>
      <c r="W679" s="5">
        <f t="shared" si="153"/>
        <v>0</v>
      </c>
      <c r="X679" s="5">
        <f t="shared" si="154"/>
        <v>1</v>
      </c>
      <c r="Y679" s="5">
        <f t="shared" si="155"/>
        <v>0.4340520191649555</v>
      </c>
      <c r="Z679" s="5">
        <f t="shared" si="163"/>
        <v>289.73840383299114</v>
      </c>
      <c r="AA679" s="5">
        <f t="shared" si="164"/>
        <v>0</v>
      </c>
      <c r="AB679" s="5">
        <f t="shared" si="156"/>
        <v>400</v>
      </c>
      <c r="AC679" s="5">
        <f t="shared" si="157"/>
        <v>0</v>
      </c>
      <c r="AD679" s="5">
        <f t="shared" si="158"/>
        <v>0</v>
      </c>
      <c r="AE679" s="5">
        <f t="shared" si="159"/>
        <v>1</v>
      </c>
    </row>
    <row r="680" spans="1:31" ht="15.75" customHeight="1" x14ac:dyDescent="0.3">
      <c r="A680" s="12">
        <f t="shared" si="160"/>
        <v>668</v>
      </c>
      <c r="B680" s="12">
        <v>400</v>
      </c>
      <c r="C680" s="13">
        <v>49</v>
      </c>
      <c r="D680" s="12">
        <v>7.44</v>
      </c>
      <c r="E680" s="14">
        <f t="shared" si="150"/>
        <v>50732</v>
      </c>
      <c r="F680" s="9">
        <f t="shared" si="151"/>
        <v>47170.552320000003</v>
      </c>
      <c r="G680" s="9">
        <v>1035.3440000000001</v>
      </c>
      <c r="H680" s="9"/>
      <c r="I680" s="16">
        <v>50669</v>
      </c>
      <c r="J680" s="9">
        <v>7.45</v>
      </c>
      <c r="K680" s="9">
        <f t="shared" si="152"/>
        <v>47233.953600000008</v>
      </c>
      <c r="U680" s="5">
        <f t="shared" si="161"/>
        <v>0</v>
      </c>
      <c r="V680" s="5">
        <f t="shared" si="162"/>
        <v>0.86810403832991101</v>
      </c>
      <c r="W680" s="5">
        <f t="shared" si="153"/>
        <v>0</v>
      </c>
      <c r="X680" s="5">
        <f t="shared" si="154"/>
        <v>1</v>
      </c>
      <c r="Y680" s="5">
        <f t="shared" si="155"/>
        <v>0.4340520191649555</v>
      </c>
      <c r="Z680" s="5">
        <f t="shared" si="163"/>
        <v>289.73840383299114</v>
      </c>
      <c r="AA680" s="5">
        <f t="shared" si="164"/>
        <v>0</v>
      </c>
      <c r="AB680" s="5">
        <f t="shared" si="156"/>
        <v>400</v>
      </c>
      <c r="AC680" s="5">
        <f t="shared" si="157"/>
        <v>0</v>
      </c>
      <c r="AD680" s="5">
        <f t="shared" si="158"/>
        <v>0</v>
      </c>
      <c r="AE680" s="5">
        <f t="shared" si="159"/>
        <v>1</v>
      </c>
    </row>
    <row r="681" spans="1:31" ht="15.75" customHeight="1" x14ac:dyDescent="0.3">
      <c r="A681" s="12">
        <f t="shared" si="160"/>
        <v>669</v>
      </c>
      <c r="B681" s="12">
        <v>400</v>
      </c>
      <c r="C681" s="13">
        <v>49</v>
      </c>
      <c r="D681" s="12">
        <v>8.4499999999999993</v>
      </c>
      <c r="E681" s="14">
        <f t="shared" si="150"/>
        <v>50732</v>
      </c>
      <c r="F681" s="9">
        <f t="shared" si="151"/>
        <v>53574.081599999998</v>
      </c>
      <c r="G681" s="9">
        <v>1035.3440000000001</v>
      </c>
      <c r="H681" s="9"/>
      <c r="I681" s="16">
        <v>50669</v>
      </c>
      <c r="J681" s="9">
        <v>8.4600000000000009</v>
      </c>
      <c r="K681" s="9">
        <f t="shared" si="152"/>
        <v>53637.48288000001</v>
      </c>
      <c r="M681" s="22"/>
      <c r="N681" s="22"/>
      <c r="O681" s="22"/>
      <c r="P681" s="22"/>
      <c r="Q681" s="22"/>
      <c r="R681" s="22"/>
      <c r="U681" s="5">
        <f t="shared" si="161"/>
        <v>0</v>
      </c>
      <c r="V681" s="5">
        <f t="shared" si="162"/>
        <v>0.86810403832991101</v>
      </c>
      <c r="W681" s="5">
        <f t="shared" si="153"/>
        <v>0</v>
      </c>
      <c r="X681" s="5">
        <f t="shared" si="154"/>
        <v>1</v>
      </c>
      <c r="Y681" s="5">
        <f t="shared" si="155"/>
        <v>0.4340520191649555</v>
      </c>
      <c r="Z681" s="5">
        <f t="shared" si="163"/>
        <v>289.73840383299114</v>
      </c>
      <c r="AA681" s="5">
        <f t="shared" si="164"/>
        <v>0</v>
      </c>
      <c r="AB681" s="5">
        <f t="shared" si="156"/>
        <v>400</v>
      </c>
      <c r="AC681" s="5">
        <f t="shared" si="157"/>
        <v>0</v>
      </c>
      <c r="AD681" s="5">
        <f t="shared" si="158"/>
        <v>0</v>
      </c>
      <c r="AE681" s="5">
        <f t="shared" si="159"/>
        <v>1</v>
      </c>
    </row>
    <row r="682" spans="1:31" ht="15.75" customHeight="1" x14ac:dyDescent="0.3">
      <c r="A682" s="12">
        <f t="shared" si="160"/>
        <v>670</v>
      </c>
      <c r="B682" s="12">
        <v>400</v>
      </c>
      <c r="C682" s="13">
        <v>49</v>
      </c>
      <c r="D682" s="12">
        <v>9.4600000000000009</v>
      </c>
      <c r="E682" s="14">
        <f t="shared" si="150"/>
        <v>50732</v>
      </c>
      <c r="F682" s="9">
        <f t="shared" si="151"/>
        <v>59977.610880000015</v>
      </c>
      <c r="G682" s="9">
        <v>1035.3440000000001</v>
      </c>
      <c r="H682" s="9"/>
      <c r="I682" s="16">
        <v>50669</v>
      </c>
      <c r="J682" s="9">
        <v>9.4700000000000006</v>
      </c>
      <c r="K682" s="9">
        <f t="shared" si="152"/>
        <v>60041.012160000013</v>
      </c>
      <c r="U682" s="5">
        <f t="shared" si="161"/>
        <v>0</v>
      </c>
      <c r="V682" s="5">
        <f t="shared" si="162"/>
        <v>0.86810403832991101</v>
      </c>
      <c r="W682" s="5">
        <f t="shared" si="153"/>
        <v>0</v>
      </c>
      <c r="X682" s="5">
        <f t="shared" si="154"/>
        <v>1</v>
      </c>
      <c r="Y682" s="5">
        <f t="shared" si="155"/>
        <v>0.4340520191649555</v>
      </c>
      <c r="Z682" s="5">
        <f t="shared" si="163"/>
        <v>289.73840383299114</v>
      </c>
      <c r="AA682" s="5">
        <f t="shared" si="164"/>
        <v>0</v>
      </c>
      <c r="AB682" s="5">
        <f t="shared" si="156"/>
        <v>400</v>
      </c>
      <c r="AC682" s="5">
        <f t="shared" si="157"/>
        <v>0</v>
      </c>
      <c r="AD682" s="5">
        <f t="shared" si="158"/>
        <v>0</v>
      </c>
      <c r="AE682" s="5">
        <f t="shared" si="159"/>
        <v>1</v>
      </c>
    </row>
    <row r="683" spans="1:31" ht="15.75" customHeight="1" x14ac:dyDescent="0.3">
      <c r="A683" s="12">
        <f t="shared" si="160"/>
        <v>671</v>
      </c>
      <c r="B683" s="12">
        <v>400</v>
      </c>
      <c r="C683" s="13">
        <v>49</v>
      </c>
      <c r="D683" s="12">
        <v>10.5</v>
      </c>
      <c r="E683" s="14">
        <f t="shared" si="150"/>
        <v>50732</v>
      </c>
      <c r="F683" s="9">
        <f t="shared" si="151"/>
        <v>66571.344000000012</v>
      </c>
      <c r="G683" s="9">
        <v>1035.3440000000001</v>
      </c>
      <c r="H683" s="9"/>
      <c r="I683" s="16">
        <v>50669</v>
      </c>
      <c r="J683" s="9">
        <v>10.5</v>
      </c>
      <c r="K683" s="9">
        <f t="shared" si="152"/>
        <v>66571.344000000012</v>
      </c>
      <c r="U683" s="5">
        <f t="shared" si="161"/>
        <v>0</v>
      </c>
      <c r="V683" s="5">
        <f t="shared" si="162"/>
        <v>0.86810403832991101</v>
      </c>
      <c r="W683" s="5">
        <f t="shared" si="153"/>
        <v>0</v>
      </c>
      <c r="X683" s="5">
        <f t="shared" si="154"/>
        <v>1</v>
      </c>
      <c r="Y683" s="5">
        <f t="shared" si="155"/>
        <v>0.4340520191649555</v>
      </c>
      <c r="Z683" s="5">
        <f t="shared" si="163"/>
        <v>289.73840383299114</v>
      </c>
      <c r="AA683" s="5">
        <f t="shared" si="164"/>
        <v>0</v>
      </c>
      <c r="AB683" s="5">
        <f t="shared" si="156"/>
        <v>400</v>
      </c>
      <c r="AC683" s="5">
        <f t="shared" si="157"/>
        <v>0</v>
      </c>
      <c r="AD683" s="5">
        <f t="shared" si="158"/>
        <v>0</v>
      </c>
      <c r="AE683" s="5">
        <f t="shared" si="159"/>
        <v>1</v>
      </c>
    </row>
    <row r="684" spans="1:31" ht="15.75" customHeight="1" x14ac:dyDescent="0.3">
      <c r="A684" s="12">
        <f t="shared" si="160"/>
        <v>672</v>
      </c>
      <c r="B684" s="12">
        <v>400</v>
      </c>
      <c r="C684" s="13">
        <v>49</v>
      </c>
      <c r="D684" s="12">
        <v>11.5</v>
      </c>
      <c r="E684" s="14">
        <f t="shared" si="150"/>
        <v>50732</v>
      </c>
      <c r="F684" s="9">
        <f t="shared" si="151"/>
        <v>72911.472000000009</v>
      </c>
      <c r="G684" s="9">
        <v>1035.3440000000001</v>
      </c>
      <c r="H684" s="9"/>
      <c r="I684" s="16">
        <v>50669</v>
      </c>
      <c r="J684" s="9">
        <v>11.5</v>
      </c>
      <c r="K684" s="9">
        <f t="shared" si="152"/>
        <v>72911.472000000009</v>
      </c>
      <c r="N684" s="22"/>
      <c r="U684" s="5">
        <f t="shared" si="161"/>
        <v>0</v>
      </c>
      <c r="V684" s="5">
        <f t="shared" si="162"/>
        <v>0.86810403832991101</v>
      </c>
      <c r="W684" s="5">
        <f t="shared" si="153"/>
        <v>0</v>
      </c>
      <c r="X684" s="5">
        <f t="shared" si="154"/>
        <v>1</v>
      </c>
      <c r="Y684" s="5">
        <f t="shared" si="155"/>
        <v>0.4340520191649555</v>
      </c>
      <c r="Z684" s="5">
        <f t="shared" si="163"/>
        <v>289.73840383299114</v>
      </c>
      <c r="AA684" s="5">
        <f t="shared" si="164"/>
        <v>0</v>
      </c>
      <c r="AB684" s="5">
        <f t="shared" si="156"/>
        <v>400</v>
      </c>
      <c r="AC684" s="5">
        <f t="shared" si="157"/>
        <v>0</v>
      </c>
      <c r="AD684" s="5">
        <f t="shared" si="158"/>
        <v>0</v>
      </c>
      <c r="AE684" s="5">
        <f t="shared" si="159"/>
        <v>1</v>
      </c>
    </row>
    <row r="685" spans="1:31" ht="15.75" customHeight="1" x14ac:dyDescent="0.3">
      <c r="A685" s="12">
        <f t="shared" si="160"/>
        <v>673</v>
      </c>
      <c r="B685" s="12">
        <v>400</v>
      </c>
      <c r="C685" s="13">
        <v>49</v>
      </c>
      <c r="D685" s="12">
        <v>12.5</v>
      </c>
      <c r="E685" s="14">
        <f t="shared" si="150"/>
        <v>50732</v>
      </c>
      <c r="F685" s="9">
        <f t="shared" si="151"/>
        <v>79251.600000000006</v>
      </c>
      <c r="G685" s="9">
        <v>1035.3440000000001</v>
      </c>
      <c r="H685" s="9"/>
      <c r="I685" s="16">
        <v>50669</v>
      </c>
      <c r="J685" s="9">
        <v>12.5</v>
      </c>
      <c r="K685" s="9">
        <f t="shared" si="152"/>
        <v>79251.600000000006</v>
      </c>
      <c r="U685" s="5">
        <f t="shared" si="161"/>
        <v>0</v>
      </c>
      <c r="V685" s="5">
        <f t="shared" si="162"/>
        <v>0.86810403832991101</v>
      </c>
      <c r="W685" s="5">
        <f t="shared" si="153"/>
        <v>0</v>
      </c>
      <c r="X685" s="5">
        <f t="shared" si="154"/>
        <v>1</v>
      </c>
      <c r="Y685" s="5">
        <f t="shared" si="155"/>
        <v>0.4340520191649555</v>
      </c>
      <c r="Z685" s="5">
        <f t="shared" si="163"/>
        <v>289.73840383299114</v>
      </c>
      <c r="AA685" s="5">
        <f t="shared" si="164"/>
        <v>0</v>
      </c>
      <c r="AB685" s="5">
        <f t="shared" si="156"/>
        <v>400</v>
      </c>
      <c r="AC685" s="5">
        <f t="shared" si="157"/>
        <v>0</v>
      </c>
      <c r="AD685" s="5">
        <f t="shared" si="158"/>
        <v>0</v>
      </c>
      <c r="AE685" s="5">
        <f t="shared" si="159"/>
        <v>1</v>
      </c>
    </row>
    <row r="686" spans="1:31" ht="15.75" customHeight="1" x14ac:dyDescent="0.3">
      <c r="A686" s="3">
        <f t="shared" si="160"/>
        <v>674</v>
      </c>
      <c r="B686" s="3">
        <v>400</v>
      </c>
      <c r="C686" s="5">
        <v>49</v>
      </c>
      <c r="D686" s="3">
        <v>13.5</v>
      </c>
      <c r="E686" s="10">
        <f t="shared" si="150"/>
        <v>50732</v>
      </c>
      <c r="F686" s="2">
        <f t="shared" si="151"/>
        <v>85591.728000000003</v>
      </c>
      <c r="G686" s="2">
        <v>1035.3440000000001</v>
      </c>
      <c r="I686" s="1">
        <v>50669</v>
      </c>
      <c r="J686" s="1">
        <v>13.5</v>
      </c>
      <c r="K686" s="2">
        <f t="shared" si="152"/>
        <v>85591.728000000003</v>
      </c>
      <c r="M686" s="1">
        <v>0.09</v>
      </c>
      <c r="N686" s="1">
        <v>13.5</v>
      </c>
      <c r="O686" s="1">
        <v>0.01</v>
      </c>
      <c r="P686" s="1">
        <v>17159</v>
      </c>
      <c r="Q686" s="1">
        <v>50761</v>
      </c>
      <c r="R686" s="1">
        <v>392.8</v>
      </c>
      <c r="U686" s="5">
        <f t="shared" si="161"/>
        <v>0.86860027378507876</v>
      </c>
      <c r="V686" s="5">
        <f t="shared" si="162"/>
        <v>0.86810403832991101</v>
      </c>
      <c r="W686" s="5">
        <f t="shared" si="153"/>
        <v>0.29361738535249826</v>
      </c>
      <c r="X686" s="5">
        <f t="shared" si="154"/>
        <v>1.000630198491681</v>
      </c>
      <c r="Y686" s="5">
        <f t="shared" si="155"/>
        <v>0.86889939027649032</v>
      </c>
      <c r="Z686" s="5">
        <f t="shared" si="163"/>
        <v>580.00772099736287</v>
      </c>
      <c r="AA686" s="5">
        <f t="shared" si="164"/>
        <v>195.99547707049967</v>
      </c>
      <c r="AB686" s="5">
        <f t="shared" si="156"/>
        <v>7.1999999999999886</v>
      </c>
      <c r="AC686" s="5">
        <f t="shared" si="157"/>
        <v>63.401280000000007</v>
      </c>
      <c r="AD686" s="5">
        <f t="shared" si="158"/>
        <v>1.1631954756865926E-2</v>
      </c>
      <c r="AE686" s="5">
        <f t="shared" si="159"/>
        <v>0.66177166285579125</v>
      </c>
    </row>
    <row r="687" spans="1:31" ht="15.75" customHeight="1" x14ac:dyDescent="0.3">
      <c r="A687" s="12">
        <f t="shared" si="160"/>
        <v>675</v>
      </c>
      <c r="B687" s="12">
        <v>400</v>
      </c>
      <c r="C687" s="13">
        <v>49</v>
      </c>
      <c r="D687" s="12">
        <v>14.5</v>
      </c>
      <c r="E687" s="14">
        <f t="shared" si="150"/>
        <v>50732</v>
      </c>
      <c r="F687" s="9">
        <f t="shared" si="151"/>
        <v>91931.856000000014</v>
      </c>
      <c r="G687" s="9">
        <v>1035.3440000000001</v>
      </c>
      <c r="H687" s="9"/>
      <c r="I687" s="16">
        <v>50669</v>
      </c>
      <c r="J687" s="9">
        <v>14.5</v>
      </c>
      <c r="K687" s="9">
        <f t="shared" si="152"/>
        <v>91931.856000000014</v>
      </c>
      <c r="U687" s="5">
        <f t="shared" si="161"/>
        <v>0</v>
      </c>
      <c r="V687" s="5">
        <f t="shared" si="162"/>
        <v>0.86810403832991101</v>
      </c>
      <c r="W687" s="5">
        <f t="shared" si="153"/>
        <v>0</v>
      </c>
      <c r="X687" s="5">
        <f t="shared" si="154"/>
        <v>1</v>
      </c>
      <c r="Y687" s="5">
        <f t="shared" si="155"/>
        <v>0.4340520191649555</v>
      </c>
      <c r="Z687" s="5">
        <f t="shared" si="163"/>
        <v>289.73840383299114</v>
      </c>
      <c r="AA687" s="5">
        <f t="shared" si="164"/>
        <v>0</v>
      </c>
      <c r="AB687" s="5">
        <f t="shared" si="156"/>
        <v>400</v>
      </c>
      <c r="AC687" s="5">
        <f t="shared" si="157"/>
        <v>0</v>
      </c>
      <c r="AD687" s="5">
        <f t="shared" si="158"/>
        <v>0</v>
      </c>
      <c r="AE687" s="5">
        <f t="shared" si="159"/>
        <v>1</v>
      </c>
    </row>
    <row r="688" spans="1:31" ht="15.75" customHeight="1" x14ac:dyDescent="0.3">
      <c r="A688" s="3">
        <f t="shared" si="160"/>
        <v>676</v>
      </c>
      <c r="B688" s="3">
        <v>400</v>
      </c>
      <c r="C688" s="5">
        <v>49</v>
      </c>
      <c r="D688" s="3">
        <v>15.5</v>
      </c>
      <c r="E688" s="10">
        <f t="shared" si="150"/>
        <v>50732</v>
      </c>
      <c r="F688" s="2">
        <f t="shared" si="151"/>
        <v>98271.984000000011</v>
      </c>
      <c r="G688" s="2">
        <v>1035.3440000000001</v>
      </c>
      <c r="I688" s="1">
        <v>50669</v>
      </c>
      <c r="J688" s="1">
        <v>15.5</v>
      </c>
      <c r="K688" s="2">
        <f t="shared" si="152"/>
        <v>98271.984000000011</v>
      </c>
      <c r="M688" s="1">
        <v>0.08</v>
      </c>
      <c r="N688" s="1">
        <v>15.5</v>
      </c>
      <c r="O688" s="1">
        <v>0.01</v>
      </c>
      <c r="P688" s="1">
        <v>17221</v>
      </c>
      <c r="Q688" s="1">
        <v>50757</v>
      </c>
      <c r="R688" s="1">
        <v>391.3</v>
      </c>
      <c r="U688" s="5">
        <f t="shared" si="161"/>
        <v>0.86853182751540037</v>
      </c>
      <c r="V688" s="5">
        <f t="shared" si="162"/>
        <v>0.86810403832991101</v>
      </c>
      <c r="W688" s="5">
        <f t="shared" si="153"/>
        <v>0.29467830253251198</v>
      </c>
      <c r="X688" s="5">
        <f t="shared" si="154"/>
        <v>1.0005601568292735</v>
      </c>
      <c r="Y688" s="5">
        <f t="shared" si="155"/>
        <v>0.86880432714276279</v>
      </c>
      <c r="Z688" s="5">
        <f t="shared" si="163"/>
        <v>579.94426445433714</v>
      </c>
      <c r="AA688" s="5">
        <f t="shared" si="164"/>
        <v>196.70366050650242</v>
      </c>
      <c r="AB688" s="5">
        <f t="shared" si="156"/>
        <v>8.6999999999999886</v>
      </c>
      <c r="AC688" s="5">
        <f t="shared" si="157"/>
        <v>63.401280000000007</v>
      </c>
      <c r="AD688" s="5">
        <f t="shared" si="158"/>
        <v>1.1611670509676096E-2</v>
      </c>
      <c r="AE688" s="5">
        <f t="shared" si="159"/>
        <v>0.66054955452180086</v>
      </c>
    </row>
    <row r="689" spans="1:31" ht="15.75" customHeight="1" x14ac:dyDescent="0.3">
      <c r="A689" s="12">
        <f t="shared" si="160"/>
        <v>677</v>
      </c>
      <c r="B689" s="12">
        <v>400</v>
      </c>
      <c r="C689" s="13">
        <v>51</v>
      </c>
      <c r="D689" s="12">
        <v>3.41</v>
      </c>
      <c r="E689" s="14">
        <f t="shared" si="150"/>
        <v>52880</v>
      </c>
      <c r="F689" s="9">
        <f t="shared" si="151"/>
        <v>21619.836480000002</v>
      </c>
      <c r="G689" s="9">
        <v>1036.865</v>
      </c>
      <c r="H689" s="9"/>
      <c r="I689" s="16">
        <v>52814</v>
      </c>
      <c r="J689" s="9">
        <v>3.41</v>
      </c>
      <c r="K689" s="9">
        <f t="shared" si="152"/>
        <v>21619.836480000002</v>
      </c>
      <c r="U689" s="5">
        <f t="shared" si="161"/>
        <v>0</v>
      </c>
      <c r="V689" s="5">
        <f t="shared" si="162"/>
        <v>0.90485968514715953</v>
      </c>
      <c r="W689" s="5">
        <f t="shared" si="153"/>
        <v>0</v>
      </c>
      <c r="X689" s="5">
        <f t="shared" si="154"/>
        <v>1</v>
      </c>
      <c r="Y689" s="5">
        <f t="shared" si="155"/>
        <v>0.45242984257357977</v>
      </c>
      <c r="Z689" s="5">
        <f t="shared" si="163"/>
        <v>302.00596851471602</v>
      </c>
      <c r="AA689" s="5">
        <f t="shared" si="164"/>
        <v>0</v>
      </c>
      <c r="AB689" s="5">
        <f t="shared" si="156"/>
        <v>400</v>
      </c>
      <c r="AC689" s="5">
        <f t="shared" si="157"/>
        <v>0</v>
      </c>
      <c r="AD689" s="5">
        <f t="shared" si="158"/>
        <v>0</v>
      </c>
      <c r="AE689" s="5">
        <f t="shared" si="159"/>
        <v>1</v>
      </c>
    </row>
    <row r="690" spans="1:31" ht="15.75" customHeight="1" x14ac:dyDescent="0.3">
      <c r="A690" s="3">
        <f t="shared" si="160"/>
        <v>678</v>
      </c>
      <c r="B690" s="3">
        <v>400</v>
      </c>
      <c r="C690" s="5">
        <v>51</v>
      </c>
      <c r="D690" s="3">
        <v>4.42</v>
      </c>
      <c r="E690" s="10">
        <f t="shared" si="150"/>
        <v>52880</v>
      </c>
      <c r="F690" s="2">
        <f t="shared" si="151"/>
        <v>28023.365760000001</v>
      </c>
      <c r="G690" s="2">
        <v>1036.865</v>
      </c>
      <c r="I690" s="1">
        <v>52814</v>
      </c>
      <c r="J690" s="1">
        <v>4.43</v>
      </c>
      <c r="K690" s="2">
        <f t="shared" si="152"/>
        <v>28086.767040000002</v>
      </c>
      <c r="M690" s="1">
        <v>0.25</v>
      </c>
      <c r="N690" s="1">
        <v>4.41</v>
      </c>
      <c r="O690" s="1">
        <v>0.01</v>
      </c>
      <c r="P690" s="1">
        <v>19291</v>
      </c>
      <c r="Q690" s="1">
        <v>52961</v>
      </c>
      <c r="R690" s="1">
        <v>398.5</v>
      </c>
      <c r="U690" s="5">
        <f t="shared" si="161"/>
        <v>0.90624572210814514</v>
      </c>
      <c r="V690" s="5">
        <f t="shared" si="162"/>
        <v>0.90485968514715953</v>
      </c>
      <c r="W690" s="5">
        <f t="shared" si="153"/>
        <v>0.33009924709103355</v>
      </c>
      <c r="X690" s="5">
        <f t="shared" si="154"/>
        <v>1.0017515321436201</v>
      </c>
      <c r="Y690" s="5">
        <f t="shared" si="155"/>
        <v>0.90713880829579818</v>
      </c>
      <c r="Z690" s="5">
        <f t="shared" si="163"/>
        <v>605.53329731361134</v>
      </c>
      <c r="AA690" s="5">
        <f t="shared" si="164"/>
        <v>220.34784941820675</v>
      </c>
      <c r="AB690" s="5">
        <f t="shared" si="156"/>
        <v>1.5</v>
      </c>
      <c r="AC690" s="5">
        <f t="shared" si="157"/>
        <v>63.401280000000007</v>
      </c>
      <c r="AD690" s="5">
        <f t="shared" si="158"/>
        <v>1.024517646279951E-2</v>
      </c>
      <c r="AE690" s="5">
        <f t="shared" si="159"/>
        <v>0.63519288956127085</v>
      </c>
    </row>
    <row r="691" spans="1:31" ht="15.75" customHeight="1" x14ac:dyDescent="0.3">
      <c r="A691" s="3">
        <f t="shared" si="160"/>
        <v>679</v>
      </c>
      <c r="B691" s="3">
        <v>400</v>
      </c>
      <c r="C691" s="5">
        <v>51</v>
      </c>
      <c r="D691" s="3">
        <v>5.43</v>
      </c>
      <c r="E691" s="10">
        <f t="shared" si="150"/>
        <v>52880</v>
      </c>
      <c r="F691" s="2">
        <f t="shared" si="151"/>
        <v>34426.895040000003</v>
      </c>
      <c r="G691" s="2">
        <v>1036.865</v>
      </c>
      <c r="I691" s="1">
        <v>52814</v>
      </c>
      <c r="J691" s="1">
        <v>5.44</v>
      </c>
      <c r="K691" s="2">
        <f t="shared" si="152"/>
        <v>34490.296320000001</v>
      </c>
      <c r="M691" s="1">
        <v>0.2</v>
      </c>
      <c r="N691" s="1">
        <v>5.42</v>
      </c>
      <c r="O691" s="1">
        <v>0.01</v>
      </c>
      <c r="P691" s="1">
        <v>19295</v>
      </c>
      <c r="Q691" s="1">
        <v>52946</v>
      </c>
      <c r="R691" s="1">
        <v>398</v>
      </c>
      <c r="U691" s="5">
        <f t="shared" si="161"/>
        <v>0.90598904859685148</v>
      </c>
      <c r="V691" s="5">
        <f t="shared" si="162"/>
        <v>0.90485968514715953</v>
      </c>
      <c r="W691" s="5">
        <f t="shared" si="153"/>
        <v>0.33016769336071183</v>
      </c>
      <c r="X691" s="5">
        <f t="shared" si="154"/>
        <v>1.0014009804574935</v>
      </c>
      <c r="Y691" s="5">
        <f t="shared" si="155"/>
        <v>0.90669284871573153</v>
      </c>
      <c r="Z691" s="5">
        <f t="shared" si="163"/>
        <v>605.23561037472518</v>
      </c>
      <c r="AA691" s="5">
        <f t="shared" si="164"/>
        <v>220.3935386721424</v>
      </c>
      <c r="AB691" s="5">
        <f t="shared" si="156"/>
        <v>2</v>
      </c>
      <c r="AC691" s="5">
        <f t="shared" si="157"/>
        <v>63.401280000000007</v>
      </c>
      <c r="AD691" s="5">
        <f t="shared" si="158"/>
        <v>1.0177606154998312E-2</v>
      </c>
      <c r="AE691" s="5">
        <f t="shared" si="159"/>
        <v>0.63511724659606661</v>
      </c>
    </row>
    <row r="692" spans="1:31" ht="15.75" customHeight="1" x14ac:dyDescent="0.3">
      <c r="A692" s="3">
        <f t="shared" si="160"/>
        <v>680</v>
      </c>
      <c r="B692" s="3">
        <v>400</v>
      </c>
      <c r="C692" s="5">
        <v>51</v>
      </c>
      <c r="D692" s="3">
        <v>6.43</v>
      </c>
      <c r="E692" s="10">
        <f t="shared" si="150"/>
        <v>52880</v>
      </c>
      <c r="F692" s="2">
        <f t="shared" si="151"/>
        <v>40767.02304</v>
      </c>
      <c r="G692" s="2">
        <v>1036.865</v>
      </c>
      <c r="I692" s="1">
        <v>52814</v>
      </c>
      <c r="J692" s="1">
        <v>6.44</v>
      </c>
      <c r="K692" s="2">
        <f t="shared" si="152"/>
        <v>40830.424320000006</v>
      </c>
      <c r="M692" s="1">
        <v>0.17</v>
      </c>
      <c r="N692" s="1">
        <v>6.42</v>
      </c>
      <c r="O692" s="1">
        <v>0.01</v>
      </c>
      <c r="P692" s="1">
        <v>19307</v>
      </c>
      <c r="Q692" s="1">
        <v>52935</v>
      </c>
      <c r="R692" s="1">
        <v>397.5</v>
      </c>
      <c r="U692" s="5">
        <f t="shared" si="161"/>
        <v>0.9058008213552361</v>
      </c>
      <c r="V692" s="5">
        <f t="shared" si="162"/>
        <v>0.90485968514715953</v>
      </c>
      <c r="W692" s="5">
        <f t="shared" si="153"/>
        <v>0.33037303216974673</v>
      </c>
      <c r="X692" s="5">
        <f t="shared" si="154"/>
        <v>1.0011907083309435</v>
      </c>
      <c r="Y692" s="5">
        <f t="shared" si="155"/>
        <v>0.90640823752599897</v>
      </c>
      <c r="Z692" s="5">
        <f t="shared" si="163"/>
        <v>605.04562671335498</v>
      </c>
      <c r="AA692" s="5">
        <f t="shared" si="164"/>
        <v>220.53060643394937</v>
      </c>
      <c r="AB692" s="5">
        <f t="shared" si="156"/>
        <v>2.5</v>
      </c>
      <c r="AC692" s="5">
        <f t="shared" si="157"/>
        <v>63.401280000000007</v>
      </c>
      <c r="AD692" s="5">
        <f t="shared" si="158"/>
        <v>1.0122516576075699E-2</v>
      </c>
      <c r="AE692" s="5">
        <f t="shared" si="159"/>
        <v>0.63489031770045401</v>
      </c>
    </row>
    <row r="693" spans="1:31" ht="15.75" customHeight="1" x14ac:dyDescent="0.3">
      <c r="A693" s="3">
        <f t="shared" si="160"/>
        <v>681</v>
      </c>
      <c r="B693" s="3">
        <v>400</v>
      </c>
      <c r="C693" s="5">
        <v>51</v>
      </c>
      <c r="D693" s="3">
        <v>7.44</v>
      </c>
      <c r="E693" s="10">
        <f t="shared" si="150"/>
        <v>52880</v>
      </c>
      <c r="F693" s="2">
        <f t="shared" si="151"/>
        <v>47170.552320000003</v>
      </c>
      <c r="G693" s="2">
        <v>1036.865</v>
      </c>
      <c r="I693" s="1">
        <v>52814</v>
      </c>
      <c r="J693" s="1">
        <v>7.45</v>
      </c>
      <c r="K693" s="2">
        <f t="shared" si="152"/>
        <v>47233.953600000008</v>
      </c>
      <c r="M693" s="1">
        <v>0.15</v>
      </c>
      <c r="N693" s="1">
        <v>7.43</v>
      </c>
      <c r="O693" s="1">
        <v>0.01</v>
      </c>
      <c r="P693" s="1">
        <v>19323</v>
      </c>
      <c r="Q693" s="1">
        <v>52928</v>
      </c>
      <c r="R693" s="1">
        <v>396.9</v>
      </c>
      <c r="U693" s="5">
        <f t="shared" si="161"/>
        <v>0.90568104038329911</v>
      </c>
      <c r="V693" s="5">
        <f t="shared" si="162"/>
        <v>0.90485968514715953</v>
      </c>
      <c r="W693" s="5">
        <f t="shared" si="153"/>
        <v>0.33064681724845996</v>
      </c>
      <c r="X693" s="5">
        <f t="shared" si="154"/>
        <v>1.0010505514429882</v>
      </c>
      <c r="Y693" s="5">
        <f t="shared" si="155"/>
        <v>0.90622139585112671</v>
      </c>
      <c r="Z693" s="5">
        <f t="shared" si="163"/>
        <v>604.9209061585442</v>
      </c>
      <c r="AA693" s="5">
        <f t="shared" si="164"/>
        <v>220.71336344969203</v>
      </c>
      <c r="AB693" s="5">
        <f t="shared" si="156"/>
        <v>3.1000000000000227</v>
      </c>
      <c r="AC693" s="5">
        <f t="shared" si="157"/>
        <v>63.401280000000007</v>
      </c>
      <c r="AD693" s="5">
        <f t="shared" si="158"/>
        <v>1.0117202055531354E-2</v>
      </c>
      <c r="AE693" s="5">
        <f t="shared" si="159"/>
        <v>0.63458774583963684</v>
      </c>
    </row>
    <row r="694" spans="1:31" ht="15.75" customHeight="1" x14ac:dyDescent="0.3">
      <c r="A694" s="3">
        <f t="shared" si="160"/>
        <v>682</v>
      </c>
      <c r="B694" s="3">
        <v>400</v>
      </c>
      <c r="C694" s="5">
        <v>51</v>
      </c>
      <c r="D694" s="3">
        <v>8.4499999999999993</v>
      </c>
      <c r="E694" s="10">
        <f t="shared" si="150"/>
        <v>52880</v>
      </c>
      <c r="F694" s="2">
        <f t="shared" si="151"/>
        <v>53574.081599999998</v>
      </c>
      <c r="G694" s="2">
        <v>1036.865</v>
      </c>
      <c r="I694" s="1">
        <v>52814</v>
      </c>
      <c r="J694" s="1">
        <v>8.4600000000000009</v>
      </c>
      <c r="K694" s="2">
        <f t="shared" si="152"/>
        <v>53637.48288000001</v>
      </c>
      <c r="M694" s="1">
        <v>0.13</v>
      </c>
      <c r="N694" s="1">
        <v>8.44</v>
      </c>
      <c r="O694" s="1">
        <v>0.01</v>
      </c>
      <c r="P694" s="1">
        <v>19341</v>
      </c>
      <c r="Q694" s="1">
        <v>52921</v>
      </c>
      <c r="R694" s="1">
        <v>396.3</v>
      </c>
      <c r="U694" s="5">
        <f t="shared" si="161"/>
        <v>0.90556125941136212</v>
      </c>
      <c r="V694" s="5">
        <f t="shared" si="162"/>
        <v>0.90485968514715953</v>
      </c>
      <c r="W694" s="5">
        <f t="shared" si="153"/>
        <v>0.33095482546201233</v>
      </c>
      <c r="X694" s="5">
        <f t="shared" si="154"/>
        <v>1.0009104141756238</v>
      </c>
      <c r="Y694" s="5">
        <f t="shared" si="155"/>
        <v>0.90603458872514686</v>
      </c>
      <c r="Z694" s="5">
        <f t="shared" si="163"/>
        <v>604.79620866581013</v>
      </c>
      <c r="AA694" s="5">
        <f t="shared" si="164"/>
        <v>220.91896509240249</v>
      </c>
      <c r="AB694" s="5">
        <f t="shared" si="156"/>
        <v>3.6999999999999886</v>
      </c>
      <c r="AC694" s="5">
        <f t="shared" si="157"/>
        <v>63.401280000000007</v>
      </c>
      <c r="AD694" s="5">
        <f t="shared" si="158"/>
        <v>1.009572460112535E-2</v>
      </c>
      <c r="AE694" s="5">
        <f t="shared" si="159"/>
        <v>0.63424735249621789</v>
      </c>
    </row>
    <row r="695" spans="1:31" ht="15.75" customHeight="1" x14ac:dyDescent="0.3">
      <c r="A695" s="3">
        <f t="shared" si="160"/>
        <v>683</v>
      </c>
      <c r="B695" s="3">
        <v>400</v>
      </c>
      <c r="C695" s="5">
        <v>51</v>
      </c>
      <c r="D695" s="3">
        <v>9.4600000000000009</v>
      </c>
      <c r="E695" s="10">
        <f t="shared" si="150"/>
        <v>52880</v>
      </c>
      <c r="F695" s="2">
        <f t="shared" si="151"/>
        <v>59977.610880000015</v>
      </c>
      <c r="G695" s="2">
        <v>1036.865</v>
      </c>
      <c r="I695" s="1">
        <v>52814</v>
      </c>
      <c r="J695" s="1">
        <v>9.4700000000000006</v>
      </c>
      <c r="K695" s="2">
        <f t="shared" si="152"/>
        <v>60041.012160000013</v>
      </c>
      <c r="M695" s="1">
        <v>0.11</v>
      </c>
      <c r="N695" s="1">
        <v>9.4499999999999993</v>
      </c>
      <c r="O695" s="1">
        <v>0.01</v>
      </c>
      <c r="P695" s="1">
        <v>19364</v>
      </c>
      <c r="Q695" s="1">
        <v>52917</v>
      </c>
      <c r="R695" s="1">
        <v>395.6</v>
      </c>
      <c r="U695" s="5">
        <f t="shared" si="161"/>
        <v>0.90549281314168373</v>
      </c>
      <c r="V695" s="5">
        <f t="shared" si="162"/>
        <v>0.90485968514715953</v>
      </c>
      <c r="W695" s="5">
        <f t="shared" si="153"/>
        <v>0.33134839151266254</v>
      </c>
      <c r="X695" s="5">
        <f t="shared" si="154"/>
        <v>1.0007702965261034</v>
      </c>
      <c r="Y695" s="5">
        <f t="shared" si="155"/>
        <v>0.90587350326464877</v>
      </c>
      <c r="Z695" s="5">
        <f t="shared" si="163"/>
        <v>604.68868089921841</v>
      </c>
      <c r="AA695" s="5">
        <f t="shared" si="164"/>
        <v>221.18167830253253</v>
      </c>
      <c r="AB695" s="5">
        <f t="shared" si="156"/>
        <v>4.3999999999999773</v>
      </c>
      <c r="AC695" s="5">
        <f t="shared" si="157"/>
        <v>63.401280000000007</v>
      </c>
      <c r="AD695" s="5">
        <f t="shared" si="158"/>
        <v>1.0081427577143967E-2</v>
      </c>
      <c r="AE695" s="5">
        <f t="shared" si="159"/>
        <v>0.63381240544629358</v>
      </c>
    </row>
    <row r="696" spans="1:31" ht="15.75" customHeight="1" x14ac:dyDescent="0.3">
      <c r="A696" s="3">
        <f t="shared" si="160"/>
        <v>684</v>
      </c>
      <c r="B696" s="3">
        <v>400</v>
      </c>
      <c r="C696" s="5">
        <v>51</v>
      </c>
      <c r="D696" s="3">
        <v>10.5</v>
      </c>
      <c r="E696" s="10">
        <f t="shared" si="150"/>
        <v>52880</v>
      </c>
      <c r="F696" s="2">
        <f t="shared" si="151"/>
        <v>66571.344000000012</v>
      </c>
      <c r="G696" s="2">
        <v>1036.865</v>
      </c>
      <c r="I696" s="1">
        <v>52814</v>
      </c>
      <c r="J696" s="1">
        <v>10.5</v>
      </c>
      <c r="K696" s="2">
        <f t="shared" si="152"/>
        <v>66571.344000000012</v>
      </c>
      <c r="M696" s="1">
        <v>0.1</v>
      </c>
      <c r="N696" s="1">
        <v>10.5</v>
      </c>
      <c r="O696" s="1">
        <v>0.01</v>
      </c>
      <c r="P696" s="1">
        <v>19388</v>
      </c>
      <c r="Q696" s="1">
        <v>52913</v>
      </c>
      <c r="R696" s="1">
        <v>395</v>
      </c>
      <c r="U696" s="5">
        <f t="shared" si="161"/>
        <v>0.90542436687200545</v>
      </c>
      <c r="V696" s="5">
        <f t="shared" si="162"/>
        <v>0.90485968514715953</v>
      </c>
      <c r="W696" s="5">
        <f t="shared" si="153"/>
        <v>0.33175906913073239</v>
      </c>
      <c r="X696" s="5">
        <f t="shared" si="154"/>
        <v>1.0007002450571767</v>
      </c>
      <c r="Y696" s="5">
        <f t="shared" si="155"/>
        <v>0.90577584723933857</v>
      </c>
      <c r="Z696" s="5">
        <f t="shared" si="163"/>
        <v>604.62349354920332</v>
      </c>
      <c r="AA696" s="5">
        <f t="shared" si="164"/>
        <v>221.45581382614651</v>
      </c>
      <c r="AB696" s="5">
        <f t="shared" si="156"/>
        <v>5</v>
      </c>
      <c r="AC696" s="5">
        <f t="shared" si="157"/>
        <v>63.401280000000007</v>
      </c>
      <c r="AD696" s="5">
        <f t="shared" si="158"/>
        <v>1.0053767666190518E-2</v>
      </c>
      <c r="AE696" s="5">
        <f t="shared" si="159"/>
        <v>0.63335854765506805</v>
      </c>
    </row>
    <row r="697" spans="1:31" ht="15.75" customHeight="1" x14ac:dyDescent="0.3">
      <c r="A697" s="3">
        <f t="shared" si="160"/>
        <v>685</v>
      </c>
      <c r="B697" s="3">
        <v>400</v>
      </c>
      <c r="C697" s="5">
        <v>51</v>
      </c>
      <c r="D697" s="3">
        <v>11.5</v>
      </c>
      <c r="E697" s="10">
        <f t="shared" si="150"/>
        <v>52880</v>
      </c>
      <c r="F697" s="2">
        <f t="shared" si="151"/>
        <v>72911.472000000009</v>
      </c>
      <c r="G697" s="2">
        <v>1036.865</v>
      </c>
      <c r="I697" s="1">
        <v>52814</v>
      </c>
      <c r="J697" s="1">
        <v>11.5</v>
      </c>
      <c r="K697" s="2">
        <f t="shared" si="152"/>
        <v>72911.472000000009</v>
      </c>
      <c r="M697" s="1">
        <v>0.09</v>
      </c>
      <c r="N697" s="1">
        <v>11.5</v>
      </c>
      <c r="O697" s="1">
        <v>0.01</v>
      </c>
      <c r="P697" s="1">
        <v>19415</v>
      </c>
      <c r="Q697" s="1">
        <v>52910</v>
      </c>
      <c r="R697" s="1">
        <v>394.3</v>
      </c>
      <c r="U697" s="5">
        <f t="shared" si="161"/>
        <v>0.90537303216974674</v>
      </c>
      <c r="V697" s="5">
        <f t="shared" si="162"/>
        <v>0.90485968514715953</v>
      </c>
      <c r="W697" s="5">
        <f t="shared" si="153"/>
        <v>0.33222108145106094</v>
      </c>
      <c r="X697" s="5">
        <f t="shared" si="154"/>
        <v>1.000630198491681</v>
      </c>
      <c r="Y697" s="5">
        <f t="shared" si="155"/>
        <v>0.90568676162247552</v>
      </c>
      <c r="Z697" s="5">
        <f t="shared" si="163"/>
        <v>604.564027118235</v>
      </c>
      <c r="AA697" s="5">
        <f t="shared" si="164"/>
        <v>221.76421629021223</v>
      </c>
      <c r="AB697" s="5">
        <f t="shared" si="156"/>
        <v>5.6999999999999886</v>
      </c>
      <c r="AC697" s="5">
        <f t="shared" si="157"/>
        <v>63.401280000000007</v>
      </c>
      <c r="AD697" s="5">
        <f t="shared" si="158"/>
        <v>1.0041248687034876E-2</v>
      </c>
      <c r="AE697" s="5">
        <f t="shared" si="159"/>
        <v>0.63284795763993951</v>
      </c>
    </row>
    <row r="698" spans="1:31" ht="15.75" customHeight="1" x14ac:dyDescent="0.3">
      <c r="A698" s="3">
        <f t="shared" si="160"/>
        <v>686</v>
      </c>
      <c r="B698" s="3">
        <v>400</v>
      </c>
      <c r="C698" s="5">
        <v>51</v>
      </c>
      <c r="D698" s="3">
        <v>12.5</v>
      </c>
      <c r="E698" s="10">
        <f t="shared" si="150"/>
        <v>52880</v>
      </c>
      <c r="F698" s="2">
        <f t="shared" si="151"/>
        <v>79251.600000000006</v>
      </c>
      <c r="G698" s="2">
        <v>1036.865</v>
      </c>
      <c r="I698" s="1">
        <v>52814</v>
      </c>
      <c r="J698" s="1">
        <v>12.5</v>
      </c>
      <c r="K698" s="2">
        <f t="shared" si="152"/>
        <v>79251.600000000006</v>
      </c>
      <c r="M698" s="1">
        <v>0.09</v>
      </c>
      <c r="N698" s="1">
        <v>12.5</v>
      </c>
      <c r="O698" s="1">
        <v>0.01</v>
      </c>
      <c r="P698" s="1">
        <v>19442</v>
      </c>
      <c r="Q698" s="1">
        <v>52907</v>
      </c>
      <c r="R698" s="1">
        <v>393.5</v>
      </c>
      <c r="U698" s="5">
        <f t="shared" si="161"/>
        <v>0.90532169746748803</v>
      </c>
      <c r="V698" s="5">
        <f t="shared" si="162"/>
        <v>0.90485968514715953</v>
      </c>
      <c r="W698" s="5">
        <f t="shared" si="153"/>
        <v>0.33268309377138944</v>
      </c>
      <c r="X698" s="5">
        <f t="shared" si="154"/>
        <v>1.000630198491681</v>
      </c>
      <c r="Y698" s="5">
        <f t="shared" si="155"/>
        <v>0.90566107809582008</v>
      </c>
      <c r="Z698" s="5">
        <f t="shared" si="163"/>
        <v>604.54688285052191</v>
      </c>
      <c r="AA698" s="5">
        <f t="shared" si="164"/>
        <v>222.0726187542779</v>
      </c>
      <c r="AB698" s="5">
        <f t="shared" si="156"/>
        <v>6.5</v>
      </c>
      <c r="AC698" s="5">
        <f t="shared" si="157"/>
        <v>63.401280000000007</v>
      </c>
      <c r="AD698" s="5">
        <f t="shared" si="158"/>
        <v>1.0093617530701636E-2</v>
      </c>
      <c r="AE698" s="5">
        <f t="shared" si="159"/>
        <v>0.63233736762481096</v>
      </c>
    </row>
    <row r="699" spans="1:31" ht="15.75" customHeight="1" x14ac:dyDescent="0.3">
      <c r="A699" s="3">
        <f t="shared" si="160"/>
        <v>687</v>
      </c>
      <c r="B699" s="3">
        <v>400</v>
      </c>
      <c r="C699" s="5">
        <v>51</v>
      </c>
      <c r="D699" s="3">
        <v>13.5</v>
      </c>
      <c r="E699" s="10">
        <f t="shared" si="150"/>
        <v>52880</v>
      </c>
      <c r="F699" s="2">
        <f t="shared" si="151"/>
        <v>85591.728000000003</v>
      </c>
      <c r="G699" s="2">
        <v>1036.865</v>
      </c>
      <c r="I699" s="1">
        <v>52814</v>
      </c>
      <c r="J699" s="1">
        <v>13.5</v>
      </c>
      <c r="K699" s="2">
        <f t="shared" si="152"/>
        <v>85591.728000000003</v>
      </c>
      <c r="M699" s="1">
        <v>0.08</v>
      </c>
      <c r="N699" s="1">
        <v>13.5</v>
      </c>
      <c r="O699" s="1">
        <v>0.01</v>
      </c>
      <c r="P699" s="1">
        <v>19470</v>
      </c>
      <c r="Q699" s="1">
        <v>52905</v>
      </c>
      <c r="R699" s="1">
        <v>392.8</v>
      </c>
      <c r="U699" s="5">
        <f t="shared" si="161"/>
        <v>0.90528747433264889</v>
      </c>
      <c r="V699" s="5">
        <f t="shared" si="162"/>
        <v>0.90485968514715953</v>
      </c>
      <c r="W699" s="5">
        <f t="shared" si="153"/>
        <v>0.33316221765913756</v>
      </c>
      <c r="X699" s="5">
        <f t="shared" si="154"/>
        <v>1.0005601568292735</v>
      </c>
      <c r="Y699" s="5">
        <f t="shared" si="155"/>
        <v>0.9055805628865905</v>
      </c>
      <c r="Z699" s="5">
        <f t="shared" si="163"/>
        <v>604.49313733805695</v>
      </c>
      <c r="AA699" s="5">
        <f t="shared" si="164"/>
        <v>222.39244353182752</v>
      </c>
      <c r="AB699" s="5">
        <f t="shared" si="156"/>
        <v>7.1999999999999886</v>
      </c>
      <c r="AC699" s="5">
        <f t="shared" si="157"/>
        <v>63.401280000000007</v>
      </c>
      <c r="AD699" s="5">
        <f t="shared" si="158"/>
        <v>1.0076979696021355E-2</v>
      </c>
      <c r="AE699" s="5">
        <f t="shared" si="159"/>
        <v>0.63180786686838131</v>
      </c>
    </row>
    <row r="700" spans="1:31" ht="15.75" customHeight="1" x14ac:dyDescent="0.3">
      <c r="A700" s="3">
        <f t="shared" si="160"/>
        <v>688</v>
      </c>
      <c r="B700" s="3">
        <v>400</v>
      </c>
      <c r="C700" s="5">
        <v>51</v>
      </c>
      <c r="D700" s="3">
        <v>14.5</v>
      </c>
      <c r="E700" s="10">
        <f t="shared" si="150"/>
        <v>52880</v>
      </c>
      <c r="F700" s="2">
        <f t="shared" si="151"/>
        <v>91931.856000000014</v>
      </c>
      <c r="G700" s="2">
        <v>1036.865</v>
      </c>
      <c r="I700" s="1">
        <v>52814</v>
      </c>
      <c r="J700" s="1">
        <v>14.5</v>
      </c>
      <c r="K700" s="2">
        <f t="shared" si="152"/>
        <v>91931.856000000014</v>
      </c>
      <c r="M700" s="1">
        <v>7.0000000000000007E-2</v>
      </c>
      <c r="N700" s="1">
        <v>14.5</v>
      </c>
      <c r="O700" s="1">
        <v>0.01</v>
      </c>
      <c r="P700" s="1">
        <v>19501</v>
      </c>
      <c r="Q700" s="1">
        <v>52903</v>
      </c>
      <c r="R700" s="1">
        <v>392</v>
      </c>
      <c r="U700" s="5">
        <f t="shared" si="161"/>
        <v>0.90525325119780975</v>
      </c>
      <c r="V700" s="5">
        <f t="shared" si="162"/>
        <v>0.90485968514715953</v>
      </c>
      <c r="W700" s="5">
        <f t="shared" si="153"/>
        <v>0.33369267624914445</v>
      </c>
      <c r="X700" s="5">
        <f t="shared" si="154"/>
        <v>1.0004901200696106</v>
      </c>
      <c r="Y700" s="5">
        <f t="shared" si="155"/>
        <v>0.90550005451166682</v>
      </c>
      <c r="Z700" s="5">
        <f t="shared" si="163"/>
        <v>604.43939638762788</v>
      </c>
      <c r="AA700" s="5">
        <f t="shared" si="164"/>
        <v>222.74653524982892</v>
      </c>
      <c r="AB700" s="5">
        <f t="shared" si="156"/>
        <v>8</v>
      </c>
      <c r="AC700" s="5">
        <f t="shared" si="157"/>
        <v>63.401280000000007</v>
      </c>
      <c r="AD700" s="5">
        <f t="shared" si="158"/>
        <v>1.0071462894828609E-2</v>
      </c>
      <c r="AE700" s="5">
        <f t="shared" si="159"/>
        <v>0.63122163388804842</v>
      </c>
    </row>
    <row r="701" spans="1:31" ht="15.75" customHeight="1" x14ac:dyDescent="0.3">
      <c r="A701" s="3">
        <f t="shared" si="160"/>
        <v>689</v>
      </c>
      <c r="B701" s="3">
        <v>400</v>
      </c>
      <c r="C701" s="5">
        <v>51</v>
      </c>
      <c r="D701" s="3">
        <v>15.5</v>
      </c>
      <c r="E701" s="10">
        <f t="shared" si="150"/>
        <v>52880</v>
      </c>
      <c r="F701" s="2">
        <f t="shared" si="151"/>
        <v>98271.984000000011</v>
      </c>
      <c r="G701" s="2">
        <v>1036.865</v>
      </c>
      <c r="I701" s="1">
        <v>52814</v>
      </c>
      <c r="J701" s="1">
        <v>15.5</v>
      </c>
      <c r="K701" s="2">
        <f t="shared" si="152"/>
        <v>98271.984000000011</v>
      </c>
      <c r="M701" s="1">
        <v>7.0000000000000007E-2</v>
      </c>
      <c r="N701" s="1">
        <v>15.5</v>
      </c>
      <c r="O701" s="1">
        <v>0.01</v>
      </c>
      <c r="P701" s="1">
        <v>19532</v>
      </c>
      <c r="Q701" s="1">
        <v>52901</v>
      </c>
      <c r="R701" s="1">
        <v>391.2</v>
      </c>
      <c r="U701" s="5">
        <f t="shared" si="161"/>
        <v>0.90521902806297061</v>
      </c>
      <c r="V701" s="5">
        <f t="shared" si="162"/>
        <v>0.90485968514715953</v>
      </c>
      <c r="W701" s="5">
        <f t="shared" si="153"/>
        <v>0.33422313483915128</v>
      </c>
      <c r="X701" s="5">
        <f t="shared" si="154"/>
        <v>1.0004901200696106</v>
      </c>
      <c r="Y701" s="5">
        <f t="shared" si="155"/>
        <v>0.90548293455752482</v>
      </c>
      <c r="Z701" s="5">
        <f t="shared" si="163"/>
        <v>604.42796847583907</v>
      </c>
      <c r="AA701" s="5">
        <f t="shared" si="164"/>
        <v>223.10062696783029</v>
      </c>
      <c r="AB701" s="5">
        <f t="shared" si="156"/>
        <v>8.8000000000000114</v>
      </c>
      <c r="AC701" s="5">
        <f t="shared" si="157"/>
        <v>63.401280000000007</v>
      </c>
      <c r="AD701" s="5">
        <f t="shared" si="158"/>
        <v>1.0095793874888331E-2</v>
      </c>
      <c r="AE701" s="5">
        <f t="shared" si="159"/>
        <v>0.63063540090771553</v>
      </c>
    </row>
    <row r="702" spans="1:31" ht="15.75" customHeight="1" x14ac:dyDescent="0.3">
      <c r="A702" s="12">
        <f t="shared" si="160"/>
        <v>690</v>
      </c>
      <c r="B702" s="12">
        <v>400</v>
      </c>
      <c r="C702" s="13">
        <v>53</v>
      </c>
      <c r="D702" s="12">
        <v>3.41</v>
      </c>
      <c r="E702" s="14">
        <f t="shared" si="150"/>
        <v>55034</v>
      </c>
      <c r="F702" s="9">
        <f t="shared" si="151"/>
        <v>21619.836480000002</v>
      </c>
      <c r="G702" s="9">
        <v>1038.385</v>
      </c>
      <c r="H702" s="9"/>
      <c r="I702" s="16">
        <v>54966</v>
      </c>
      <c r="J702" s="9">
        <v>3.41</v>
      </c>
      <c r="K702" s="9">
        <f t="shared" si="152"/>
        <v>21619.836480000002</v>
      </c>
      <c r="U702" s="5">
        <f t="shared" si="161"/>
        <v>0</v>
      </c>
      <c r="V702" s="5">
        <f t="shared" si="162"/>
        <v>0.94171800136892536</v>
      </c>
      <c r="W702" s="5">
        <f t="shared" si="153"/>
        <v>0</v>
      </c>
      <c r="X702" s="5">
        <f t="shared" si="154"/>
        <v>1</v>
      </c>
      <c r="Y702" s="5">
        <f t="shared" si="155"/>
        <v>0.47085900068446268</v>
      </c>
      <c r="Z702" s="5">
        <f t="shared" si="163"/>
        <v>314.30780013689258</v>
      </c>
      <c r="AA702" s="5">
        <f t="shared" si="164"/>
        <v>0</v>
      </c>
      <c r="AB702" s="5">
        <f t="shared" si="156"/>
        <v>400</v>
      </c>
      <c r="AC702" s="5">
        <f t="shared" si="157"/>
        <v>0</v>
      </c>
      <c r="AD702" s="5">
        <f t="shared" si="158"/>
        <v>0</v>
      </c>
      <c r="AE702" s="5">
        <f t="shared" si="159"/>
        <v>1</v>
      </c>
    </row>
    <row r="703" spans="1:31" ht="15.75" customHeight="1" x14ac:dyDescent="0.3">
      <c r="A703" s="3">
        <f t="shared" si="160"/>
        <v>691</v>
      </c>
      <c r="B703" s="3">
        <v>400</v>
      </c>
      <c r="C703" s="5">
        <v>53</v>
      </c>
      <c r="D703" s="3">
        <v>4.42</v>
      </c>
      <c r="E703" s="10">
        <f t="shared" si="150"/>
        <v>55034</v>
      </c>
      <c r="F703" s="2">
        <f t="shared" si="151"/>
        <v>28023.365760000001</v>
      </c>
      <c r="G703" s="2">
        <v>1038.385</v>
      </c>
      <c r="I703" s="1">
        <v>54966</v>
      </c>
      <c r="J703" s="1">
        <v>4.43</v>
      </c>
      <c r="K703" s="2">
        <f t="shared" si="152"/>
        <v>28086.767040000002</v>
      </c>
      <c r="M703" s="1">
        <v>0.22</v>
      </c>
      <c r="N703" s="1">
        <v>4.41</v>
      </c>
      <c r="O703" s="1">
        <v>0.01</v>
      </c>
      <c r="P703" s="1">
        <v>21609</v>
      </c>
      <c r="Q703" s="1">
        <v>55106</v>
      </c>
      <c r="R703" s="1">
        <v>398.5</v>
      </c>
      <c r="U703" s="5">
        <f t="shared" si="161"/>
        <v>0.94295003422313484</v>
      </c>
      <c r="V703" s="5">
        <f t="shared" si="162"/>
        <v>0.94171800136892536</v>
      </c>
      <c r="W703" s="5">
        <f t="shared" si="153"/>
        <v>0.36976386036960984</v>
      </c>
      <c r="X703" s="5">
        <f t="shared" si="154"/>
        <v>1.0015411864089452</v>
      </c>
      <c r="Y703" s="5">
        <f t="shared" si="155"/>
        <v>0.94378633017694402</v>
      </c>
      <c r="Z703" s="5">
        <f t="shared" si="163"/>
        <v>629.99625111971375</v>
      </c>
      <c r="AA703" s="5">
        <f t="shared" si="164"/>
        <v>246.82477207392199</v>
      </c>
      <c r="AB703" s="5">
        <f t="shared" si="156"/>
        <v>1.5</v>
      </c>
      <c r="AC703" s="5">
        <f t="shared" si="157"/>
        <v>63.401280000000007</v>
      </c>
      <c r="AD703" s="5">
        <f t="shared" si="158"/>
        <v>8.9618826627274068E-3</v>
      </c>
      <c r="AE703" s="5">
        <f t="shared" si="159"/>
        <v>0.60735181887560419</v>
      </c>
    </row>
    <row r="704" spans="1:31" ht="15.75" customHeight="1" x14ac:dyDescent="0.3">
      <c r="A704" s="3">
        <f t="shared" si="160"/>
        <v>692</v>
      </c>
      <c r="B704" s="3">
        <v>400</v>
      </c>
      <c r="C704" s="5">
        <v>53</v>
      </c>
      <c r="D704" s="3">
        <v>5.43</v>
      </c>
      <c r="E704" s="10">
        <f t="shared" si="150"/>
        <v>55034</v>
      </c>
      <c r="F704" s="2">
        <f t="shared" si="151"/>
        <v>34426.895040000003</v>
      </c>
      <c r="G704" s="2">
        <v>1038.385</v>
      </c>
      <c r="I704" s="1">
        <v>54966</v>
      </c>
      <c r="J704" s="1">
        <v>5.44</v>
      </c>
      <c r="K704" s="2">
        <f t="shared" si="152"/>
        <v>34490.296320000001</v>
      </c>
      <c r="M704" s="1">
        <v>0.18</v>
      </c>
      <c r="N704" s="1">
        <v>5.42</v>
      </c>
      <c r="O704" s="1">
        <v>0.01</v>
      </c>
      <c r="P704" s="1">
        <v>21614</v>
      </c>
      <c r="Q704" s="1">
        <v>55093</v>
      </c>
      <c r="R704" s="1">
        <v>398</v>
      </c>
      <c r="U704" s="5">
        <f t="shared" si="161"/>
        <v>0.94272758384668032</v>
      </c>
      <c r="V704" s="5">
        <f t="shared" si="162"/>
        <v>0.94171800136892536</v>
      </c>
      <c r="W704" s="5">
        <f t="shared" si="153"/>
        <v>0.36984941820670775</v>
      </c>
      <c r="X704" s="5">
        <f t="shared" si="154"/>
        <v>1.001260794133501</v>
      </c>
      <c r="Y704" s="5">
        <f t="shared" si="155"/>
        <v>0.94341074157717375</v>
      </c>
      <c r="Z704" s="5">
        <f t="shared" si="163"/>
        <v>629.74553821759514</v>
      </c>
      <c r="AA704" s="5">
        <f t="shared" si="164"/>
        <v>246.8818836413416</v>
      </c>
      <c r="AB704" s="5">
        <f t="shared" si="156"/>
        <v>2</v>
      </c>
      <c r="AC704" s="5">
        <f t="shared" si="157"/>
        <v>63.401280000000007</v>
      </c>
      <c r="AD704" s="5">
        <f t="shared" si="158"/>
        <v>8.9297678252330797E-3</v>
      </c>
      <c r="AE704" s="5">
        <f t="shared" si="159"/>
        <v>0.60726096594832291</v>
      </c>
    </row>
    <row r="705" spans="1:31" ht="15.75" customHeight="1" x14ac:dyDescent="0.3">
      <c r="A705" s="3">
        <f t="shared" si="160"/>
        <v>693</v>
      </c>
      <c r="B705" s="3">
        <v>400</v>
      </c>
      <c r="C705" s="5">
        <v>53</v>
      </c>
      <c r="D705" s="3">
        <v>6.43</v>
      </c>
      <c r="E705" s="10">
        <f t="shared" si="150"/>
        <v>55034</v>
      </c>
      <c r="F705" s="2">
        <f t="shared" si="151"/>
        <v>40767.02304</v>
      </c>
      <c r="G705" s="2">
        <v>1038.385</v>
      </c>
      <c r="I705" s="1">
        <v>54966</v>
      </c>
      <c r="J705" s="1">
        <v>6.44</v>
      </c>
      <c r="K705" s="2">
        <f t="shared" si="152"/>
        <v>40830.424320000006</v>
      </c>
      <c r="M705" s="1">
        <v>0.15</v>
      </c>
      <c r="N705" s="1">
        <v>6.42</v>
      </c>
      <c r="O705" s="1">
        <v>0.01</v>
      </c>
      <c r="P705" s="1">
        <v>21614</v>
      </c>
      <c r="Q705" s="1">
        <v>55083</v>
      </c>
      <c r="R705" s="1">
        <v>397.5</v>
      </c>
      <c r="U705" s="5">
        <f t="shared" si="161"/>
        <v>0.94255646817248462</v>
      </c>
      <c r="V705" s="5">
        <f t="shared" si="162"/>
        <v>0.94171800136892536</v>
      </c>
      <c r="W705" s="5">
        <f t="shared" si="153"/>
        <v>0.36984941820670775</v>
      </c>
      <c r="X705" s="5">
        <f t="shared" si="154"/>
        <v>1.0010505514429882</v>
      </c>
      <c r="Y705" s="5">
        <f t="shared" si="155"/>
        <v>0.94312699840218639</v>
      </c>
      <c r="Z705" s="5">
        <f t="shared" si="163"/>
        <v>629.55613397342756</v>
      </c>
      <c r="AA705" s="5">
        <f t="shared" si="164"/>
        <v>246.8818836413416</v>
      </c>
      <c r="AB705" s="5">
        <f t="shared" si="156"/>
        <v>2.5</v>
      </c>
      <c r="AC705" s="5">
        <f t="shared" si="157"/>
        <v>63.401280000000007</v>
      </c>
      <c r="AD705" s="5">
        <f t="shared" si="158"/>
        <v>8.9634275948833903E-3</v>
      </c>
      <c r="AE705" s="5">
        <f t="shared" si="159"/>
        <v>0.60726096594832291</v>
      </c>
    </row>
    <row r="706" spans="1:31" ht="15.75" customHeight="1" x14ac:dyDescent="0.3">
      <c r="A706" s="3">
        <f t="shared" si="160"/>
        <v>694</v>
      </c>
      <c r="B706" s="3">
        <v>400</v>
      </c>
      <c r="C706" s="5">
        <v>53</v>
      </c>
      <c r="D706" s="3">
        <v>7.44</v>
      </c>
      <c r="E706" s="10">
        <f t="shared" si="150"/>
        <v>55034</v>
      </c>
      <c r="F706" s="2">
        <f t="shared" si="151"/>
        <v>47170.552320000003</v>
      </c>
      <c r="G706" s="2">
        <v>1038.385</v>
      </c>
      <c r="I706" s="1">
        <v>54966</v>
      </c>
      <c r="J706" s="1">
        <v>7.45</v>
      </c>
      <c r="K706" s="2">
        <f t="shared" si="152"/>
        <v>47233.953600000008</v>
      </c>
      <c r="M706" s="1">
        <v>0.13</v>
      </c>
      <c r="N706" s="1">
        <v>7.43</v>
      </c>
      <c r="O706" s="1">
        <v>0.01</v>
      </c>
      <c r="P706" s="1">
        <v>21641</v>
      </c>
      <c r="Q706" s="1">
        <v>55076</v>
      </c>
      <c r="R706" s="1">
        <v>396.9</v>
      </c>
      <c r="U706" s="5">
        <f t="shared" si="161"/>
        <v>0.94243668720054752</v>
      </c>
      <c r="V706" s="5">
        <f t="shared" si="162"/>
        <v>0.94171800136892536</v>
      </c>
      <c r="W706" s="5">
        <f t="shared" si="153"/>
        <v>0.3703114305270363</v>
      </c>
      <c r="X706" s="5">
        <f t="shared" si="154"/>
        <v>1.0009104141756238</v>
      </c>
      <c r="Y706" s="5">
        <f t="shared" si="155"/>
        <v>0.94293502485350722</v>
      </c>
      <c r="Z706" s="5">
        <f t="shared" si="163"/>
        <v>629.42798779021325</v>
      </c>
      <c r="AA706" s="5">
        <f t="shared" si="164"/>
        <v>247.1902861054073</v>
      </c>
      <c r="AB706" s="5">
        <f t="shared" si="156"/>
        <v>3.1000000000000227</v>
      </c>
      <c r="AC706" s="5">
        <f t="shared" si="157"/>
        <v>63.401280000000007</v>
      </c>
      <c r="AD706" s="5">
        <f t="shared" si="158"/>
        <v>8.8879328137439137E-3</v>
      </c>
      <c r="AE706" s="5">
        <f t="shared" si="159"/>
        <v>0.60677036014100372</v>
      </c>
    </row>
    <row r="707" spans="1:31" ht="15.75" customHeight="1" x14ac:dyDescent="0.3">
      <c r="A707" s="3">
        <f t="shared" si="160"/>
        <v>695</v>
      </c>
      <c r="B707" s="3">
        <v>400</v>
      </c>
      <c r="C707" s="5">
        <v>53</v>
      </c>
      <c r="D707" s="3">
        <v>8.4499999999999993</v>
      </c>
      <c r="E707" s="10">
        <f t="shared" si="150"/>
        <v>55034</v>
      </c>
      <c r="F707" s="2">
        <f t="shared" si="151"/>
        <v>53574.081599999998</v>
      </c>
      <c r="G707" s="2">
        <v>1038.385</v>
      </c>
      <c r="I707" s="1">
        <v>54966</v>
      </c>
      <c r="J707" s="1">
        <v>8.4600000000000009</v>
      </c>
      <c r="K707" s="2">
        <f t="shared" si="152"/>
        <v>53637.48288000001</v>
      </c>
      <c r="M707" s="1">
        <v>0.11</v>
      </c>
      <c r="N707" s="1">
        <v>8.44</v>
      </c>
      <c r="O707" s="1">
        <v>0.01</v>
      </c>
      <c r="P707" s="1">
        <v>21667</v>
      </c>
      <c r="Q707" s="1">
        <v>55071</v>
      </c>
      <c r="R707" s="1">
        <v>396.3</v>
      </c>
      <c r="U707" s="5">
        <f t="shared" si="161"/>
        <v>0.94235112936344967</v>
      </c>
      <c r="V707" s="5">
        <f t="shared" si="162"/>
        <v>0.94171800136892536</v>
      </c>
      <c r="W707" s="5">
        <f t="shared" si="153"/>
        <v>0.37075633127994523</v>
      </c>
      <c r="X707" s="5">
        <f t="shared" si="154"/>
        <v>1.0007702965261034</v>
      </c>
      <c r="Y707" s="5">
        <f t="shared" si="155"/>
        <v>0.94276021131935839</v>
      </c>
      <c r="Z707" s="5">
        <f t="shared" si="163"/>
        <v>629.3112962598982</v>
      </c>
      <c r="AA707" s="5">
        <f t="shared" si="164"/>
        <v>247.48726625598908</v>
      </c>
      <c r="AB707" s="5">
        <f t="shared" si="156"/>
        <v>3.6999999999999886</v>
      </c>
      <c r="AC707" s="5">
        <f t="shared" si="157"/>
        <v>63.401280000000007</v>
      </c>
      <c r="AD707" s="5">
        <f t="shared" si="158"/>
        <v>8.8260494302219369E-3</v>
      </c>
      <c r="AE707" s="5">
        <f t="shared" si="159"/>
        <v>0.60629792491914092</v>
      </c>
    </row>
    <row r="708" spans="1:31" ht="15.75" customHeight="1" x14ac:dyDescent="0.3">
      <c r="A708" s="3">
        <f t="shared" si="160"/>
        <v>696</v>
      </c>
      <c r="B708" s="3">
        <v>400</v>
      </c>
      <c r="C708" s="5">
        <v>53</v>
      </c>
      <c r="D708" s="3">
        <v>9.4600000000000009</v>
      </c>
      <c r="E708" s="10">
        <f t="shared" si="150"/>
        <v>55034</v>
      </c>
      <c r="F708" s="2">
        <f t="shared" si="151"/>
        <v>59977.610880000015</v>
      </c>
      <c r="G708" s="2">
        <v>1038.385</v>
      </c>
      <c r="I708" s="1">
        <v>54966</v>
      </c>
      <c r="J708" s="1">
        <v>9.4700000000000006</v>
      </c>
      <c r="K708" s="2">
        <f t="shared" si="152"/>
        <v>60041.012160000013</v>
      </c>
      <c r="M708" s="1">
        <v>0.1</v>
      </c>
      <c r="N708" s="1">
        <v>9.4499999999999993</v>
      </c>
      <c r="O708" s="1">
        <v>0.01</v>
      </c>
      <c r="P708" s="1">
        <v>21669</v>
      </c>
      <c r="Q708" s="1">
        <v>55067</v>
      </c>
      <c r="R708" s="1">
        <v>395.6</v>
      </c>
      <c r="U708" s="5">
        <f t="shared" si="161"/>
        <v>0.94228268309377139</v>
      </c>
      <c r="V708" s="5">
        <f t="shared" si="162"/>
        <v>0.94171800136892536</v>
      </c>
      <c r="W708" s="5">
        <f t="shared" si="153"/>
        <v>0.37079055441478437</v>
      </c>
      <c r="X708" s="5">
        <f t="shared" si="154"/>
        <v>1.0007002450571767</v>
      </c>
      <c r="Y708" s="5">
        <f t="shared" si="155"/>
        <v>0.94265997331485463</v>
      </c>
      <c r="Z708" s="5">
        <f t="shared" si="163"/>
        <v>629.24438538713184</v>
      </c>
      <c r="AA708" s="5">
        <f t="shared" si="164"/>
        <v>247.51011088295689</v>
      </c>
      <c r="AB708" s="5">
        <f t="shared" si="156"/>
        <v>4.3999999999999773</v>
      </c>
      <c r="AC708" s="5">
        <f t="shared" si="157"/>
        <v>63.401280000000007</v>
      </c>
      <c r="AD708" s="5">
        <f t="shared" si="158"/>
        <v>8.9690203047016644E-3</v>
      </c>
      <c r="AE708" s="5">
        <f t="shared" si="159"/>
        <v>0.60626158374822836</v>
      </c>
    </row>
    <row r="709" spans="1:31" ht="15.75" customHeight="1" x14ac:dyDescent="0.3">
      <c r="A709" s="3">
        <f t="shared" si="160"/>
        <v>697</v>
      </c>
      <c r="B709" s="3">
        <v>400</v>
      </c>
      <c r="C709" s="5">
        <v>53</v>
      </c>
      <c r="D709" s="3">
        <v>10.5</v>
      </c>
      <c r="E709" s="10">
        <f t="shared" si="150"/>
        <v>55034</v>
      </c>
      <c r="F709" s="2">
        <f t="shared" si="151"/>
        <v>66571.344000000012</v>
      </c>
      <c r="G709" s="2">
        <v>1038.385</v>
      </c>
      <c r="I709" s="1">
        <v>54966</v>
      </c>
      <c r="J709" s="1">
        <v>10.5</v>
      </c>
      <c r="K709" s="2">
        <f t="shared" si="152"/>
        <v>66571.344000000012</v>
      </c>
      <c r="M709" s="1">
        <v>0.09</v>
      </c>
      <c r="N709" s="1">
        <v>10.5</v>
      </c>
      <c r="O709" s="1">
        <v>0.01</v>
      </c>
      <c r="P709" s="1">
        <v>21716</v>
      </c>
      <c r="Q709" s="1">
        <v>55063</v>
      </c>
      <c r="R709" s="1">
        <v>394.9</v>
      </c>
      <c r="U709" s="5">
        <f t="shared" si="161"/>
        <v>0.94221423682409311</v>
      </c>
      <c r="V709" s="5">
        <f t="shared" si="162"/>
        <v>0.94171800136892536</v>
      </c>
      <c r="W709" s="5">
        <f t="shared" si="153"/>
        <v>0.37159479808350443</v>
      </c>
      <c r="X709" s="5">
        <f t="shared" si="154"/>
        <v>1.000630198491681</v>
      </c>
      <c r="Y709" s="5">
        <f t="shared" si="155"/>
        <v>0.94255974472397841</v>
      </c>
      <c r="Z709" s="5">
        <f t="shared" si="163"/>
        <v>629.17748079815021</v>
      </c>
      <c r="AA709" s="5">
        <f t="shared" si="164"/>
        <v>248.04695961670092</v>
      </c>
      <c r="AB709" s="5">
        <f t="shared" si="156"/>
        <v>5.1000000000000227</v>
      </c>
      <c r="AC709" s="5">
        <f t="shared" si="157"/>
        <v>63.401280000000007</v>
      </c>
      <c r="AD709" s="5">
        <f t="shared" si="158"/>
        <v>8.8295600480833829E-3</v>
      </c>
      <c r="AE709" s="5">
        <f t="shared" si="159"/>
        <v>0.60540756623178393</v>
      </c>
    </row>
    <row r="710" spans="1:31" ht="15.75" customHeight="1" x14ac:dyDescent="0.3">
      <c r="A710" s="3">
        <f t="shared" si="160"/>
        <v>698</v>
      </c>
      <c r="B710" s="3">
        <v>400</v>
      </c>
      <c r="C710" s="5">
        <v>53</v>
      </c>
      <c r="D710" s="3">
        <v>11.5</v>
      </c>
      <c r="E710" s="10">
        <f t="shared" si="150"/>
        <v>55034</v>
      </c>
      <c r="F710" s="2">
        <f t="shared" si="151"/>
        <v>72911.472000000009</v>
      </c>
      <c r="G710" s="2">
        <v>1038.385</v>
      </c>
      <c r="I710" s="1">
        <v>54966</v>
      </c>
      <c r="J710" s="1">
        <v>11.5</v>
      </c>
      <c r="K710" s="2">
        <f t="shared" si="152"/>
        <v>72911.472000000009</v>
      </c>
      <c r="M710" s="1">
        <v>0.08</v>
      </c>
      <c r="N710" s="1">
        <v>11.5</v>
      </c>
      <c r="O710" s="1">
        <v>0.01</v>
      </c>
      <c r="P710" s="1">
        <v>21697</v>
      </c>
      <c r="Q710" s="1">
        <v>55061</v>
      </c>
      <c r="R710" s="1">
        <v>394.3</v>
      </c>
      <c r="U710" s="5">
        <f t="shared" si="161"/>
        <v>0.94218001368925397</v>
      </c>
      <c r="V710" s="5">
        <f t="shared" si="162"/>
        <v>0.94171800136892536</v>
      </c>
      <c r="W710" s="5">
        <f t="shared" si="153"/>
        <v>0.37126967830253249</v>
      </c>
      <c r="X710" s="5">
        <f t="shared" si="154"/>
        <v>1.0005601568292735</v>
      </c>
      <c r="Y710" s="5">
        <f t="shared" si="155"/>
        <v>0.94247664669848441</v>
      </c>
      <c r="Z710" s="5">
        <f t="shared" si="163"/>
        <v>629.1220112041724</v>
      </c>
      <c r="AA710" s="5">
        <f t="shared" si="164"/>
        <v>247.82993566050652</v>
      </c>
      <c r="AB710" s="5">
        <f t="shared" si="156"/>
        <v>5.6999999999999886</v>
      </c>
      <c r="AC710" s="5">
        <f t="shared" si="157"/>
        <v>63.401280000000007</v>
      </c>
      <c r="AD710" s="5">
        <f t="shared" si="158"/>
        <v>9.0865496666093053E-3</v>
      </c>
      <c r="AE710" s="5">
        <f t="shared" si="159"/>
        <v>0.60575280735545289</v>
      </c>
    </row>
    <row r="711" spans="1:31" ht="15.75" customHeight="1" x14ac:dyDescent="0.3">
      <c r="A711" s="3">
        <f t="shared" si="160"/>
        <v>699</v>
      </c>
      <c r="B711" s="3">
        <v>400</v>
      </c>
      <c r="C711" s="5">
        <v>53</v>
      </c>
      <c r="D711" s="3">
        <v>12.5</v>
      </c>
      <c r="E711" s="10">
        <f t="shared" si="150"/>
        <v>55034</v>
      </c>
      <c r="F711" s="2">
        <f t="shared" si="151"/>
        <v>79251.600000000006</v>
      </c>
      <c r="G711" s="2">
        <v>1038.385</v>
      </c>
      <c r="I711" s="1">
        <v>54966</v>
      </c>
      <c r="J711" s="1">
        <v>12.5</v>
      </c>
      <c r="K711" s="2">
        <f t="shared" si="152"/>
        <v>79251.600000000006</v>
      </c>
      <c r="M711" s="1">
        <v>0.08</v>
      </c>
      <c r="N711" s="1">
        <v>12.5</v>
      </c>
      <c r="O711" s="1">
        <v>0.01</v>
      </c>
      <c r="P711" s="1">
        <v>21767</v>
      </c>
      <c r="Q711" s="1">
        <v>55058</v>
      </c>
      <c r="R711" s="1">
        <v>393.5</v>
      </c>
      <c r="U711" s="5">
        <f t="shared" si="161"/>
        <v>0.94212867898699526</v>
      </c>
      <c r="V711" s="5">
        <f t="shared" si="162"/>
        <v>0.94171800136892536</v>
      </c>
      <c r="W711" s="5">
        <f t="shared" si="153"/>
        <v>0.37246748802190283</v>
      </c>
      <c r="X711" s="5">
        <f t="shared" si="154"/>
        <v>1.0005601568292735</v>
      </c>
      <c r="Y711" s="5">
        <f t="shared" si="155"/>
        <v>0.94245096496961311</v>
      </c>
      <c r="Z711" s="5">
        <f t="shared" si="163"/>
        <v>629.10486813651619</v>
      </c>
      <c r="AA711" s="5">
        <f t="shared" si="164"/>
        <v>248.62949760438062</v>
      </c>
      <c r="AB711" s="5">
        <f t="shared" si="156"/>
        <v>6.5</v>
      </c>
      <c r="AC711" s="5">
        <f t="shared" si="157"/>
        <v>63.401280000000007</v>
      </c>
      <c r="AD711" s="5">
        <f t="shared" si="158"/>
        <v>8.8538924014425688E-3</v>
      </c>
      <c r="AE711" s="5">
        <f t="shared" si="159"/>
        <v>0.6044808663735145</v>
      </c>
    </row>
    <row r="712" spans="1:31" ht="15.75" customHeight="1" x14ac:dyDescent="0.3">
      <c r="A712" s="3">
        <f t="shared" si="160"/>
        <v>700</v>
      </c>
      <c r="B712" s="3">
        <v>400</v>
      </c>
      <c r="C712" s="5">
        <v>53</v>
      </c>
      <c r="D712" s="3">
        <v>13.5</v>
      </c>
      <c r="E712" s="10">
        <f t="shared" si="150"/>
        <v>55034</v>
      </c>
      <c r="F712" s="2">
        <f t="shared" si="151"/>
        <v>85591.728000000003</v>
      </c>
      <c r="G712" s="2">
        <v>1038.385</v>
      </c>
      <c r="I712" s="1">
        <v>54966</v>
      </c>
      <c r="J712" s="1">
        <v>13.5</v>
      </c>
      <c r="K712" s="2">
        <f t="shared" si="152"/>
        <v>85591.728000000003</v>
      </c>
      <c r="M712" s="1">
        <v>7.0000000000000007E-2</v>
      </c>
      <c r="N712" s="1">
        <v>13.5</v>
      </c>
      <c r="O712" s="1">
        <v>0.01</v>
      </c>
      <c r="P712" s="1">
        <v>21791</v>
      </c>
      <c r="Q712" s="1">
        <v>55056</v>
      </c>
      <c r="R712" s="1">
        <v>392.8</v>
      </c>
      <c r="U712" s="5">
        <f t="shared" si="161"/>
        <v>0.94209445585215601</v>
      </c>
      <c r="V712" s="5">
        <f t="shared" si="162"/>
        <v>0.94171800136892536</v>
      </c>
      <c r="W712" s="5">
        <f t="shared" si="153"/>
        <v>0.37287816563997261</v>
      </c>
      <c r="X712" s="5">
        <f t="shared" si="154"/>
        <v>1.0004901200696106</v>
      </c>
      <c r="Y712" s="5">
        <f t="shared" si="155"/>
        <v>0.94236787575687386</v>
      </c>
      <c r="Z712" s="5">
        <f t="shared" si="163"/>
        <v>629.04940442522854</v>
      </c>
      <c r="AA712" s="5">
        <f t="shared" si="164"/>
        <v>248.90363312799457</v>
      </c>
      <c r="AB712" s="5">
        <f t="shared" si="156"/>
        <v>7.1999999999999886</v>
      </c>
      <c r="AC712" s="5">
        <f t="shared" si="157"/>
        <v>63.401280000000007</v>
      </c>
      <c r="AD712" s="5">
        <f t="shared" si="158"/>
        <v>8.8650049668181179E-3</v>
      </c>
      <c r="AE712" s="5">
        <f t="shared" si="159"/>
        <v>0.60404477232256426</v>
      </c>
    </row>
    <row r="713" spans="1:31" ht="15.75" customHeight="1" x14ac:dyDescent="0.3">
      <c r="A713" s="3">
        <f t="shared" si="160"/>
        <v>701</v>
      </c>
      <c r="B713" s="3">
        <v>400</v>
      </c>
      <c r="C713" s="5">
        <v>53</v>
      </c>
      <c r="D713" s="3">
        <v>14.5</v>
      </c>
      <c r="E713" s="10">
        <f t="shared" si="150"/>
        <v>55034</v>
      </c>
      <c r="F713" s="2">
        <f t="shared" si="151"/>
        <v>91931.856000000014</v>
      </c>
      <c r="G713" s="2">
        <v>1038.385</v>
      </c>
      <c r="I713" s="1">
        <v>54966</v>
      </c>
      <c r="J713" s="1">
        <v>14.5</v>
      </c>
      <c r="K713" s="2">
        <f t="shared" si="152"/>
        <v>91931.856000000014</v>
      </c>
      <c r="M713" s="1">
        <v>7.0000000000000007E-2</v>
      </c>
      <c r="N713" s="1">
        <v>14.5</v>
      </c>
      <c r="O713" s="1">
        <v>0.01</v>
      </c>
      <c r="P713" s="1">
        <v>21809</v>
      </c>
      <c r="Q713" s="1">
        <v>55054</v>
      </c>
      <c r="R713" s="1">
        <v>392</v>
      </c>
      <c r="U713" s="5">
        <f t="shared" si="161"/>
        <v>0.94206023271731687</v>
      </c>
      <c r="V713" s="5">
        <f t="shared" si="162"/>
        <v>0.94171800136892536</v>
      </c>
      <c r="W713" s="5">
        <f t="shared" si="153"/>
        <v>0.37318617385352498</v>
      </c>
      <c r="X713" s="5">
        <f t="shared" si="154"/>
        <v>1.0004901200696106</v>
      </c>
      <c r="Y713" s="5">
        <f t="shared" si="155"/>
        <v>0.94235075580273175</v>
      </c>
      <c r="Z713" s="5">
        <f t="shared" si="163"/>
        <v>629.03797651343962</v>
      </c>
      <c r="AA713" s="5">
        <f t="shared" si="164"/>
        <v>249.10923477070503</v>
      </c>
      <c r="AB713" s="5">
        <f t="shared" si="156"/>
        <v>8</v>
      </c>
      <c r="AC713" s="5">
        <f t="shared" si="157"/>
        <v>63.401280000000007</v>
      </c>
      <c r="AD713" s="5">
        <f t="shared" si="158"/>
        <v>8.9659325906655124E-3</v>
      </c>
      <c r="AE713" s="5">
        <f t="shared" si="159"/>
        <v>0.60371770178435147</v>
      </c>
    </row>
    <row r="714" spans="1:31" ht="15.75" customHeight="1" x14ac:dyDescent="0.3">
      <c r="A714" s="3">
        <f t="shared" si="160"/>
        <v>702</v>
      </c>
      <c r="B714" s="3">
        <v>400</v>
      </c>
      <c r="C714" s="5">
        <v>53</v>
      </c>
      <c r="D714" s="3">
        <v>15.5</v>
      </c>
      <c r="E714" s="10">
        <f t="shared" si="150"/>
        <v>55034</v>
      </c>
      <c r="F714" s="2">
        <f t="shared" si="151"/>
        <v>98271.984000000011</v>
      </c>
      <c r="G714" s="2">
        <v>1038.385</v>
      </c>
      <c r="I714" s="1">
        <v>54966</v>
      </c>
      <c r="J714" s="1">
        <v>15.5</v>
      </c>
      <c r="K714" s="2">
        <f t="shared" si="152"/>
        <v>98271.984000000011</v>
      </c>
      <c r="M714" s="1">
        <v>0.06</v>
      </c>
      <c r="N714" s="1">
        <v>15.5</v>
      </c>
      <c r="O714" s="1">
        <v>0.01</v>
      </c>
      <c r="P714" s="1">
        <v>21859</v>
      </c>
      <c r="Q714" s="1">
        <v>55053</v>
      </c>
      <c r="R714" s="1">
        <v>391.2</v>
      </c>
      <c r="U714" s="5">
        <f t="shared" si="161"/>
        <v>0.9420431211498973</v>
      </c>
      <c r="V714" s="5">
        <f t="shared" si="162"/>
        <v>0.94171800136892536</v>
      </c>
      <c r="W714" s="5">
        <f t="shared" si="153"/>
        <v>0.37404175222450375</v>
      </c>
      <c r="X714" s="5">
        <f t="shared" si="154"/>
        <v>1.0004200882123493</v>
      </c>
      <c r="Y714" s="5">
        <f t="shared" si="155"/>
        <v>0.94227623418063733</v>
      </c>
      <c r="Z714" s="5">
        <f t="shared" si="163"/>
        <v>628.98823184025912</v>
      </c>
      <c r="AA714" s="5">
        <f t="shared" si="164"/>
        <v>249.68035044490077</v>
      </c>
      <c r="AB714" s="5">
        <f t="shared" si="156"/>
        <v>8.8000000000000114</v>
      </c>
      <c r="AC714" s="5">
        <f t="shared" si="157"/>
        <v>63.401280000000007</v>
      </c>
      <c r="AD714" s="5">
        <f t="shared" si="158"/>
        <v>8.8443879938834621E-3</v>
      </c>
      <c r="AE714" s="5">
        <f t="shared" si="159"/>
        <v>0.60280917251153832</v>
      </c>
    </row>
    <row r="715" spans="1:31" ht="15.75" customHeight="1" x14ac:dyDescent="0.3">
      <c r="A715" s="12">
        <f t="shared" si="160"/>
        <v>703</v>
      </c>
      <c r="B715" s="12">
        <v>400</v>
      </c>
      <c r="C715" s="13">
        <v>55</v>
      </c>
      <c r="D715" s="12">
        <v>3.41</v>
      </c>
      <c r="E715" s="14">
        <f t="shared" si="150"/>
        <v>57195</v>
      </c>
      <c r="F715" s="9">
        <f t="shared" si="151"/>
        <v>21619.836480000002</v>
      </c>
      <c r="G715" s="9">
        <v>1039.905</v>
      </c>
      <c r="H715" s="9"/>
      <c r="I715" s="16">
        <v>57124</v>
      </c>
      <c r="J715" s="9">
        <v>3.41</v>
      </c>
      <c r="K715" s="9">
        <f t="shared" si="152"/>
        <v>21619.836480000002</v>
      </c>
      <c r="U715" s="5">
        <f t="shared" si="161"/>
        <v>0</v>
      </c>
      <c r="V715" s="5">
        <f t="shared" si="162"/>
        <v>0.97869609856262829</v>
      </c>
      <c r="W715" s="5">
        <f t="shared" si="153"/>
        <v>0</v>
      </c>
      <c r="X715" s="5">
        <f t="shared" si="154"/>
        <v>1</v>
      </c>
      <c r="Y715" s="5">
        <f t="shared" si="155"/>
        <v>0.48934804928131415</v>
      </c>
      <c r="Z715" s="5">
        <f t="shared" si="163"/>
        <v>326.64960985626288</v>
      </c>
      <c r="AA715" s="5">
        <f t="shared" si="164"/>
        <v>0</v>
      </c>
      <c r="AB715" s="5">
        <f t="shared" si="156"/>
        <v>400</v>
      </c>
      <c r="AC715" s="5">
        <f t="shared" si="157"/>
        <v>0</v>
      </c>
      <c r="AD715" s="5">
        <f t="shared" si="158"/>
        <v>0</v>
      </c>
      <c r="AE715" s="5">
        <f t="shared" si="159"/>
        <v>1</v>
      </c>
    </row>
    <row r="716" spans="1:31" ht="15.75" customHeight="1" x14ac:dyDescent="0.3">
      <c r="A716" s="3">
        <f t="shared" si="160"/>
        <v>704</v>
      </c>
      <c r="B716" s="3">
        <v>400</v>
      </c>
      <c r="C716" s="5">
        <v>55</v>
      </c>
      <c r="D716" s="3">
        <v>4.42</v>
      </c>
      <c r="E716" s="10">
        <f t="shared" si="150"/>
        <v>57195</v>
      </c>
      <c r="F716" s="2">
        <f t="shared" si="151"/>
        <v>28023.365760000001</v>
      </c>
      <c r="G716" s="2">
        <v>1039.905</v>
      </c>
      <c r="I716" s="1">
        <v>57124</v>
      </c>
      <c r="J716" s="1">
        <v>4.43</v>
      </c>
      <c r="K716" s="2">
        <f t="shared" si="152"/>
        <v>28086.767040000002</v>
      </c>
      <c r="M716" s="1">
        <v>0.2</v>
      </c>
      <c r="N716" s="1">
        <v>4.42</v>
      </c>
      <c r="O716" s="1">
        <v>0.01</v>
      </c>
      <c r="P716" s="1">
        <v>23920</v>
      </c>
      <c r="Q716" s="1">
        <v>57259</v>
      </c>
      <c r="R716" s="1">
        <v>398.5</v>
      </c>
      <c r="U716" s="5">
        <f t="shared" si="161"/>
        <v>0.97979123887748121</v>
      </c>
      <c r="V716" s="5">
        <f t="shared" si="162"/>
        <v>0.97869609856262829</v>
      </c>
      <c r="W716" s="5">
        <f t="shared" si="153"/>
        <v>0.40930869267624914</v>
      </c>
      <c r="X716" s="5">
        <f t="shared" si="154"/>
        <v>1.0014009804574935</v>
      </c>
      <c r="Y716" s="5">
        <f t="shared" si="155"/>
        <v>0.98061556996305577</v>
      </c>
      <c r="Z716" s="5">
        <f t="shared" si="163"/>
        <v>654.58050526173906</v>
      </c>
      <c r="AA716" s="5">
        <f t="shared" si="164"/>
        <v>273.22173853524987</v>
      </c>
      <c r="AB716" s="5">
        <f t="shared" si="156"/>
        <v>1.5</v>
      </c>
      <c r="AC716" s="5">
        <f t="shared" si="157"/>
        <v>63.401280000000007</v>
      </c>
      <c r="AD716" s="5">
        <f t="shared" si="158"/>
        <v>8.0538784542683785E-3</v>
      </c>
      <c r="AE716" s="5">
        <f t="shared" si="159"/>
        <v>0.58178162426785551</v>
      </c>
    </row>
    <row r="717" spans="1:31" ht="15.75" customHeight="1" x14ac:dyDescent="0.3">
      <c r="A717" s="3">
        <f t="shared" si="160"/>
        <v>705</v>
      </c>
      <c r="B717" s="3">
        <v>400</v>
      </c>
      <c r="C717" s="5">
        <v>55</v>
      </c>
      <c r="D717" s="3">
        <v>5.43</v>
      </c>
      <c r="E717" s="10">
        <f t="shared" ref="E717:E780" si="165">ROUND(C717*G717,0)</f>
        <v>57195</v>
      </c>
      <c r="F717" s="2">
        <f t="shared" ref="F717:F780" si="166">D717*24*264.172</f>
        <v>34426.895040000003</v>
      </c>
      <c r="G717" s="2">
        <v>1039.905</v>
      </c>
      <c r="I717" s="1">
        <v>57124</v>
      </c>
      <c r="J717" s="1">
        <v>5.44</v>
      </c>
      <c r="K717" s="2">
        <f t="shared" ref="K717:K780" si="167">J717*24*264.172</f>
        <v>34490.296320000001</v>
      </c>
      <c r="M717" s="1">
        <v>0.16</v>
      </c>
      <c r="N717" s="1">
        <v>5.42</v>
      </c>
      <c r="O717" s="1">
        <v>0.01</v>
      </c>
      <c r="P717" s="1">
        <v>23955</v>
      </c>
      <c r="Q717" s="1">
        <v>57247</v>
      </c>
      <c r="R717" s="1">
        <v>398</v>
      </c>
      <c r="U717" s="5">
        <f t="shared" si="161"/>
        <v>0.97958590006844626</v>
      </c>
      <c r="V717" s="5">
        <f t="shared" si="162"/>
        <v>0.97869609856262829</v>
      </c>
      <c r="W717" s="5">
        <f t="shared" ref="W717:W780" si="168">P717/(1000*58.44)</f>
        <v>0.40990759753593431</v>
      </c>
      <c r="X717" s="5">
        <f t="shared" ref="X717:X780" si="169">EXP(0.7*(M717/100))</f>
        <v>1.0011206274342201</v>
      </c>
      <c r="Y717" s="5">
        <f t="shared" ref="Y717:Y780" si="170">(X717*((V717+U717)/2)-W717)+W717</f>
        <v>0.98023825158134004</v>
      </c>
      <c r="Z717" s="5">
        <f t="shared" si="163"/>
        <v>654.32863769557616</v>
      </c>
      <c r="AA717" s="5">
        <f t="shared" si="164"/>
        <v>273.62151950718692</v>
      </c>
      <c r="AB717" s="5">
        <f t="shared" ref="AB717:AB780" si="171">B717-R717</f>
        <v>2</v>
      </c>
      <c r="AC717" s="5">
        <f t="shared" ref="AC717:AC780" si="172">O717*24*264.172</f>
        <v>63.401280000000007</v>
      </c>
      <c r="AD717" s="5">
        <f t="shared" ref="AD717:AD780" si="173">AC717/($B$5*(B717-(0.5*AB717)-Z717+AA717))</f>
        <v>7.8770430851611249E-3</v>
      </c>
      <c r="AE717" s="5">
        <f t="shared" ref="AE717:AE780" si="174">(V717-W717)/V717</f>
        <v>0.58116968266456859</v>
      </c>
    </row>
    <row r="718" spans="1:31" ht="15.75" customHeight="1" x14ac:dyDescent="0.3">
      <c r="A718" s="3">
        <f t="shared" ref="A718:A781" si="175">A717+1</f>
        <v>706</v>
      </c>
      <c r="B718" s="3">
        <v>400</v>
      </c>
      <c r="C718" s="5">
        <v>55</v>
      </c>
      <c r="D718" s="3">
        <v>6.43</v>
      </c>
      <c r="E718" s="10">
        <f t="shared" si="165"/>
        <v>57195</v>
      </c>
      <c r="F718" s="2">
        <f t="shared" si="166"/>
        <v>40767.02304</v>
      </c>
      <c r="G718" s="2">
        <v>1039.905</v>
      </c>
      <c r="I718" s="1">
        <v>57124</v>
      </c>
      <c r="J718" s="1">
        <v>6.44</v>
      </c>
      <c r="K718" s="2">
        <f t="shared" si="167"/>
        <v>40830.424320000006</v>
      </c>
      <c r="M718" s="1">
        <v>0.13</v>
      </c>
      <c r="N718" s="1">
        <v>6.42</v>
      </c>
      <c r="O718" s="1">
        <v>0.01</v>
      </c>
      <c r="P718" s="1">
        <v>23889</v>
      </c>
      <c r="Q718" s="1">
        <v>57239</v>
      </c>
      <c r="R718" s="1">
        <v>397.5</v>
      </c>
      <c r="U718" s="5">
        <f t="shared" si="161"/>
        <v>0.9794490075290897</v>
      </c>
      <c r="V718" s="5">
        <f t="shared" si="162"/>
        <v>0.97869609856262829</v>
      </c>
      <c r="W718" s="5">
        <f t="shared" si="168"/>
        <v>0.40877823408624231</v>
      </c>
      <c r="X718" s="5">
        <f t="shared" si="169"/>
        <v>1.0009104141756238</v>
      </c>
      <c r="Y718" s="5">
        <f t="shared" si="170"/>
        <v>0.97996391457711618</v>
      </c>
      <c r="Z718" s="5">
        <f t="shared" si="163"/>
        <v>654.14551225851665</v>
      </c>
      <c r="AA718" s="5">
        <f t="shared" si="164"/>
        <v>272.8676468172485</v>
      </c>
      <c r="AB718" s="5">
        <f t="shared" si="171"/>
        <v>2.5</v>
      </c>
      <c r="AC718" s="5">
        <f t="shared" si="172"/>
        <v>63.401280000000007</v>
      </c>
      <c r="AD718" s="5">
        <f t="shared" si="173"/>
        <v>8.2470643582472896E-3</v>
      </c>
      <c r="AE718" s="5">
        <f t="shared" si="174"/>
        <v>0.58232362968790985</v>
      </c>
    </row>
    <row r="719" spans="1:31" ht="15.75" customHeight="1" x14ac:dyDescent="0.3">
      <c r="A719" s="3">
        <f t="shared" si="175"/>
        <v>707</v>
      </c>
      <c r="B719" s="3">
        <v>400</v>
      </c>
      <c r="C719" s="5">
        <v>55</v>
      </c>
      <c r="D719" s="3">
        <v>7.44</v>
      </c>
      <c r="E719" s="10">
        <f t="shared" si="165"/>
        <v>57195</v>
      </c>
      <c r="F719" s="2">
        <f t="shared" si="166"/>
        <v>47170.552320000003</v>
      </c>
      <c r="G719" s="2">
        <v>1039.905</v>
      </c>
      <c r="I719" s="1">
        <v>57124</v>
      </c>
      <c r="J719" s="1">
        <v>7.45</v>
      </c>
      <c r="K719" s="2">
        <f t="shared" si="167"/>
        <v>47233.953600000008</v>
      </c>
      <c r="M719" s="1">
        <v>0.12</v>
      </c>
      <c r="N719" s="1">
        <v>7.43</v>
      </c>
      <c r="O719" s="1">
        <v>0.01</v>
      </c>
      <c r="P719" s="1">
        <v>23934</v>
      </c>
      <c r="Q719" s="1">
        <v>57233</v>
      </c>
      <c r="R719" s="1">
        <v>396.9</v>
      </c>
      <c r="U719" s="5">
        <f t="shared" ref="U719:U782" si="176">Q719/(1000*58.44)</f>
        <v>0.97934633812457217</v>
      </c>
      <c r="V719" s="5">
        <f t="shared" ref="V719:V782" si="177">E719/(1000*58.44)</f>
        <v>0.97869609856262829</v>
      </c>
      <c r="W719" s="5">
        <f t="shared" si="168"/>
        <v>0.40954825462012323</v>
      </c>
      <c r="X719" s="5">
        <f t="shared" si="169"/>
        <v>1.0008403528988048</v>
      </c>
      <c r="Y719" s="5">
        <f t="shared" si="170"/>
        <v>0.97984394166242672</v>
      </c>
      <c r="Z719" s="5">
        <f t="shared" ref="Z719:Z782" si="178">1.12*298*2*Y719</f>
        <v>654.06542793850315</v>
      </c>
      <c r="AA719" s="5">
        <f t="shared" ref="AA719:AA782" si="179">1.12*298*2*W719</f>
        <v>273.38165092402471</v>
      </c>
      <c r="AB719" s="5">
        <f t="shared" si="171"/>
        <v>3.1000000000000227</v>
      </c>
      <c r="AC719" s="5">
        <f t="shared" si="172"/>
        <v>63.401280000000007</v>
      </c>
      <c r="AD719" s="5">
        <f t="shared" si="173"/>
        <v>8.1105487812038815E-3</v>
      </c>
      <c r="AE719" s="5">
        <f t="shared" si="174"/>
        <v>0.58153684762654079</v>
      </c>
    </row>
    <row r="720" spans="1:31" ht="15.75" customHeight="1" x14ac:dyDescent="0.3">
      <c r="A720" s="3">
        <f t="shared" si="175"/>
        <v>708</v>
      </c>
      <c r="B720" s="3">
        <v>400</v>
      </c>
      <c r="C720" s="5">
        <v>55</v>
      </c>
      <c r="D720" s="3">
        <v>8.4499999999999993</v>
      </c>
      <c r="E720" s="10">
        <f t="shared" si="165"/>
        <v>57195</v>
      </c>
      <c r="F720" s="2">
        <f t="shared" si="166"/>
        <v>53574.081599999998</v>
      </c>
      <c r="G720" s="2">
        <v>1039.905</v>
      </c>
      <c r="I720" s="1">
        <v>57124</v>
      </c>
      <c r="J720" s="1">
        <v>8.4600000000000009</v>
      </c>
      <c r="K720" s="2">
        <f t="shared" si="167"/>
        <v>53637.48288000001</v>
      </c>
      <c r="M720" s="1">
        <v>0.1</v>
      </c>
      <c r="N720" s="1">
        <v>8.44</v>
      </c>
      <c r="O720" s="1">
        <v>0.01</v>
      </c>
      <c r="P720" s="1">
        <v>23997</v>
      </c>
      <c r="Q720" s="1">
        <v>57228</v>
      </c>
      <c r="R720" s="1">
        <v>396.3</v>
      </c>
      <c r="U720" s="5">
        <f t="shared" si="176"/>
        <v>0.97926078028747432</v>
      </c>
      <c r="V720" s="5">
        <f t="shared" si="177"/>
        <v>0.97869609856262829</v>
      </c>
      <c r="W720" s="5">
        <f t="shared" si="168"/>
        <v>0.41062628336755647</v>
      </c>
      <c r="X720" s="5">
        <f t="shared" si="169"/>
        <v>1.0007002450571767</v>
      </c>
      <c r="Y720" s="5">
        <f t="shared" si="170"/>
        <v>0.97966396423834134</v>
      </c>
      <c r="Z720" s="5">
        <f t="shared" si="178"/>
        <v>653.94528940837768</v>
      </c>
      <c r="AA720" s="5">
        <f t="shared" si="179"/>
        <v>274.10125667351133</v>
      </c>
      <c r="AB720" s="5">
        <f t="shared" si="171"/>
        <v>3.6999999999999886</v>
      </c>
      <c r="AC720" s="5">
        <f t="shared" si="172"/>
        <v>63.401280000000007</v>
      </c>
      <c r="AD720" s="5">
        <f t="shared" si="173"/>
        <v>7.8714124249673369E-3</v>
      </c>
      <c r="AE720" s="5">
        <f t="shared" si="174"/>
        <v>0.58043535274062419</v>
      </c>
    </row>
    <row r="721" spans="1:31" ht="15.75" customHeight="1" x14ac:dyDescent="0.3">
      <c r="A721" s="3">
        <f t="shared" si="175"/>
        <v>709</v>
      </c>
      <c r="B721" s="3">
        <v>400</v>
      </c>
      <c r="C721" s="5">
        <v>55</v>
      </c>
      <c r="D721" s="3">
        <v>9.4600000000000009</v>
      </c>
      <c r="E721" s="10">
        <f t="shared" si="165"/>
        <v>57195</v>
      </c>
      <c r="F721" s="2">
        <f t="shared" si="166"/>
        <v>59977.610880000015</v>
      </c>
      <c r="G721" s="2">
        <v>1039.905</v>
      </c>
      <c r="I721" s="1">
        <v>57124</v>
      </c>
      <c r="J721" s="1">
        <v>9.4700000000000006</v>
      </c>
      <c r="K721" s="2">
        <f t="shared" si="167"/>
        <v>60041.012160000013</v>
      </c>
      <c r="M721" s="1">
        <v>0.09</v>
      </c>
      <c r="N721" s="1">
        <v>9.4499999999999993</v>
      </c>
      <c r="O721" s="1">
        <v>0.01</v>
      </c>
      <c r="P721" s="1">
        <v>23946</v>
      </c>
      <c r="Q721" s="1">
        <v>57224</v>
      </c>
      <c r="R721" s="1">
        <v>395.6</v>
      </c>
      <c r="U721" s="5">
        <f t="shared" si="176"/>
        <v>0.97919233401779604</v>
      </c>
      <c r="V721" s="5">
        <f t="shared" si="177"/>
        <v>0.97869609856262829</v>
      </c>
      <c r="W721" s="5">
        <f t="shared" si="168"/>
        <v>0.40975359342915812</v>
      </c>
      <c r="X721" s="5">
        <f t="shared" si="169"/>
        <v>1.000630198491681</v>
      </c>
      <c r="Y721" s="5">
        <f t="shared" si="170"/>
        <v>0.97956114545875805</v>
      </c>
      <c r="Z721" s="5">
        <f t="shared" si="178"/>
        <v>653.87665581663032</v>
      </c>
      <c r="AA721" s="5">
        <f t="shared" si="179"/>
        <v>273.51871868583169</v>
      </c>
      <c r="AB721" s="5">
        <f t="shared" si="171"/>
        <v>4.3999999999999773</v>
      </c>
      <c r="AC721" s="5">
        <f t="shared" si="172"/>
        <v>63.401280000000007</v>
      </c>
      <c r="AD721" s="5">
        <f t="shared" si="173"/>
        <v>8.2612830410245981E-3</v>
      </c>
      <c r="AE721" s="5">
        <f t="shared" si="174"/>
        <v>0.58132703907684236</v>
      </c>
    </row>
    <row r="722" spans="1:31" ht="15.75" customHeight="1" x14ac:dyDescent="0.3">
      <c r="A722" s="3">
        <f t="shared" si="175"/>
        <v>710</v>
      </c>
      <c r="B722" s="3">
        <v>400</v>
      </c>
      <c r="C722" s="5">
        <v>55</v>
      </c>
      <c r="D722" s="3">
        <v>10.5</v>
      </c>
      <c r="E722" s="10">
        <f t="shared" si="165"/>
        <v>57195</v>
      </c>
      <c r="F722" s="2">
        <f t="shared" si="166"/>
        <v>66571.344000000012</v>
      </c>
      <c r="G722" s="2">
        <v>1039.905</v>
      </c>
      <c r="I722" s="1">
        <v>57124</v>
      </c>
      <c r="J722" s="1">
        <v>10.5</v>
      </c>
      <c r="K722" s="2">
        <f t="shared" si="167"/>
        <v>66571.344000000012</v>
      </c>
      <c r="M722" s="1">
        <v>0.08</v>
      </c>
      <c r="N722" s="1">
        <v>10.5</v>
      </c>
      <c r="O722" s="1">
        <v>0.01</v>
      </c>
      <c r="P722" s="1">
        <v>24011</v>
      </c>
      <c r="Q722" s="1">
        <v>57221</v>
      </c>
      <c r="R722" s="1">
        <v>394.9</v>
      </c>
      <c r="U722" s="5">
        <f t="shared" si="176"/>
        <v>0.97914099931553733</v>
      </c>
      <c r="V722" s="5">
        <f t="shared" si="177"/>
        <v>0.97869609856262829</v>
      </c>
      <c r="W722" s="5">
        <f t="shared" si="168"/>
        <v>0.4108658453114305</v>
      </c>
      <c r="X722" s="5">
        <f t="shared" si="169"/>
        <v>1.0005601568292735</v>
      </c>
      <c r="Y722" s="5">
        <f t="shared" si="170"/>
        <v>0.97946689684957344</v>
      </c>
      <c r="Z722" s="5">
        <f t="shared" si="178"/>
        <v>653.81374298502737</v>
      </c>
      <c r="AA722" s="5">
        <f t="shared" si="179"/>
        <v>274.26116906228611</v>
      </c>
      <c r="AB722" s="5">
        <f t="shared" si="171"/>
        <v>5.1000000000000227</v>
      </c>
      <c r="AC722" s="5">
        <f t="shared" si="172"/>
        <v>63.401280000000007</v>
      </c>
      <c r="AD722" s="5">
        <f t="shared" si="173"/>
        <v>8.0510916798762627E-3</v>
      </c>
      <c r="AE722" s="5">
        <f t="shared" si="174"/>
        <v>0.58019057609930946</v>
      </c>
    </row>
    <row r="723" spans="1:31" ht="15.75" customHeight="1" x14ac:dyDescent="0.3">
      <c r="A723" s="3">
        <f t="shared" si="175"/>
        <v>711</v>
      </c>
      <c r="B723" s="3">
        <v>400</v>
      </c>
      <c r="C723" s="5">
        <v>55</v>
      </c>
      <c r="D723" s="3">
        <v>11.5</v>
      </c>
      <c r="E723" s="10">
        <f t="shared" si="165"/>
        <v>57195</v>
      </c>
      <c r="F723" s="2">
        <f t="shared" si="166"/>
        <v>72911.472000000009</v>
      </c>
      <c r="G723" s="2">
        <v>1039.905</v>
      </c>
      <c r="I723" s="1">
        <v>57124</v>
      </c>
      <c r="J723" s="1">
        <v>11.5</v>
      </c>
      <c r="K723" s="2">
        <f t="shared" si="167"/>
        <v>72911.472000000009</v>
      </c>
      <c r="M723" s="1">
        <v>7.0000000000000007E-2</v>
      </c>
      <c r="N723" s="1">
        <v>11.5</v>
      </c>
      <c r="O723" s="1">
        <v>0.01</v>
      </c>
      <c r="P723" s="1">
        <v>24085</v>
      </c>
      <c r="Q723" s="1">
        <v>57218</v>
      </c>
      <c r="R723" s="1">
        <v>394.2</v>
      </c>
      <c r="U723" s="5">
        <f t="shared" si="176"/>
        <v>0.97908966461327862</v>
      </c>
      <c r="V723" s="5">
        <f t="shared" si="177"/>
        <v>0.97869609856262829</v>
      </c>
      <c r="W723" s="5">
        <f t="shared" si="168"/>
        <v>0.41213210130047911</v>
      </c>
      <c r="X723" s="5">
        <f t="shared" si="169"/>
        <v>1.0004901200696106</v>
      </c>
      <c r="Y723" s="5">
        <f t="shared" si="170"/>
        <v>0.97937265663521855</v>
      </c>
      <c r="Z723" s="5">
        <f t="shared" si="178"/>
        <v>653.7508357571412</v>
      </c>
      <c r="AA723" s="5">
        <f t="shared" si="179"/>
        <v>275.10642026009583</v>
      </c>
      <c r="AB723" s="5">
        <f t="shared" si="171"/>
        <v>5.8000000000000114</v>
      </c>
      <c r="AC723" s="5">
        <f t="shared" si="172"/>
        <v>63.401280000000007</v>
      </c>
      <c r="AD723" s="5">
        <f t="shared" si="173"/>
        <v>7.8075998166706384E-3</v>
      </c>
      <c r="AE723" s="5">
        <f t="shared" si="174"/>
        <v>0.57889675670950258</v>
      </c>
    </row>
    <row r="724" spans="1:31" ht="15.75" customHeight="1" x14ac:dyDescent="0.3">
      <c r="A724" s="3">
        <f t="shared" si="175"/>
        <v>712</v>
      </c>
      <c r="B724" s="3">
        <v>400</v>
      </c>
      <c r="C724" s="5">
        <v>55</v>
      </c>
      <c r="D724" s="3">
        <v>12.5</v>
      </c>
      <c r="E724" s="10">
        <f t="shared" si="165"/>
        <v>57195</v>
      </c>
      <c r="F724" s="2">
        <f t="shared" si="166"/>
        <v>79251.600000000006</v>
      </c>
      <c r="G724" s="2">
        <v>1039.905</v>
      </c>
      <c r="I724" s="1">
        <v>57124</v>
      </c>
      <c r="J724" s="1">
        <v>12.5</v>
      </c>
      <c r="K724" s="2">
        <f t="shared" si="167"/>
        <v>79251.600000000006</v>
      </c>
      <c r="M724" s="1">
        <v>7.0000000000000007E-2</v>
      </c>
      <c r="N724" s="1">
        <v>12.5</v>
      </c>
      <c r="O724" s="1">
        <v>0.01</v>
      </c>
      <c r="P724" s="1">
        <v>24042</v>
      </c>
      <c r="Q724" s="1">
        <v>57216</v>
      </c>
      <c r="R724" s="1">
        <v>393.5</v>
      </c>
      <c r="U724" s="5">
        <f t="shared" si="176"/>
        <v>0.97905544147843937</v>
      </c>
      <c r="V724" s="5">
        <f t="shared" si="177"/>
        <v>0.97869609856262829</v>
      </c>
      <c r="W724" s="5">
        <f t="shared" si="168"/>
        <v>0.41139630390143739</v>
      </c>
      <c r="X724" s="5">
        <f t="shared" si="169"/>
        <v>1.0004901200696106</v>
      </c>
      <c r="Y724" s="5">
        <f t="shared" si="170"/>
        <v>0.97935553668107644</v>
      </c>
      <c r="Z724" s="5">
        <f t="shared" si="178"/>
        <v>653.73940784535228</v>
      </c>
      <c r="AA724" s="5">
        <f t="shared" si="179"/>
        <v>274.61526078028754</v>
      </c>
      <c r="AB724" s="5">
        <f t="shared" si="171"/>
        <v>6.5</v>
      </c>
      <c r="AC724" s="5">
        <f t="shared" si="172"/>
        <v>63.401280000000007</v>
      </c>
      <c r="AD724" s="5">
        <f t="shared" si="173"/>
        <v>8.1751401599531957E-3</v>
      </c>
      <c r="AE724" s="5">
        <f t="shared" si="174"/>
        <v>0.57964857067925513</v>
      </c>
    </row>
    <row r="725" spans="1:31" ht="15.75" customHeight="1" x14ac:dyDescent="0.3">
      <c r="A725" s="3">
        <f t="shared" si="175"/>
        <v>713</v>
      </c>
      <c r="B725" s="3">
        <v>400</v>
      </c>
      <c r="C725" s="5">
        <v>55</v>
      </c>
      <c r="D725" s="3">
        <v>13.5</v>
      </c>
      <c r="E725" s="10">
        <f t="shared" si="165"/>
        <v>57195</v>
      </c>
      <c r="F725" s="2">
        <f t="shared" si="166"/>
        <v>85591.728000000003</v>
      </c>
      <c r="G725" s="2">
        <v>1039.905</v>
      </c>
      <c r="I725" s="1">
        <v>57124</v>
      </c>
      <c r="J725" s="1">
        <v>13.5</v>
      </c>
      <c r="K725" s="2">
        <f t="shared" si="167"/>
        <v>85591.728000000003</v>
      </c>
      <c r="M725" s="1">
        <v>0.06</v>
      </c>
      <c r="N725" s="1">
        <v>13.5</v>
      </c>
      <c r="O725" s="1">
        <v>0.01</v>
      </c>
      <c r="P725" s="1">
        <v>24122</v>
      </c>
      <c r="Q725" s="1">
        <v>57214</v>
      </c>
      <c r="R725" s="1">
        <v>392.8</v>
      </c>
      <c r="U725" s="5">
        <f t="shared" si="176"/>
        <v>0.97902121834360023</v>
      </c>
      <c r="V725" s="5">
        <f t="shared" si="177"/>
        <v>0.97869609856262829</v>
      </c>
      <c r="W725" s="5">
        <f t="shared" si="168"/>
        <v>0.41276522929500342</v>
      </c>
      <c r="X725" s="5">
        <f t="shared" si="169"/>
        <v>1.0004200882123493</v>
      </c>
      <c r="Y725" s="5">
        <f t="shared" si="170"/>
        <v>0.97926986543708661</v>
      </c>
      <c r="Z725" s="5">
        <f t="shared" si="178"/>
        <v>653.68222057656419</v>
      </c>
      <c r="AA725" s="5">
        <f t="shared" si="179"/>
        <v>275.52904585900075</v>
      </c>
      <c r="AB725" s="5">
        <f t="shared" si="171"/>
        <v>7.1999999999999886</v>
      </c>
      <c r="AC725" s="5">
        <f t="shared" si="172"/>
        <v>63.401280000000007</v>
      </c>
      <c r="AD725" s="5">
        <f t="shared" si="173"/>
        <v>7.8969254076497117E-3</v>
      </c>
      <c r="AE725" s="5">
        <f t="shared" si="174"/>
        <v>0.57824984701459914</v>
      </c>
    </row>
    <row r="726" spans="1:31" ht="15.75" customHeight="1" x14ac:dyDescent="0.3">
      <c r="A726" s="3">
        <f t="shared" si="175"/>
        <v>714</v>
      </c>
      <c r="B726" s="3">
        <v>400</v>
      </c>
      <c r="C726" s="5">
        <v>55</v>
      </c>
      <c r="D726" s="3">
        <v>14.5</v>
      </c>
      <c r="E726" s="10">
        <f t="shared" si="165"/>
        <v>57195</v>
      </c>
      <c r="F726" s="2">
        <f t="shared" si="166"/>
        <v>91931.856000000014</v>
      </c>
      <c r="G726" s="2">
        <v>1039.905</v>
      </c>
      <c r="I726" s="1">
        <v>57124</v>
      </c>
      <c r="J726" s="1">
        <v>14.5</v>
      </c>
      <c r="K726" s="2">
        <f t="shared" si="167"/>
        <v>91931.856000000014</v>
      </c>
      <c r="M726" s="1">
        <v>0.06</v>
      </c>
      <c r="N726" s="1">
        <v>14.5</v>
      </c>
      <c r="O726" s="1">
        <v>0.01</v>
      </c>
      <c r="P726" s="1">
        <v>24087</v>
      </c>
      <c r="Q726" s="1">
        <v>57213</v>
      </c>
      <c r="R726" s="1">
        <v>392</v>
      </c>
      <c r="U726" s="5">
        <f t="shared" si="176"/>
        <v>0.97900410677618066</v>
      </c>
      <c r="V726" s="5">
        <f t="shared" si="177"/>
        <v>0.97869609856262829</v>
      </c>
      <c r="W726" s="5">
        <f t="shared" si="168"/>
        <v>0.41216632443531825</v>
      </c>
      <c r="X726" s="5">
        <f t="shared" si="169"/>
        <v>1.0004200882123493</v>
      </c>
      <c r="Y726" s="5">
        <f t="shared" si="170"/>
        <v>0.97926130605919282</v>
      </c>
      <c r="Z726" s="5">
        <f t="shared" si="178"/>
        <v>653.67650702063247</v>
      </c>
      <c r="AA726" s="5">
        <f t="shared" si="179"/>
        <v>275.1292648870637</v>
      </c>
      <c r="AB726" s="5">
        <f t="shared" si="171"/>
        <v>8</v>
      </c>
      <c r="AC726" s="5">
        <f t="shared" si="172"/>
        <v>63.401280000000007</v>
      </c>
      <c r="AD726" s="5">
        <f t="shared" si="173"/>
        <v>8.2562205517655984E-3</v>
      </c>
      <c r="AE726" s="5">
        <f t="shared" si="174"/>
        <v>0.57886178861788629</v>
      </c>
    </row>
    <row r="727" spans="1:31" ht="15.75" customHeight="1" x14ac:dyDescent="0.3">
      <c r="A727" s="3">
        <f t="shared" si="175"/>
        <v>715</v>
      </c>
      <c r="B727" s="3">
        <v>400</v>
      </c>
      <c r="C727" s="5">
        <v>55</v>
      </c>
      <c r="D727" s="3">
        <v>15.5</v>
      </c>
      <c r="E727" s="10">
        <f t="shared" si="165"/>
        <v>57195</v>
      </c>
      <c r="F727" s="2">
        <f t="shared" si="166"/>
        <v>98271.984000000011</v>
      </c>
      <c r="G727" s="2">
        <v>1039.905</v>
      </c>
      <c r="I727" s="1">
        <v>57124</v>
      </c>
      <c r="J727" s="1">
        <v>15.5</v>
      </c>
      <c r="K727" s="2">
        <f t="shared" si="167"/>
        <v>98271.984000000011</v>
      </c>
      <c r="M727" s="1">
        <v>0.05</v>
      </c>
      <c r="N727" s="1">
        <v>15.5</v>
      </c>
      <c r="O727" s="1">
        <v>0.01</v>
      </c>
      <c r="P727" s="1">
        <v>24168</v>
      </c>
      <c r="Q727" s="1">
        <v>57211</v>
      </c>
      <c r="R727" s="1">
        <v>391.2</v>
      </c>
      <c r="U727" s="5">
        <f t="shared" si="176"/>
        <v>0.97896988364134152</v>
      </c>
      <c r="V727" s="5">
        <f t="shared" si="177"/>
        <v>0.97869609856262829</v>
      </c>
      <c r="W727" s="5">
        <f t="shared" si="168"/>
        <v>0.41355236139630391</v>
      </c>
      <c r="X727" s="5">
        <f t="shared" si="169"/>
        <v>1.0003500612571465</v>
      </c>
      <c r="Y727" s="5">
        <f t="shared" si="170"/>
        <v>0.9791756426093865</v>
      </c>
      <c r="Z727" s="5">
        <f t="shared" si="178"/>
        <v>653.61932495461781</v>
      </c>
      <c r="AA727" s="5">
        <f t="shared" si="179"/>
        <v>276.05447227926084</v>
      </c>
      <c r="AB727" s="5">
        <f t="shared" si="171"/>
        <v>8.8000000000000114</v>
      </c>
      <c r="AC727" s="5">
        <f t="shared" si="172"/>
        <v>63.401280000000007</v>
      </c>
      <c r="AD727" s="5">
        <f t="shared" si="173"/>
        <v>7.9896113731729723E-3</v>
      </c>
      <c r="AE727" s="5">
        <f t="shared" si="174"/>
        <v>0.57744558090742193</v>
      </c>
    </row>
    <row r="728" spans="1:31" ht="15.75" customHeight="1" x14ac:dyDescent="0.3">
      <c r="A728" s="12">
        <f t="shared" si="175"/>
        <v>716</v>
      </c>
      <c r="B728" s="12">
        <v>425</v>
      </c>
      <c r="C728" s="13">
        <v>35</v>
      </c>
      <c r="D728" s="12">
        <v>3.41</v>
      </c>
      <c r="E728" s="14">
        <f t="shared" si="165"/>
        <v>35867</v>
      </c>
      <c r="F728" s="9">
        <f t="shared" si="166"/>
        <v>21619.836480000002</v>
      </c>
      <c r="G728" s="9">
        <v>1024.7760000000001</v>
      </c>
      <c r="H728" s="9"/>
      <c r="I728" s="16">
        <v>35820</v>
      </c>
      <c r="J728" s="9">
        <v>3.41</v>
      </c>
      <c r="K728" s="9">
        <f t="shared" si="167"/>
        <v>21619.836480000002</v>
      </c>
      <c r="M728" s="22"/>
      <c r="N728" s="22"/>
      <c r="O728" s="22"/>
      <c r="P728" s="22"/>
      <c r="Q728" s="22"/>
      <c r="R728" s="22"/>
      <c r="U728" s="5">
        <f t="shared" si="176"/>
        <v>0</v>
      </c>
      <c r="V728" s="5">
        <f t="shared" si="177"/>
        <v>0.61374058863791925</v>
      </c>
      <c r="W728" s="5">
        <f t="shared" si="168"/>
        <v>0</v>
      </c>
      <c r="X728" s="5">
        <f t="shared" si="169"/>
        <v>1</v>
      </c>
      <c r="Y728" s="5">
        <f t="shared" si="170"/>
        <v>0.30687029431895962</v>
      </c>
      <c r="Z728" s="5">
        <f t="shared" si="178"/>
        <v>204.84205886379195</v>
      </c>
      <c r="AA728" s="5">
        <f t="shared" si="179"/>
        <v>0</v>
      </c>
      <c r="AB728" s="5">
        <f t="shared" si="171"/>
        <v>425</v>
      </c>
      <c r="AC728" s="5">
        <f t="shared" si="172"/>
        <v>0</v>
      </c>
      <c r="AD728" s="5">
        <f t="shared" si="173"/>
        <v>0</v>
      </c>
      <c r="AE728" s="5">
        <f t="shared" si="174"/>
        <v>1</v>
      </c>
    </row>
    <row r="729" spans="1:31" ht="15.75" customHeight="1" x14ac:dyDescent="0.3">
      <c r="A729" s="3">
        <f t="shared" si="175"/>
        <v>717</v>
      </c>
      <c r="B729" s="3">
        <v>425</v>
      </c>
      <c r="C729" s="5">
        <v>35</v>
      </c>
      <c r="D729" s="3">
        <v>4.42</v>
      </c>
      <c r="E729" s="10">
        <f t="shared" si="165"/>
        <v>35867</v>
      </c>
      <c r="F729" s="2">
        <f t="shared" si="166"/>
        <v>28023.365760000001</v>
      </c>
      <c r="G729" s="2">
        <v>1024.7760000000001</v>
      </c>
      <c r="I729" s="1">
        <v>35820</v>
      </c>
      <c r="J729" s="1">
        <v>4.43</v>
      </c>
      <c r="K729" s="2">
        <f t="shared" si="167"/>
        <v>28086.767040000002</v>
      </c>
      <c r="M729" s="1">
        <v>3.15</v>
      </c>
      <c r="N729" s="1">
        <v>4.28</v>
      </c>
      <c r="O729" s="1">
        <v>0.14000000000000001</v>
      </c>
      <c r="P729" s="1">
        <v>1603</v>
      </c>
      <c r="Q729" s="1">
        <v>36979</v>
      </c>
      <c r="R729" s="1">
        <v>423.6</v>
      </c>
      <c r="U729" s="5">
        <f t="shared" si="176"/>
        <v>0.63276865160848739</v>
      </c>
      <c r="V729" s="5">
        <f t="shared" si="177"/>
        <v>0.61374058863791925</v>
      </c>
      <c r="W729" s="5">
        <f t="shared" si="168"/>
        <v>2.7429842573579739E-2</v>
      </c>
      <c r="X729" s="5">
        <f t="shared" si="169"/>
        <v>1.0222948979374877</v>
      </c>
      <c r="Y729" s="5">
        <f t="shared" si="170"/>
        <v>0.63715001826791784</v>
      </c>
      <c r="Z729" s="5">
        <f t="shared" si="178"/>
        <v>425.3103801942006</v>
      </c>
      <c r="AA729" s="5">
        <f t="shared" si="179"/>
        <v>18.309968514715951</v>
      </c>
      <c r="AB729" s="5">
        <f t="shared" si="171"/>
        <v>1.3999999999999773</v>
      </c>
      <c r="AC729" s="5">
        <f t="shared" si="172"/>
        <v>887.61792000000014</v>
      </c>
      <c r="AD729" s="5">
        <f t="shared" si="173"/>
        <v>0.11661048905731178</v>
      </c>
      <c r="AE729" s="5">
        <f t="shared" si="174"/>
        <v>0.95530710681127506</v>
      </c>
    </row>
    <row r="730" spans="1:31" ht="15.75" customHeight="1" x14ac:dyDescent="0.3">
      <c r="A730" s="3">
        <f t="shared" si="175"/>
        <v>718</v>
      </c>
      <c r="B730" s="3">
        <v>425</v>
      </c>
      <c r="C730" s="5">
        <v>35</v>
      </c>
      <c r="D730" s="3">
        <v>5.43</v>
      </c>
      <c r="E730" s="10">
        <f t="shared" si="165"/>
        <v>35867</v>
      </c>
      <c r="F730" s="2">
        <f t="shared" si="166"/>
        <v>34426.895040000003</v>
      </c>
      <c r="G730" s="2">
        <v>1024.7760000000001</v>
      </c>
      <c r="I730" s="1">
        <v>35820</v>
      </c>
      <c r="J730" s="1">
        <v>5.44</v>
      </c>
      <c r="K730" s="2">
        <f t="shared" si="167"/>
        <v>34490.296320000001</v>
      </c>
      <c r="M730" s="1">
        <v>2.68</v>
      </c>
      <c r="N730" s="1">
        <v>5.29</v>
      </c>
      <c r="O730" s="1">
        <v>0.15</v>
      </c>
      <c r="P730" s="1">
        <v>1528</v>
      </c>
      <c r="Q730" s="1">
        <v>36813</v>
      </c>
      <c r="R730" s="1">
        <v>423.1</v>
      </c>
      <c r="U730" s="5">
        <f t="shared" si="176"/>
        <v>0.62992813141683779</v>
      </c>
      <c r="V730" s="5">
        <f t="shared" si="177"/>
        <v>0.61374058863791925</v>
      </c>
      <c r="W730" s="5">
        <f t="shared" si="168"/>
        <v>2.6146475017111568E-2</v>
      </c>
      <c r="X730" s="5">
        <f t="shared" si="169"/>
        <v>1.0189370743718233</v>
      </c>
      <c r="Y730" s="5">
        <f t="shared" si="170"/>
        <v>0.63361008355017223</v>
      </c>
      <c r="Z730" s="5">
        <f t="shared" si="178"/>
        <v>422.94740297141101</v>
      </c>
      <c r="AA730" s="5">
        <f t="shared" si="179"/>
        <v>17.453295003422316</v>
      </c>
      <c r="AB730" s="5">
        <f t="shared" si="171"/>
        <v>1.8999999999999773</v>
      </c>
      <c r="AC730" s="5">
        <f t="shared" si="172"/>
        <v>951.01919999999996</v>
      </c>
      <c r="AD730" s="5">
        <f t="shared" si="173"/>
        <v>0.11648091447172494</v>
      </c>
      <c r="AE730" s="5">
        <f t="shared" si="174"/>
        <v>0.95739816544455913</v>
      </c>
    </row>
    <row r="731" spans="1:31" ht="15.75" customHeight="1" x14ac:dyDescent="0.3">
      <c r="A731" s="3">
        <f t="shared" si="175"/>
        <v>719</v>
      </c>
      <c r="B731" s="3">
        <v>425</v>
      </c>
      <c r="C731" s="5">
        <v>35</v>
      </c>
      <c r="D731" s="3">
        <v>6.43</v>
      </c>
      <c r="E731" s="10">
        <f t="shared" si="165"/>
        <v>35867</v>
      </c>
      <c r="F731" s="2">
        <f t="shared" si="166"/>
        <v>40767.02304</v>
      </c>
      <c r="G731" s="2">
        <v>1024.7760000000001</v>
      </c>
      <c r="I731" s="1">
        <v>35820</v>
      </c>
      <c r="J731" s="1">
        <v>6.44</v>
      </c>
      <c r="K731" s="2">
        <f t="shared" si="167"/>
        <v>40830.424320000006</v>
      </c>
      <c r="M731" s="1">
        <v>2.34</v>
      </c>
      <c r="N731" s="1">
        <v>6.28</v>
      </c>
      <c r="O731" s="1">
        <v>0.15</v>
      </c>
      <c r="P731" s="1">
        <v>1475</v>
      </c>
      <c r="Q731" s="1">
        <v>36691</v>
      </c>
      <c r="R731" s="1">
        <v>422.5</v>
      </c>
      <c r="U731" s="5">
        <f t="shared" si="176"/>
        <v>0.6278405201916496</v>
      </c>
      <c r="V731" s="5">
        <f t="shared" si="177"/>
        <v>0.61374058863791925</v>
      </c>
      <c r="W731" s="5">
        <f t="shared" si="168"/>
        <v>2.5239561943874059E-2</v>
      </c>
      <c r="X731" s="5">
        <f t="shared" si="169"/>
        <v>1.016514887680334</v>
      </c>
      <c r="Y731" s="5">
        <f t="shared" si="170"/>
        <v>0.631042840693957</v>
      </c>
      <c r="Z731" s="5">
        <f t="shared" si="178"/>
        <v>421.23371702003021</v>
      </c>
      <c r="AA731" s="5">
        <f t="shared" si="179"/>
        <v>16.847912388774816</v>
      </c>
      <c r="AB731" s="5">
        <f t="shared" si="171"/>
        <v>2.5</v>
      </c>
      <c r="AC731" s="5">
        <f t="shared" si="172"/>
        <v>951.01919999999996</v>
      </c>
      <c r="AD731" s="5">
        <f t="shared" si="173"/>
        <v>0.11161874953069111</v>
      </c>
      <c r="AE731" s="5">
        <f t="shared" si="174"/>
        <v>0.95887584687874639</v>
      </c>
    </row>
    <row r="732" spans="1:31" ht="15.75" customHeight="1" x14ac:dyDescent="0.3">
      <c r="A732" s="3">
        <f t="shared" si="175"/>
        <v>720</v>
      </c>
      <c r="B732" s="3">
        <v>425</v>
      </c>
      <c r="C732" s="5">
        <v>35</v>
      </c>
      <c r="D732" s="3">
        <v>7.44</v>
      </c>
      <c r="E732" s="10">
        <f t="shared" si="165"/>
        <v>35867</v>
      </c>
      <c r="F732" s="2">
        <f t="shared" si="166"/>
        <v>47170.552320000003</v>
      </c>
      <c r="G732" s="2">
        <v>1024.7760000000001</v>
      </c>
      <c r="I732" s="1">
        <v>35820</v>
      </c>
      <c r="J732" s="1">
        <v>7.45</v>
      </c>
      <c r="K732" s="2">
        <f t="shared" si="167"/>
        <v>47233.953600000008</v>
      </c>
      <c r="M732" s="1">
        <v>2.08</v>
      </c>
      <c r="N732" s="1">
        <v>7.29</v>
      </c>
      <c r="O732" s="1">
        <v>0.15</v>
      </c>
      <c r="P732" s="1">
        <v>1435</v>
      </c>
      <c r="Q732" s="1">
        <v>36597</v>
      </c>
      <c r="R732" s="1">
        <v>422</v>
      </c>
      <c r="U732" s="5">
        <f t="shared" si="176"/>
        <v>0.62623203285420947</v>
      </c>
      <c r="V732" s="5">
        <f t="shared" si="177"/>
        <v>0.61374058863791925</v>
      </c>
      <c r="W732" s="5">
        <f t="shared" si="168"/>
        <v>2.4555099247091032E-2</v>
      </c>
      <c r="X732" s="5">
        <f t="shared" si="169"/>
        <v>1.0146665131158223</v>
      </c>
      <c r="Y732" s="5">
        <f t="shared" si="170"/>
        <v>0.62907934810425181</v>
      </c>
      <c r="Z732" s="5">
        <f t="shared" si="178"/>
        <v>419.92304644655025</v>
      </c>
      <c r="AA732" s="5">
        <f t="shared" si="179"/>
        <v>16.391019849418207</v>
      </c>
      <c r="AB732" s="5">
        <f t="shared" si="171"/>
        <v>3</v>
      </c>
      <c r="AC732" s="5">
        <f t="shared" si="172"/>
        <v>951.01919999999996</v>
      </c>
      <c r="AD732" s="5">
        <f t="shared" si="173"/>
        <v>0.1082436975009609</v>
      </c>
      <c r="AE732" s="5">
        <f t="shared" si="174"/>
        <v>0.95999107814983142</v>
      </c>
    </row>
    <row r="733" spans="1:31" ht="15.75" customHeight="1" x14ac:dyDescent="0.3">
      <c r="A733" s="3">
        <f t="shared" si="175"/>
        <v>721</v>
      </c>
      <c r="B733" s="3">
        <v>425</v>
      </c>
      <c r="C733" s="5">
        <v>35</v>
      </c>
      <c r="D733" s="3">
        <v>8.4499999999999993</v>
      </c>
      <c r="E733" s="10">
        <f t="shared" si="165"/>
        <v>35867</v>
      </c>
      <c r="F733" s="2">
        <f t="shared" si="166"/>
        <v>53574.081599999998</v>
      </c>
      <c r="G733" s="2">
        <v>1024.7760000000001</v>
      </c>
      <c r="I733" s="1">
        <v>35820</v>
      </c>
      <c r="J733" s="1">
        <v>8.4600000000000009</v>
      </c>
      <c r="K733" s="2">
        <f t="shared" si="167"/>
        <v>53637.48288000001</v>
      </c>
      <c r="M733" s="1">
        <v>1.87</v>
      </c>
      <c r="N733" s="1">
        <v>8.2899999999999991</v>
      </c>
      <c r="O733" s="1">
        <v>0.16</v>
      </c>
      <c r="P733" s="1">
        <v>1405</v>
      </c>
      <c r="Q733" s="1">
        <v>36522</v>
      </c>
      <c r="R733" s="1">
        <v>421.4</v>
      </c>
      <c r="U733" s="5">
        <f t="shared" si="176"/>
        <v>0.62494866529774129</v>
      </c>
      <c r="V733" s="5">
        <f t="shared" si="177"/>
        <v>0.61374058863791925</v>
      </c>
      <c r="W733" s="5">
        <f t="shared" si="168"/>
        <v>2.4041752224503766E-2</v>
      </c>
      <c r="X733" s="5">
        <f t="shared" si="169"/>
        <v>1.0131760491009882</v>
      </c>
      <c r="Y733" s="5">
        <f t="shared" si="170"/>
        <v>0.62750514218319164</v>
      </c>
      <c r="Z733" s="5">
        <f t="shared" si="178"/>
        <v>418.87223251012415</v>
      </c>
      <c r="AA733" s="5">
        <f t="shared" si="179"/>
        <v>16.048350444900755</v>
      </c>
      <c r="AB733" s="5">
        <f t="shared" si="171"/>
        <v>3.6000000000000227</v>
      </c>
      <c r="AC733" s="5">
        <f t="shared" si="172"/>
        <v>1014.4204800000001</v>
      </c>
      <c r="AD733" s="5">
        <f t="shared" si="173"/>
        <v>0.11314721961705063</v>
      </c>
      <c r="AE733" s="5">
        <f t="shared" si="174"/>
        <v>0.9608275016031449</v>
      </c>
    </row>
    <row r="734" spans="1:31" ht="15.75" customHeight="1" x14ac:dyDescent="0.3">
      <c r="A734" s="3">
        <f t="shared" si="175"/>
        <v>722</v>
      </c>
      <c r="B734" s="3">
        <v>425</v>
      </c>
      <c r="C734" s="5">
        <v>35</v>
      </c>
      <c r="D734" s="3">
        <v>9.4600000000000009</v>
      </c>
      <c r="E734" s="10">
        <f t="shared" si="165"/>
        <v>35867</v>
      </c>
      <c r="F734" s="2">
        <f t="shared" si="166"/>
        <v>59977.610880000015</v>
      </c>
      <c r="G734" s="2">
        <v>1024.7760000000001</v>
      </c>
      <c r="I734" s="1">
        <v>35820</v>
      </c>
      <c r="J734" s="1">
        <v>9.4700000000000006</v>
      </c>
      <c r="K734" s="2">
        <f t="shared" si="167"/>
        <v>60041.012160000013</v>
      </c>
      <c r="M734" s="1">
        <v>1.69</v>
      </c>
      <c r="N734" s="1">
        <v>9.3000000000000007</v>
      </c>
      <c r="O734" s="1">
        <v>0.16</v>
      </c>
      <c r="P734" s="1">
        <v>1382</v>
      </c>
      <c r="Q734" s="1">
        <v>36460</v>
      </c>
      <c r="R734" s="1">
        <v>420.7</v>
      </c>
      <c r="U734" s="5">
        <f t="shared" si="176"/>
        <v>0.62388774811772763</v>
      </c>
      <c r="V734" s="5">
        <f t="shared" si="177"/>
        <v>0.61374058863791925</v>
      </c>
      <c r="W734" s="5">
        <f t="shared" si="168"/>
        <v>2.3648186173853523E-2</v>
      </c>
      <c r="X734" s="5">
        <f t="shared" si="169"/>
        <v>1.0119002512005864</v>
      </c>
      <c r="Y734" s="5">
        <f t="shared" si="170"/>
        <v>0.62617821242800142</v>
      </c>
      <c r="Z734" s="5">
        <f t="shared" si="178"/>
        <v>417.98648035993955</v>
      </c>
      <c r="AA734" s="5">
        <f t="shared" si="179"/>
        <v>15.785637234770705</v>
      </c>
      <c r="AB734" s="5">
        <f t="shared" si="171"/>
        <v>4.3000000000000114</v>
      </c>
      <c r="AC734" s="5">
        <f t="shared" si="172"/>
        <v>1014.4204800000001</v>
      </c>
      <c r="AD734" s="5">
        <f t="shared" si="173"/>
        <v>0.11165110056959361</v>
      </c>
      <c r="AE734" s="5">
        <f t="shared" si="174"/>
        <v>0.96146875958401867</v>
      </c>
    </row>
    <row r="735" spans="1:31" ht="15.75" customHeight="1" x14ac:dyDescent="0.3">
      <c r="A735" s="3">
        <f t="shared" si="175"/>
        <v>723</v>
      </c>
      <c r="B735" s="3">
        <v>425</v>
      </c>
      <c r="C735" s="5">
        <v>35</v>
      </c>
      <c r="D735" s="3">
        <v>10.5</v>
      </c>
      <c r="E735" s="10">
        <f t="shared" si="165"/>
        <v>35867</v>
      </c>
      <c r="F735" s="2">
        <f t="shared" si="166"/>
        <v>66571.344000000012</v>
      </c>
      <c r="G735" s="2">
        <v>1024.7760000000001</v>
      </c>
      <c r="I735" s="1">
        <v>35820</v>
      </c>
      <c r="J735" s="1">
        <v>10.5</v>
      </c>
      <c r="K735" s="2">
        <f t="shared" si="167"/>
        <v>66571.344000000012</v>
      </c>
      <c r="M735" s="1">
        <v>1.54</v>
      </c>
      <c r="N735" s="1">
        <v>10.3</v>
      </c>
      <c r="O735" s="1">
        <v>0.16</v>
      </c>
      <c r="P735" s="1">
        <v>1364</v>
      </c>
      <c r="Q735" s="1">
        <v>36408</v>
      </c>
      <c r="R735" s="1">
        <v>420.1</v>
      </c>
      <c r="U735" s="5">
        <f t="shared" si="176"/>
        <v>0.62299794661190966</v>
      </c>
      <c r="V735" s="5">
        <f t="shared" si="177"/>
        <v>0.61374058863791925</v>
      </c>
      <c r="W735" s="5">
        <f t="shared" si="168"/>
        <v>2.3340177960301165E-2</v>
      </c>
      <c r="X735" s="5">
        <f t="shared" si="169"/>
        <v>1.010838313551657</v>
      </c>
      <c r="Y735" s="5">
        <f t="shared" si="170"/>
        <v>0.62507134763814176</v>
      </c>
      <c r="Z735" s="5">
        <f t="shared" si="178"/>
        <v>417.24762597541246</v>
      </c>
      <c r="AA735" s="5">
        <f t="shared" si="179"/>
        <v>15.580035592060236</v>
      </c>
      <c r="AB735" s="5">
        <f t="shared" si="171"/>
        <v>4.8999999999999773</v>
      </c>
      <c r="AC735" s="5">
        <f t="shared" si="172"/>
        <v>1014.4204800000001</v>
      </c>
      <c r="AD735" s="5">
        <f t="shared" si="173"/>
        <v>0.11040397795238677</v>
      </c>
      <c r="AE735" s="5">
        <f t="shared" si="174"/>
        <v>0.96197061365600689</v>
      </c>
    </row>
    <row r="736" spans="1:31" ht="15.75" customHeight="1" x14ac:dyDescent="0.3">
      <c r="A736" s="3">
        <f t="shared" si="175"/>
        <v>724</v>
      </c>
      <c r="B736" s="3">
        <v>425</v>
      </c>
      <c r="C736" s="5">
        <v>35</v>
      </c>
      <c r="D736" s="3">
        <v>11.5</v>
      </c>
      <c r="E736" s="10">
        <f t="shared" si="165"/>
        <v>35867</v>
      </c>
      <c r="F736" s="2">
        <f t="shared" si="166"/>
        <v>72911.472000000009</v>
      </c>
      <c r="G736" s="2">
        <v>1024.7760000000001</v>
      </c>
      <c r="I736" s="1">
        <v>35820</v>
      </c>
      <c r="J736" s="1">
        <v>11.5</v>
      </c>
      <c r="K736" s="2">
        <f t="shared" si="167"/>
        <v>72911.472000000009</v>
      </c>
      <c r="M736" s="1">
        <v>1.42</v>
      </c>
      <c r="N736" s="1">
        <v>11.3</v>
      </c>
      <c r="O736" s="1">
        <v>0.16</v>
      </c>
      <c r="P736" s="1">
        <v>1352</v>
      </c>
      <c r="Q736" s="1">
        <v>36364</v>
      </c>
      <c r="R736" s="1">
        <v>419.4</v>
      </c>
      <c r="U736" s="5">
        <f t="shared" si="176"/>
        <v>0.62224503764544836</v>
      </c>
      <c r="V736" s="5">
        <f t="shared" si="177"/>
        <v>0.61374058863791925</v>
      </c>
      <c r="W736" s="5">
        <f t="shared" si="168"/>
        <v>2.3134839151266257E-2</v>
      </c>
      <c r="X736" s="5">
        <f t="shared" si="169"/>
        <v>1.0099895658921969</v>
      </c>
      <c r="Y736" s="5">
        <f t="shared" si="170"/>
        <v>0.6241662930694668</v>
      </c>
      <c r="Z736" s="5">
        <f t="shared" si="178"/>
        <v>416.64348394973052</v>
      </c>
      <c r="AA736" s="5">
        <f t="shared" si="179"/>
        <v>15.442967830253254</v>
      </c>
      <c r="AB736" s="5">
        <f t="shared" si="171"/>
        <v>5.6000000000000227</v>
      </c>
      <c r="AC736" s="5">
        <f t="shared" si="172"/>
        <v>1014.4204800000001</v>
      </c>
      <c r="AD736" s="5">
        <f t="shared" si="173"/>
        <v>0.10978846451780999</v>
      </c>
      <c r="AE736" s="5">
        <f t="shared" si="174"/>
        <v>0.96230518303733237</v>
      </c>
    </row>
    <row r="737" spans="1:31" ht="15.75" customHeight="1" x14ac:dyDescent="0.3">
      <c r="A737" s="3">
        <f t="shared" si="175"/>
        <v>725</v>
      </c>
      <c r="B737" s="3">
        <v>425</v>
      </c>
      <c r="C737" s="5">
        <v>35</v>
      </c>
      <c r="D737" s="3">
        <v>12.5</v>
      </c>
      <c r="E737" s="10">
        <f t="shared" si="165"/>
        <v>35867</v>
      </c>
      <c r="F737" s="2">
        <f t="shared" si="166"/>
        <v>79251.600000000006</v>
      </c>
      <c r="G737" s="2">
        <v>1024.7760000000001</v>
      </c>
      <c r="I737" s="1">
        <v>35820</v>
      </c>
      <c r="J737" s="1">
        <v>12.5</v>
      </c>
      <c r="K737" s="2">
        <f t="shared" si="167"/>
        <v>79251.600000000006</v>
      </c>
      <c r="M737" s="1">
        <v>1.32</v>
      </c>
      <c r="N737" s="1">
        <v>12.3</v>
      </c>
      <c r="O737" s="1">
        <v>0.16</v>
      </c>
      <c r="P737" s="1">
        <v>1342</v>
      </c>
      <c r="Q737" s="1">
        <v>36327</v>
      </c>
      <c r="R737" s="1">
        <v>418.7</v>
      </c>
      <c r="U737" s="5">
        <f t="shared" si="176"/>
        <v>0.62161190965092405</v>
      </c>
      <c r="V737" s="5">
        <f t="shared" si="177"/>
        <v>0.61374058863791925</v>
      </c>
      <c r="W737" s="5">
        <f t="shared" si="168"/>
        <v>2.29637234770705E-2</v>
      </c>
      <c r="X737" s="5">
        <f t="shared" si="169"/>
        <v>1.0092828205857884</v>
      </c>
      <c r="Y737" s="5">
        <f t="shared" si="170"/>
        <v>0.6234100269453321</v>
      </c>
      <c r="Z737" s="5">
        <f t="shared" si="178"/>
        <v>416.13866118654812</v>
      </c>
      <c r="AA737" s="5">
        <f t="shared" si="179"/>
        <v>15.328744695414102</v>
      </c>
      <c r="AB737" s="5">
        <f t="shared" si="171"/>
        <v>6.3000000000000114</v>
      </c>
      <c r="AC737" s="5">
        <f t="shared" si="172"/>
        <v>1014.4204800000001</v>
      </c>
      <c r="AD737" s="5">
        <f t="shared" si="173"/>
        <v>0.10957661313167243</v>
      </c>
      <c r="AE737" s="5">
        <f t="shared" si="174"/>
        <v>0.96258399085510349</v>
      </c>
    </row>
    <row r="738" spans="1:31" ht="15.75" customHeight="1" x14ac:dyDescent="0.3">
      <c r="A738" s="3">
        <f t="shared" si="175"/>
        <v>726</v>
      </c>
      <c r="B738" s="3">
        <v>425</v>
      </c>
      <c r="C738" s="5">
        <v>35</v>
      </c>
      <c r="D738" s="3">
        <v>13.5</v>
      </c>
      <c r="E738" s="10">
        <f t="shared" si="165"/>
        <v>35867</v>
      </c>
      <c r="F738" s="2">
        <f t="shared" si="166"/>
        <v>85591.728000000003</v>
      </c>
      <c r="G738" s="2">
        <v>1024.7760000000001</v>
      </c>
      <c r="I738" s="1">
        <v>35820</v>
      </c>
      <c r="J738" s="1">
        <v>13.5</v>
      </c>
      <c r="K738" s="2">
        <f t="shared" si="167"/>
        <v>85591.728000000003</v>
      </c>
      <c r="M738" s="1">
        <v>1.22</v>
      </c>
      <c r="N738" s="1">
        <v>13.3</v>
      </c>
      <c r="O738" s="1">
        <v>0.17</v>
      </c>
      <c r="P738" s="1">
        <v>1335</v>
      </c>
      <c r="Q738" s="1">
        <v>36294</v>
      </c>
      <c r="R738" s="1">
        <v>417.9</v>
      </c>
      <c r="U738" s="5">
        <f t="shared" si="176"/>
        <v>0.62104722792607803</v>
      </c>
      <c r="V738" s="5">
        <f t="shared" si="177"/>
        <v>0.61374058863791925</v>
      </c>
      <c r="W738" s="5">
        <f t="shared" si="168"/>
        <v>2.2843942505133469E-2</v>
      </c>
      <c r="X738" s="5">
        <f t="shared" si="169"/>
        <v>1.0085765698279823</v>
      </c>
      <c r="Y738" s="5">
        <f t="shared" si="170"/>
        <v>0.62268903024775002</v>
      </c>
      <c r="Z738" s="5">
        <f t="shared" si="178"/>
        <v>415.65738147097818</v>
      </c>
      <c r="AA738" s="5">
        <f t="shared" si="179"/>
        <v>15.248788501026695</v>
      </c>
      <c r="AB738" s="5">
        <f t="shared" si="171"/>
        <v>7.1000000000000227</v>
      </c>
      <c r="AC738" s="5">
        <f t="shared" si="172"/>
        <v>1077.82176</v>
      </c>
      <c r="AD738" s="5">
        <f t="shared" si="173"/>
        <v>0.11641782821808103</v>
      </c>
      <c r="AE738" s="5">
        <f t="shared" si="174"/>
        <v>0.96277915632754352</v>
      </c>
    </row>
    <row r="739" spans="1:31" ht="15.75" customHeight="1" x14ac:dyDescent="0.3">
      <c r="A739" s="3">
        <f t="shared" si="175"/>
        <v>727</v>
      </c>
      <c r="B739" s="3">
        <v>425</v>
      </c>
      <c r="C739" s="5">
        <v>35</v>
      </c>
      <c r="D739" s="3">
        <v>14.5</v>
      </c>
      <c r="E739" s="10">
        <f t="shared" si="165"/>
        <v>35867</v>
      </c>
      <c r="F739" s="2">
        <f t="shared" si="166"/>
        <v>91931.856000000014</v>
      </c>
      <c r="G739" s="2">
        <v>1024.7760000000001</v>
      </c>
      <c r="I739" s="1">
        <v>35820</v>
      </c>
      <c r="J739" s="1">
        <v>14.5</v>
      </c>
      <c r="K739" s="2">
        <f t="shared" si="167"/>
        <v>91931.856000000014</v>
      </c>
      <c r="M739" s="1">
        <v>1.1399999999999999</v>
      </c>
      <c r="N739" s="1">
        <v>14.3</v>
      </c>
      <c r="O739" s="1">
        <v>0.17</v>
      </c>
      <c r="P739" s="1">
        <v>1330</v>
      </c>
      <c r="Q739" s="1">
        <v>36265</v>
      </c>
      <c r="R739" s="1">
        <v>417.2</v>
      </c>
      <c r="U739" s="5">
        <f t="shared" si="176"/>
        <v>0.62055099247091039</v>
      </c>
      <c r="V739" s="5">
        <f t="shared" si="177"/>
        <v>0.61374058863791925</v>
      </c>
      <c r="W739" s="5">
        <f t="shared" si="168"/>
        <v>2.2758384668035592E-2</v>
      </c>
      <c r="X739" s="5">
        <f t="shared" si="169"/>
        <v>1.0080119250641684</v>
      </c>
      <c r="Y739" s="5">
        <f t="shared" si="170"/>
        <v>0.62209031638200374</v>
      </c>
      <c r="Z739" s="5">
        <f t="shared" si="178"/>
        <v>415.25772799131522</v>
      </c>
      <c r="AA739" s="5">
        <f t="shared" si="179"/>
        <v>15.19167693360712</v>
      </c>
      <c r="AB739" s="5">
        <f t="shared" si="171"/>
        <v>7.8000000000000114</v>
      </c>
      <c r="AC739" s="5">
        <f t="shared" si="172"/>
        <v>1077.82176</v>
      </c>
      <c r="AD739" s="5">
        <f t="shared" si="173"/>
        <v>0.11645910693287032</v>
      </c>
      <c r="AE739" s="5">
        <f t="shared" si="174"/>
        <v>0.96291856023642908</v>
      </c>
    </row>
    <row r="740" spans="1:31" ht="15.75" customHeight="1" x14ac:dyDescent="0.3">
      <c r="A740" s="3">
        <f t="shared" si="175"/>
        <v>728</v>
      </c>
      <c r="B740" s="3">
        <v>425</v>
      </c>
      <c r="C740" s="5">
        <v>35</v>
      </c>
      <c r="D740" s="3">
        <v>15.5</v>
      </c>
      <c r="E740" s="10">
        <f t="shared" si="165"/>
        <v>35867</v>
      </c>
      <c r="F740" s="2">
        <f t="shared" si="166"/>
        <v>98271.984000000011</v>
      </c>
      <c r="G740" s="2">
        <v>1024.7760000000001</v>
      </c>
      <c r="I740" s="1">
        <v>35820</v>
      </c>
      <c r="J740" s="1">
        <v>15.5</v>
      </c>
      <c r="K740" s="2">
        <f t="shared" si="167"/>
        <v>98271.984000000011</v>
      </c>
      <c r="M740" s="1">
        <v>1.07</v>
      </c>
      <c r="N740" s="1">
        <v>15.3</v>
      </c>
      <c r="O740" s="1">
        <v>0.17</v>
      </c>
      <c r="P740" s="1">
        <v>1328</v>
      </c>
      <c r="Q740" s="1">
        <v>36239</v>
      </c>
      <c r="R740" s="1">
        <v>416.4</v>
      </c>
      <c r="U740" s="5">
        <f t="shared" si="176"/>
        <v>0.62010609171800135</v>
      </c>
      <c r="V740" s="5">
        <f t="shared" si="177"/>
        <v>0.61374058863791925</v>
      </c>
      <c r="W740" s="5">
        <f t="shared" si="168"/>
        <v>2.2724161533196442E-2</v>
      </c>
      <c r="X740" s="5">
        <f t="shared" si="169"/>
        <v>1.0075181202129557</v>
      </c>
      <c r="Y740" s="5">
        <f t="shared" si="170"/>
        <v>0.62156144401159641</v>
      </c>
      <c r="Z740" s="5">
        <f t="shared" si="178"/>
        <v>414.90469510662092</v>
      </c>
      <c r="AA740" s="5">
        <f t="shared" si="179"/>
        <v>15.16883230663929</v>
      </c>
      <c r="AB740" s="5">
        <f t="shared" si="171"/>
        <v>8.6000000000000227</v>
      </c>
      <c r="AC740" s="5">
        <f t="shared" si="172"/>
        <v>1077.82176</v>
      </c>
      <c r="AD740" s="5">
        <f t="shared" si="173"/>
        <v>0.11684692223292473</v>
      </c>
      <c r="AE740" s="5">
        <f t="shared" si="174"/>
        <v>0.96297432179998321</v>
      </c>
    </row>
    <row r="741" spans="1:31" ht="15.75" customHeight="1" x14ac:dyDescent="0.3">
      <c r="A741" s="12">
        <f t="shared" si="175"/>
        <v>729</v>
      </c>
      <c r="B741" s="12">
        <v>425</v>
      </c>
      <c r="C741" s="13">
        <v>37</v>
      </c>
      <c r="D741" s="12">
        <v>3.41</v>
      </c>
      <c r="E741" s="14">
        <f t="shared" si="165"/>
        <v>37973</v>
      </c>
      <c r="F741" s="9">
        <f t="shared" si="166"/>
        <v>21619.836480000002</v>
      </c>
      <c r="G741" s="9">
        <v>1026.296</v>
      </c>
      <c r="H741" s="9"/>
      <c r="I741" s="16">
        <v>37923</v>
      </c>
      <c r="J741" s="9">
        <v>3.41</v>
      </c>
      <c r="K741" s="9">
        <f t="shared" si="167"/>
        <v>21619.836480000002</v>
      </c>
      <c r="U741" s="5">
        <f t="shared" si="176"/>
        <v>0</v>
      </c>
      <c r="V741" s="5">
        <f t="shared" si="177"/>
        <v>0.6497775496235455</v>
      </c>
      <c r="W741" s="5">
        <f t="shared" si="168"/>
        <v>0</v>
      </c>
      <c r="X741" s="5">
        <f t="shared" si="169"/>
        <v>1</v>
      </c>
      <c r="Y741" s="5">
        <f t="shared" si="170"/>
        <v>0.32488877481177275</v>
      </c>
      <c r="Z741" s="5">
        <f t="shared" si="178"/>
        <v>216.86975496235459</v>
      </c>
      <c r="AA741" s="5">
        <f t="shared" si="179"/>
        <v>0</v>
      </c>
      <c r="AB741" s="5">
        <f t="shared" si="171"/>
        <v>425</v>
      </c>
      <c r="AC741" s="5">
        <f t="shared" si="172"/>
        <v>0</v>
      </c>
      <c r="AD741" s="5">
        <f t="shared" si="173"/>
        <v>0</v>
      </c>
      <c r="AE741" s="5">
        <f t="shared" si="174"/>
        <v>1</v>
      </c>
    </row>
    <row r="742" spans="1:31" ht="15.75" customHeight="1" x14ac:dyDescent="0.3">
      <c r="A742" s="3">
        <f t="shared" si="175"/>
        <v>730</v>
      </c>
      <c r="B742" s="3">
        <v>425</v>
      </c>
      <c r="C742" s="5">
        <v>37</v>
      </c>
      <c r="D742" s="3">
        <v>4.42</v>
      </c>
      <c r="E742" s="10">
        <f t="shared" si="165"/>
        <v>37973</v>
      </c>
      <c r="F742" s="2">
        <f t="shared" si="166"/>
        <v>28023.365760000001</v>
      </c>
      <c r="G742" s="2">
        <v>1026.296</v>
      </c>
      <c r="I742" s="1">
        <v>37923</v>
      </c>
      <c r="J742" s="1">
        <v>4.43</v>
      </c>
      <c r="K742" s="2">
        <f t="shared" si="167"/>
        <v>28086.767040000002</v>
      </c>
      <c r="M742" s="1">
        <v>1.91</v>
      </c>
      <c r="N742" s="1">
        <v>4.34</v>
      </c>
      <c r="O742" s="1">
        <v>0.08</v>
      </c>
      <c r="P742" s="1">
        <v>2668</v>
      </c>
      <c r="Q742" s="1">
        <v>38660</v>
      </c>
      <c r="R742" s="1">
        <v>423.6</v>
      </c>
      <c r="U742" s="5">
        <f t="shared" si="176"/>
        <v>0.661533196440794</v>
      </c>
      <c r="V742" s="5">
        <f t="shared" si="177"/>
        <v>0.6497775496235455</v>
      </c>
      <c r="W742" s="5">
        <f t="shared" si="168"/>
        <v>4.5653661875427791E-2</v>
      </c>
      <c r="X742" s="5">
        <f t="shared" si="169"/>
        <v>1.0134597781149448</v>
      </c>
      <c r="Y742" s="5">
        <f t="shared" si="170"/>
        <v>0.66448034887305407</v>
      </c>
      <c r="Z742" s="5">
        <f t="shared" si="178"/>
        <v>443.55392247974112</v>
      </c>
      <c r="AA742" s="5">
        <f t="shared" si="179"/>
        <v>30.474732375085562</v>
      </c>
      <c r="AB742" s="5">
        <f t="shared" si="171"/>
        <v>1.3999999999999773</v>
      </c>
      <c r="AC742" s="5">
        <f t="shared" si="172"/>
        <v>507.21024000000006</v>
      </c>
      <c r="AD742" s="5">
        <f t="shared" si="173"/>
        <v>0.10273327471066282</v>
      </c>
      <c r="AE742" s="5">
        <f t="shared" si="174"/>
        <v>0.9297395517867959</v>
      </c>
    </row>
    <row r="743" spans="1:31" ht="15.75" customHeight="1" x14ac:dyDescent="0.3">
      <c r="A743" s="3">
        <f t="shared" si="175"/>
        <v>731</v>
      </c>
      <c r="B743" s="3">
        <v>425</v>
      </c>
      <c r="C743" s="5">
        <v>37</v>
      </c>
      <c r="D743" s="3">
        <v>5.43</v>
      </c>
      <c r="E743" s="10">
        <f t="shared" si="165"/>
        <v>37973</v>
      </c>
      <c r="F743" s="2">
        <f t="shared" si="166"/>
        <v>34426.895040000003</v>
      </c>
      <c r="G743" s="2">
        <v>1026.296</v>
      </c>
      <c r="I743" s="1">
        <v>37923</v>
      </c>
      <c r="J743" s="1">
        <v>5.44</v>
      </c>
      <c r="K743" s="2">
        <f t="shared" si="167"/>
        <v>34490.296320000001</v>
      </c>
      <c r="M743" s="1">
        <v>1.6</v>
      </c>
      <c r="N743" s="1">
        <v>5.35</v>
      </c>
      <c r="O743" s="1">
        <v>0.09</v>
      </c>
      <c r="P743" s="1">
        <v>2597</v>
      </c>
      <c r="Q743" s="1">
        <v>38547</v>
      </c>
      <c r="R743" s="1">
        <v>423.1</v>
      </c>
      <c r="U743" s="5">
        <f t="shared" si="176"/>
        <v>0.65959958932238194</v>
      </c>
      <c r="V743" s="5">
        <f t="shared" si="177"/>
        <v>0.6497775496235455</v>
      </c>
      <c r="W743" s="5">
        <f t="shared" si="168"/>
        <v>4.4438740588637921E-2</v>
      </c>
      <c r="X743" s="5">
        <f t="shared" si="169"/>
        <v>1.0112629548117711</v>
      </c>
      <c r="Y743" s="5">
        <f t="shared" si="170"/>
        <v>0.66206229724672072</v>
      </c>
      <c r="Z743" s="5">
        <f t="shared" si="178"/>
        <v>441.9398246581311</v>
      </c>
      <c r="AA743" s="5">
        <f t="shared" si="179"/>
        <v>29.663748117727589</v>
      </c>
      <c r="AB743" s="5">
        <f t="shared" si="171"/>
        <v>1.8999999999999773</v>
      </c>
      <c r="AC743" s="5">
        <f t="shared" si="172"/>
        <v>570.61152000000004</v>
      </c>
      <c r="AD743" s="5">
        <f t="shared" si="173"/>
        <v>0.11014547258495662</v>
      </c>
      <c r="AE743" s="5">
        <f t="shared" si="174"/>
        <v>0.93160930134569298</v>
      </c>
    </row>
    <row r="744" spans="1:31" ht="15.75" customHeight="1" x14ac:dyDescent="0.3">
      <c r="A744" s="3">
        <f t="shared" si="175"/>
        <v>732</v>
      </c>
      <c r="B744" s="3">
        <v>425</v>
      </c>
      <c r="C744" s="5">
        <v>37</v>
      </c>
      <c r="D744" s="3">
        <v>6.43</v>
      </c>
      <c r="E744" s="10">
        <f t="shared" si="165"/>
        <v>37973</v>
      </c>
      <c r="F744" s="2">
        <f t="shared" si="166"/>
        <v>40767.02304</v>
      </c>
      <c r="G744" s="2">
        <v>1026.296</v>
      </c>
      <c r="I744" s="1">
        <v>37923</v>
      </c>
      <c r="J744" s="1">
        <v>6.44</v>
      </c>
      <c r="K744" s="2">
        <f t="shared" si="167"/>
        <v>40830.424320000006</v>
      </c>
      <c r="M744" s="1">
        <v>1.37</v>
      </c>
      <c r="N744" s="1">
        <v>6.34</v>
      </c>
      <c r="O744" s="1">
        <v>0.09</v>
      </c>
      <c r="P744" s="1">
        <v>2548</v>
      </c>
      <c r="Q744" s="1">
        <v>38466</v>
      </c>
      <c r="R744" s="1">
        <v>422.5</v>
      </c>
      <c r="U744" s="5">
        <f t="shared" si="176"/>
        <v>0.65821355236139634</v>
      </c>
      <c r="V744" s="5">
        <f t="shared" si="177"/>
        <v>0.6497775496235455</v>
      </c>
      <c r="W744" s="5">
        <f t="shared" si="168"/>
        <v>4.3600273785078712E-2</v>
      </c>
      <c r="X744" s="5">
        <f t="shared" si="169"/>
        <v>1.0096361313987789</v>
      </c>
      <c r="Y744" s="5">
        <f t="shared" si="170"/>
        <v>0.66029753805605118</v>
      </c>
      <c r="Z744" s="5">
        <f t="shared" si="178"/>
        <v>440.76181260317537</v>
      </c>
      <c r="AA744" s="5">
        <f t="shared" si="179"/>
        <v>29.104054757015746</v>
      </c>
      <c r="AB744" s="5">
        <f t="shared" si="171"/>
        <v>2.5</v>
      </c>
      <c r="AC744" s="5">
        <f t="shared" si="172"/>
        <v>570.61152000000004</v>
      </c>
      <c r="AD744" s="5">
        <f t="shared" si="173"/>
        <v>0.10724598028534345</v>
      </c>
      <c r="AE744" s="5">
        <f t="shared" si="174"/>
        <v>0.93289969188634037</v>
      </c>
    </row>
    <row r="745" spans="1:31" ht="15.75" customHeight="1" x14ac:dyDescent="0.3">
      <c r="A745" s="23">
        <f t="shared" si="175"/>
        <v>733</v>
      </c>
      <c r="B745" s="23">
        <v>425</v>
      </c>
      <c r="C745" s="24">
        <v>37</v>
      </c>
      <c r="D745" s="23">
        <v>7.44</v>
      </c>
      <c r="E745" s="25">
        <f t="shared" si="165"/>
        <v>37973</v>
      </c>
      <c r="F745" s="26">
        <f t="shared" si="166"/>
        <v>47170.552320000003</v>
      </c>
      <c r="G745" s="26">
        <v>1026.296</v>
      </c>
      <c r="H745" s="22"/>
      <c r="I745" s="27">
        <v>37923</v>
      </c>
      <c r="J745" s="27">
        <v>7.45</v>
      </c>
      <c r="K745" s="26">
        <f t="shared" si="167"/>
        <v>47233.953600000008</v>
      </c>
      <c r="M745" s="27">
        <v>1.2</v>
      </c>
      <c r="N745" s="27">
        <v>7.35</v>
      </c>
      <c r="O745" s="27">
        <v>0.09</v>
      </c>
      <c r="P745" s="27">
        <v>2513</v>
      </c>
      <c r="Q745" s="27">
        <v>38404</v>
      </c>
      <c r="R745" s="27">
        <v>422</v>
      </c>
      <c r="U745" s="5">
        <f t="shared" si="176"/>
        <v>0.65715263518138256</v>
      </c>
      <c r="V745" s="5">
        <f t="shared" si="177"/>
        <v>0.6497775496235455</v>
      </c>
      <c r="W745" s="5">
        <f t="shared" si="168"/>
        <v>4.3001368925393565E-2</v>
      </c>
      <c r="X745" s="5">
        <f t="shared" si="169"/>
        <v>1.0084353789917955</v>
      </c>
      <c r="Y745" s="5">
        <f t="shared" si="170"/>
        <v>0.65897731811478755</v>
      </c>
      <c r="Z745" s="5">
        <f t="shared" si="178"/>
        <v>439.88053938798305</v>
      </c>
      <c r="AA745" s="5">
        <f t="shared" si="179"/>
        <v>28.704273785078716</v>
      </c>
      <c r="AB745" s="5">
        <f t="shared" si="171"/>
        <v>3</v>
      </c>
      <c r="AC745" s="5">
        <f t="shared" si="172"/>
        <v>570.61152000000004</v>
      </c>
      <c r="AD745" s="5">
        <f t="shared" si="173"/>
        <v>0.10523144380180662</v>
      </c>
      <c r="AE745" s="5">
        <f t="shared" si="174"/>
        <v>0.93382139941537412</v>
      </c>
    </row>
    <row r="746" spans="1:31" ht="15.75" customHeight="1" x14ac:dyDescent="0.3">
      <c r="A746" s="3">
        <f t="shared" si="175"/>
        <v>734</v>
      </c>
      <c r="B746" s="3">
        <v>425</v>
      </c>
      <c r="C746" s="5">
        <v>37</v>
      </c>
      <c r="D746" s="3">
        <v>8.4499999999999993</v>
      </c>
      <c r="E746" s="10">
        <f t="shared" si="165"/>
        <v>37973</v>
      </c>
      <c r="F746" s="2">
        <f t="shared" si="166"/>
        <v>53574.081599999998</v>
      </c>
      <c r="G746" s="2">
        <v>1026.296</v>
      </c>
      <c r="I746" s="1">
        <v>37923</v>
      </c>
      <c r="J746" s="1">
        <v>8.4600000000000009</v>
      </c>
      <c r="K746" s="2">
        <f t="shared" si="167"/>
        <v>53637.48288000001</v>
      </c>
      <c r="M746" s="1">
        <v>1.07</v>
      </c>
      <c r="N746" s="1">
        <v>8.36</v>
      </c>
      <c r="O746" s="1">
        <v>0.09</v>
      </c>
      <c r="P746" s="1">
        <v>2489</v>
      </c>
      <c r="Q746" s="1">
        <v>38355</v>
      </c>
      <c r="R746" s="1">
        <v>421.3</v>
      </c>
      <c r="U746" s="5">
        <f t="shared" si="176"/>
        <v>0.65631416837782341</v>
      </c>
      <c r="V746" s="5">
        <f t="shared" si="177"/>
        <v>0.6497775496235455</v>
      </c>
      <c r="W746" s="5">
        <f t="shared" si="168"/>
        <v>4.259069130732375E-2</v>
      </c>
      <c r="X746" s="5">
        <f t="shared" si="169"/>
        <v>1.0075181202129557</v>
      </c>
      <c r="Y746" s="5">
        <f t="shared" si="170"/>
        <v>0.65795553627322456</v>
      </c>
      <c r="Z746" s="5">
        <f t="shared" si="178"/>
        <v>439.19847957310293</v>
      </c>
      <c r="AA746" s="5">
        <f t="shared" si="179"/>
        <v>28.430138261464755</v>
      </c>
      <c r="AB746" s="5">
        <f t="shared" si="171"/>
        <v>3.6999999999999886</v>
      </c>
      <c r="AC746" s="5">
        <f t="shared" si="172"/>
        <v>570.61152000000004</v>
      </c>
      <c r="AD746" s="5">
        <f t="shared" si="173"/>
        <v>0.10473914652932072</v>
      </c>
      <c r="AE746" s="5">
        <f t="shared" si="174"/>
        <v>0.93445342743528303</v>
      </c>
    </row>
    <row r="747" spans="1:31" ht="15.75" customHeight="1" x14ac:dyDescent="0.3">
      <c r="A747" s="23">
        <f t="shared" si="175"/>
        <v>735</v>
      </c>
      <c r="B747" s="23">
        <v>425</v>
      </c>
      <c r="C747" s="24">
        <v>37</v>
      </c>
      <c r="D747" s="23">
        <v>9.4600000000000009</v>
      </c>
      <c r="E747" s="25">
        <f t="shared" si="165"/>
        <v>37973</v>
      </c>
      <c r="F747" s="26">
        <f t="shared" si="166"/>
        <v>59977.610880000015</v>
      </c>
      <c r="G747" s="26">
        <v>1026.296</v>
      </c>
      <c r="H747" s="22"/>
      <c r="I747" s="27">
        <v>37923</v>
      </c>
      <c r="J747" s="27">
        <v>9.4700000000000006</v>
      </c>
      <c r="K747" s="26">
        <f t="shared" si="167"/>
        <v>60041.012160000013</v>
      </c>
      <c r="M747" s="27">
        <v>0.96</v>
      </c>
      <c r="N747" s="27">
        <v>9.3699999999999992</v>
      </c>
      <c r="O747" s="27">
        <v>0.09</v>
      </c>
      <c r="P747" s="27">
        <v>2474</v>
      </c>
      <c r="Q747" s="27">
        <v>38316</v>
      </c>
      <c r="R747" s="27">
        <v>420.7</v>
      </c>
      <c r="U747" s="5">
        <f t="shared" si="176"/>
        <v>0.65564681724845997</v>
      </c>
      <c r="V747" s="5">
        <f t="shared" si="177"/>
        <v>0.6497775496235455</v>
      </c>
      <c r="W747" s="5">
        <f t="shared" si="168"/>
        <v>4.2334017796030118E-2</v>
      </c>
      <c r="X747" s="5">
        <f t="shared" si="169"/>
        <v>1.0067426298624924</v>
      </c>
      <c r="Y747" s="5">
        <f t="shared" si="170"/>
        <v>0.65711318009565101</v>
      </c>
      <c r="Z747" s="5">
        <f t="shared" si="178"/>
        <v>438.63618997744902</v>
      </c>
      <c r="AA747" s="5">
        <f t="shared" si="179"/>
        <v>28.258803559206029</v>
      </c>
      <c r="AB747" s="5">
        <f t="shared" si="171"/>
        <v>4.3000000000000114</v>
      </c>
      <c r="AC747" s="5">
        <f t="shared" si="172"/>
        <v>570.61152000000004</v>
      </c>
      <c r="AD747" s="5">
        <f t="shared" si="173"/>
        <v>0.10397535008485975</v>
      </c>
      <c r="AE747" s="5">
        <f t="shared" si="174"/>
        <v>0.93484844494772612</v>
      </c>
    </row>
    <row r="748" spans="1:31" ht="15.75" customHeight="1" x14ac:dyDescent="0.3">
      <c r="A748" s="3">
        <f t="shared" si="175"/>
        <v>736</v>
      </c>
      <c r="B748" s="3">
        <v>425</v>
      </c>
      <c r="C748" s="5">
        <v>37</v>
      </c>
      <c r="D748" s="3">
        <v>10.5</v>
      </c>
      <c r="E748" s="10">
        <f t="shared" si="165"/>
        <v>37973</v>
      </c>
      <c r="F748" s="2">
        <f t="shared" si="166"/>
        <v>66571.344000000012</v>
      </c>
      <c r="G748" s="2">
        <v>1026.296</v>
      </c>
      <c r="I748" s="1">
        <v>37923</v>
      </c>
      <c r="J748" s="1">
        <v>10.5</v>
      </c>
      <c r="K748" s="2">
        <f t="shared" si="167"/>
        <v>66571.344000000012</v>
      </c>
      <c r="M748" s="1">
        <v>0.87</v>
      </c>
      <c r="N748" s="1">
        <v>10.4</v>
      </c>
      <c r="O748" s="1">
        <v>0.09</v>
      </c>
      <c r="P748" s="1">
        <v>2463</v>
      </c>
      <c r="Q748" s="1">
        <v>38283</v>
      </c>
      <c r="R748" s="1">
        <v>420</v>
      </c>
      <c r="U748" s="5">
        <f t="shared" si="176"/>
        <v>0.65508213552361394</v>
      </c>
      <c r="V748" s="5">
        <f t="shared" si="177"/>
        <v>0.6497775496235455</v>
      </c>
      <c r="W748" s="5">
        <f t="shared" si="168"/>
        <v>4.2145790554414787E-2</v>
      </c>
      <c r="X748" s="5">
        <f t="shared" si="169"/>
        <v>1.006108581751805</v>
      </c>
      <c r="Y748" s="5">
        <f t="shared" si="170"/>
        <v>0.65641526360425761</v>
      </c>
      <c r="Z748" s="5">
        <f t="shared" si="178"/>
        <v>438.17031676111412</v>
      </c>
      <c r="AA748" s="5">
        <f t="shared" si="179"/>
        <v>28.133158110882963</v>
      </c>
      <c r="AB748" s="5">
        <f t="shared" si="171"/>
        <v>5</v>
      </c>
      <c r="AC748" s="5">
        <f t="shared" si="172"/>
        <v>570.61152000000004</v>
      </c>
      <c r="AD748" s="5">
        <f t="shared" si="173"/>
        <v>0.10405687814203118</v>
      </c>
      <c r="AE748" s="5">
        <f t="shared" si="174"/>
        <v>0.93513812445685085</v>
      </c>
    </row>
    <row r="749" spans="1:31" ht="15.75" customHeight="1" x14ac:dyDescent="0.3">
      <c r="A749" s="3">
        <f t="shared" si="175"/>
        <v>737</v>
      </c>
      <c r="B749" s="3">
        <v>425</v>
      </c>
      <c r="C749" s="5">
        <v>37</v>
      </c>
      <c r="D749" s="3">
        <v>11.5</v>
      </c>
      <c r="E749" s="10">
        <f t="shared" si="165"/>
        <v>37973</v>
      </c>
      <c r="F749" s="2">
        <f t="shared" si="166"/>
        <v>72911.472000000009</v>
      </c>
      <c r="G749" s="2">
        <v>1026.296</v>
      </c>
      <c r="I749" s="1">
        <v>37923</v>
      </c>
      <c r="J749" s="1">
        <v>11.5</v>
      </c>
      <c r="K749" s="2">
        <f t="shared" si="167"/>
        <v>72911.472000000009</v>
      </c>
      <c r="M749" s="1">
        <v>0.79</v>
      </c>
      <c r="N749" s="1">
        <v>11.4</v>
      </c>
      <c r="O749" s="1">
        <v>0.09</v>
      </c>
      <c r="P749" s="1">
        <v>2458</v>
      </c>
      <c r="Q749" s="1">
        <v>38256</v>
      </c>
      <c r="R749" s="1">
        <v>419.3</v>
      </c>
      <c r="U749" s="5">
        <f t="shared" si="176"/>
        <v>0.65462012320328544</v>
      </c>
      <c r="V749" s="5">
        <f t="shared" si="177"/>
        <v>0.6497775496235455</v>
      </c>
      <c r="W749" s="5">
        <f t="shared" si="168"/>
        <v>4.2060232717316903E-2</v>
      </c>
      <c r="X749" s="5">
        <f t="shared" si="169"/>
        <v>1.0055453186744057</v>
      </c>
      <c r="Y749" s="5">
        <f t="shared" si="170"/>
        <v>0.65581548680040447</v>
      </c>
      <c r="Z749" s="5">
        <f t="shared" si="178"/>
        <v>437.76995374900605</v>
      </c>
      <c r="AA749" s="5">
        <f t="shared" si="179"/>
        <v>28.076046543463384</v>
      </c>
      <c r="AB749" s="5">
        <f t="shared" si="171"/>
        <v>5.6999999999999886</v>
      </c>
      <c r="AC749" s="5">
        <f t="shared" si="172"/>
        <v>570.61152000000004</v>
      </c>
      <c r="AD749" s="5">
        <f t="shared" si="173"/>
        <v>0.10411325485736836</v>
      </c>
      <c r="AE749" s="5">
        <f t="shared" si="174"/>
        <v>0.93526979696099866</v>
      </c>
    </row>
    <row r="750" spans="1:31" ht="15.75" customHeight="1" x14ac:dyDescent="0.3">
      <c r="A750" s="3">
        <f t="shared" si="175"/>
        <v>738</v>
      </c>
      <c r="B750" s="3">
        <v>425</v>
      </c>
      <c r="C750" s="5">
        <v>37</v>
      </c>
      <c r="D750" s="3">
        <v>12.5</v>
      </c>
      <c r="E750" s="10">
        <f t="shared" si="165"/>
        <v>37973</v>
      </c>
      <c r="F750" s="2">
        <f t="shared" si="166"/>
        <v>79251.600000000006</v>
      </c>
      <c r="G750" s="2">
        <v>1026.296</v>
      </c>
      <c r="I750" s="1">
        <v>37923</v>
      </c>
      <c r="J750" s="1">
        <v>12.5</v>
      </c>
      <c r="K750" s="2">
        <f t="shared" si="167"/>
        <v>79251.600000000006</v>
      </c>
      <c r="M750" s="1">
        <v>0.73</v>
      </c>
      <c r="N750" s="1">
        <v>12.4</v>
      </c>
      <c r="O750" s="1">
        <v>0.09</v>
      </c>
      <c r="P750" s="1">
        <v>2457</v>
      </c>
      <c r="Q750" s="1">
        <v>38233</v>
      </c>
      <c r="R750" s="1">
        <v>418.6</v>
      </c>
      <c r="U750" s="5">
        <f t="shared" si="176"/>
        <v>0.65422655715263522</v>
      </c>
      <c r="V750" s="5">
        <f t="shared" si="177"/>
        <v>0.6497775496235455</v>
      </c>
      <c r="W750" s="5">
        <f t="shared" si="168"/>
        <v>4.2043121149897333E-2</v>
      </c>
      <c r="X750" s="5">
        <f t="shared" si="169"/>
        <v>1.0051230783172442</v>
      </c>
      <c r="Y750" s="5">
        <f t="shared" si="170"/>
        <v>0.65534231097060158</v>
      </c>
      <c r="Z750" s="5">
        <f t="shared" si="178"/>
        <v>437.45409941909605</v>
      </c>
      <c r="AA750" s="5">
        <f t="shared" si="179"/>
        <v>28.064624229979472</v>
      </c>
      <c r="AB750" s="5">
        <f t="shared" si="171"/>
        <v>6.3999999999999773</v>
      </c>
      <c r="AC750" s="5">
        <f t="shared" si="172"/>
        <v>570.61152000000004</v>
      </c>
      <c r="AD750" s="5">
        <f t="shared" si="173"/>
        <v>0.10449552967325716</v>
      </c>
      <c r="AE750" s="5">
        <f t="shared" si="174"/>
        <v>0.935296131461828</v>
      </c>
    </row>
    <row r="751" spans="1:31" ht="15.75" customHeight="1" x14ac:dyDescent="0.3">
      <c r="A751" s="23">
        <f t="shared" si="175"/>
        <v>739</v>
      </c>
      <c r="B751" s="23">
        <v>425</v>
      </c>
      <c r="C751" s="24">
        <v>37</v>
      </c>
      <c r="D751" s="23">
        <v>13.5</v>
      </c>
      <c r="E751" s="25">
        <f t="shared" si="165"/>
        <v>37973</v>
      </c>
      <c r="F751" s="26">
        <f t="shared" si="166"/>
        <v>85591.728000000003</v>
      </c>
      <c r="G751" s="26">
        <v>1026.296</v>
      </c>
      <c r="H751" s="22"/>
      <c r="I751" s="27">
        <v>37923</v>
      </c>
      <c r="J751" s="27">
        <v>13.5</v>
      </c>
      <c r="K751" s="26">
        <f t="shared" si="167"/>
        <v>85591.728000000003</v>
      </c>
      <c r="M751" s="27">
        <v>0.69</v>
      </c>
      <c r="N751" s="27">
        <v>13.4</v>
      </c>
      <c r="O751" s="27">
        <v>0.09</v>
      </c>
      <c r="P751" s="27">
        <v>2401</v>
      </c>
      <c r="Q751" s="27">
        <v>38220</v>
      </c>
      <c r="R751" s="27">
        <v>417.9</v>
      </c>
      <c r="U751" s="5">
        <f t="shared" si="176"/>
        <v>0.6540041067761807</v>
      </c>
      <c r="V751" s="5">
        <f t="shared" si="177"/>
        <v>0.6497775496235455</v>
      </c>
      <c r="W751" s="5">
        <f t="shared" si="168"/>
        <v>4.1084873374401094E-2</v>
      </c>
      <c r="X751" s="5">
        <f t="shared" si="169"/>
        <v>1.0048416832524629</v>
      </c>
      <c r="Y751" s="5">
        <f t="shared" si="170"/>
        <v>0.65504707710519261</v>
      </c>
      <c r="Z751" s="5">
        <f t="shared" si="178"/>
        <v>437.25702490925823</v>
      </c>
      <c r="AA751" s="5">
        <f t="shared" si="179"/>
        <v>27.424974674880222</v>
      </c>
      <c r="AB751" s="5">
        <f t="shared" si="171"/>
        <v>7.1000000000000227</v>
      </c>
      <c r="AC751" s="5">
        <f t="shared" si="172"/>
        <v>570.61152000000004</v>
      </c>
      <c r="AD751" s="5">
        <f t="shared" si="173"/>
        <v>0.11162420132627732</v>
      </c>
      <c r="AE751" s="5">
        <f t="shared" si="174"/>
        <v>0.93677086350828209</v>
      </c>
    </row>
    <row r="752" spans="1:31" ht="15.75" customHeight="1" x14ac:dyDescent="0.3">
      <c r="A752" s="23">
        <f t="shared" si="175"/>
        <v>740</v>
      </c>
      <c r="B752" s="23">
        <v>425</v>
      </c>
      <c r="C752" s="24">
        <v>37</v>
      </c>
      <c r="D752" s="23">
        <v>14.5</v>
      </c>
      <c r="E752" s="25">
        <f t="shared" si="165"/>
        <v>37973</v>
      </c>
      <c r="F752" s="26">
        <f t="shared" si="166"/>
        <v>91931.856000000014</v>
      </c>
      <c r="G752" s="26">
        <v>1026.296</v>
      </c>
      <c r="H752" s="22"/>
      <c r="I752" s="27">
        <v>37923</v>
      </c>
      <c r="J752" s="27">
        <v>14.5</v>
      </c>
      <c r="K752" s="26">
        <f t="shared" si="167"/>
        <v>91931.856000000014</v>
      </c>
      <c r="M752" s="27">
        <v>0.63</v>
      </c>
      <c r="N752" s="27">
        <v>14.4</v>
      </c>
      <c r="O752" s="27">
        <v>0.09</v>
      </c>
      <c r="P752" s="27">
        <v>2464</v>
      </c>
      <c r="Q752" s="27">
        <v>38196</v>
      </c>
      <c r="R752" s="27">
        <v>417.1</v>
      </c>
      <c r="U752" s="5">
        <f t="shared" si="176"/>
        <v>0.65359342915811092</v>
      </c>
      <c r="V752" s="5">
        <f t="shared" si="177"/>
        <v>0.6497775496235455</v>
      </c>
      <c r="W752" s="5">
        <f t="shared" si="168"/>
        <v>4.2162902121834357E-2</v>
      </c>
      <c r="X752" s="5">
        <f t="shared" si="169"/>
        <v>1.004419738360127</v>
      </c>
      <c r="Y752" s="5">
        <f t="shared" si="170"/>
        <v>0.65456576874702688</v>
      </c>
      <c r="Z752" s="5">
        <f t="shared" si="178"/>
        <v>436.93574195401544</v>
      </c>
      <c r="AA752" s="5">
        <f t="shared" si="179"/>
        <v>28.144580424366875</v>
      </c>
      <c r="AB752" s="5">
        <f t="shared" si="171"/>
        <v>7.8999999999999773</v>
      </c>
      <c r="AC752" s="5">
        <f t="shared" si="172"/>
        <v>570.61152000000004</v>
      </c>
      <c r="AD752" s="5">
        <f t="shared" si="173"/>
        <v>0.1057885187714024</v>
      </c>
      <c r="AE752" s="5">
        <f t="shared" si="174"/>
        <v>0.9351117899560214</v>
      </c>
    </row>
    <row r="753" spans="1:31" ht="15.75" customHeight="1" x14ac:dyDescent="0.3">
      <c r="A753" s="3">
        <f t="shared" si="175"/>
        <v>741</v>
      </c>
      <c r="B753" s="3">
        <v>425</v>
      </c>
      <c r="C753" s="5">
        <v>37</v>
      </c>
      <c r="D753" s="3">
        <v>15.5</v>
      </c>
      <c r="E753" s="10">
        <f t="shared" si="165"/>
        <v>37973</v>
      </c>
      <c r="F753" s="2">
        <f t="shared" si="166"/>
        <v>98271.984000000011</v>
      </c>
      <c r="G753" s="2">
        <v>1026.296</v>
      </c>
      <c r="I753" s="1">
        <v>37923</v>
      </c>
      <c r="J753" s="1">
        <v>15.5</v>
      </c>
      <c r="K753" s="2">
        <f t="shared" si="167"/>
        <v>98271.984000000011</v>
      </c>
      <c r="M753" s="1">
        <v>0.6</v>
      </c>
      <c r="N753" s="1">
        <v>15.4</v>
      </c>
      <c r="O753" s="1">
        <v>0.09</v>
      </c>
      <c r="P753" s="1">
        <v>2413</v>
      </c>
      <c r="Q753" s="1">
        <v>38186</v>
      </c>
      <c r="R753" s="1">
        <v>416.4</v>
      </c>
      <c r="U753" s="5">
        <f t="shared" si="176"/>
        <v>0.65342231348391511</v>
      </c>
      <c r="V753" s="5">
        <f t="shared" si="177"/>
        <v>0.6497775496235455</v>
      </c>
      <c r="W753" s="5">
        <f t="shared" si="168"/>
        <v>4.1290212183436002E-2</v>
      </c>
      <c r="X753" s="5">
        <f t="shared" si="169"/>
        <v>1.0042088323609764</v>
      </c>
      <c r="Y753" s="5">
        <f t="shared" si="170"/>
        <v>0.65434240643206365</v>
      </c>
      <c r="Z753" s="5">
        <f t="shared" si="178"/>
        <v>436.78664314153121</v>
      </c>
      <c r="AA753" s="5">
        <f t="shared" si="179"/>
        <v>27.562042436687204</v>
      </c>
      <c r="AB753" s="5">
        <f t="shared" si="171"/>
        <v>8.6000000000000227</v>
      </c>
      <c r="AC753" s="5">
        <f t="shared" si="172"/>
        <v>570.61152000000004</v>
      </c>
      <c r="AD753" s="5">
        <f t="shared" si="173"/>
        <v>0.113010826924671</v>
      </c>
      <c r="AE753" s="5">
        <f t="shared" si="174"/>
        <v>0.9364548494983278</v>
      </c>
    </row>
    <row r="754" spans="1:31" ht="15.75" customHeight="1" x14ac:dyDescent="0.3">
      <c r="A754" s="12">
        <f t="shared" si="175"/>
        <v>742</v>
      </c>
      <c r="B754" s="12">
        <v>425</v>
      </c>
      <c r="C754" s="13">
        <v>39</v>
      </c>
      <c r="D754" s="12">
        <v>3.41</v>
      </c>
      <c r="E754" s="14">
        <f t="shared" si="165"/>
        <v>40085</v>
      </c>
      <c r="F754" s="9">
        <f t="shared" si="166"/>
        <v>21619.836480000002</v>
      </c>
      <c r="G754" s="9">
        <v>1027.816</v>
      </c>
      <c r="H754" s="9"/>
      <c r="I754" s="16">
        <v>40032</v>
      </c>
      <c r="J754" s="9">
        <v>3.41</v>
      </c>
      <c r="K754" s="9">
        <f t="shared" si="167"/>
        <v>21619.836480000002</v>
      </c>
      <c r="U754" s="5">
        <f t="shared" si="176"/>
        <v>0</v>
      </c>
      <c r="V754" s="5">
        <f t="shared" si="177"/>
        <v>0.68591718001368929</v>
      </c>
      <c r="W754" s="5">
        <f t="shared" si="168"/>
        <v>0</v>
      </c>
      <c r="X754" s="5">
        <f t="shared" si="169"/>
        <v>1</v>
      </c>
      <c r="Y754" s="5">
        <f t="shared" si="170"/>
        <v>0.34295859000684464</v>
      </c>
      <c r="Z754" s="5">
        <f t="shared" si="178"/>
        <v>228.93171800136898</v>
      </c>
      <c r="AA754" s="5">
        <f t="shared" si="179"/>
        <v>0</v>
      </c>
      <c r="AB754" s="5">
        <f t="shared" si="171"/>
        <v>425</v>
      </c>
      <c r="AC754" s="5">
        <f t="shared" si="172"/>
        <v>0</v>
      </c>
      <c r="AD754" s="5">
        <f t="shared" si="173"/>
        <v>0</v>
      </c>
      <c r="AE754" s="5">
        <f t="shared" si="174"/>
        <v>1</v>
      </c>
    </row>
    <row r="755" spans="1:31" ht="15.75" customHeight="1" x14ac:dyDescent="0.3">
      <c r="A755" s="3">
        <f t="shared" si="175"/>
        <v>743</v>
      </c>
      <c r="B755" s="3">
        <v>425</v>
      </c>
      <c r="C755" s="5">
        <v>39</v>
      </c>
      <c r="D755" s="3">
        <v>4.42</v>
      </c>
      <c r="E755" s="10">
        <f t="shared" si="165"/>
        <v>40085</v>
      </c>
      <c r="F755" s="2">
        <f t="shared" si="166"/>
        <v>28023.365760000001</v>
      </c>
      <c r="G755" s="2">
        <v>1027.816</v>
      </c>
      <c r="I755" s="1">
        <v>40032</v>
      </c>
      <c r="J755" s="1">
        <v>4.43</v>
      </c>
      <c r="K755" s="2">
        <f t="shared" si="167"/>
        <v>28086.767040000002</v>
      </c>
      <c r="M755" s="1">
        <v>1.21</v>
      </c>
      <c r="N755" s="1">
        <v>4.37</v>
      </c>
      <c r="O755" s="1">
        <v>0.05</v>
      </c>
      <c r="P755" s="1">
        <v>4231</v>
      </c>
      <c r="Q755" s="1">
        <v>40524</v>
      </c>
      <c r="R755" s="1">
        <v>423.5</v>
      </c>
      <c r="U755" s="5">
        <f t="shared" si="176"/>
        <v>0.6934291581108829</v>
      </c>
      <c r="V755" s="5">
        <f t="shared" si="177"/>
        <v>0.68591718001368929</v>
      </c>
      <c r="W755" s="5">
        <f t="shared" si="168"/>
        <v>7.2399041752224502E-2</v>
      </c>
      <c r="X755" s="5">
        <f t="shared" si="169"/>
        <v>1.0085059719390492</v>
      </c>
      <c r="Y755" s="5">
        <f t="shared" si="170"/>
        <v>0.69553950968544509</v>
      </c>
      <c r="Z755" s="5">
        <f t="shared" si="178"/>
        <v>464.28653350522836</v>
      </c>
      <c r="AA755" s="5">
        <f t="shared" si="179"/>
        <v>48.327808350444904</v>
      </c>
      <c r="AB755" s="5">
        <f t="shared" si="171"/>
        <v>1.5</v>
      </c>
      <c r="AC755" s="5">
        <f t="shared" si="172"/>
        <v>317.0064000000001</v>
      </c>
      <c r="AD755" s="5">
        <f t="shared" si="173"/>
        <v>8.6894850835242676E-2</v>
      </c>
      <c r="AE755" s="5">
        <f t="shared" si="174"/>
        <v>0.89444929524759875</v>
      </c>
    </row>
    <row r="756" spans="1:31" ht="15.75" customHeight="1" x14ac:dyDescent="0.3">
      <c r="A756" s="3">
        <f t="shared" si="175"/>
        <v>744</v>
      </c>
      <c r="B756" s="3">
        <v>425</v>
      </c>
      <c r="C756" s="5">
        <v>39</v>
      </c>
      <c r="D756" s="3">
        <v>5.43</v>
      </c>
      <c r="E756" s="10">
        <f t="shared" si="165"/>
        <v>40085</v>
      </c>
      <c r="F756" s="2">
        <f t="shared" si="166"/>
        <v>34426.895040000003</v>
      </c>
      <c r="G756" s="2">
        <v>1027.816</v>
      </c>
      <c r="I756" s="1">
        <v>40032</v>
      </c>
      <c r="J756" s="1">
        <v>5.44</v>
      </c>
      <c r="K756" s="2">
        <f t="shared" si="167"/>
        <v>34490.296320000001</v>
      </c>
      <c r="M756" s="1">
        <v>1</v>
      </c>
      <c r="N756" s="1">
        <v>5.38</v>
      </c>
      <c r="O756" s="1">
        <v>0.05</v>
      </c>
      <c r="P756" s="1">
        <v>4177</v>
      </c>
      <c r="Q756" s="1">
        <v>40446</v>
      </c>
      <c r="R756" s="1">
        <v>423</v>
      </c>
      <c r="U756" s="5">
        <f t="shared" si="176"/>
        <v>0.69209445585215601</v>
      </c>
      <c r="V756" s="5">
        <f t="shared" si="177"/>
        <v>0.68591718001368929</v>
      </c>
      <c r="W756" s="5">
        <f t="shared" si="168"/>
        <v>7.1475017111567424E-2</v>
      </c>
      <c r="X756" s="5">
        <f t="shared" si="169"/>
        <v>1.0070245572668486</v>
      </c>
      <c r="Y756" s="5">
        <f t="shared" si="170"/>
        <v>0.69384577875818421</v>
      </c>
      <c r="Z756" s="5">
        <f t="shared" si="178"/>
        <v>463.1559342366632</v>
      </c>
      <c r="AA756" s="5">
        <f t="shared" si="179"/>
        <v>47.711003422313496</v>
      </c>
      <c r="AB756" s="5">
        <f t="shared" si="171"/>
        <v>2</v>
      </c>
      <c r="AC756" s="5">
        <f t="shared" si="172"/>
        <v>317.0064000000001</v>
      </c>
      <c r="AD756" s="5">
        <f t="shared" si="173"/>
        <v>8.4215460480151105E-2</v>
      </c>
      <c r="AE756" s="5">
        <f t="shared" si="174"/>
        <v>0.8957964325807658</v>
      </c>
    </row>
    <row r="757" spans="1:31" ht="15.75" customHeight="1" x14ac:dyDescent="0.3">
      <c r="A757" s="3">
        <f t="shared" si="175"/>
        <v>745</v>
      </c>
      <c r="B757" s="3">
        <v>425</v>
      </c>
      <c r="C757" s="5">
        <v>39</v>
      </c>
      <c r="D757" s="3">
        <v>6.43</v>
      </c>
      <c r="E757" s="10">
        <f t="shared" si="165"/>
        <v>40085</v>
      </c>
      <c r="F757" s="2">
        <f t="shared" si="166"/>
        <v>40767.02304</v>
      </c>
      <c r="G757" s="2">
        <v>1027.816</v>
      </c>
      <c r="I757" s="1">
        <v>40032</v>
      </c>
      <c r="J757" s="1">
        <v>6.44</v>
      </c>
      <c r="K757" s="2">
        <f t="shared" si="167"/>
        <v>40830.424320000006</v>
      </c>
      <c r="M757" s="1">
        <v>0.85</v>
      </c>
      <c r="N757" s="1">
        <v>6.38</v>
      </c>
      <c r="O757" s="1">
        <v>0.05</v>
      </c>
      <c r="P757" s="1">
        <v>4144</v>
      </c>
      <c r="Q757" s="1">
        <v>40392</v>
      </c>
      <c r="R757" s="1">
        <v>422.5</v>
      </c>
      <c r="U757" s="5">
        <f t="shared" si="176"/>
        <v>0.69117043121149901</v>
      </c>
      <c r="V757" s="5">
        <f t="shared" si="177"/>
        <v>0.68591718001368929</v>
      </c>
      <c r="W757" s="5">
        <f t="shared" si="168"/>
        <v>7.0910335386721424E-2</v>
      </c>
      <c r="X757" s="5">
        <f t="shared" si="169"/>
        <v>1.0059677364097637</v>
      </c>
      <c r="Y757" s="5">
        <f t="shared" si="170"/>
        <v>0.69265285355106565</v>
      </c>
      <c r="Z757" s="5">
        <f t="shared" si="178"/>
        <v>462.35963280240742</v>
      </c>
      <c r="AA757" s="5">
        <f t="shared" si="179"/>
        <v>47.334067077344294</v>
      </c>
      <c r="AB757" s="5">
        <f t="shared" si="171"/>
        <v>2.5</v>
      </c>
      <c r="AC757" s="5">
        <f t="shared" si="172"/>
        <v>317.0064000000001</v>
      </c>
      <c r="AD757" s="5">
        <f t="shared" si="173"/>
        <v>8.2580608461779489E-2</v>
      </c>
      <c r="AE757" s="5">
        <f t="shared" si="174"/>
        <v>0.8966196831732568</v>
      </c>
    </row>
    <row r="758" spans="1:31" ht="15.75" customHeight="1" x14ac:dyDescent="0.3">
      <c r="A758" s="3">
        <f t="shared" si="175"/>
        <v>746</v>
      </c>
      <c r="B758" s="3">
        <v>425</v>
      </c>
      <c r="C758" s="5">
        <v>39</v>
      </c>
      <c r="D758" s="3">
        <v>7.44</v>
      </c>
      <c r="E758" s="10">
        <f t="shared" si="165"/>
        <v>40085</v>
      </c>
      <c r="F758" s="2">
        <f t="shared" si="166"/>
        <v>47170.552320000003</v>
      </c>
      <c r="G758" s="2">
        <v>1027.816</v>
      </c>
      <c r="I758" s="1">
        <v>40032</v>
      </c>
      <c r="J758" s="1">
        <v>7.45</v>
      </c>
      <c r="K758" s="2">
        <f t="shared" si="167"/>
        <v>47233.953600000008</v>
      </c>
      <c r="M758" s="1">
        <v>0.74</v>
      </c>
      <c r="N758" s="1">
        <v>7.39</v>
      </c>
      <c r="O758" s="1">
        <v>0.05</v>
      </c>
      <c r="P758" s="1">
        <v>4123</v>
      </c>
      <c r="Q758" s="1">
        <v>40351</v>
      </c>
      <c r="R758" s="1">
        <v>421.9</v>
      </c>
      <c r="U758" s="5">
        <f t="shared" si="176"/>
        <v>0.69046885694729643</v>
      </c>
      <c r="V758" s="5">
        <f t="shared" si="177"/>
        <v>0.68591718001368929</v>
      </c>
      <c r="W758" s="5">
        <f t="shared" si="168"/>
        <v>7.0550992470910331E-2</v>
      </c>
      <c r="X758" s="5">
        <f t="shared" si="169"/>
        <v>1.0051934393953355</v>
      </c>
      <c r="Y758" s="5">
        <f t="shared" si="170"/>
        <v>0.69176710721426427</v>
      </c>
      <c r="Z758" s="5">
        <f t="shared" si="178"/>
        <v>461.76837940766575</v>
      </c>
      <c r="AA758" s="5">
        <f t="shared" si="179"/>
        <v>47.094198494182073</v>
      </c>
      <c r="AB758" s="5">
        <f t="shared" si="171"/>
        <v>3.1000000000000227</v>
      </c>
      <c r="AC758" s="5">
        <f t="shared" si="172"/>
        <v>317.0064000000001</v>
      </c>
      <c r="AD758" s="5">
        <f t="shared" si="173"/>
        <v>8.209707650150426E-2</v>
      </c>
      <c r="AE758" s="5">
        <f t="shared" si="174"/>
        <v>0.89714356991393285</v>
      </c>
    </row>
    <row r="759" spans="1:31" ht="15.75" customHeight="1" x14ac:dyDescent="0.3">
      <c r="A759" s="3">
        <f t="shared" si="175"/>
        <v>747</v>
      </c>
      <c r="B759" s="3">
        <v>425</v>
      </c>
      <c r="C759" s="5">
        <v>39</v>
      </c>
      <c r="D759" s="3">
        <v>8.4499999999999993</v>
      </c>
      <c r="E759" s="10">
        <f t="shared" si="165"/>
        <v>40085</v>
      </c>
      <c r="F759" s="2">
        <f t="shared" si="166"/>
        <v>53574.081599999998</v>
      </c>
      <c r="G759" s="2">
        <v>1027.816</v>
      </c>
      <c r="I759" s="1">
        <v>40032</v>
      </c>
      <c r="J759" s="1">
        <v>8.4600000000000009</v>
      </c>
      <c r="K759" s="2">
        <f t="shared" si="167"/>
        <v>53637.48288000001</v>
      </c>
      <c r="M759" s="1">
        <v>0.65</v>
      </c>
      <c r="N759" s="1">
        <v>8.39</v>
      </c>
      <c r="O759" s="1">
        <v>0.06</v>
      </c>
      <c r="P759" s="1">
        <v>4112</v>
      </c>
      <c r="Q759" s="1">
        <v>40320</v>
      </c>
      <c r="R759" s="1">
        <v>421.3</v>
      </c>
      <c r="U759" s="5">
        <f t="shared" si="176"/>
        <v>0.68993839835728954</v>
      </c>
      <c r="V759" s="5">
        <f t="shared" si="177"/>
        <v>0.68591718001368929</v>
      </c>
      <c r="W759" s="5">
        <f t="shared" si="168"/>
        <v>7.0362765229295007E-2</v>
      </c>
      <c r="X759" s="5">
        <f t="shared" si="169"/>
        <v>1.0045603669672702</v>
      </c>
      <c r="Y759" s="5">
        <f t="shared" si="170"/>
        <v>0.69106499235115815</v>
      </c>
      <c r="Z759" s="5">
        <f t="shared" si="178"/>
        <v>461.29970369424512</v>
      </c>
      <c r="AA759" s="5">
        <f t="shared" si="179"/>
        <v>46.968553045859011</v>
      </c>
      <c r="AB759" s="5">
        <f t="shared" si="171"/>
        <v>3.6999999999999886</v>
      </c>
      <c r="AC759" s="5">
        <f t="shared" si="172"/>
        <v>380.40768000000003</v>
      </c>
      <c r="AD759" s="5">
        <f t="shared" si="173"/>
        <v>9.8035795217739224E-2</v>
      </c>
      <c r="AE759" s="5">
        <f t="shared" si="174"/>
        <v>0.89741798677809659</v>
      </c>
    </row>
    <row r="760" spans="1:31" ht="15.75" customHeight="1" x14ac:dyDescent="0.3">
      <c r="A760" s="3">
        <f t="shared" si="175"/>
        <v>748</v>
      </c>
      <c r="B760" s="3">
        <v>425</v>
      </c>
      <c r="C760" s="5">
        <v>39</v>
      </c>
      <c r="D760" s="3">
        <v>9.4600000000000009</v>
      </c>
      <c r="E760" s="10">
        <f t="shared" si="165"/>
        <v>40085</v>
      </c>
      <c r="F760" s="2">
        <f t="shared" si="166"/>
        <v>59977.610880000015</v>
      </c>
      <c r="G760" s="2">
        <v>1027.816</v>
      </c>
      <c r="I760" s="1">
        <v>40032</v>
      </c>
      <c r="J760" s="1">
        <v>9.4700000000000006</v>
      </c>
      <c r="K760" s="2">
        <f t="shared" si="167"/>
        <v>60041.012160000013</v>
      </c>
      <c r="M760" s="1">
        <v>0.57999999999999996</v>
      </c>
      <c r="N760" s="1">
        <v>9.4</v>
      </c>
      <c r="O760" s="1">
        <v>0.06</v>
      </c>
      <c r="P760" s="1">
        <v>4108</v>
      </c>
      <c r="Q760" s="1">
        <v>40294</v>
      </c>
      <c r="R760" s="1">
        <v>420.7</v>
      </c>
      <c r="U760" s="5">
        <f t="shared" si="176"/>
        <v>0.68949349760438061</v>
      </c>
      <c r="V760" s="5">
        <f t="shared" si="177"/>
        <v>0.68591718001368929</v>
      </c>
      <c r="W760" s="5">
        <f t="shared" si="168"/>
        <v>7.02943189596167E-2</v>
      </c>
      <c r="X760" s="5">
        <f t="shared" si="169"/>
        <v>1.0040682529652332</v>
      </c>
      <c r="Y760" s="5">
        <f t="shared" si="170"/>
        <v>0.69050309809285149</v>
      </c>
      <c r="Z760" s="5">
        <f t="shared" si="178"/>
        <v>460.92462803894028</v>
      </c>
      <c r="AA760" s="5">
        <f t="shared" si="179"/>
        <v>46.922863791923348</v>
      </c>
      <c r="AB760" s="5">
        <f t="shared" si="171"/>
        <v>4.3000000000000114</v>
      </c>
      <c r="AC760" s="5">
        <f t="shared" si="172"/>
        <v>380.40768000000003</v>
      </c>
      <c r="AD760" s="5">
        <f t="shared" si="173"/>
        <v>9.7710202714640731E-2</v>
      </c>
      <c r="AE760" s="5">
        <f t="shared" si="174"/>
        <v>0.89751777472870153</v>
      </c>
    </row>
    <row r="761" spans="1:31" ht="15.75" customHeight="1" x14ac:dyDescent="0.3">
      <c r="A761" s="3">
        <f t="shared" si="175"/>
        <v>749</v>
      </c>
      <c r="B761" s="3">
        <v>425</v>
      </c>
      <c r="C761" s="5">
        <v>39</v>
      </c>
      <c r="D761" s="3">
        <v>10.5</v>
      </c>
      <c r="E761" s="10">
        <f t="shared" si="165"/>
        <v>40085</v>
      </c>
      <c r="F761" s="2">
        <f t="shared" si="166"/>
        <v>66571.344000000012</v>
      </c>
      <c r="G761" s="2">
        <v>1027.816</v>
      </c>
      <c r="I761" s="1">
        <v>40032</v>
      </c>
      <c r="J761" s="1">
        <v>10.5</v>
      </c>
      <c r="K761" s="2">
        <f t="shared" si="167"/>
        <v>66571.344000000012</v>
      </c>
      <c r="M761" s="1">
        <v>0.52</v>
      </c>
      <c r="N761" s="1">
        <v>10.4</v>
      </c>
      <c r="O761" s="1">
        <v>0.05</v>
      </c>
      <c r="P761" s="1">
        <v>4109</v>
      </c>
      <c r="Q761" s="1">
        <v>40273</v>
      </c>
      <c r="R761" s="1">
        <v>420</v>
      </c>
      <c r="U761" s="5">
        <f t="shared" si="176"/>
        <v>0.68913415468856942</v>
      </c>
      <c r="V761" s="5">
        <f t="shared" si="177"/>
        <v>0.68591718001368929</v>
      </c>
      <c r="W761" s="5">
        <f t="shared" si="168"/>
        <v>7.031143052703627E-2</v>
      </c>
      <c r="X761" s="5">
        <f t="shared" si="169"/>
        <v>1.0036466328454106</v>
      </c>
      <c r="Y761" s="5">
        <f t="shared" si="170"/>
        <v>0.69003282103175489</v>
      </c>
      <c r="Z761" s="5">
        <f t="shared" si="178"/>
        <v>460.61070869511707</v>
      </c>
      <c r="AA761" s="5">
        <f t="shared" si="179"/>
        <v>46.93428610540726</v>
      </c>
      <c r="AB761" s="5">
        <f t="shared" si="171"/>
        <v>5</v>
      </c>
      <c r="AC761" s="5">
        <f t="shared" si="172"/>
        <v>317.0064000000001</v>
      </c>
      <c r="AD761" s="5">
        <f t="shared" si="173"/>
        <v>8.1652719459214915E-2</v>
      </c>
      <c r="AE761" s="5">
        <f t="shared" si="174"/>
        <v>0.89749282774105033</v>
      </c>
    </row>
    <row r="762" spans="1:31" ht="15.75" customHeight="1" x14ac:dyDescent="0.3">
      <c r="A762" s="3">
        <f t="shared" si="175"/>
        <v>750</v>
      </c>
      <c r="B762" s="3">
        <v>425</v>
      </c>
      <c r="C762" s="5">
        <v>39</v>
      </c>
      <c r="D762" s="3">
        <v>11.5</v>
      </c>
      <c r="E762" s="10">
        <f t="shared" si="165"/>
        <v>40085</v>
      </c>
      <c r="F762" s="2">
        <f t="shared" si="166"/>
        <v>72911.472000000009</v>
      </c>
      <c r="G762" s="2">
        <v>1027.816</v>
      </c>
      <c r="I762" s="1">
        <v>40032</v>
      </c>
      <c r="J762" s="1">
        <v>11.5</v>
      </c>
      <c r="K762" s="2">
        <f t="shared" si="167"/>
        <v>72911.472000000009</v>
      </c>
      <c r="M762" s="1">
        <v>0.48</v>
      </c>
      <c r="N762" s="1">
        <v>11.4</v>
      </c>
      <c r="O762" s="1">
        <v>0.05</v>
      </c>
      <c r="P762" s="1">
        <v>4116</v>
      </c>
      <c r="Q762" s="1">
        <v>40256</v>
      </c>
      <c r="R762" s="1">
        <v>419.3</v>
      </c>
      <c r="U762" s="5">
        <f t="shared" si="176"/>
        <v>0.68884325804243673</v>
      </c>
      <c r="V762" s="5">
        <f t="shared" si="177"/>
        <v>0.68591718001368929</v>
      </c>
      <c r="W762" s="5">
        <f t="shared" si="168"/>
        <v>7.0431211498973301E-2</v>
      </c>
      <c r="X762" s="5">
        <f t="shared" si="169"/>
        <v>1.0033656511274902</v>
      </c>
      <c r="Y762" s="5">
        <f t="shared" si="170"/>
        <v>0.68969370103724925</v>
      </c>
      <c r="Z762" s="5">
        <f t="shared" si="178"/>
        <v>460.38433931638468</v>
      </c>
      <c r="AA762" s="5">
        <f t="shared" si="179"/>
        <v>47.014242299794667</v>
      </c>
      <c r="AB762" s="5">
        <f t="shared" si="171"/>
        <v>5.6999999999999886</v>
      </c>
      <c r="AC762" s="5">
        <f t="shared" si="172"/>
        <v>317.0064000000001</v>
      </c>
      <c r="AD762" s="5">
        <f t="shared" si="173"/>
        <v>8.2058889747466598E-2</v>
      </c>
      <c r="AE762" s="5">
        <f t="shared" si="174"/>
        <v>0.89731819882749164</v>
      </c>
    </row>
    <row r="763" spans="1:31" ht="15.75" customHeight="1" x14ac:dyDescent="0.3">
      <c r="A763" s="3">
        <f t="shared" si="175"/>
        <v>751</v>
      </c>
      <c r="B763" s="3">
        <v>425</v>
      </c>
      <c r="C763" s="5">
        <v>39</v>
      </c>
      <c r="D763" s="3">
        <v>12.5</v>
      </c>
      <c r="E763" s="10">
        <f t="shared" si="165"/>
        <v>40085</v>
      </c>
      <c r="F763" s="2">
        <f t="shared" si="166"/>
        <v>79251.600000000006</v>
      </c>
      <c r="G763" s="2">
        <v>1027.816</v>
      </c>
      <c r="I763" s="1">
        <v>40032</v>
      </c>
      <c r="J763" s="1">
        <v>12.5</v>
      </c>
      <c r="K763" s="2">
        <f t="shared" si="167"/>
        <v>79251.600000000006</v>
      </c>
      <c r="M763" s="1">
        <v>0.44</v>
      </c>
      <c r="N763" s="1">
        <v>12.4</v>
      </c>
      <c r="O763" s="1">
        <v>0.05</v>
      </c>
      <c r="P763" s="1">
        <v>4125</v>
      </c>
      <c r="Q763" s="1">
        <v>40242</v>
      </c>
      <c r="R763" s="1">
        <v>418.6</v>
      </c>
      <c r="U763" s="5">
        <f t="shared" si="176"/>
        <v>0.68860369609856265</v>
      </c>
      <c r="V763" s="5">
        <f t="shared" si="177"/>
        <v>0.68591718001368929</v>
      </c>
      <c r="W763" s="5">
        <f t="shared" si="168"/>
        <v>7.0585215605749485E-2</v>
      </c>
      <c r="X763" s="5">
        <f t="shared" si="169"/>
        <v>1.0030847480734373</v>
      </c>
      <c r="Y763" s="5">
        <f t="shared" si="170"/>
        <v>0.68938046336836933</v>
      </c>
      <c r="Z763" s="5">
        <f t="shared" si="178"/>
        <v>460.17524690765396</v>
      </c>
      <c r="AA763" s="5">
        <f t="shared" si="179"/>
        <v>47.117043121149905</v>
      </c>
      <c r="AB763" s="5">
        <f t="shared" si="171"/>
        <v>6.3999999999999773</v>
      </c>
      <c r="AC763" s="5">
        <f t="shared" si="172"/>
        <v>317.0064000000001</v>
      </c>
      <c r="AD763" s="5">
        <f t="shared" si="173"/>
        <v>8.2416596465243616E-2</v>
      </c>
      <c r="AE763" s="5">
        <f t="shared" si="174"/>
        <v>0.89709367593863043</v>
      </c>
    </row>
    <row r="764" spans="1:31" ht="15.75" customHeight="1" x14ac:dyDescent="0.3">
      <c r="A764" s="3">
        <f t="shared" si="175"/>
        <v>752</v>
      </c>
      <c r="B764" s="3">
        <v>425</v>
      </c>
      <c r="C764" s="5">
        <v>39</v>
      </c>
      <c r="D764" s="3">
        <v>13.5</v>
      </c>
      <c r="E764" s="10">
        <f t="shared" si="165"/>
        <v>40085</v>
      </c>
      <c r="F764" s="2">
        <f t="shared" si="166"/>
        <v>85591.728000000003</v>
      </c>
      <c r="G764" s="2">
        <v>1027.816</v>
      </c>
      <c r="I764" s="1">
        <v>40032</v>
      </c>
      <c r="J764" s="1">
        <v>13.5</v>
      </c>
      <c r="K764" s="2">
        <f t="shared" si="167"/>
        <v>85591.728000000003</v>
      </c>
      <c r="M764" s="1">
        <v>0.4</v>
      </c>
      <c r="N764" s="1">
        <v>13.4</v>
      </c>
      <c r="O764" s="1">
        <v>0.05</v>
      </c>
      <c r="P764" s="1">
        <v>4137</v>
      </c>
      <c r="Q764" s="1">
        <v>40229</v>
      </c>
      <c r="R764" s="1">
        <v>417.9</v>
      </c>
      <c r="U764" s="5">
        <f t="shared" si="176"/>
        <v>0.68838124572210813</v>
      </c>
      <c r="V764" s="5">
        <f t="shared" si="177"/>
        <v>0.68591718001368929</v>
      </c>
      <c r="W764" s="5">
        <f t="shared" si="168"/>
        <v>7.0790554414784393E-2</v>
      </c>
      <c r="X764" s="5">
        <f t="shared" si="169"/>
        <v>1.0028039236612292</v>
      </c>
      <c r="Y764" s="5">
        <f t="shared" si="170"/>
        <v>0.6890759268046539</v>
      </c>
      <c r="Z764" s="5">
        <f t="shared" si="178"/>
        <v>459.97196266064265</v>
      </c>
      <c r="AA764" s="5">
        <f t="shared" si="179"/>
        <v>47.254110882956887</v>
      </c>
      <c r="AB764" s="5">
        <f t="shared" si="171"/>
        <v>7.1000000000000227</v>
      </c>
      <c r="AC764" s="5">
        <f t="shared" si="172"/>
        <v>317.0064000000001</v>
      </c>
      <c r="AD764" s="5">
        <f t="shared" si="173"/>
        <v>8.2507657058316572E-2</v>
      </c>
      <c r="AE764" s="5">
        <f t="shared" si="174"/>
        <v>0.89679431208681548</v>
      </c>
    </row>
    <row r="765" spans="1:31" ht="15.75" customHeight="1" x14ac:dyDescent="0.3">
      <c r="A765" s="3">
        <f t="shared" si="175"/>
        <v>753</v>
      </c>
      <c r="B765" s="3">
        <v>425</v>
      </c>
      <c r="C765" s="5">
        <v>39</v>
      </c>
      <c r="D765" s="3">
        <v>14.5</v>
      </c>
      <c r="E765" s="10">
        <f t="shared" si="165"/>
        <v>40085</v>
      </c>
      <c r="F765" s="2">
        <f t="shared" si="166"/>
        <v>91931.856000000014</v>
      </c>
      <c r="G765" s="2">
        <v>1027.816</v>
      </c>
      <c r="I765" s="1">
        <v>40032</v>
      </c>
      <c r="J765" s="1">
        <v>14.5</v>
      </c>
      <c r="K765" s="2">
        <f t="shared" si="167"/>
        <v>91931.856000000014</v>
      </c>
      <c r="M765" s="1">
        <v>0.37</v>
      </c>
      <c r="N765" s="1">
        <v>14.4</v>
      </c>
      <c r="O765" s="1">
        <v>0.05</v>
      </c>
      <c r="P765" s="1">
        <v>4152</v>
      </c>
      <c r="Q765" s="1">
        <v>40218</v>
      </c>
      <c r="R765" s="1">
        <v>417.1</v>
      </c>
      <c r="U765" s="5">
        <f t="shared" si="176"/>
        <v>0.68819301848049286</v>
      </c>
      <c r="V765" s="5">
        <f t="shared" si="177"/>
        <v>0.68591718001368929</v>
      </c>
      <c r="W765" s="5">
        <f t="shared" si="168"/>
        <v>7.1047227926078024E-2</v>
      </c>
      <c r="X765" s="5">
        <f t="shared" si="169"/>
        <v>1.0025933569475391</v>
      </c>
      <c r="Y765" s="5">
        <f t="shared" si="170"/>
        <v>0.68883687836206575</v>
      </c>
      <c r="Z765" s="5">
        <f t="shared" si="178"/>
        <v>459.81239304424622</v>
      </c>
      <c r="AA765" s="5">
        <f t="shared" si="179"/>
        <v>47.425445585215613</v>
      </c>
      <c r="AB765" s="5">
        <f t="shared" si="171"/>
        <v>7.8999999999999773</v>
      </c>
      <c r="AC765" s="5">
        <f t="shared" si="172"/>
        <v>317.0064000000001</v>
      </c>
      <c r="AD765" s="5">
        <f t="shared" si="173"/>
        <v>8.3165730266766907E-2</v>
      </c>
      <c r="AE765" s="5">
        <f t="shared" si="174"/>
        <v>0.89642010727204702</v>
      </c>
    </row>
    <row r="766" spans="1:31" ht="15.75" customHeight="1" x14ac:dyDescent="0.3">
      <c r="A766" s="3">
        <f t="shared" si="175"/>
        <v>754</v>
      </c>
      <c r="B766" s="3">
        <v>425</v>
      </c>
      <c r="C766" s="5">
        <v>39</v>
      </c>
      <c r="D766" s="3">
        <v>15.5</v>
      </c>
      <c r="E766" s="10">
        <f t="shared" si="165"/>
        <v>40085</v>
      </c>
      <c r="F766" s="2">
        <f t="shared" si="166"/>
        <v>98271.984000000011</v>
      </c>
      <c r="G766" s="2">
        <v>1027.816</v>
      </c>
      <c r="I766" s="1">
        <v>40032</v>
      </c>
      <c r="J766" s="1">
        <v>15.5</v>
      </c>
      <c r="K766" s="2">
        <f t="shared" si="167"/>
        <v>98271.984000000011</v>
      </c>
      <c r="M766" s="1">
        <v>0.35</v>
      </c>
      <c r="N766" s="1">
        <v>15.4</v>
      </c>
      <c r="O766" s="1">
        <v>0.05</v>
      </c>
      <c r="P766" s="1">
        <v>4170</v>
      </c>
      <c r="Q766" s="1">
        <v>40209</v>
      </c>
      <c r="R766" s="1">
        <v>416.3</v>
      </c>
      <c r="U766" s="5">
        <f t="shared" si="176"/>
        <v>0.68803901437371662</v>
      </c>
      <c r="V766" s="5">
        <f t="shared" si="177"/>
        <v>0.68591718001368929</v>
      </c>
      <c r="W766" s="5">
        <f t="shared" si="168"/>
        <v>7.1355236139630393E-2</v>
      </c>
      <c r="X766" s="5">
        <f t="shared" si="169"/>
        <v>1.0024530037025228</v>
      </c>
      <c r="Y766" s="5">
        <f t="shared" si="170"/>
        <v>0.68866325700967113</v>
      </c>
      <c r="Z766" s="5">
        <f t="shared" si="178"/>
        <v>459.69649731909573</v>
      </c>
      <c r="AA766" s="5">
        <f t="shared" si="179"/>
        <v>47.631047227926089</v>
      </c>
      <c r="AB766" s="5">
        <f t="shared" si="171"/>
        <v>8.6999999999999886</v>
      </c>
      <c r="AC766" s="5">
        <f t="shared" si="172"/>
        <v>317.0064000000001</v>
      </c>
      <c r="AD766" s="5">
        <f t="shared" si="173"/>
        <v>8.3926251062737003E-2</v>
      </c>
      <c r="AE766" s="5">
        <f t="shared" si="174"/>
        <v>0.89597106149432459</v>
      </c>
    </row>
    <row r="767" spans="1:31" ht="15.75" customHeight="1" x14ac:dyDescent="0.3">
      <c r="A767" s="12">
        <f t="shared" si="175"/>
        <v>755</v>
      </c>
      <c r="B767" s="12">
        <v>425</v>
      </c>
      <c r="C767" s="13">
        <v>41</v>
      </c>
      <c r="D767" s="12">
        <v>3.41</v>
      </c>
      <c r="E767" s="14">
        <f t="shared" si="165"/>
        <v>42203</v>
      </c>
      <c r="F767" s="9">
        <f t="shared" si="166"/>
        <v>21619.836480000002</v>
      </c>
      <c r="G767" s="9">
        <v>1029.336</v>
      </c>
      <c r="H767" s="9"/>
      <c r="I767" s="16">
        <v>42148</v>
      </c>
      <c r="J767" s="9">
        <v>3.41</v>
      </c>
      <c r="K767" s="9">
        <f t="shared" si="167"/>
        <v>21619.836480000002</v>
      </c>
      <c r="U767" s="5">
        <f t="shared" si="176"/>
        <v>0</v>
      </c>
      <c r="V767" s="5">
        <f t="shared" si="177"/>
        <v>0.72215947980835049</v>
      </c>
      <c r="W767" s="5">
        <f t="shared" si="168"/>
        <v>0</v>
      </c>
      <c r="X767" s="5">
        <f t="shared" si="169"/>
        <v>1</v>
      </c>
      <c r="Y767" s="5">
        <f t="shared" si="170"/>
        <v>0.36107973990417525</v>
      </c>
      <c r="Z767" s="5">
        <f t="shared" si="178"/>
        <v>241.02794798083511</v>
      </c>
      <c r="AA767" s="5">
        <f t="shared" si="179"/>
        <v>0</v>
      </c>
      <c r="AB767" s="5">
        <f t="shared" si="171"/>
        <v>425</v>
      </c>
      <c r="AC767" s="5">
        <f t="shared" si="172"/>
        <v>0</v>
      </c>
      <c r="AD767" s="5">
        <f t="shared" si="173"/>
        <v>0</v>
      </c>
      <c r="AE767" s="5">
        <f t="shared" si="174"/>
        <v>1</v>
      </c>
    </row>
    <row r="768" spans="1:31" ht="15.75" customHeight="1" x14ac:dyDescent="0.3">
      <c r="A768" s="3">
        <f t="shared" si="175"/>
        <v>756</v>
      </c>
      <c r="B768" s="3">
        <v>425</v>
      </c>
      <c r="C768" s="5">
        <v>41</v>
      </c>
      <c r="D768" s="3">
        <v>4.42</v>
      </c>
      <c r="E768" s="10">
        <f t="shared" si="165"/>
        <v>42203</v>
      </c>
      <c r="F768" s="2">
        <f t="shared" si="166"/>
        <v>28023.365760000001</v>
      </c>
      <c r="G768" s="2">
        <v>1029.336</v>
      </c>
      <c r="I768" s="1">
        <v>42148</v>
      </c>
      <c r="J768" s="1">
        <v>4.43</v>
      </c>
      <c r="K768" s="2">
        <f t="shared" si="167"/>
        <v>28086.767040000002</v>
      </c>
      <c r="M768" s="1">
        <v>0.84</v>
      </c>
      <c r="N768" s="1">
        <v>4.3899999999999997</v>
      </c>
      <c r="O768" s="1">
        <v>0.04</v>
      </c>
      <c r="P768" s="1">
        <v>6124</v>
      </c>
      <c r="Q768" s="1">
        <v>42508</v>
      </c>
      <c r="R768" s="1">
        <v>423.5</v>
      </c>
      <c r="U768" s="5">
        <f t="shared" si="176"/>
        <v>0.72737850787132097</v>
      </c>
      <c r="V768" s="5">
        <f t="shared" si="177"/>
        <v>0.72215947980835049</v>
      </c>
      <c r="W768" s="5">
        <f t="shared" si="168"/>
        <v>0.10479123887748118</v>
      </c>
      <c r="X768" s="5">
        <f t="shared" si="169"/>
        <v>1.0058973211327784</v>
      </c>
      <c r="Y768" s="5">
        <f t="shared" si="170"/>
        <v>0.72904318934358991</v>
      </c>
      <c r="Z768" s="5">
        <f t="shared" si="178"/>
        <v>486.65090975063322</v>
      </c>
      <c r="AA768" s="5">
        <f t="shared" si="179"/>
        <v>69.950247775496251</v>
      </c>
      <c r="AB768" s="5">
        <f t="shared" si="171"/>
        <v>1.5</v>
      </c>
      <c r="AC768" s="5">
        <f t="shared" si="172"/>
        <v>253.60512000000003</v>
      </c>
      <c r="AD768" s="5">
        <f t="shared" si="173"/>
        <v>7.6347789810051581E-2</v>
      </c>
      <c r="AE768" s="5">
        <f t="shared" si="174"/>
        <v>0.85489183233419419</v>
      </c>
    </row>
    <row r="769" spans="1:31" ht="15.75" customHeight="1" x14ac:dyDescent="0.3">
      <c r="A769" s="3">
        <f t="shared" si="175"/>
        <v>757</v>
      </c>
      <c r="B769" s="3">
        <v>425</v>
      </c>
      <c r="C769" s="5">
        <v>41</v>
      </c>
      <c r="D769" s="3">
        <v>5.43</v>
      </c>
      <c r="E769" s="10">
        <f t="shared" si="165"/>
        <v>42203</v>
      </c>
      <c r="F769" s="2">
        <f t="shared" si="166"/>
        <v>34426.895040000003</v>
      </c>
      <c r="G769" s="2">
        <v>1029.336</v>
      </c>
      <c r="I769" s="1">
        <v>42148</v>
      </c>
      <c r="J769" s="1">
        <v>5.44</v>
      </c>
      <c r="K769" s="2">
        <f t="shared" si="167"/>
        <v>34490.296320000001</v>
      </c>
      <c r="M769" s="1">
        <v>0.69</v>
      </c>
      <c r="N769" s="1">
        <v>5.4</v>
      </c>
      <c r="O769" s="1">
        <v>0.04</v>
      </c>
      <c r="P769" s="1">
        <v>6087</v>
      </c>
      <c r="Q769" s="1">
        <v>42452</v>
      </c>
      <c r="R769" s="1">
        <v>423</v>
      </c>
      <c r="U769" s="5">
        <f t="shared" si="176"/>
        <v>0.72642026009582483</v>
      </c>
      <c r="V769" s="5">
        <f t="shared" si="177"/>
        <v>0.72215947980835049</v>
      </c>
      <c r="W769" s="5">
        <f t="shared" si="168"/>
        <v>0.10415811088295687</v>
      </c>
      <c r="X769" s="5">
        <f t="shared" si="169"/>
        <v>1.0048416832524629</v>
      </c>
      <c r="Y769" s="5">
        <f t="shared" si="170"/>
        <v>0.72779665208536326</v>
      </c>
      <c r="Z769" s="5">
        <f t="shared" si="178"/>
        <v>485.81882120002177</v>
      </c>
      <c r="AA769" s="5">
        <f t="shared" si="179"/>
        <v>69.527622176591379</v>
      </c>
      <c r="AB769" s="5">
        <f t="shared" si="171"/>
        <v>2</v>
      </c>
      <c r="AC769" s="5">
        <f t="shared" si="172"/>
        <v>253.60512000000003</v>
      </c>
      <c r="AD769" s="5">
        <f t="shared" si="173"/>
        <v>7.476847235765037E-2</v>
      </c>
      <c r="AE769" s="5">
        <f t="shared" si="174"/>
        <v>0.85576854725967344</v>
      </c>
    </row>
    <row r="770" spans="1:31" ht="15.75" customHeight="1" x14ac:dyDescent="0.3">
      <c r="A770" s="3">
        <f t="shared" si="175"/>
        <v>758</v>
      </c>
      <c r="B770" s="3">
        <v>425</v>
      </c>
      <c r="C770" s="5">
        <v>41</v>
      </c>
      <c r="D770" s="3">
        <v>6.43</v>
      </c>
      <c r="E770" s="10">
        <f t="shared" si="165"/>
        <v>42203</v>
      </c>
      <c r="F770" s="2">
        <f t="shared" si="166"/>
        <v>40767.02304</v>
      </c>
      <c r="G770" s="2">
        <v>1029.336</v>
      </c>
      <c r="I770" s="1">
        <v>42148</v>
      </c>
      <c r="J770" s="1">
        <v>6.44</v>
      </c>
      <c r="K770" s="2">
        <f t="shared" si="167"/>
        <v>40830.424320000006</v>
      </c>
      <c r="M770" s="1">
        <v>0.57999999999999996</v>
      </c>
      <c r="N770" s="1">
        <v>6.39</v>
      </c>
      <c r="O770" s="1">
        <v>0.04</v>
      </c>
      <c r="P770" s="1">
        <v>6068</v>
      </c>
      <c r="Q770" s="1">
        <v>42414</v>
      </c>
      <c r="R770" s="1">
        <v>422.5</v>
      </c>
      <c r="U770" s="5">
        <f t="shared" si="176"/>
        <v>0.72577002053388096</v>
      </c>
      <c r="V770" s="5">
        <f t="shared" si="177"/>
        <v>0.72215947980835049</v>
      </c>
      <c r="W770" s="5">
        <f t="shared" si="168"/>
        <v>0.10383299110198495</v>
      </c>
      <c r="X770" s="5">
        <f t="shared" si="169"/>
        <v>1.0040682529652332</v>
      </c>
      <c r="Y770" s="5">
        <f t="shared" si="170"/>
        <v>0.72691002191272369</v>
      </c>
      <c r="Z770" s="5">
        <f t="shared" si="178"/>
        <v>485.22697782718137</v>
      </c>
      <c r="AA770" s="5">
        <f t="shared" si="179"/>
        <v>69.310598220396997</v>
      </c>
      <c r="AB770" s="5">
        <f t="shared" si="171"/>
        <v>2.5</v>
      </c>
      <c r="AC770" s="5">
        <f t="shared" si="172"/>
        <v>253.60512000000003</v>
      </c>
      <c r="AD770" s="5">
        <f t="shared" si="173"/>
        <v>7.3577125747176564E-2</v>
      </c>
      <c r="AE770" s="5">
        <f t="shared" si="174"/>
        <v>0.85621875222140609</v>
      </c>
    </row>
    <row r="771" spans="1:31" ht="15.75" customHeight="1" x14ac:dyDescent="0.3">
      <c r="A771" s="3">
        <f t="shared" si="175"/>
        <v>759</v>
      </c>
      <c r="B771" s="3">
        <v>425</v>
      </c>
      <c r="C771" s="5">
        <v>41</v>
      </c>
      <c r="D771" s="3">
        <v>7.44</v>
      </c>
      <c r="E771" s="10">
        <f t="shared" si="165"/>
        <v>42203</v>
      </c>
      <c r="F771" s="2">
        <f t="shared" si="166"/>
        <v>47170.552320000003</v>
      </c>
      <c r="G771" s="2">
        <v>1029.336</v>
      </c>
      <c r="I771" s="1">
        <v>42148</v>
      </c>
      <c r="J771" s="1">
        <v>7.45</v>
      </c>
      <c r="K771" s="2">
        <f t="shared" si="167"/>
        <v>47233.953600000008</v>
      </c>
      <c r="M771" s="1">
        <v>0.5</v>
      </c>
      <c r="N771" s="1">
        <v>7.4</v>
      </c>
      <c r="O771" s="1">
        <v>0.04</v>
      </c>
      <c r="P771" s="1">
        <v>6059</v>
      </c>
      <c r="Q771" s="1">
        <v>42385</v>
      </c>
      <c r="R771" s="1">
        <v>421.9</v>
      </c>
      <c r="U771" s="5">
        <f t="shared" si="176"/>
        <v>0.72527378507871321</v>
      </c>
      <c r="V771" s="5">
        <f t="shared" si="177"/>
        <v>0.72215947980835049</v>
      </c>
      <c r="W771" s="5">
        <f t="shared" si="168"/>
        <v>0.10367898699520876</v>
      </c>
      <c r="X771" s="5">
        <f t="shared" si="169"/>
        <v>1.0035061321520904</v>
      </c>
      <c r="Y771" s="5">
        <f t="shared" si="170"/>
        <v>0.72625407859754465</v>
      </c>
      <c r="Z771" s="5">
        <f t="shared" si="178"/>
        <v>484.78912254543309</v>
      </c>
      <c r="AA771" s="5">
        <f t="shared" si="179"/>
        <v>69.207797399041766</v>
      </c>
      <c r="AB771" s="5">
        <f t="shared" si="171"/>
        <v>3.1000000000000227</v>
      </c>
      <c r="AC771" s="5">
        <f t="shared" si="172"/>
        <v>253.60512000000003</v>
      </c>
      <c r="AD771" s="5">
        <f t="shared" si="173"/>
        <v>7.3249344197128738E-2</v>
      </c>
      <c r="AE771" s="5">
        <f t="shared" si="174"/>
        <v>0.8564320072032795</v>
      </c>
    </row>
    <row r="772" spans="1:31" ht="15.75" customHeight="1" x14ac:dyDescent="0.3">
      <c r="A772" s="3">
        <f t="shared" si="175"/>
        <v>760</v>
      </c>
      <c r="B772" s="3">
        <v>425</v>
      </c>
      <c r="C772" s="5">
        <v>41</v>
      </c>
      <c r="D772" s="3">
        <v>8.4499999999999993</v>
      </c>
      <c r="E772" s="10">
        <f t="shared" si="165"/>
        <v>42203</v>
      </c>
      <c r="F772" s="2">
        <f t="shared" si="166"/>
        <v>53574.081599999998</v>
      </c>
      <c r="G772" s="2">
        <v>1029.336</v>
      </c>
      <c r="I772" s="1">
        <v>42148</v>
      </c>
      <c r="J772" s="1">
        <v>8.4600000000000009</v>
      </c>
      <c r="K772" s="2">
        <f t="shared" si="167"/>
        <v>53637.48288000001</v>
      </c>
      <c r="M772" s="1">
        <v>0.44</v>
      </c>
      <c r="N772" s="1">
        <v>8.41</v>
      </c>
      <c r="O772" s="1">
        <v>0.04</v>
      </c>
      <c r="P772" s="1">
        <v>6058</v>
      </c>
      <c r="Q772" s="1">
        <v>42363</v>
      </c>
      <c r="R772" s="1">
        <v>421.3</v>
      </c>
      <c r="U772" s="5">
        <f t="shared" si="176"/>
        <v>0.72489733059548256</v>
      </c>
      <c r="V772" s="5">
        <f t="shared" si="177"/>
        <v>0.72215947980835049</v>
      </c>
      <c r="W772" s="5">
        <f t="shared" si="168"/>
        <v>0.10366187542778918</v>
      </c>
      <c r="X772" s="5">
        <f t="shared" si="169"/>
        <v>1.0030847480734373</v>
      </c>
      <c r="Y772" s="5">
        <f t="shared" si="170"/>
        <v>0.72576030805594027</v>
      </c>
      <c r="Z772" s="5">
        <f t="shared" si="178"/>
        <v>484.4595208335013</v>
      </c>
      <c r="AA772" s="5">
        <f t="shared" si="179"/>
        <v>69.196375085557847</v>
      </c>
      <c r="AB772" s="5">
        <f t="shared" si="171"/>
        <v>3.6999999999999886</v>
      </c>
      <c r="AC772" s="5">
        <f t="shared" si="172"/>
        <v>253.60512000000003</v>
      </c>
      <c r="AD772" s="5">
        <f t="shared" si="173"/>
        <v>7.3080502606851283E-2</v>
      </c>
      <c r="AE772" s="5">
        <f t="shared" si="174"/>
        <v>0.85645570220126532</v>
      </c>
    </row>
    <row r="773" spans="1:31" ht="15.75" customHeight="1" x14ac:dyDescent="0.3">
      <c r="A773" s="3">
        <f t="shared" si="175"/>
        <v>761</v>
      </c>
      <c r="B773" s="3">
        <v>425</v>
      </c>
      <c r="C773" s="5">
        <v>41</v>
      </c>
      <c r="D773" s="3">
        <v>9.4600000000000009</v>
      </c>
      <c r="E773" s="10">
        <f t="shared" si="165"/>
        <v>42203</v>
      </c>
      <c r="F773" s="2">
        <f t="shared" si="166"/>
        <v>59977.610880000015</v>
      </c>
      <c r="G773" s="2">
        <v>1029.336</v>
      </c>
      <c r="I773" s="1">
        <v>42148</v>
      </c>
      <c r="J773" s="1">
        <v>9.4700000000000006</v>
      </c>
      <c r="K773" s="2">
        <f t="shared" si="167"/>
        <v>60041.012160000013</v>
      </c>
      <c r="M773" s="1">
        <v>0.39</v>
      </c>
      <c r="N773" s="1">
        <v>9.42</v>
      </c>
      <c r="O773" s="1">
        <v>0.04</v>
      </c>
      <c r="P773" s="1">
        <v>6064</v>
      </c>
      <c r="Q773" s="1">
        <v>42346</v>
      </c>
      <c r="R773" s="1">
        <v>420.7</v>
      </c>
      <c r="U773" s="5">
        <f t="shared" si="176"/>
        <v>0.72460643394934976</v>
      </c>
      <c r="V773" s="5">
        <f t="shared" si="177"/>
        <v>0.72215947980835049</v>
      </c>
      <c r="W773" s="5">
        <f t="shared" si="168"/>
        <v>0.10376454483230664</v>
      </c>
      <c r="X773" s="5">
        <f t="shared" si="169"/>
        <v>1.0027337298433852</v>
      </c>
      <c r="Y773" s="5">
        <f t="shared" si="170"/>
        <v>0.72536049045626605</v>
      </c>
      <c r="Z773" s="5">
        <f t="shared" si="178"/>
        <v>484.19263458936678</v>
      </c>
      <c r="AA773" s="5">
        <f t="shared" si="179"/>
        <v>69.264908966461334</v>
      </c>
      <c r="AB773" s="5">
        <f t="shared" si="171"/>
        <v>4.3000000000000114</v>
      </c>
      <c r="AC773" s="5">
        <f t="shared" si="172"/>
        <v>253.60512000000003</v>
      </c>
      <c r="AD773" s="5">
        <f t="shared" si="173"/>
        <v>7.2753763034732577E-2</v>
      </c>
      <c r="AE773" s="5">
        <f t="shared" si="174"/>
        <v>0.85631353221334972</v>
      </c>
    </row>
    <row r="774" spans="1:31" ht="15.75" customHeight="1" x14ac:dyDescent="0.3">
      <c r="A774" s="3">
        <f t="shared" si="175"/>
        <v>762</v>
      </c>
      <c r="B774" s="3">
        <v>425</v>
      </c>
      <c r="C774" s="5">
        <v>41</v>
      </c>
      <c r="D774" s="3">
        <v>10.5</v>
      </c>
      <c r="E774" s="10">
        <f t="shared" si="165"/>
        <v>42203</v>
      </c>
      <c r="F774" s="2">
        <f t="shared" si="166"/>
        <v>66571.344000000012</v>
      </c>
      <c r="G774" s="2">
        <v>1029.336</v>
      </c>
      <c r="I774" s="1">
        <v>42148</v>
      </c>
      <c r="J774" s="1">
        <v>10.5</v>
      </c>
      <c r="K774" s="2">
        <f t="shared" si="167"/>
        <v>66571.344000000012</v>
      </c>
      <c r="M774" s="1">
        <v>0.35</v>
      </c>
      <c r="N774" s="1">
        <v>10.5</v>
      </c>
      <c r="O774" s="1">
        <v>0.04</v>
      </c>
      <c r="P774" s="1">
        <v>6073</v>
      </c>
      <c r="Q774" s="1">
        <v>42331</v>
      </c>
      <c r="R774" s="1">
        <v>420</v>
      </c>
      <c r="U774" s="5">
        <f t="shared" si="176"/>
        <v>0.7243497604380561</v>
      </c>
      <c r="V774" s="5">
        <f t="shared" si="177"/>
        <v>0.72215947980835049</v>
      </c>
      <c r="W774" s="5">
        <f t="shared" si="168"/>
        <v>0.10391854893908282</v>
      </c>
      <c r="X774" s="5">
        <f t="shared" si="169"/>
        <v>1.0024530037025228</v>
      </c>
      <c r="Y774" s="5">
        <f t="shared" si="170"/>
        <v>0.72502876638423219</v>
      </c>
      <c r="Z774" s="5">
        <f t="shared" si="178"/>
        <v>483.97120213680273</v>
      </c>
      <c r="AA774" s="5">
        <f t="shared" si="179"/>
        <v>69.36770978781658</v>
      </c>
      <c r="AB774" s="5">
        <f t="shared" si="171"/>
        <v>5</v>
      </c>
      <c r="AC774" s="5">
        <f t="shared" si="172"/>
        <v>253.60512000000003</v>
      </c>
      <c r="AD774" s="5">
        <f t="shared" si="173"/>
        <v>7.2991162448031166E-2</v>
      </c>
      <c r="AE774" s="5">
        <f t="shared" si="174"/>
        <v>0.85610027723147641</v>
      </c>
    </row>
    <row r="775" spans="1:31" ht="15.75" customHeight="1" x14ac:dyDescent="0.3">
      <c r="A775" s="3">
        <f t="shared" si="175"/>
        <v>763</v>
      </c>
      <c r="B775" s="3">
        <v>425</v>
      </c>
      <c r="C775" s="5">
        <v>41</v>
      </c>
      <c r="D775" s="3">
        <v>11.5</v>
      </c>
      <c r="E775" s="10">
        <f t="shared" si="165"/>
        <v>42203</v>
      </c>
      <c r="F775" s="2">
        <f t="shared" si="166"/>
        <v>72911.472000000009</v>
      </c>
      <c r="G775" s="2">
        <v>1029.336</v>
      </c>
      <c r="I775" s="1">
        <v>42148</v>
      </c>
      <c r="J775" s="1">
        <v>11.5</v>
      </c>
      <c r="K775" s="2">
        <f t="shared" si="167"/>
        <v>72911.472000000009</v>
      </c>
      <c r="M775" s="1">
        <v>0.32</v>
      </c>
      <c r="N775" s="1">
        <v>11.5</v>
      </c>
      <c r="O775" s="1">
        <v>0.04</v>
      </c>
      <c r="P775" s="1">
        <v>6087</v>
      </c>
      <c r="Q775" s="1">
        <v>42319</v>
      </c>
      <c r="R775" s="1">
        <v>419.3</v>
      </c>
      <c r="U775" s="5">
        <f t="shared" si="176"/>
        <v>0.72414442162902126</v>
      </c>
      <c r="V775" s="5">
        <f t="shared" si="177"/>
        <v>0.72215947980835049</v>
      </c>
      <c r="W775" s="5">
        <f t="shared" si="168"/>
        <v>0.10415811088295687</v>
      </c>
      <c r="X775" s="5">
        <f t="shared" si="169"/>
        <v>1.0022425106742867</v>
      </c>
      <c r="Y775" s="5">
        <f t="shared" si="170"/>
        <v>0.72477362668730383</v>
      </c>
      <c r="Z775" s="5">
        <f t="shared" si="178"/>
        <v>483.80089128630914</v>
      </c>
      <c r="AA775" s="5">
        <f t="shared" si="179"/>
        <v>69.527622176591379</v>
      </c>
      <c r="AB775" s="5">
        <f t="shared" si="171"/>
        <v>5.6999999999999886</v>
      </c>
      <c r="AC775" s="5">
        <f t="shared" si="172"/>
        <v>253.60512000000003</v>
      </c>
      <c r="AD775" s="5">
        <f t="shared" si="173"/>
        <v>7.3174427405964304E-2</v>
      </c>
      <c r="AE775" s="5">
        <f t="shared" si="174"/>
        <v>0.85576854725967344</v>
      </c>
    </row>
    <row r="776" spans="1:31" ht="15.75" customHeight="1" x14ac:dyDescent="0.3">
      <c r="A776" s="23">
        <f t="shared" si="175"/>
        <v>764</v>
      </c>
      <c r="B776" s="23">
        <v>425</v>
      </c>
      <c r="C776" s="24">
        <v>41</v>
      </c>
      <c r="D776" s="23">
        <v>12.5</v>
      </c>
      <c r="E776" s="25">
        <f t="shared" si="165"/>
        <v>42203</v>
      </c>
      <c r="F776" s="26">
        <f t="shared" si="166"/>
        <v>79251.600000000006</v>
      </c>
      <c r="G776" s="26">
        <v>1029.336</v>
      </c>
      <c r="H776" s="22"/>
      <c r="I776" s="27">
        <v>42148</v>
      </c>
      <c r="J776" s="27">
        <v>12.5</v>
      </c>
      <c r="K776" s="26">
        <f t="shared" si="167"/>
        <v>79251.600000000006</v>
      </c>
      <c r="M776" s="27">
        <v>0.3</v>
      </c>
      <c r="N776" s="27">
        <v>12.5</v>
      </c>
      <c r="O776" s="27">
        <v>0.04</v>
      </c>
      <c r="P776" s="27">
        <v>6103</v>
      </c>
      <c r="Q776" s="27">
        <v>42310</v>
      </c>
      <c r="R776" s="27">
        <v>418.6</v>
      </c>
      <c r="U776" s="5">
        <f t="shared" si="176"/>
        <v>0.72399041752224502</v>
      </c>
      <c r="V776" s="5">
        <f t="shared" si="177"/>
        <v>0.72215947980835049</v>
      </c>
      <c r="W776" s="5">
        <f t="shared" si="168"/>
        <v>0.10443189596167009</v>
      </c>
      <c r="X776" s="5">
        <f t="shared" si="169"/>
        <v>1.0021022065443106</v>
      </c>
      <c r="Y776" s="5">
        <f t="shared" si="170"/>
        <v>0.72459500155440904</v>
      </c>
      <c r="Z776" s="5">
        <f t="shared" si="178"/>
        <v>483.6816554375992</v>
      </c>
      <c r="AA776" s="5">
        <f t="shared" si="179"/>
        <v>69.710379192334031</v>
      </c>
      <c r="AB776" s="5">
        <f t="shared" si="171"/>
        <v>6.3999999999999773</v>
      </c>
      <c r="AC776" s="5">
        <f t="shared" si="172"/>
        <v>253.60512000000003</v>
      </c>
      <c r="AD776" s="5">
        <f t="shared" si="173"/>
        <v>7.3623146094365516E-2</v>
      </c>
      <c r="AE776" s="5">
        <f t="shared" si="174"/>
        <v>0.8553894272918986</v>
      </c>
    </row>
    <row r="777" spans="1:31" ht="15.75" customHeight="1" x14ac:dyDescent="0.3">
      <c r="A777" s="3">
        <f t="shared" si="175"/>
        <v>765</v>
      </c>
      <c r="B777" s="3">
        <v>425</v>
      </c>
      <c r="C777" s="5">
        <v>41</v>
      </c>
      <c r="D777" s="3">
        <v>13.5</v>
      </c>
      <c r="E777" s="10">
        <f t="shared" si="165"/>
        <v>42203</v>
      </c>
      <c r="F777" s="2">
        <f t="shared" si="166"/>
        <v>85591.728000000003</v>
      </c>
      <c r="G777" s="2">
        <v>1029.336</v>
      </c>
      <c r="I777" s="1">
        <v>42148</v>
      </c>
      <c r="J777" s="1">
        <v>13.5</v>
      </c>
      <c r="K777" s="2">
        <f t="shared" si="167"/>
        <v>85591.728000000003</v>
      </c>
      <c r="M777" s="1">
        <v>0.27</v>
      </c>
      <c r="N777" s="1">
        <v>13.5</v>
      </c>
      <c r="O777" s="1">
        <v>0.04</v>
      </c>
      <c r="P777" s="1">
        <v>6122</v>
      </c>
      <c r="Q777" s="1">
        <v>42301</v>
      </c>
      <c r="R777" s="1">
        <v>417.9</v>
      </c>
      <c r="U777" s="5">
        <f t="shared" si="176"/>
        <v>0.72383641341546889</v>
      </c>
      <c r="V777" s="5">
        <f t="shared" si="177"/>
        <v>0.72215947980835049</v>
      </c>
      <c r="W777" s="5">
        <f t="shared" si="168"/>
        <v>0.10475701574264203</v>
      </c>
      <c r="X777" s="5">
        <f t="shared" si="169"/>
        <v>1.0018917871757433</v>
      </c>
      <c r="Y777" s="5">
        <f t="shared" si="170"/>
        <v>0.72436570485539886</v>
      </c>
      <c r="Z777" s="5">
        <f t="shared" si="178"/>
        <v>483.5285953050759</v>
      </c>
      <c r="AA777" s="5">
        <f t="shared" si="179"/>
        <v>69.927403148528413</v>
      </c>
      <c r="AB777" s="5">
        <f t="shared" si="171"/>
        <v>7.1000000000000227</v>
      </c>
      <c r="AC777" s="5">
        <f t="shared" si="172"/>
        <v>253.60512000000003</v>
      </c>
      <c r="AD777" s="5">
        <f t="shared" si="173"/>
        <v>7.3434753942675055E-2</v>
      </c>
      <c r="AE777" s="5">
        <f t="shared" si="174"/>
        <v>0.85493922233016606</v>
      </c>
    </row>
    <row r="778" spans="1:31" ht="15.75" customHeight="1" x14ac:dyDescent="0.3">
      <c r="A778" s="23">
        <f t="shared" si="175"/>
        <v>766</v>
      </c>
      <c r="B778" s="23">
        <v>425</v>
      </c>
      <c r="C778" s="24">
        <v>41</v>
      </c>
      <c r="D778" s="23">
        <v>14.5</v>
      </c>
      <c r="E778" s="25">
        <f t="shared" si="165"/>
        <v>42203</v>
      </c>
      <c r="F778" s="26">
        <f t="shared" si="166"/>
        <v>91931.856000000014</v>
      </c>
      <c r="G778" s="26">
        <v>1029.336</v>
      </c>
      <c r="H778" s="22"/>
      <c r="I778" s="27">
        <v>42148</v>
      </c>
      <c r="J778" s="27">
        <v>14.5</v>
      </c>
      <c r="K778" s="26">
        <f t="shared" si="167"/>
        <v>91931.856000000014</v>
      </c>
      <c r="M778" s="27">
        <v>0.25</v>
      </c>
      <c r="N778" s="27">
        <v>14.4</v>
      </c>
      <c r="O778" s="27">
        <v>0.04</v>
      </c>
      <c r="P778" s="27">
        <v>6143</v>
      </c>
      <c r="Q778" s="27">
        <v>42294</v>
      </c>
      <c r="R778" s="27">
        <v>417.1</v>
      </c>
      <c r="U778" s="5">
        <f t="shared" si="176"/>
        <v>0.72371663244353179</v>
      </c>
      <c r="V778" s="5">
        <f t="shared" si="177"/>
        <v>0.72215947980835049</v>
      </c>
      <c r="W778" s="5">
        <f t="shared" si="168"/>
        <v>0.10511635865845312</v>
      </c>
      <c r="X778" s="5">
        <f t="shared" si="169"/>
        <v>1.0017515321436201</v>
      </c>
      <c r="Y778" s="5">
        <f t="shared" si="170"/>
        <v>0.72420430536909186</v>
      </c>
      <c r="Z778" s="5">
        <f t="shared" si="178"/>
        <v>483.42085791997624</v>
      </c>
      <c r="AA778" s="5">
        <f t="shared" si="179"/>
        <v>70.167271731690633</v>
      </c>
      <c r="AB778" s="5">
        <f t="shared" si="171"/>
        <v>7.8999999999999773</v>
      </c>
      <c r="AC778" s="5">
        <f t="shared" si="172"/>
        <v>253.60512000000003</v>
      </c>
      <c r="AD778" s="5">
        <f t="shared" si="173"/>
        <v>7.392825556042798E-2</v>
      </c>
      <c r="AE778" s="5">
        <f t="shared" si="174"/>
        <v>0.85444162737246165</v>
      </c>
    </row>
    <row r="779" spans="1:31" ht="15.75" customHeight="1" x14ac:dyDescent="0.3">
      <c r="A779" s="3">
        <f t="shared" si="175"/>
        <v>767</v>
      </c>
      <c r="B779" s="3">
        <v>425</v>
      </c>
      <c r="C779" s="5">
        <v>41</v>
      </c>
      <c r="D779" s="3">
        <v>15.5</v>
      </c>
      <c r="E779" s="10">
        <f t="shared" si="165"/>
        <v>42203</v>
      </c>
      <c r="F779" s="2">
        <f t="shared" si="166"/>
        <v>98271.984000000011</v>
      </c>
      <c r="G779" s="2">
        <v>1029.336</v>
      </c>
      <c r="I779" s="1">
        <v>42148</v>
      </c>
      <c r="J779" s="1">
        <v>15.5</v>
      </c>
      <c r="K779" s="2">
        <f t="shared" si="167"/>
        <v>98271.984000000011</v>
      </c>
      <c r="M779" s="1">
        <v>0.24</v>
      </c>
      <c r="N779" s="1">
        <v>15.4</v>
      </c>
      <c r="O779" s="1">
        <v>0.04</v>
      </c>
      <c r="P779" s="1">
        <v>6166</v>
      </c>
      <c r="Q779" s="1">
        <v>42287</v>
      </c>
      <c r="R779" s="1">
        <v>416.3</v>
      </c>
      <c r="U779" s="5">
        <f t="shared" si="176"/>
        <v>0.7235968514715948</v>
      </c>
      <c r="V779" s="5">
        <f t="shared" si="177"/>
        <v>0.72215947980835049</v>
      </c>
      <c r="W779" s="5">
        <f t="shared" si="168"/>
        <v>0.10550992470910335</v>
      </c>
      <c r="X779" s="5">
        <f t="shared" si="169"/>
        <v>1.0016814119906041</v>
      </c>
      <c r="Y779" s="5">
        <f t="shared" si="170"/>
        <v>0.72409362165542557</v>
      </c>
      <c r="Z779" s="5">
        <f t="shared" si="178"/>
        <v>483.34697432742973</v>
      </c>
      <c r="AA779" s="5">
        <f t="shared" si="179"/>
        <v>70.429984941820678</v>
      </c>
      <c r="AB779" s="5">
        <f t="shared" si="171"/>
        <v>8.6999999999999886</v>
      </c>
      <c r="AC779" s="5">
        <f t="shared" si="172"/>
        <v>253.60512000000003</v>
      </c>
      <c r="AD779" s="5">
        <f t="shared" si="173"/>
        <v>7.4534395653699764E-2</v>
      </c>
      <c r="AE779" s="5">
        <f t="shared" si="174"/>
        <v>0.85389664241878538</v>
      </c>
    </row>
    <row r="780" spans="1:31" ht="15.75" customHeight="1" x14ac:dyDescent="0.3">
      <c r="A780" s="12">
        <f t="shared" si="175"/>
        <v>768</v>
      </c>
      <c r="B780" s="12">
        <v>425</v>
      </c>
      <c r="C780" s="13">
        <v>43</v>
      </c>
      <c r="D780" s="12">
        <v>3.41</v>
      </c>
      <c r="E780" s="14">
        <f t="shared" si="165"/>
        <v>44327</v>
      </c>
      <c r="F780" s="9">
        <f t="shared" si="166"/>
        <v>21619.836480000002</v>
      </c>
      <c r="G780" s="9">
        <v>1030.856</v>
      </c>
      <c r="H780" s="9"/>
      <c r="I780" s="16">
        <v>44269</v>
      </c>
      <c r="J780" s="9">
        <v>3.41</v>
      </c>
      <c r="K780" s="9">
        <f t="shared" si="167"/>
        <v>21619.836480000002</v>
      </c>
      <c r="U780" s="5">
        <f t="shared" si="176"/>
        <v>0</v>
      </c>
      <c r="V780" s="5">
        <f t="shared" si="177"/>
        <v>0.75850444900752911</v>
      </c>
      <c r="W780" s="5">
        <f t="shared" si="168"/>
        <v>0</v>
      </c>
      <c r="X780" s="5">
        <f t="shared" si="169"/>
        <v>1</v>
      </c>
      <c r="Y780" s="5">
        <f t="shared" si="170"/>
        <v>0.37925222450376456</v>
      </c>
      <c r="Z780" s="5">
        <f t="shared" si="178"/>
        <v>253.15844490075295</v>
      </c>
      <c r="AA780" s="5">
        <f t="shared" si="179"/>
        <v>0</v>
      </c>
      <c r="AB780" s="5">
        <f t="shared" si="171"/>
        <v>425</v>
      </c>
      <c r="AC780" s="5">
        <f t="shared" si="172"/>
        <v>0</v>
      </c>
      <c r="AD780" s="5">
        <f t="shared" si="173"/>
        <v>0</v>
      </c>
      <c r="AE780" s="5">
        <f t="shared" si="174"/>
        <v>1</v>
      </c>
    </row>
    <row r="781" spans="1:31" ht="15.75" customHeight="1" x14ac:dyDescent="0.3">
      <c r="A781" s="3">
        <f t="shared" si="175"/>
        <v>769</v>
      </c>
      <c r="B781" s="3">
        <v>425</v>
      </c>
      <c r="C781" s="5">
        <v>43</v>
      </c>
      <c r="D781" s="3">
        <v>4.42</v>
      </c>
      <c r="E781" s="10">
        <f t="shared" ref="E781:E844" si="180">ROUND(C781*G781,0)</f>
        <v>44327</v>
      </c>
      <c r="F781" s="2">
        <f t="shared" ref="F781:F844" si="181">D781*24*264.172</f>
        <v>28023.365760000001</v>
      </c>
      <c r="G781" s="2">
        <v>1030.856</v>
      </c>
      <c r="I781" s="27">
        <v>44269</v>
      </c>
      <c r="J781" s="1">
        <v>4.43</v>
      </c>
      <c r="K781" s="2">
        <f t="shared" ref="K781:K844" si="182">J781*24*264.172</f>
        <v>28086.767040000002</v>
      </c>
      <c r="M781" s="1">
        <v>0.62</v>
      </c>
      <c r="N781" s="1">
        <v>4.4000000000000004</v>
      </c>
      <c r="O781" s="1">
        <v>0.03</v>
      </c>
      <c r="P781" s="1">
        <v>8191</v>
      </c>
      <c r="Q781" s="1">
        <v>44554</v>
      </c>
      <c r="R781" s="1">
        <v>423.5</v>
      </c>
      <c r="U781" s="5">
        <f t="shared" si="176"/>
        <v>0.76238877481177281</v>
      </c>
      <c r="V781" s="5">
        <f t="shared" si="177"/>
        <v>0.75850444900752911</v>
      </c>
      <c r="W781" s="5">
        <f t="shared" ref="W781:W844" si="183">P781/(1000*58.44)</f>
        <v>0.14016084873374401</v>
      </c>
      <c r="X781" s="5">
        <f t="shared" ref="X781:X844" si="184">EXP(0.7*(M781/100))</f>
        <v>1.0043494314392127</v>
      </c>
      <c r="Y781" s="5">
        <f t="shared" ref="Y781:Y844" si="185">(X781*((V781+U781)/2)-W781)+W781</f>
        <v>0.76375412231133355</v>
      </c>
      <c r="Z781" s="5">
        <f t="shared" si="178"/>
        <v>509.82115172526142</v>
      </c>
      <c r="AA781" s="5">
        <f t="shared" si="179"/>
        <v>93.560169746748812</v>
      </c>
      <c r="AB781" s="5">
        <f t="shared" ref="AB781:AB844" si="186">B781-R781</f>
        <v>1.5</v>
      </c>
      <c r="AC781" s="5">
        <f t="shared" ref="AC781:AC844" si="187">O781*24*264.172</f>
        <v>190.20384000000001</v>
      </c>
      <c r="AD781" s="5">
        <f t="shared" ref="AD781:AD844" si="188">AC781/($B$5*(B781-(0.5*AB781)-Z781+AA781))</f>
        <v>5.410946043465957E-2</v>
      </c>
      <c r="AE781" s="5">
        <f t="shared" ref="AE781:AE844" si="189">(V781-W781)/V781</f>
        <v>0.81521420353283547</v>
      </c>
    </row>
    <row r="782" spans="1:31" ht="15.75" customHeight="1" x14ac:dyDescent="0.3">
      <c r="A782" s="3">
        <f t="shared" ref="A782:A845" si="190">A781+1</f>
        <v>770</v>
      </c>
      <c r="B782" s="3">
        <v>425</v>
      </c>
      <c r="C782" s="5">
        <v>43</v>
      </c>
      <c r="D782" s="3">
        <v>5.43</v>
      </c>
      <c r="E782" s="10">
        <f t="shared" si="180"/>
        <v>44327</v>
      </c>
      <c r="F782" s="2">
        <f t="shared" si="181"/>
        <v>34426.895040000003</v>
      </c>
      <c r="G782" s="2">
        <v>1030.856</v>
      </c>
      <c r="I782" s="27">
        <v>44269</v>
      </c>
      <c r="J782" s="1">
        <v>5.44</v>
      </c>
      <c r="K782" s="2">
        <f t="shared" si="182"/>
        <v>34490.296320000001</v>
      </c>
      <c r="M782" s="1">
        <v>0.51</v>
      </c>
      <c r="N782" s="1">
        <v>5.4</v>
      </c>
      <c r="O782" s="1">
        <v>0.03</v>
      </c>
      <c r="P782" s="1">
        <v>8168</v>
      </c>
      <c r="Q782" s="1">
        <v>44512</v>
      </c>
      <c r="R782" s="1">
        <v>423</v>
      </c>
      <c r="U782" s="5">
        <f t="shared" si="176"/>
        <v>0.76167008898015054</v>
      </c>
      <c r="V782" s="5">
        <f t="shared" si="177"/>
        <v>0.75850444900752911</v>
      </c>
      <c r="W782" s="5">
        <f t="shared" si="183"/>
        <v>0.13976728268309377</v>
      </c>
      <c r="X782" s="5">
        <f t="shared" si="184"/>
        <v>1.0035763800399884</v>
      </c>
      <c r="Y782" s="5">
        <f t="shared" si="185"/>
        <v>0.76280562993131873</v>
      </c>
      <c r="Z782" s="5">
        <f t="shared" si="178"/>
        <v>509.18801409175393</v>
      </c>
      <c r="AA782" s="5">
        <f t="shared" si="179"/>
        <v>93.297456536618768</v>
      </c>
      <c r="AB782" s="5">
        <f t="shared" si="186"/>
        <v>2</v>
      </c>
      <c r="AC782" s="5">
        <f t="shared" si="187"/>
        <v>190.20384000000001</v>
      </c>
      <c r="AD782" s="5">
        <f t="shared" si="188"/>
        <v>5.3305940264634241E-2</v>
      </c>
      <c r="AE782" s="5">
        <f t="shared" si="189"/>
        <v>0.81573307464976197</v>
      </c>
    </row>
    <row r="783" spans="1:31" ht="15.75" customHeight="1" x14ac:dyDescent="0.3">
      <c r="A783" s="3">
        <f t="shared" si="190"/>
        <v>771</v>
      </c>
      <c r="B783" s="3">
        <v>425</v>
      </c>
      <c r="C783" s="5">
        <v>43</v>
      </c>
      <c r="D783" s="3">
        <v>6.43</v>
      </c>
      <c r="E783" s="10">
        <f t="shared" si="180"/>
        <v>44327</v>
      </c>
      <c r="F783" s="2">
        <f t="shared" si="181"/>
        <v>40767.02304</v>
      </c>
      <c r="G783" s="2">
        <v>1030.856</v>
      </c>
      <c r="I783" s="27">
        <v>44269</v>
      </c>
      <c r="J783" s="1">
        <v>6.44</v>
      </c>
      <c r="K783" s="2">
        <f t="shared" si="182"/>
        <v>40830.424320000006</v>
      </c>
      <c r="M783" s="1">
        <v>0.43</v>
      </c>
      <c r="N783" s="1">
        <v>6.4</v>
      </c>
      <c r="O783" s="1">
        <v>0.03</v>
      </c>
      <c r="P783" s="1">
        <v>8159</v>
      </c>
      <c r="Q783" s="1">
        <v>44483</v>
      </c>
      <c r="R783" s="1">
        <v>422.5</v>
      </c>
      <c r="U783" s="5">
        <f t="shared" ref="U783:U846" si="191">Q783/(1000*58.44)</f>
        <v>0.7611738535249829</v>
      </c>
      <c r="V783" s="5">
        <f t="shared" ref="V783:V846" si="192">E783/(1000*58.44)</f>
        <v>0.75850444900752911</v>
      </c>
      <c r="W783" s="5">
        <f t="shared" si="183"/>
        <v>0.13961327857631758</v>
      </c>
      <c r="X783" s="5">
        <f t="shared" si="184"/>
        <v>1.0030145345985724</v>
      </c>
      <c r="Y783" s="5">
        <f t="shared" si="185"/>
        <v>0.76212971267709795</v>
      </c>
      <c r="Z783" s="5">
        <f t="shared" ref="Z783:Z846" si="193">1.12*298*2*Y783</f>
        <v>508.73682580621647</v>
      </c>
      <c r="AA783" s="5">
        <f t="shared" ref="AA783:AA846" si="194">1.12*298*2*W783</f>
        <v>93.194655715263522</v>
      </c>
      <c r="AB783" s="5">
        <f t="shared" si="186"/>
        <v>2.5</v>
      </c>
      <c r="AC783" s="5">
        <f t="shared" si="187"/>
        <v>190.20384000000001</v>
      </c>
      <c r="AD783" s="5">
        <f t="shared" si="188"/>
        <v>5.2666960613910137E-2</v>
      </c>
      <c r="AE783" s="5">
        <f t="shared" si="189"/>
        <v>0.81593611117377673</v>
      </c>
    </row>
    <row r="784" spans="1:31" ht="15.75" customHeight="1" x14ac:dyDescent="0.3">
      <c r="A784" s="3">
        <f t="shared" si="190"/>
        <v>772</v>
      </c>
      <c r="B784" s="3">
        <v>425</v>
      </c>
      <c r="C784" s="5">
        <v>43</v>
      </c>
      <c r="D784" s="3">
        <v>7.44</v>
      </c>
      <c r="E784" s="10">
        <f t="shared" si="180"/>
        <v>44327</v>
      </c>
      <c r="F784" s="2">
        <f t="shared" si="181"/>
        <v>47170.552320000003</v>
      </c>
      <c r="G784" s="2">
        <v>1030.856</v>
      </c>
      <c r="I784" s="27">
        <v>44269</v>
      </c>
      <c r="J784" s="1">
        <v>7.45</v>
      </c>
      <c r="K784" s="2">
        <f t="shared" si="182"/>
        <v>47233.953600000008</v>
      </c>
      <c r="M784" s="1">
        <v>0.37</v>
      </c>
      <c r="N784" s="1">
        <v>7.41</v>
      </c>
      <c r="O784" s="1">
        <v>0.03</v>
      </c>
      <c r="P784" s="1">
        <v>8159</v>
      </c>
      <c r="Q784" s="1">
        <v>44462</v>
      </c>
      <c r="R784" s="1">
        <v>421.9</v>
      </c>
      <c r="U784" s="5">
        <f t="shared" si="191"/>
        <v>0.76081451060917182</v>
      </c>
      <c r="V784" s="5">
        <f t="shared" si="192"/>
        <v>0.75850444900752911</v>
      </c>
      <c r="W784" s="5">
        <f t="shared" si="183"/>
        <v>0.13961327857631758</v>
      </c>
      <c r="X784" s="5">
        <f t="shared" si="184"/>
        <v>1.0025933569475391</v>
      </c>
      <c r="Y784" s="5">
        <f t="shared" si="185"/>
        <v>0.76162954799807547</v>
      </c>
      <c r="Z784" s="5">
        <f t="shared" si="193"/>
        <v>508.4029558796754</v>
      </c>
      <c r="AA784" s="5">
        <f t="shared" si="194"/>
        <v>93.194655715263522</v>
      </c>
      <c r="AB784" s="5">
        <f t="shared" si="186"/>
        <v>3.1000000000000227</v>
      </c>
      <c r="AC784" s="5">
        <f t="shared" si="187"/>
        <v>190.20384000000001</v>
      </c>
      <c r="AD784" s="5">
        <f t="shared" si="188"/>
        <v>5.2450521514850586E-2</v>
      </c>
      <c r="AE784" s="5">
        <f t="shared" si="189"/>
        <v>0.81593611117377673</v>
      </c>
    </row>
    <row r="785" spans="1:31" ht="15.75" customHeight="1" x14ac:dyDescent="0.3">
      <c r="A785" s="3">
        <f t="shared" si="190"/>
        <v>773</v>
      </c>
      <c r="B785" s="3">
        <v>425</v>
      </c>
      <c r="C785" s="5">
        <v>43</v>
      </c>
      <c r="D785" s="3">
        <v>8.4499999999999993</v>
      </c>
      <c r="E785" s="10">
        <f t="shared" si="180"/>
        <v>44327</v>
      </c>
      <c r="F785" s="2">
        <f t="shared" si="181"/>
        <v>53574.081599999998</v>
      </c>
      <c r="G785" s="2">
        <v>1030.856</v>
      </c>
      <c r="I785" s="27">
        <v>44269</v>
      </c>
      <c r="J785" s="1">
        <v>8.4600000000000009</v>
      </c>
      <c r="K785" s="2">
        <f t="shared" si="182"/>
        <v>53637.48288000001</v>
      </c>
      <c r="M785" s="1">
        <v>0.33</v>
      </c>
      <c r="N785" s="1">
        <v>8.42</v>
      </c>
      <c r="O785" s="1">
        <v>0.03</v>
      </c>
      <c r="P785" s="1">
        <v>8164</v>
      </c>
      <c r="Q785" s="1">
        <v>44445</v>
      </c>
      <c r="R785" s="1">
        <v>421.3</v>
      </c>
      <c r="U785" s="5">
        <f t="shared" si="191"/>
        <v>0.76052361396303902</v>
      </c>
      <c r="V785" s="5">
        <f t="shared" si="192"/>
        <v>0.75850444900752911</v>
      </c>
      <c r="W785" s="5">
        <f t="shared" si="183"/>
        <v>0.13969883641341546</v>
      </c>
      <c r="X785" s="5">
        <f t="shared" si="184"/>
        <v>1.0023126701055856</v>
      </c>
      <c r="Y785" s="5">
        <f t="shared" si="185"/>
        <v>0.76127053688067292</v>
      </c>
      <c r="Z785" s="5">
        <f t="shared" si="193"/>
        <v>508.16330877858684</v>
      </c>
      <c r="AA785" s="5">
        <f t="shared" si="194"/>
        <v>93.251767282683105</v>
      </c>
      <c r="AB785" s="5">
        <f t="shared" si="186"/>
        <v>3.6999999999999886</v>
      </c>
      <c r="AC785" s="5">
        <f t="shared" si="187"/>
        <v>190.20384000000001</v>
      </c>
      <c r="AD785" s="5">
        <f t="shared" si="188"/>
        <v>5.2471157599509655E-2</v>
      </c>
      <c r="AE785" s="5">
        <f t="shared" si="189"/>
        <v>0.81582331310487977</v>
      </c>
    </row>
    <row r="786" spans="1:31" ht="15.75" customHeight="1" x14ac:dyDescent="0.3">
      <c r="A786" s="3">
        <f t="shared" si="190"/>
        <v>774</v>
      </c>
      <c r="B786" s="3">
        <v>425</v>
      </c>
      <c r="C786" s="5">
        <v>43</v>
      </c>
      <c r="D786" s="3">
        <v>9.4600000000000009</v>
      </c>
      <c r="E786" s="10">
        <f t="shared" si="180"/>
        <v>44327</v>
      </c>
      <c r="F786" s="2">
        <f t="shared" si="181"/>
        <v>59977.610880000015</v>
      </c>
      <c r="G786" s="2">
        <v>1030.856</v>
      </c>
      <c r="I786" s="27">
        <v>44269</v>
      </c>
      <c r="J786" s="1">
        <v>9.4700000000000006</v>
      </c>
      <c r="K786" s="2">
        <f t="shared" si="182"/>
        <v>60041.012160000013</v>
      </c>
      <c r="M786" s="1">
        <v>0.28999999999999998</v>
      </c>
      <c r="N786" s="1">
        <v>9.43</v>
      </c>
      <c r="O786" s="1">
        <v>0.03</v>
      </c>
      <c r="P786" s="1">
        <v>8176</v>
      </c>
      <c r="Q786" s="1">
        <v>44432</v>
      </c>
      <c r="R786" s="1">
        <v>420.7</v>
      </c>
      <c r="U786" s="5">
        <f t="shared" si="191"/>
        <v>0.76030116358658451</v>
      </c>
      <c r="V786" s="5">
        <f t="shared" si="192"/>
        <v>0.75850444900752911</v>
      </c>
      <c r="W786" s="5">
        <f t="shared" si="183"/>
        <v>0.13990417522245038</v>
      </c>
      <c r="X786" s="5">
        <f t="shared" si="184"/>
        <v>1.0020320618449456</v>
      </c>
      <c r="Y786" s="5">
        <f t="shared" si="185"/>
        <v>0.76094595976467772</v>
      </c>
      <c r="Z786" s="5">
        <f t="shared" si="193"/>
        <v>507.94664706211773</v>
      </c>
      <c r="AA786" s="5">
        <f t="shared" si="194"/>
        <v>93.388835044490094</v>
      </c>
      <c r="AB786" s="5">
        <f t="shared" si="186"/>
        <v>4.3000000000000114</v>
      </c>
      <c r="AC786" s="5">
        <f t="shared" si="187"/>
        <v>190.20384000000001</v>
      </c>
      <c r="AD786" s="5">
        <f t="shared" si="188"/>
        <v>5.2131169175663031E-2</v>
      </c>
      <c r="AE786" s="5">
        <f t="shared" si="189"/>
        <v>0.81555259773952671</v>
      </c>
    </row>
    <row r="787" spans="1:31" ht="15.75" customHeight="1" x14ac:dyDescent="0.3">
      <c r="A787" s="3">
        <f t="shared" si="190"/>
        <v>775</v>
      </c>
      <c r="B787" s="3">
        <v>425</v>
      </c>
      <c r="C787" s="5">
        <v>43</v>
      </c>
      <c r="D787" s="3">
        <v>10.5</v>
      </c>
      <c r="E787" s="10">
        <f t="shared" si="180"/>
        <v>44327</v>
      </c>
      <c r="F787" s="2">
        <f t="shared" si="181"/>
        <v>66571.344000000012</v>
      </c>
      <c r="G787" s="2">
        <v>1030.856</v>
      </c>
      <c r="I787" s="27">
        <v>44269</v>
      </c>
      <c r="J787" s="1">
        <v>10.5</v>
      </c>
      <c r="K787" s="2">
        <f t="shared" si="182"/>
        <v>66571.344000000012</v>
      </c>
      <c r="M787" s="1">
        <v>0.26</v>
      </c>
      <c r="N787" s="1">
        <v>10.5</v>
      </c>
      <c r="O787" s="1">
        <v>0.03</v>
      </c>
      <c r="P787" s="1">
        <v>8190</v>
      </c>
      <c r="Q787" s="1">
        <v>44421</v>
      </c>
      <c r="R787" s="1">
        <v>420</v>
      </c>
      <c r="U787" s="5">
        <f t="shared" si="191"/>
        <v>0.76011293634496924</v>
      </c>
      <c r="V787" s="5">
        <f t="shared" si="192"/>
        <v>0.75850444900752911</v>
      </c>
      <c r="W787" s="5">
        <f t="shared" si="183"/>
        <v>0.14014373716632444</v>
      </c>
      <c r="X787" s="5">
        <f t="shared" si="184"/>
        <v>1.0018216572052188</v>
      </c>
      <c r="Y787" s="5">
        <f t="shared" si="185"/>
        <v>0.76069189282724803</v>
      </c>
      <c r="Z787" s="5">
        <f t="shared" si="193"/>
        <v>507.77705230004466</v>
      </c>
      <c r="AA787" s="5">
        <f t="shared" si="194"/>
        <v>93.548747433264907</v>
      </c>
      <c r="AB787" s="5">
        <f t="shared" si="186"/>
        <v>5</v>
      </c>
      <c r="AC787" s="5">
        <f t="shared" si="187"/>
        <v>190.20384000000001</v>
      </c>
      <c r="AD787" s="5">
        <f t="shared" si="188"/>
        <v>5.2260322410741869E-2</v>
      </c>
      <c r="AE787" s="5">
        <f t="shared" si="189"/>
        <v>0.81523676314661497</v>
      </c>
    </row>
    <row r="788" spans="1:31" ht="15.75" customHeight="1" x14ac:dyDescent="0.3">
      <c r="A788" s="3">
        <f t="shared" si="190"/>
        <v>776</v>
      </c>
      <c r="B788" s="3">
        <v>425</v>
      </c>
      <c r="C788" s="5">
        <v>43</v>
      </c>
      <c r="D788" s="3">
        <v>11.5</v>
      </c>
      <c r="E788" s="10">
        <f t="shared" si="180"/>
        <v>44327</v>
      </c>
      <c r="F788" s="2">
        <f t="shared" si="181"/>
        <v>72911.472000000009</v>
      </c>
      <c r="G788" s="2">
        <v>1030.856</v>
      </c>
      <c r="I788" s="27">
        <v>44269</v>
      </c>
      <c r="J788" s="1">
        <v>11.5</v>
      </c>
      <c r="K788" s="2">
        <f t="shared" si="182"/>
        <v>72911.472000000009</v>
      </c>
      <c r="M788" s="1">
        <v>0.24</v>
      </c>
      <c r="N788" s="1">
        <v>11.5</v>
      </c>
      <c r="O788" s="1">
        <v>0.03</v>
      </c>
      <c r="P788" s="1">
        <v>8209</v>
      </c>
      <c r="Q788" s="1">
        <v>44413</v>
      </c>
      <c r="R788" s="1">
        <v>419.3</v>
      </c>
      <c r="U788" s="5">
        <f t="shared" si="191"/>
        <v>0.75997604380561257</v>
      </c>
      <c r="V788" s="5">
        <f t="shared" si="192"/>
        <v>0.75850444900752911</v>
      </c>
      <c r="W788" s="5">
        <f t="shared" si="183"/>
        <v>0.14046885694729638</v>
      </c>
      <c r="X788" s="5">
        <f t="shared" si="184"/>
        <v>1.0016814119906041</v>
      </c>
      <c r="Y788" s="5">
        <f t="shared" si="185"/>
        <v>0.76051684206062808</v>
      </c>
      <c r="Z788" s="5">
        <f t="shared" si="193"/>
        <v>507.66020241231053</v>
      </c>
      <c r="AA788" s="5">
        <f t="shared" si="194"/>
        <v>93.765771389459289</v>
      </c>
      <c r="AB788" s="5">
        <f t="shared" si="186"/>
        <v>5.6999999999999886</v>
      </c>
      <c r="AC788" s="5">
        <f t="shared" si="187"/>
        <v>190.20384000000001</v>
      </c>
      <c r="AD788" s="5">
        <f t="shared" si="188"/>
        <v>5.2362406000361877E-2</v>
      </c>
      <c r="AE788" s="5">
        <f t="shared" si="189"/>
        <v>0.81480813048480605</v>
      </c>
    </row>
    <row r="789" spans="1:31" ht="15.75" customHeight="1" x14ac:dyDescent="0.3">
      <c r="A789" s="3">
        <f t="shared" si="190"/>
        <v>777</v>
      </c>
      <c r="B789" s="3">
        <v>425</v>
      </c>
      <c r="C789" s="5">
        <v>43</v>
      </c>
      <c r="D789" s="3">
        <v>12.5</v>
      </c>
      <c r="E789" s="10">
        <f t="shared" si="180"/>
        <v>44327</v>
      </c>
      <c r="F789" s="2">
        <f t="shared" si="181"/>
        <v>79251.600000000006</v>
      </c>
      <c r="G789" s="2">
        <v>1030.856</v>
      </c>
      <c r="I789" s="27">
        <v>44269</v>
      </c>
      <c r="J789" s="1">
        <v>12.5</v>
      </c>
      <c r="K789" s="2">
        <f t="shared" si="182"/>
        <v>79251.600000000006</v>
      </c>
      <c r="M789" s="1">
        <v>0.22</v>
      </c>
      <c r="N789" s="1">
        <v>12.5</v>
      </c>
      <c r="O789" s="1">
        <v>0.03</v>
      </c>
      <c r="P789" s="1">
        <v>8228</v>
      </c>
      <c r="Q789" s="1">
        <v>44405</v>
      </c>
      <c r="R789" s="1">
        <v>418.6</v>
      </c>
      <c r="U789" s="5">
        <f t="shared" si="191"/>
        <v>0.75983915126625601</v>
      </c>
      <c r="V789" s="5">
        <f t="shared" si="192"/>
        <v>0.75850444900752911</v>
      </c>
      <c r="W789" s="5">
        <f t="shared" si="183"/>
        <v>0.14079397672826832</v>
      </c>
      <c r="X789" s="5">
        <f t="shared" si="184"/>
        <v>1.0015411864089452</v>
      </c>
      <c r="Y789" s="5">
        <f t="shared" si="185"/>
        <v>0.76034182539731798</v>
      </c>
      <c r="Z789" s="5">
        <f t="shared" si="193"/>
        <v>507.54337528921775</v>
      </c>
      <c r="AA789" s="5">
        <f t="shared" si="194"/>
        <v>93.982795345653685</v>
      </c>
      <c r="AB789" s="5">
        <f t="shared" si="186"/>
        <v>6.3999999999999773</v>
      </c>
      <c r="AC789" s="5">
        <f t="shared" si="187"/>
        <v>190.20384000000001</v>
      </c>
      <c r="AD789" s="5">
        <f t="shared" si="188"/>
        <v>5.2465034138876369E-2</v>
      </c>
      <c r="AE789" s="5">
        <f t="shared" si="189"/>
        <v>0.81437949782299723</v>
      </c>
    </row>
    <row r="790" spans="1:31" ht="15.75" customHeight="1" x14ac:dyDescent="0.3">
      <c r="A790" s="3">
        <f t="shared" si="190"/>
        <v>778</v>
      </c>
      <c r="B790" s="3">
        <v>425</v>
      </c>
      <c r="C790" s="5">
        <v>43</v>
      </c>
      <c r="D790" s="3">
        <v>13.5</v>
      </c>
      <c r="E790" s="10">
        <f t="shared" si="180"/>
        <v>44327</v>
      </c>
      <c r="F790" s="2">
        <f t="shared" si="181"/>
        <v>85591.728000000003</v>
      </c>
      <c r="G790" s="2">
        <v>1030.856</v>
      </c>
      <c r="I790" s="27">
        <v>44269</v>
      </c>
      <c r="J790" s="1">
        <v>13.5</v>
      </c>
      <c r="K790" s="2">
        <f t="shared" si="182"/>
        <v>85591.728000000003</v>
      </c>
      <c r="M790" s="1">
        <v>0.2</v>
      </c>
      <c r="N790" s="1">
        <v>13.5</v>
      </c>
      <c r="O790" s="1">
        <v>0.03</v>
      </c>
      <c r="P790" s="1">
        <v>8251</v>
      </c>
      <c r="Q790" s="1">
        <v>44399</v>
      </c>
      <c r="R790" s="1">
        <v>417.8</v>
      </c>
      <c r="U790" s="5">
        <f t="shared" si="191"/>
        <v>0.75973648186173859</v>
      </c>
      <c r="V790" s="5">
        <f t="shared" si="192"/>
        <v>0.75850444900752911</v>
      </c>
      <c r="W790" s="5">
        <f t="shared" si="183"/>
        <v>0.14118754277891854</v>
      </c>
      <c r="X790" s="5">
        <f t="shared" si="184"/>
        <v>1.0014009804574935</v>
      </c>
      <c r="Y790" s="5">
        <f t="shared" si="185"/>
        <v>0.76018397837159113</v>
      </c>
      <c r="Z790" s="5">
        <f t="shared" si="193"/>
        <v>507.43800924260461</v>
      </c>
      <c r="AA790" s="5">
        <f t="shared" si="194"/>
        <v>94.245508555783715</v>
      </c>
      <c r="AB790" s="5">
        <f t="shared" si="186"/>
        <v>7.1999999999999886</v>
      </c>
      <c r="AC790" s="5">
        <f t="shared" si="187"/>
        <v>190.20384000000001</v>
      </c>
      <c r="AD790" s="5">
        <f t="shared" si="188"/>
        <v>5.266908202493837E-2</v>
      </c>
      <c r="AE790" s="5">
        <f t="shared" si="189"/>
        <v>0.81386062670607084</v>
      </c>
    </row>
    <row r="791" spans="1:31" ht="15.75" customHeight="1" x14ac:dyDescent="0.3">
      <c r="A791" s="3">
        <f t="shared" si="190"/>
        <v>779</v>
      </c>
      <c r="B791" s="3">
        <v>425</v>
      </c>
      <c r="C791" s="5">
        <v>43</v>
      </c>
      <c r="D791" s="3">
        <v>14.5</v>
      </c>
      <c r="E791" s="10">
        <f t="shared" si="180"/>
        <v>44327</v>
      </c>
      <c r="F791" s="2">
        <f t="shared" si="181"/>
        <v>91931.856000000014</v>
      </c>
      <c r="G791" s="2">
        <v>1030.856</v>
      </c>
      <c r="I791" s="27">
        <v>44269</v>
      </c>
      <c r="J791" s="1">
        <v>14.5</v>
      </c>
      <c r="K791" s="2">
        <f t="shared" si="182"/>
        <v>91931.856000000014</v>
      </c>
      <c r="M791" s="1">
        <v>0.19</v>
      </c>
      <c r="N791" s="1">
        <v>14.5</v>
      </c>
      <c r="O791" s="1">
        <v>0.03</v>
      </c>
      <c r="P791" s="1">
        <v>8276</v>
      </c>
      <c r="Q791" s="1">
        <v>44394</v>
      </c>
      <c r="R791" s="1">
        <v>417.1</v>
      </c>
      <c r="U791" s="5">
        <f t="shared" si="191"/>
        <v>0.75965092402464063</v>
      </c>
      <c r="V791" s="5">
        <f t="shared" si="192"/>
        <v>0.75850444900752911</v>
      </c>
      <c r="W791" s="5">
        <f t="shared" si="183"/>
        <v>0.14161533196440795</v>
      </c>
      <c r="X791" s="5">
        <f t="shared" si="184"/>
        <v>1.0013308848422366</v>
      </c>
      <c r="Y791" s="5">
        <f t="shared" si="185"/>
        <v>0.76008793150314924</v>
      </c>
      <c r="Z791" s="5">
        <f t="shared" si="193"/>
        <v>507.37389603698227</v>
      </c>
      <c r="AA791" s="5">
        <f t="shared" si="194"/>
        <v>94.531066392881613</v>
      </c>
      <c r="AB791" s="5">
        <f t="shared" si="186"/>
        <v>7.8999999999999773</v>
      </c>
      <c r="AC791" s="5">
        <f t="shared" si="187"/>
        <v>190.20384000000001</v>
      </c>
      <c r="AD791" s="5">
        <f t="shared" si="188"/>
        <v>5.2671193090896275E-2</v>
      </c>
      <c r="AE791" s="5">
        <f t="shared" si="189"/>
        <v>0.81329663636158556</v>
      </c>
    </row>
    <row r="792" spans="1:31" ht="15.75" customHeight="1" x14ac:dyDescent="0.3">
      <c r="A792" s="3">
        <f t="shared" si="190"/>
        <v>780</v>
      </c>
      <c r="B792" s="3">
        <v>425</v>
      </c>
      <c r="C792" s="5">
        <v>43</v>
      </c>
      <c r="D792" s="3">
        <v>15.5</v>
      </c>
      <c r="E792" s="10">
        <f t="shared" si="180"/>
        <v>44327</v>
      </c>
      <c r="F792" s="2">
        <f t="shared" si="181"/>
        <v>98271.984000000011</v>
      </c>
      <c r="G792" s="2">
        <v>1030.856</v>
      </c>
      <c r="I792" s="27">
        <v>44269</v>
      </c>
      <c r="J792" s="1">
        <v>15.5</v>
      </c>
      <c r="K792" s="2">
        <f t="shared" si="182"/>
        <v>98271.984000000011</v>
      </c>
      <c r="M792" s="1">
        <v>0.17</v>
      </c>
      <c r="N792" s="1">
        <v>15.5</v>
      </c>
      <c r="O792" s="1">
        <v>0.03</v>
      </c>
      <c r="P792" s="1">
        <v>8302</v>
      </c>
      <c r="Q792" s="1">
        <v>44389</v>
      </c>
      <c r="R792" s="1">
        <v>416.3</v>
      </c>
      <c r="U792" s="5">
        <f t="shared" si="191"/>
        <v>0.75956536618754278</v>
      </c>
      <c r="V792" s="5">
        <f t="shared" si="192"/>
        <v>0.75850444900752911</v>
      </c>
      <c r="W792" s="5">
        <f t="shared" si="183"/>
        <v>0.14206023271731691</v>
      </c>
      <c r="X792" s="5">
        <f t="shared" si="184"/>
        <v>1.0011907083309435</v>
      </c>
      <c r="Y792" s="5">
        <f t="shared" si="185"/>
        <v>0.75993869678548931</v>
      </c>
      <c r="Z792" s="5">
        <f t="shared" si="193"/>
        <v>507.2742788782499</v>
      </c>
      <c r="AA792" s="5">
        <f t="shared" si="194"/>
        <v>94.828046543463401</v>
      </c>
      <c r="AB792" s="5">
        <f t="shared" si="186"/>
        <v>8.6999999999999886</v>
      </c>
      <c r="AC792" s="5">
        <f t="shared" si="187"/>
        <v>190.20384000000001</v>
      </c>
      <c r="AD792" s="5">
        <f t="shared" si="188"/>
        <v>5.2693039611355921E-2</v>
      </c>
      <c r="AE792" s="5">
        <f t="shared" si="189"/>
        <v>0.81271008640332076</v>
      </c>
    </row>
    <row r="793" spans="1:31" ht="15.75" customHeight="1" x14ac:dyDescent="0.3">
      <c r="A793" s="12">
        <f t="shared" si="190"/>
        <v>781</v>
      </c>
      <c r="B793" s="12">
        <v>425</v>
      </c>
      <c r="C793" s="13">
        <v>45</v>
      </c>
      <c r="D793" s="12">
        <v>3.41</v>
      </c>
      <c r="E793" s="14">
        <f t="shared" si="180"/>
        <v>46457</v>
      </c>
      <c r="F793" s="9">
        <f t="shared" si="181"/>
        <v>21619.836480000002</v>
      </c>
      <c r="G793" s="9">
        <v>1032.376</v>
      </c>
      <c r="H793" s="9"/>
      <c r="I793" s="16">
        <v>46396</v>
      </c>
      <c r="J793" s="9">
        <v>3.41</v>
      </c>
      <c r="K793" s="9">
        <f t="shared" si="182"/>
        <v>21619.836480000002</v>
      </c>
      <c r="U793" s="5">
        <f t="shared" si="191"/>
        <v>0</v>
      </c>
      <c r="V793" s="5">
        <f t="shared" si="192"/>
        <v>0.79495208761122516</v>
      </c>
      <c r="W793" s="5">
        <f t="shared" si="183"/>
        <v>0</v>
      </c>
      <c r="X793" s="5">
        <f t="shared" si="184"/>
        <v>1</v>
      </c>
      <c r="Y793" s="5">
        <f t="shared" si="185"/>
        <v>0.39747604380561258</v>
      </c>
      <c r="Z793" s="5">
        <f t="shared" si="193"/>
        <v>265.32320876112254</v>
      </c>
      <c r="AA793" s="5">
        <f t="shared" si="194"/>
        <v>0</v>
      </c>
      <c r="AB793" s="5">
        <f t="shared" si="186"/>
        <v>425</v>
      </c>
      <c r="AC793" s="5">
        <f t="shared" si="187"/>
        <v>0</v>
      </c>
      <c r="AD793" s="5">
        <f t="shared" si="188"/>
        <v>0</v>
      </c>
      <c r="AE793" s="5">
        <f t="shared" si="189"/>
        <v>1</v>
      </c>
    </row>
    <row r="794" spans="1:31" ht="15.75" customHeight="1" x14ac:dyDescent="0.3">
      <c r="A794" s="3">
        <f t="shared" si="190"/>
        <v>782</v>
      </c>
      <c r="B794" s="3">
        <v>425</v>
      </c>
      <c r="C794" s="5">
        <v>45</v>
      </c>
      <c r="D794" s="3">
        <v>4.42</v>
      </c>
      <c r="E794" s="10">
        <f t="shared" si="180"/>
        <v>46457</v>
      </c>
      <c r="F794" s="2">
        <f t="shared" si="181"/>
        <v>28023.365760000001</v>
      </c>
      <c r="G794" s="2">
        <v>1032.376</v>
      </c>
      <c r="I794" s="27">
        <v>46396</v>
      </c>
      <c r="J794" s="1">
        <v>4.43</v>
      </c>
      <c r="K794" s="2">
        <f t="shared" si="182"/>
        <v>28086.767040000002</v>
      </c>
      <c r="M794" s="1">
        <v>0.51</v>
      </c>
      <c r="N794" s="1">
        <v>4.4000000000000004</v>
      </c>
      <c r="O794" s="1">
        <v>0.02</v>
      </c>
      <c r="P794" s="1">
        <v>10046</v>
      </c>
      <c r="Q794" s="1">
        <v>46644</v>
      </c>
      <c r="R794" s="1">
        <v>423.5</v>
      </c>
      <c r="U794" s="5">
        <f t="shared" si="191"/>
        <v>0.79815195071868583</v>
      </c>
      <c r="V794" s="5">
        <f t="shared" si="192"/>
        <v>0.79495208761122516</v>
      </c>
      <c r="W794" s="5">
        <f t="shared" si="183"/>
        <v>0.17190280629705681</v>
      </c>
      <c r="X794" s="5">
        <f t="shared" si="184"/>
        <v>1.0035763800399884</v>
      </c>
      <c r="Y794" s="5">
        <f t="shared" si="185"/>
        <v>0.79940079190710955</v>
      </c>
      <c r="Z794" s="5">
        <f t="shared" si="193"/>
        <v>533.61601661383384</v>
      </c>
      <c r="AA794" s="5">
        <f t="shared" si="194"/>
        <v>114.74856125941137</v>
      </c>
      <c r="AB794" s="5">
        <f t="shared" si="186"/>
        <v>1.5</v>
      </c>
      <c r="AC794" s="5">
        <f t="shared" si="187"/>
        <v>126.80256000000001</v>
      </c>
      <c r="AD794" s="5">
        <f t="shared" si="188"/>
        <v>5.3541151135721658E-2</v>
      </c>
      <c r="AE794" s="5">
        <f t="shared" si="189"/>
        <v>0.78375702262307079</v>
      </c>
    </row>
    <row r="795" spans="1:31" ht="15.75" customHeight="1" x14ac:dyDescent="0.3">
      <c r="A795" s="3">
        <f t="shared" si="190"/>
        <v>783</v>
      </c>
      <c r="B795" s="3">
        <v>425</v>
      </c>
      <c r="C795" s="5">
        <v>45</v>
      </c>
      <c r="D795" s="3">
        <v>5.43</v>
      </c>
      <c r="E795" s="10">
        <f t="shared" si="180"/>
        <v>46457</v>
      </c>
      <c r="F795" s="2">
        <f t="shared" si="181"/>
        <v>34426.895040000003</v>
      </c>
      <c r="G795" s="2">
        <v>1032.376</v>
      </c>
      <c r="I795" s="27">
        <v>46396</v>
      </c>
      <c r="J795" s="1">
        <v>5.44</v>
      </c>
      <c r="K795" s="2">
        <f t="shared" si="182"/>
        <v>34490.296320000001</v>
      </c>
      <c r="M795" s="1">
        <v>0.42</v>
      </c>
      <c r="N795" s="1">
        <v>5.41</v>
      </c>
      <c r="O795" s="1">
        <v>0.02</v>
      </c>
      <c r="P795" s="1">
        <v>10035</v>
      </c>
      <c r="Q795" s="1">
        <v>46609</v>
      </c>
      <c r="R795" s="1">
        <v>423</v>
      </c>
      <c r="U795" s="5">
        <f t="shared" si="191"/>
        <v>0.79755304585900066</v>
      </c>
      <c r="V795" s="5">
        <f t="shared" si="192"/>
        <v>0.79495208761122516</v>
      </c>
      <c r="W795" s="5">
        <f t="shared" si="183"/>
        <v>0.17171457905544149</v>
      </c>
      <c r="X795" s="5">
        <f t="shared" si="184"/>
        <v>1.0029443260384787</v>
      </c>
      <c r="Y795" s="5">
        <f t="shared" si="185"/>
        <v>0.79859699390055661</v>
      </c>
      <c r="Z795" s="5">
        <f t="shared" si="193"/>
        <v>533.07946536849965</v>
      </c>
      <c r="AA795" s="5">
        <f t="shared" si="194"/>
        <v>114.62291581108832</v>
      </c>
      <c r="AB795" s="5">
        <f t="shared" si="186"/>
        <v>2</v>
      </c>
      <c r="AC795" s="5">
        <f t="shared" si="187"/>
        <v>126.80256000000001</v>
      </c>
      <c r="AD795" s="5">
        <f t="shared" si="188"/>
        <v>5.1987050186212067E-2</v>
      </c>
      <c r="AE795" s="5">
        <f t="shared" si="189"/>
        <v>0.78399380071894431</v>
      </c>
    </row>
    <row r="796" spans="1:31" ht="15.75" customHeight="1" x14ac:dyDescent="0.3">
      <c r="A796" s="3">
        <f t="shared" si="190"/>
        <v>784</v>
      </c>
      <c r="B796" s="3">
        <v>425</v>
      </c>
      <c r="C796" s="5">
        <v>45</v>
      </c>
      <c r="D796" s="3">
        <v>6.43</v>
      </c>
      <c r="E796" s="10">
        <f t="shared" si="180"/>
        <v>46457</v>
      </c>
      <c r="F796" s="2">
        <f t="shared" si="181"/>
        <v>40767.02304</v>
      </c>
      <c r="G796" s="2">
        <v>1032.376</v>
      </c>
      <c r="I796" s="27">
        <v>46396</v>
      </c>
      <c r="J796" s="1">
        <v>6.44</v>
      </c>
      <c r="K796" s="2">
        <f t="shared" si="182"/>
        <v>40830.424320000006</v>
      </c>
      <c r="M796" s="1">
        <v>0.35</v>
      </c>
      <c r="N796" s="1">
        <v>6.41</v>
      </c>
      <c r="O796" s="1">
        <v>0.02</v>
      </c>
      <c r="P796" s="1">
        <v>10030</v>
      </c>
      <c r="Q796" s="1">
        <v>46585</v>
      </c>
      <c r="R796" s="1">
        <v>422.5</v>
      </c>
      <c r="U796" s="5">
        <f t="shared" si="191"/>
        <v>0.79714236824093088</v>
      </c>
      <c r="V796" s="5">
        <f t="shared" si="192"/>
        <v>0.79495208761122516</v>
      </c>
      <c r="W796" s="5">
        <f t="shared" si="183"/>
        <v>0.17162902121834361</v>
      </c>
      <c r="X796" s="5">
        <f t="shared" si="184"/>
        <v>1.0024530037025228</v>
      </c>
      <c r="Y796" s="5">
        <f t="shared" si="185"/>
        <v>0.79799993472356356</v>
      </c>
      <c r="Z796" s="5">
        <f t="shared" si="193"/>
        <v>532.68091642667321</v>
      </c>
      <c r="AA796" s="5">
        <f t="shared" si="194"/>
        <v>114.56580424366875</v>
      </c>
      <c r="AB796" s="5">
        <f t="shared" si="186"/>
        <v>2.5</v>
      </c>
      <c r="AC796" s="5">
        <f t="shared" si="187"/>
        <v>126.80256000000001</v>
      </c>
      <c r="AD796" s="5">
        <f t="shared" si="188"/>
        <v>5.1143455863384812E-2</v>
      </c>
      <c r="AE796" s="5">
        <f t="shared" si="189"/>
        <v>0.7841014271261596</v>
      </c>
    </row>
    <row r="797" spans="1:31" ht="15.75" customHeight="1" x14ac:dyDescent="0.3">
      <c r="A797" s="3">
        <f t="shared" si="190"/>
        <v>785</v>
      </c>
      <c r="B797" s="3">
        <v>425</v>
      </c>
      <c r="C797" s="5">
        <v>45</v>
      </c>
      <c r="D797" s="3">
        <v>7.44</v>
      </c>
      <c r="E797" s="10">
        <f t="shared" si="180"/>
        <v>46457</v>
      </c>
      <c r="F797" s="2">
        <f t="shared" si="181"/>
        <v>47170.552320000003</v>
      </c>
      <c r="G797" s="2">
        <v>1032.376</v>
      </c>
      <c r="I797" s="27">
        <v>46396</v>
      </c>
      <c r="J797" s="1">
        <v>7.45</v>
      </c>
      <c r="K797" s="2">
        <f t="shared" si="182"/>
        <v>47233.953600000008</v>
      </c>
      <c r="M797" s="1">
        <v>0.3</v>
      </c>
      <c r="N797" s="1">
        <v>7.42</v>
      </c>
      <c r="O797" s="1">
        <v>0.02</v>
      </c>
      <c r="P797" s="1">
        <v>10047</v>
      </c>
      <c r="Q797" s="1">
        <v>46567</v>
      </c>
      <c r="R797" s="1">
        <v>421.9</v>
      </c>
      <c r="U797" s="5">
        <f t="shared" si="191"/>
        <v>0.79683436002737851</v>
      </c>
      <c r="V797" s="5">
        <f t="shared" si="192"/>
        <v>0.79495208761122516</v>
      </c>
      <c r="W797" s="5">
        <f t="shared" si="183"/>
        <v>0.17191991786447638</v>
      </c>
      <c r="X797" s="5">
        <f t="shared" si="184"/>
        <v>1.0021022065443106</v>
      </c>
      <c r="Y797" s="5">
        <f t="shared" si="185"/>
        <v>0.79756635576298718</v>
      </c>
      <c r="Z797" s="5">
        <f t="shared" si="193"/>
        <v>532.39149379890932</v>
      </c>
      <c r="AA797" s="5">
        <f t="shared" si="194"/>
        <v>114.75998357289529</v>
      </c>
      <c r="AB797" s="5">
        <f t="shared" si="186"/>
        <v>3.1000000000000227</v>
      </c>
      <c r="AC797" s="5">
        <f t="shared" si="187"/>
        <v>126.80256000000001</v>
      </c>
      <c r="AD797" s="5">
        <f t="shared" si="188"/>
        <v>4.952962840153164E-2</v>
      </c>
      <c r="AE797" s="5">
        <f t="shared" si="189"/>
        <v>0.78373549734162773</v>
      </c>
    </row>
    <row r="798" spans="1:31" ht="15.75" customHeight="1" x14ac:dyDescent="0.3">
      <c r="A798" s="3">
        <f t="shared" si="190"/>
        <v>786</v>
      </c>
      <c r="B798" s="3">
        <v>425</v>
      </c>
      <c r="C798" s="5">
        <v>45</v>
      </c>
      <c r="D798" s="3">
        <v>8.4499999999999993</v>
      </c>
      <c r="E798" s="10">
        <f t="shared" si="180"/>
        <v>46457</v>
      </c>
      <c r="F798" s="2">
        <f t="shared" si="181"/>
        <v>53574.081599999998</v>
      </c>
      <c r="G798" s="2">
        <v>1032.376</v>
      </c>
      <c r="I798" s="27">
        <v>46396</v>
      </c>
      <c r="J798" s="1">
        <v>8.4600000000000009</v>
      </c>
      <c r="K798" s="2">
        <f t="shared" si="182"/>
        <v>53637.48288000001</v>
      </c>
      <c r="M798" s="1">
        <v>0.26</v>
      </c>
      <c r="N798" s="1">
        <v>8.43</v>
      </c>
      <c r="O798" s="1">
        <v>0.02</v>
      </c>
      <c r="P798" s="1">
        <v>10145</v>
      </c>
      <c r="Q798" s="1">
        <v>46552</v>
      </c>
      <c r="R798" s="1">
        <v>421.3</v>
      </c>
      <c r="U798" s="5">
        <f t="shared" si="191"/>
        <v>0.79657768651608485</v>
      </c>
      <c r="V798" s="5">
        <f t="shared" si="192"/>
        <v>0.79495208761122516</v>
      </c>
      <c r="W798" s="5">
        <f t="shared" si="183"/>
        <v>0.17359685147159479</v>
      </c>
      <c r="X798" s="5">
        <f t="shared" si="184"/>
        <v>1.0018216572052188</v>
      </c>
      <c r="Y798" s="5">
        <f t="shared" si="185"/>
        <v>0.79721449790383458</v>
      </c>
      <c r="Z798" s="5">
        <f t="shared" si="193"/>
        <v>532.15662164076775</v>
      </c>
      <c r="AA798" s="5">
        <f t="shared" si="194"/>
        <v>115.87937029431897</v>
      </c>
      <c r="AB798" s="5">
        <f t="shared" si="186"/>
        <v>3.6999999999999886</v>
      </c>
      <c r="AC798" s="5">
        <f t="shared" si="187"/>
        <v>126.80256000000001</v>
      </c>
      <c r="AD798" s="5">
        <f t="shared" si="188"/>
        <v>4.1931933043226857E-2</v>
      </c>
      <c r="AE798" s="5">
        <f t="shared" si="189"/>
        <v>0.7816260197602084</v>
      </c>
    </row>
    <row r="799" spans="1:31" ht="15.75" customHeight="1" x14ac:dyDescent="0.3">
      <c r="A799" s="3">
        <f t="shared" si="190"/>
        <v>787</v>
      </c>
      <c r="B799" s="3">
        <v>425</v>
      </c>
      <c r="C799" s="5">
        <v>45</v>
      </c>
      <c r="D799" s="3">
        <v>9.4600000000000009</v>
      </c>
      <c r="E799" s="10">
        <f t="shared" si="180"/>
        <v>46457</v>
      </c>
      <c r="F799" s="2">
        <f t="shared" si="181"/>
        <v>59977.610880000015</v>
      </c>
      <c r="G799" s="2">
        <v>1032.376</v>
      </c>
      <c r="I799" s="27">
        <v>46396</v>
      </c>
      <c r="J799" s="1">
        <v>9.4700000000000006</v>
      </c>
      <c r="K799" s="2">
        <f t="shared" si="182"/>
        <v>60041.012160000013</v>
      </c>
      <c r="M799" s="1">
        <v>0.24</v>
      </c>
      <c r="N799" s="1">
        <v>9.43</v>
      </c>
      <c r="O799" s="1">
        <v>0.02</v>
      </c>
      <c r="P799" s="1">
        <v>10070</v>
      </c>
      <c r="Q799" s="1">
        <v>46543</v>
      </c>
      <c r="R799" s="1">
        <v>420.7</v>
      </c>
      <c r="U799" s="5">
        <f t="shared" si="191"/>
        <v>0.79642368240930872</v>
      </c>
      <c r="V799" s="5">
        <f t="shared" si="192"/>
        <v>0.79495208761122516</v>
      </c>
      <c r="W799" s="5">
        <f t="shared" si="183"/>
        <v>0.17231348391512663</v>
      </c>
      <c r="X799" s="5">
        <f t="shared" si="184"/>
        <v>1.0016814119906041</v>
      </c>
      <c r="Y799" s="5">
        <f t="shared" si="185"/>
        <v>0.79702576416090154</v>
      </c>
      <c r="Z799" s="5">
        <f t="shared" si="193"/>
        <v>532.03063809268508</v>
      </c>
      <c r="AA799" s="5">
        <f t="shared" si="194"/>
        <v>115.02269678302534</v>
      </c>
      <c r="AB799" s="5">
        <f t="shared" si="186"/>
        <v>4.3000000000000114</v>
      </c>
      <c r="AC799" s="5">
        <f t="shared" si="187"/>
        <v>126.80256000000001</v>
      </c>
      <c r="AD799" s="5">
        <f t="shared" si="188"/>
        <v>4.9329808486886402E-2</v>
      </c>
      <c r="AE799" s="5">
        <f t="shared" si="189"/>
        <v>0.7832404158684374</v>
      </c>
    </row>
    <row r="800" spans="1:31" ht="15.75" customHeight="1" x14ac:dyDescent="0.3">
      <c r="A800" s="3">
        <f t="shared" si="190"/>
        <v>788</v>
      </c>
      <c r="B800" s="3">
        <v>425</v>
      </c>
      <c r="C800" s="5">
        <v>45</v>
      </c>
      <c r="D800" s="3">
        <v>10.5</v>
      </c>
      <c r="E800" s="10">
        <f t="shared" si="180"/>
        <v>46457</v>
      </c>
      <c r="F800" s="2">
        <f t="shared" si="181"/>
        <v>66571.344000000012</v>
      </c>
      <c r="G800" s="2">
        <v>1032.376</v>
      </c>
      <c r="I800" s="27">
        <v>46396</v>
      </c>
      <c r="J800" s="1">
        <v>10.5</v>
      </c>
      <c r="K800" s="2">
        <f t="shared" si="182"/>
        <v>66571.344000000012</v>
      </c>
      <c r="M800" s="1">
        <v>0.21</v>
      </c>
      <c r="N800" s="1">
        <v>10.5</v>
      </c>
      <c r="O800" s="1">
        <v>0.02</v>
      </c>
      <c r="P800" s="1">
        <v>10087</v>
      </c>
      <c r="Q800" s="1">
        <v>46534</v>
      </c>
      <c r="R800" s="1">
        <v>420</v>
      </c>
      <c r="U800" s="5">
        <f t="shared" si="191"/>
        <v>0.79626967830253248</v>
      </c>
      <c r="V800" s="5">
        <f t="shared" si="192"/>
        <v>0.79495208761122516</v>
      </c>
      <c r="W800" s="5">
        <f t="shared" si="183"/>
        <v>0.1726043805612594</v>
      </c>
      <c r="X800" s="5">
        <f t="shared" si="184"/>
        <v>1.001471080979615</v>
      </c>
      <c r="Y800" s="5">
        <f t="shared" si="185"/>
        <v>0.79678129099397144</v>
      </c>
      <c r="Z800" s="5">
        <f t="shared" si="193"/>
        <v>531.86744736429591</v>
      </c>
      <c r="AA800" s="5">
        <f t="shared" si="194"/>
        <v>115.2168761122519</v>
      </c>
      <c r="AB800" s="5">
        <f t="shared" si="186"/>
        <v>5</v>
      </c>
      <c r="AC800" s="5">
        <f t="shared" si="187"/>
        <v>126.80256000000001</v>
      </c>
      <c r="AD800" s="5">
        <f t="shared" si="188"/>
        <v>4.926765480549538E-2</v>
      </c>
      <c r="AE800" s="5">
        <f t="shared" si="189"/>
        <v>0.78287448608390553</v>
      </c>
    </row>
    <row r="801" spans="1:31" ht="15.75" customHeight="1" x14ac:dyDescent="0.3">
      <c r="A801" s="3">
        <f t="shared" si="190"/>
        <v>789</v>
      </c>
      <c r="B801" s="3">
        <v>425</v>
      </c>
      <c r="C801" s="5">
        <v>45</v>
      </c>
      <c r="D801" s="3">
        <v>11.5</v>
      </c>
      <c r="E801" s="10">
        <f t="shared" si="180"/>
        <v>46457</v>
      </c>
      <c r="F801" s="2">
        <f t="shared" si="181"/>
        <v>72911.472000000009</v>
      </c>
      <c r="G801" s="2">
        <v>1032.376</v>
      </c>
      <c r="I801" s="27">
        <v>46396</v>
      </c>
      <c r="J801" s="1">
        <v>11.5</v>
      </c>
      <c r="K801" s="2">
        <f t="shared" si="182"/>
        <v>72911.472000000009</v>
      </c>
      <c r="M801" s="1">
        <v>0.2</v>
      </c>
      <c r="N801" s="1">
        <v>11.5</v>
      </c>
      <c r="O801" s="1">
        <v>0.02</v>
      </c>
      <c r="P801" s="1">
        <v>10107</v>
      </c>
      <c r="Q801" s="1">
        <v>46527</v>
      </c>
      <c r="R801" s="1">
        <v>419.3</v>
      </c>
      <c r="U801" s="5">
        <f t="shared" si="191"/>
        <v>0.79614989733059549</v>
      </c>
      <c r="V801" s="5">
        <f t="shared" si="192"/>
        <v>0.79495208761122516</v>
      </c>
      <c r="W801" s="5">
        <f t="shared" si="183"/>
        <v>0.17294661190965091</v>
      </c>
      <c r="X801" s="5">
        <f t="shared" si="184"/>
        <v>1.0014009804574935</v>
      </c>
      <c r="Y801" s="5">
        <f t="shared" si="185"/>
        <v>0.79666554386430166</v>
      </c>
      <c r="Z801" s="5">
        <f t="shared" si="193"/>
        <v>531.79018384029871</v>
      </c>
      <c r="AA801" s="5">
        <f t="shared" si="194"/>
        <v>115.4453223819302</v>
      </c>
      <c r="AB801" s="5">
        <f t="shared" si="186"/>
        <v>5.6999999999999886</v>
      </c>
      <c r="AC801" s="5">
        <f t="shared" si="187"/>
        <v>126.80256000000001</v>
      </c>
      <c r="AD801" s="5">
        <f t="shared" si="188"/>
        <v>4.964354154459933E-2</v>
      </c>
      <c r="AE801" s="5">
        <f t="shared" si="189"/>
        <v>0.78244398045504449</v>
      </c>
    </row>
    <row r="802" spans="1:31" ht="15.75" customHeight="1" x14ac:dyDescent="0.3">
      <c r="A802" s="3">
        <f t="shared" si="190"/>
        <v>790</v>
      </c>
      <c r="B802" s="3">
        <v>425</v>
      </c>
      <c r="C802" s="5">
        <v>45</v>
      </c>
      <c r="D802" s="3">
        <v>12.5</v>
      </c>
      <c r="E802" s="10">
        <f t="shared" si="180"/>
        <v>46457</v>
      </c>
      <c r="F802" s="2">
        <f t="shared" si="181"/>
        <v>79251.600000000006</v>
      </c>
      <c r="G802" s="2">
        <v>1032.376</v>
      </c>
      <c r="I802" s="27">
        <v>46396</v>
      </c>
      <c r="J802" s="1">
        <v>12.5</v>
      </c>
      <c r="K802" s="2">
        <f t="shared" si="182"/>
        <v>79251.600000000006</v>
      </c>
      <c r="M802" s="1">
        <v>0.17</v>
      </c>
      <c r="N802" s="1">
        <v>12.5</v>
      </c>
      <c r="O802" s="1">
        <v>0.02</v>
      </c>
      <c r="P802" s="1">
        <v>10432</v>
      </c>
      <c r="Q802" s="1">
        <v>46518</v>
      </c>
      <c r="R802" s="1">
        <v>418.6</v>
      </c>
      <c r="U802" s="5">
        <f t="shared" si="191"/>
        <v>0.79599589322381925</v>
      </c>
      <c r="V802" s="5">
        <f t="shared" si="192"/>
        <v>0.79495208761122516</v>
      </c>
      <c r="W802" s="5">
        <f t="shared" si="183"/>
        <v>0.17850787132101301</v>
      </c>
      <c r="X802" s="5">
        <f t="shared" si="184"/>
        <v>1.0011907083309435</v>
      </c>
      <c r="Y802" s="5">
        <f t="shared" si="185"/>
        <v>0.7964211679249612</v>
      </c>
      <c r="Z802" s="5">
        <f t="shared" si="193"/>
        <v>531.62705801327013</v>
      </c>
      <c r="AA802" s="5">
        <f t="shared" si="194"/>
        <v>119.15757426420262</v>
      </c>
      <c r="AB802" s="5">
        <f t="shared" si="186"/>
        <v>6.3999999999999773</v>
      </c>
      <c r="AC802" s="5">
        <f t="shared" si="187"/>
        <v>126.80256000000001</v>
      </c>
      <c r="AD802" s="5">
        <f t="shared" si="188"/>
        <v>3.0886569254389814E-2</v>
      </c>
      <c r="AE802" s="5">
        <f t="shared" si="189"/>
        <v>0.7754482639860516</v>
      </c>
    </row>
    <row r="803" spans="1:31" ht="15.75" customHeight="1" x14ac:dyDescent="0.3">
      <c r="A803" s="3">
        <f t="shared" si="190"/>
        <v>791</v>
      </c>
      <c r="B803" s="3">
        <v>425</v>
      </c>
      <c r="C803" s="5">
        <v>45</v>
      </c>
      <c r="D803" s="3">
        <v>13.5</v>
      </c>
      <c r="E803" s="10">
        <f t="shared" si="180"/>
        <v>46457</v>
      </c>
      <c r="F803" s="2">
        <f t="shared" si="181"/>
        <v>85591.728000000003</v>
      </c>
      <c r="G803" s="2">
        <v>1032.376</v>
      </c>
      <c r="I803" s="27">
        <v>46396</v>
      </c>
      <c r="J803" s="1">
        <v>13.5</v>
      </c>
      <c r="K803" s="2">
        <f t="shared" si="182"/>
        <v>85591.728000000003</v>
      </c>
      <c r="M803" s="1">
        <v>0.16</v>
      </c>
      <c r="N803" s="1">
        <v>13.5</v>
      </c>
      <c r="O803" s="1">
        <v>0.02</v>
      </c>
      <c r="P803" s="1">
        <v>10457</v>
      </c>
      <c r="Q803" s="1">
        <v>46513</v>
      </c>
      <c r="R803" s="1">
        <v>417.8</v>
      </c>
      <c r="U803" s="5">
        <f t="shared" si="191"/>
        <v>0.7959103353867214</v>
      </c>
      <c r="V803" s="5">
        <f t="shared" si="192"/>
        <v>0.79495208761122516</v>
      </c>
      <c r="W803" s="5">
        <f t="shared" si="183"/>
        <v>0.17893566050650239</v>
      </c>
      <c r="X803" s="5">
        <f t="shared" si="184"/>
        <v>1.0011206274342201</v>
      </c>
      <c r="Y803" s="5">
        <f t="shared" si="185"/>
        <v>0.79632259353661405</v>
      </c>
      <c r="Z803" s="5">
        <f t="shared" si="193"/>
        <v>531.56125763756074</v>
      </c>
      <c r="AA803" s="5">
        <f t="shared" si="194"/>
        <v>119.44313210130049</v>
      </c>
      <c r="AB803" s="5">
        <f t="shared" si="186"/>
        <v>7.1999999999999886</v>
      </c>
      <c r="AC803" s="5">
        <f t="shared" si="187"/>
        <v>126.80256000000001</v>
      </c>
      <c r="AD803" s="5">
        <f t="shared" si="188"/>
        <v>3.1048430733410692E-2</v>
      </c>
      <c r="AE803" s="5">
        <f t="shared" si="189"/>
        <v>0.77491013194997527</v>
      </c>
    </row>
    <row r="804" spans="1:31" ht="15.75" customHeight="1" x14ac:dyDescent="0.3">
      <c r="A804" s="12">
        <f t="shared" si="190"/>
        <v>792</v>
      </c>
      <c r="B804" s="12">
        <v>425</v>
      </c>
      <c r="C804" s="13">
        <v>45</v>
      </c>
      <c r="D804" s="12">
        <v>14.5</v>
      </c>
      <c r="E804" s="14">
        <f t="shared" si="180"/>
        <v>46457</v>
      </c>
      <c r="F804" s="9">
        <f t="shared" si="181"/>
        <v>91931.856000000014</v>
      </c>
      <c r="G804" s="9">
        <v>1032.376</v>
      </c>
      <c r="H804" s="9"/>
      <c r="I804" s="16">
        <v>46396</v>
      </c>
      <c r="J804" s="9">
        <v>14.5</v>
      </c>
      <c r="K804" s="9">
        <f t="shared" si="182"/>
        <v>91931.856000000014</v>
      </c>
      <c r="U804" s="5">
        <f t="shared" si="191"/>
        <v>0</v>
      </c>
      <c r="V804" s="5">
        <f t="shared" si="192"/>
        <v>0.79495208761122516</v>
      </c>
      <c r="W804" s="5">
        <f t="shared" si="183"/>
        <v>0</v>
      </c>
      <c r="X804" s="5">
        <f t="shared" si="184"/>
        <v>1</v>
      </c>
      <c r="Y804" s="5">
        <f t="shared" si="185"/>
        <v>0.39747604380561258</v>
      </c>
      <c r="Z804" s="5">
        <f t="shared" si="193"/>
        <v>265.32320876112254</v>
      </c>
      <c r="AA804" s="5">
        <f t="shared" si="194"/>
        <v>0</v>
      </c>
      <c r="AB804" s="5">
        <f t="shared" si="186"/>
        <v>425</v>
      </c>
      <c r="AC804" s="5">
        <f t="shared" si="187"/>
        <v>0</v>
      </c>
      <c r="AD804" s="5">
        <f t="shared" si="188"/>
        <v>0</v>
      </c>
      <c r="AE804" s="5">
        <f t="shared" si="189"/>
        <v>1</v>
      </c>
    </row>
    <row r="805" spans="1:31" ht="15.75" customHeight="1" x14ac:dyDescent="0.3">
      <c r="A805" s="3">
        <f t="shared" si="190"/>
        <v>793</v>
      </c>
      <c r="B805" s="3">
        <v>425</v>
      </c>
      <c r="C805" s="5">
        <v>45</v>
      </c>
      <c r="D805" s="3">
        <v>15.5</v>
      </c>
      <c r="E805" s="10">
        <f t="shared" si="180"/>
        <v>46457</v>
      </c>
      <c r="F805" s="2">
        <f t="shared" si="181"/>
        <v>98271.984000000011</v>
      </c>
      <c r="G805" s="2">
        <v>1032.376</v>
      </c>
      <c r="I805" s="27">
        <v>46396</v>
      </c>
      <c r="J805" s="1">
        <v>15.5</v>
      </c>
      <c r="K805" s="2">
        <f t="shared" si="182"/>
        <v>98271.984000000011</v>
      </c>
      <c r="M805" s="1">
        <v>0.14000000000000001</v>
      </c>
      <c r="N805" s="1">
        <v>15.5</v>
      </c>
      <c r="O805" s="1">
        <v>0.02</v>
      </c>
      <c r="P805" s="1">
        <v>10512</v>
      </c>
      <c r="Q805" s="1">
        <v>46505</v>
      </c>
      <c r="R805" s="1">
        <v>416.3</v>
      </c>
      <c r="U805" s="5">
        <f t="shared" si="191"/>
        <v>0.79577344284736484</v>
      </c>
      <c r="V805" s="5">
        <f t="shared" si="192"/>
        <v>0.79495208761122516</v>
      </c>
      <c r="W805" s="5">
        <f t="shared" si="183"/>
        <v>0.17987679671457907</v>
      </c>
      <c r="X805" s="5">
        <f t="shared" si="184"/>
        <v>1.0009804803569038</v>
      </c>
      <c r="Y805" s="5">
        <f t="shared" si="185"/>
        <v>0.79614260279721494</v>
      </c>
      <c r="Z805" s="5">
        <f t="shared" si="193"/>
        <v>531.44111021919696</v>
      </c>
      <c r="AA805" s="5">
        <f t="shared" si="194"/>
        <v>120.07135934291584</v>
      </c>
      <c r="AB805" s="5">
        <f t="shared" si="186"/>
        <v>8.6999999999999886</v>
      </c>
      <c r="AC805" s="5">
        <f t="shared" si="187"/>
        <v>126.80256000000001</v>
      </c>
      <c r="AD805" s="5">
        <f t="shared" si="188"/>
        <v>3.1053868546165861E-2</v>
      </c>
      <c r="AE805" s="5">
        <f t="shared" si="189"/>
        <v>0.77372624147060731</v>
      </c>
    </row>
    <row r="806" spans="1:31" ht="15.75" customHeight="1" x14ac:dyDescent="0.3">
      <c r="A806" s="12">
        <f t="shared" si="190"/>
        <v>794</v>
      </c>
      <c r="B806" s="12">
        <v>425</v>
      </c>
      <c r="C806" s="13">
        <v>47</v>
      </c>
      <c r="D806" s="12">
        <v>3.41</v>
      </c>
      <c r="E806" s="14">
        <f t="shared" si="180"/>
        <v>48593</v>
      </c>
      <c r="F806" s="9">
        <f t="shared" si="181"/>
        <v>21619.836480000002</v>
      </c>
      <c r="G806" s="9">
        <v>1033.896</v>
      </c>
      <c r="H806" s="9"/>
      <c r="I806" s="16">
        <v>48529</v>
      </c>
      <c r="J806" s="9">
        <v>3.41</v>
      </c>
      <c r="K806" s="9">
        <f t="shared" si="182"/>
        <v>21619.836480000002</v>
      </c>
      <c r="U806" s="5">
        <f t="shared" si="191"/>
        <v>0</v>
      </c>
      <c r="V806" s="5">
        <f t="shared" si="192"/>
        <v>0.83150239561943873</v>
      </c>
      <c r="W806" s="5">
        <f t="shared" si="183"/>
        <v>0</v>
      </c>
      <c r="X806" s="5">
        <f t="shared" si="184"/>
        <v>1</v>
      </c>
      <c r="Y806" s="5">
        <f t="shared" si="185"/>
        <v>0.41575119780971936</v>
      </c>
      <c r="Z806" s="5">
        <f t="shared" si="193"/>
        <v>277.52223956194393</v>
      </c>
      <c r="AA806" s="5">
        <f t="shared" si="194"/>
        <v>0</v>
      </c>
      <c r="AB806" s="5">
        <f t="shared" si="186"/>
        <v>425</v>
      </c>
      <c r="AC806" s="5">
        <f t="shared" si="187"/>
        <v>0</v>
      </c>
      <c r="AD806" s="5">
        <f t="shared" si="188"/>
        <v>0</v>
      </c>
      <c r="AE806" s="5">
        <f t="shared" si="189"/>
        <v>1</v>
      </c>
    </row>
    <row r="807" spans="1:31" ht="15.75" customHeight="1" x14ac:dyDescent="0.3">
      <c r="A807" s="12">
        <f t="shared" si="190"/>
        <v>795</v>
      </c>
      <c r="B807" s="12">
        <v>425</v>
      </c>
      <c r="C807" s="13">
        <v>47</v>
      </c>
      <c r="D807" s="12">
        <v>4.42</v>
      </c>
      <c r="E807" s="14">
        <f t="shared" si="180"/>
        <v>48593</v>
      </c>
      <c r="F807" s="9">
        <f t="shared" si="181"/>
        <v>28023.365760000001</v>
      </c>
      <c r="G807" s="9">
        <v>1033.896</v>
      </c>
      <c r="H807" s="9"/>
      <c r="I807" s="16">
        <v>48529</v>
      </c>
      <c r="J807" s="9">
        <v>4.43</v>
      </c>
      <c r="K807" s="9">
        <f t="shared" si="182"/>
        <v>28086.767040000002</v>
      </c>
      <c r="U807" s="5">
        <f t="shared" si="191"/>
        <v>0</v>
      </c>
      <c r="V807" s="5">
        <f t="shared" si="192"/>
        <v>0.83150239561943873</v>
      </c>
      <c r="W807" s="5">
        <f t="shared" si="183"/>
        <v>0</v>
      </c>
      <c r="X807" s="5">
        <f t="shared" si="184"/>
        <v>1</v>
      </c>
      <c r="Y807" s="5">
        <f t="shared" si="185"/>
        <v>0.41575119780971936</v>
      </c>
      <c r="Z807" s="5">
        <f t="shared" si="193"/>
        <v>277.52223956194393</v>
      </c>
      <c r="AA807" s="5">
        <f t="shared" si="194"/>
        <v>0</v>
      </c>
      <c r="AB807" s="5">
        <f t="shared" si="186"/>
        <v>425</v>
      </c>
      <c r="AC807" s="5">
        <f t="shared" si="187"/>
        <v>0</v>
      </c>
      <c r="AD807" s="5">
        <f t="shared" si="188"/>
        <v>0</v>
      </c>
      <c r="AE807" s="5">
        <f t="shared" si="189"/>
        <v>1</v>
      </c>
    </row>
    <row r="808" spans="1:31" ht="15.75" customHeight="1" x14ac:dyDescent="0.3">
      <c r="A808" s="3">
        <f t="shared" si="190"/>
        <v>796</v>
      </c>
      <c r="B808" s="3">
        <v>425</v>
      </c>
      <c r="C808" s="5">
        <v>47</v>
      </c>
      <c r="D808" s="3">
        <v>5.43</v>
      </c>
      <c r="E808" s="10">
        <f t="shared" si="180"/>
        <v>48593</v>
      </c>
      <c r="F808" s="2">
        <f t="shared" si="181"/>
        <v>34426.895040000003</v>
      </c>
      <c r="G808" s="2">
        <v>1033.896</v>
      </c>
      <c r="I808" s="1">
        <v>48529</v>
      </c>
      <c r="J808" s="1">
        <v>5.44</v>
      </c>
      <c r="K808" s="2">
        <f t="shared" si="182"/>
        <v>34490.296320000001</v>
      </c>
      <c r="M808" s="1">
        <v>0.34</v>
      </c>
      <c r="N808" s="1">
        <v>5.41</v>
      </c>
      <c r="O808" s="1">
        <v>0.02</v>
      </c>
      <c r="P808" s="1">
        <v>12339</v>
      </c>
      <c r="Q808" s="1">
        <v>48715</v>
      </c>
      <c r="R808" s="1">
        <v>423</v>
      </c>
      <c r="U808" s="5">
        <f t="shared" si="191"/>
        <v>0.83359000684462692</v>
      </c>
      <c r="V808" s="5">
        <f t="shared" si="192"/>
        <v>0.83150239561943873</v>
      </c>
      <c r="W808" s="5">
        <f t="shared" si="183"/>
        <v>0.21113963039014375</v>
      </c>
      <c r="X808" s="5">
        <f t="shared" si="184"/>
        <v>1.0023828344482162</v>
      </c>
      <c r="Y808" s="5">
        <f t="shared" si="185"/>
        <v>0.83453002100006002</v>
      </c>
      <c r="Z808" s="5">
        <f t="shared" si="193"/>
        <v>557.06547961796014</v>
      </c>
      <c r="AA808" s="5">
        <f t="shared" si="194"/>
        <v>140.93992607802878</v>
      </c>
      <c r="AB808" s="5">
        <f t="shared" si="186"/>
        <v>2</v>
      </c>
      <c r="AC808" s="5">
        <f t="shared" si="187"/>
        <v>126.80256000000001</v>
      </c>
      <c r="AD808" s="5">
        <f t="shared" si="188"/>
        <v>3.6597827901305495E-2</v>
      </c>
      <c r="AE808" s="5">
        <f t="shared" si="189"/>
        <v>0.74607453748482289</v>
      </c>
    </row>
    <row r="809" spans="1:31" ht="15.75" customHeight="1" x14ac:dyDescent="0.3">
      <c r="A809" s="12">
        <f t="shared" si="190"/>
        <v>797</v>
      </c>
      <c r="B809" s="12">
        <v>425</v>
      </c>
      <c r="C809" s="13">
        <v>47</v>
      </c>
      <c r="D809" s="12">
        <v>6.43</v>
      </c>
      <c r="E809" s="14">
        <f t="shared" si="180"/>
        <v>48593</v>
      </c>
      <c r="F809" s="9">
        <f t="shared" si="181"/>
        <v>40767.02304</v>
      </c>
      <c r="G809" s="9">
        <v>1033.896</v>
      </c>
      <c r="H809" s="9"/>
      <c r="I809" s="16">
        <v>48529</v>
      </c>
      <c r="J809" s="9">
        <v>6.44</v>
      </c>
      <c r="K809" s="9">
        <f t="shared" si="182"/>
        <v>40830.424320000006</v>
      </c>
      <c r="U809" s="5">
        <f t="shared" si="191"/>
        <v>0</v>
      </c>
      <c r="V809" s="5">
        <f t="shared" si="192"/>
        <v>0.83150239561943873</v>
      </c>
      <c r="W809" s="5">
        <f t="shared" si="183"/>
        <v>0</v>
      </c>
      <c r="X809" s="5">
        <f t="shared" si="184"/>
        <v>1</v>
      </c>
      <c r="Y809" s="5">
        <f t="shared" si="185"/>
        <v>0.41575119780971936</v>
      </c>
      <c r="Z809" s="5">
        <f t="shared" si="193"/>
        <v>277.52223956194393</v>
      </c>
      <c r="AA809" s="5">
        <f t="shared" si="194"/>
        <v>0</v>
      </c>
      <c r="AB809" s="5">
        <f t="shared" si="186"/>
        <v>425</v>
      </c>
      <c r="AC809" s="5">
        <f t="shared" si="187"/>
        <v>0</v>
      </c>
      <c r="AD809" s="5">
        <f t="shared" si="188"/>
        <v>0</v>
      </c>
      <c r="AE809" s="5">
        <f t="shared" si="189"/>
        <v>1</v>
      </c>
    </row>
    <row r="810" spans="1:31" ht="15.75" customHeight="1" x14ac:dyDescent="0.3">
      <c r="A810" s="12">
        <f t="shared" si="190"/>
        <v>798</v>
      </c>
      <c r="B810" s="12">
        <v>425</v>
      </c>
      <c r="C810" s="13">
        <v>47</v>
      </c>
      <c r="D810" s="12">
        <v>7.44</v>
      </c>
      <c r="E810" s="14">
        <f t="shared" si="180"/>
        <v>48593</v>
      </c>
      <c r="F810" s="9">
        <f t="shared" si="181"/>
        <v>47170.552320000003</v>
      </c>
      <c r="G810" s="9">
        <v>1033.896</v>
      </c>
      <c r="H810" s="9"/>
      <c r="I810" s="16">
        <v>48529</v>
      </c>
      <c r="J810" s="9">
        <v>7.45</v>
      </c>
      <c r="K810" s="9">
        <f t="shared" si="182"/>
        <v>47233.953600000008</v>
      </c>
      <c r="U810" s="5">
        <f t="shared" si="191"/>
        <v>0</v>
      </c>
      <c r="V810" s="5">
        <f t="shared" si="192"/>
        <v>0.83150239561943873</v>
      </c>
      <c r="W810" s="5">
        <f t="shared" si="183"/>
        <v>0</v>
      </c>
      <c r="X810" s="5">
        <f t="shared" si="184"/>
        <v>1</v>
      </c>
      <c r="Y810" s="5">
        <f t="shared" si="185"/>
        <v>0.41575119780971936</v>
      </c>
      <c r="Z810" s="5">
        <f t="shared" si="193"/>
        <v>277.52223956194393</v>
      </c>
      <c r="AA810" s="5">
        <f t="shared" si="194"/>
        <v>0</v>
      </c>
      <c r="AB810" s="5">
        <f t="shared" si="186"/>
        <v>425</v>
      </c>
      <c r="AC810" s="5">
        <f t="shared" si="187"/>
        <v>0</v>
      </c>
      <c r="AD810" s="5">
        <f t="shared" si="188"/>
        <v>0</v>
      </c>
      <c r="AE810" s="5">
        <f t="shared" si="189"/>
        <v>1</v>
      </c>
    </row>
    <row r="811" spans="1:31" ht="15.75" customHeight="1" x14ac:dyDescent="0.3">
      <c r="A811" s="12">
        <f t="shared" si="190"/>
        <v>799</v>
      </c>
      <c r="B811" s="12">
        <v>425</v>
      </c>
      <c r="C811" s="13">
        <v>47</v>
      </c>
      <c r="D811" s="12">
        <v>8.4499999999999993</v>
      </c>
      <c r="E811" s="14">
        <f t="shared" si="180"/>
        <v>48593</v>
      </c>
      <c r="F811" s="9">
        <f t="shared" si="181"/>
        <v>53574.081599999998</v>
      </c>
      <c r="G811" s="9">
        <v>1033.896</v>
      </c>
      <c r="H811" s="9"/>
      <c r="I811" s="16">
        <v>48529</v>
      </c>
      <c r="J811" s="9">
        <v>8.4600000000000009</v>
      </c>
      <c r="K811" s="9">
        <f t="shared" si="182"/>
        <v>53637.48288000001</v>
      </c>
      <c r="U811" s="5">
        <f t="shared" si="191"/>
        <v>0</v>
      </c>
      <c r="V811" s="5">
        <f t="shared" si="192"/>
        <v>0.83150239561943873</v>
      </c>
      <c r="W811" s="5">
        <f t="shared" si="183"/>
        <v>0</v>
      </c>
      <c r="X811" s="5">
        <f t="shared" si="184"/>
        <v>1</v>
      </c>
      <c r="Y811" s="5">
        <f t="shared" si="185"/>
        <v>0.41575119780971936</v>
      </c>
      <c r="Z811" s="5">
        <f t="shared" si="193"/>
        <v>277.52223956194393</v>
      </c>
      <c r="AA811" s="5">
        <f t="shared" si="194"/>
        <v>0</v>
      </c>
      <c r="AB811" s="5">
        <f t="shared" si="186"/>
        <v>425</v>
      </c>
      <c r="AC811" s="5">
        <f t="shared" si="187"/>
        <v>0</v>
      </c>
      <c r="AD811" s="5">
        <f t="shared" si="188"/>
        <v>0</v>
      </c>
      <c r="AE811" s="5">
        <f t="shared" si="189"/>
        <v>1</v>
      </c>
    </row>
    <row r="812" spans="1:31" ht="15.75" customHeight="1" x14ac:dyDescent="0.3">
      <c r="A812" s="12">
        <f t="shared" si="190"/>
        <v>800</v>
      </c>
      <c r="B812" s="12">
        <v>425</v>
      </c>
      <c r="C812" s="13">
        <v>47</v>
      </c>
      <c r="D812" s="12">
        <v>9.4600000000000009</v>
      </c>
      <c r="E812" s="14">
        <f t="shared" si="180"/>
        <v>48593</v>
      </c>
      <c r="F812" s="9">
        <f t="shared" si="181"/>
        <v>59977.610880000015</v>
      </c>
      <c r="G812" s="9">
        <v>1033.896</v>
      </c>
      <c r="H812" s="9"/>
      <c r="I812" s="16">
        <v>48529</v>
      </c>
      <c r="J812" s="9">
        <v>9.4700000000000006</v>
      </c>
      <c r="K812" s="9">
        <f t="shared" si="182"/>
        <v>60041.012160000013</v>
      </c>
      <c r="M812" s="22"/>
      <c r="N812" s="22"/>
      <c r="O812" s="22"/>
      <c r="P812" s="22"/>
      <c r="Q812" s="22"/>
      <c r="R812" s="22"/>
      <c r="U812" s="5">
        <f t="shared" si="191"/>
        <v>0</v>
      </c>
      <c r="V812" s="5">
        <f t="shared" si="192"/>
        <v>0.83150239561943873</v>
      </c>
      <c r="W812" s="5">
        <f t="shared" si="183"/>
        <v>0</v>
      </c>
      <c r="X812" s="5">
        <f t="shared" si="184"/>
        <v>1</v>
      </c>
      <c r="Y812" s="5">
        <f t="shared" si="185"/>
        <v>0.41575119780971936</v>
      </c>
      <c r="Z812" s="5">
        <f t="shared" si="193"/>
        <v>277.52223956194393</v>
      </c>
      <c r="AA812" s="5">
        <f t="shared" si="194"/>
        <v>0</v>
      </c>
      <c r="AB812" s="5">
        <f t="shared" si="186"/>
        <v>425</v>
      </c>
      <c r="AC812" s="5">
        <f t="shared" si="187"/>
        <v>0</v>
      </c>
      <c r="AD812" s="5">
        <f t="shared" si="188"/>
        <v>0</v>
      </c>
      <c r="AE812" s="5">
        <f t="shared" si="189"/>
        <v>1</v>
      </c>
    </row>
    <row r="813" spans="1:31" ht="15.75" customHeight="1" x14ac:dyDescent="0.3">
      <c r="A813" s="12">
        <f t="shared" si="190"/>
        <v>801</v>
      </c>
      <c r="B813" s="12">
        <v>425</v>
      </c>
      <c r="C813" s="13">
        <v>47</v>
      </c>
      <c r="D813" s="12">
        <v>10.5</v>
      </c>
      <c r="E813" s="14">
        <f t="shared" si="180"/>
        <v>48593</v>
      </c>
      <c r="F813" s="9">
        <f t="shared" si="181"/>
        <v>66571.344000000012</v>
      </c>
      <c r="G813" s="9">
        <v>1033.896</v>
      </c>
      <c r="H813" s="9"/>
      <c r="I813" s="16">
        <v>48529</v>
      </c>
      <c r="J813" s="9">
        <v>10.5</v>
      </c>
      <c r="K813" s="9">
        <f t="shared" si="182"/>
        <v>66571.344000000012</v>
      </c>
      <c r="U813" s="5">
        <f t="shared" si="191"/>
        <v>0</v>
      </c>
      <c r="V813" s="5">
        <f t="shared" si="192"/>
        <v>0.83150239561943873</v>
      </c>
      <c r="W813" s="5">
        <f t="shared" si="183"/>
        <v>0</v>
      </c>
      <c r="X813" s="5">
        <f t="shared" si="184"/>
        <v>1</v>
      </c>
      <c r="Y813" s="5">
        <f t="shared" si="185"/>
        <v>0.41575119780971936</v>
      </c>
      <c r="Z813" s="5">
        <f t="shared" si="193"/>
        <v>277.52223956194393</v>
      </c>
      <c r="AA813" s="5">
        <f t="shared" si="194"/>
        <v>0</v>
      </c>
      <c r="AB813" s="5">
        <f t="shared" si="186"/>
        <v>425</v>
      </c>
      <c r="AC813" s="5">
        <f t="shared" si="187"/>
        <v>0</v>
      </c>
      <c r="AD813" s="5">
        <f t="shared" si="188"/>
        <v>0</v>
      </c>
      <c r="AE813" s="5">
        <f t="shared" si="189"/>
        <v>1</v>
      </c>
    </row>
    <row r="814" spans="1:31" ht="15.75" customHeight="1" x14ac:dyDescent="0.3">
      <c r="A814" s="12">
        <f t="shared" si="190"/>
        <v>802</v>
      </c>
      <c r="B814" s="12">
        <v>425</v>
      </c>
      <c r="C814" s="13">
        <v>47</v>
      </c>
      <c r="D814" s="12">
        <v>11.5</v>
      </c>
      <c r="E814" s="14">
        <f t="shared" si="180"/>
        <v>48593</v>
      </c>
      <c r="F814" s="9">
        <f t="shared" si="181"/>
        <v>72911.472000000009</v>
      </c>
      <c r="G814" s="9">
        <v>1033.896</v>
      </c>
      <c r="H814" s="9"/>
      <c r="I814" s="16">
        <v>48529</v>
      </c>
      <c r="J814" s="9">
        <v>11.5</v>
      </c>
      <c r="K814" s="9">
        <f t="shared" si="182"/>
        <v>72911.472000000009</v>
      </c>
      <c r="U814" s="5">
        <f t="shared" si="191"/>
        <v>0</v>
      </c>
      <c r="V814" s="5">
        <f t="shared" si="192"/>
        <v>0.83150239561943873</v>
      </c>
      <c r="W814" s="5">
        <f t="shared" si="183"/>
        <v>0</v>
      </c>
      <c r="X814" s="5">
        <f t="shared" si="184"/>
        <v>1</v>
      </c>
      <c r="Y814" s="5">
        <f t="shared" si="185"/>
        <v>0.41575119780971936</v>
      </c>
      <c r="Z814" s="5">
        <f t="shared" si="193"/>
        <v>277.52223956194393</v>
      </c>
      <c r="AA814" s="5">
        <f t="shared" si="194"/>
        <v>0</v>
      </c>
      <c r="AB814" s="5">
        <f t="shared" si="186"/>
        <v>425</v>
      </c>
      <c r="AC814" s="5">
        <f t="shared" si="187"/>
        <v>0</v>
      </c>
      <c r="AD814" s="5">
        <f t="shared" si="188"/>
        <v>0</v>
      </c>
      <c r="AE814" s="5">
        <f t="shared" si="189"/>
        <v>1</v>
      </c>
    </row>
    <row r="815" spans="1:31" ht="15.75" customHeight="1" x14ac:dyDescent="0.3">
      <c r="A815" s="3">
        <f t="shared" si="190"/>
        <v>803</v>
      </c>
      <c r="B815" s="3">
        <v>425</v>
      </c>
      <c r="C815" s="5">
        <v>47</v>
      </c>
      <c r="D815" s="3">
        <v>12.5</v>
      </c>
      <c r="E815" s="10">
        <f t="shared" si="180"/>
        <v>48593</v>
      </c>
      <c r="F815" s="2">
        <f t="shared" si="181"/>
        <v>79251.600000000006</v>
      </c>
      <c r="G815" s="2">
        <v>1033.896</v>
      </c>
      <c r="I815" s="1">
        <v>48529</v>
      </c>
      <c r="J815" s="1">
        <v>12.5</v>
      </c>
      <c r="K815" s="2">
        <f t="shared" si="182"/>
        <v>79251.600000000006</v>
      </c>
      <c r="M815" s="1">
        <v>0.14000000000000001</v>
      </c>
      <c r="N815" s="1">
        <v>12.5</v>
      </c>
      <c r="O815" s="1">
        <v>0.02</v>
      </c>
      <c r="P815" s="1">
        <v>12688</v>
      </c>
      <c r="Q815" s="1">
        <v>48642</v>
      </c>
      <c r="R815" s="1">
        <v>418.6</v>
      </c>
      <c r="U815" s="5">
        <f t="shared" si="191"/>
        <v>0.83234086242299798</v>
      </c>
      <c r="V815" s="5">
        <f t="shared" si="192"/>
        <v>0.83150239561943873</v>
      </c>
      <c r="W815" s="5">
        <f t="shared" si="183"/>
        <v>0.21711156741957563</v>
      </c>
      <c r="X815" s="5">
        <f t="shared" si="184"/>
        <v>1.0009804803569038</v>
      </c>
      <c r="Y815" s="5">
        <f t="shared" si="185"/>
        <v>0.83273731183695709</v>
      </c>
      <c r="Z815" s="5">
        <f t="shared" si="193"/>
        <v>555.8688103974057</v>
      </c>
      <c r="AA815" s="5">
        <f t="shared" si="194"/>
        <v>144.92631348391515</v>
      </c>
      <c r="AB815" s="5">
        <f t="shared" si="186"/>
        <v>6.3999999999999773</v>
      </c>
      <c r="AC815" s="5">
        <f t="shared" si="187"/>
        <v>126.80256000000001</v>
      </c>
      <c r="AD815" s="5">
        <f t="shared" si="188"/>
        <v>2.6542717424755956E-2</v>
      </c>
      <c r="AE815" s="5">
        <f t="shared" si="189"/>
        <v>0.73889243306649111</v>
      </c>
    </row>
    <row r="816" spans="1:31" ht="15.75" customHeight="1" x14ac:dyDescent="0.3">
      <c r="A816" s="12">
        <f t="shared" si="190"/>
        <v>804</v>
      </c>
      <c r="B816" s="12">
        <v>425</v>
      </c>
      <c r="C816" s="13">
        <v>47</v>
      </c>
      <c r="D816" s="12">
        <v>13.5</v>
      </c>
      <c r="E816" s="14">
        <f t="shared" si="180"/>
        <v>48593</v>
      </c>
      <c r="F816" s="9">
        <f t="shared" si="181"/>
        <v>85591.728000000003</v>
      </c>
      <c r="G816" s="9">
        <v>1033.896</v>
      </c>
      <c r="H816" s="9"/>
      <c r="I816" s="16">
        <v>48529</v>
      </c>
      <c r="J816" s="9">
        <v>13.5</v>
      </c>
      <c r="K816" s="9">
        <f t="shared" si="182"/>
        <v>85591.728000000003</v>
      </c>
      <c r="U816" s="5">
        <f t="shared" si="191"/>
        <v>0</v>
      </c>
      <c r="V816" s="5">
        <f t="shared" si="192"/>
        <v>0.83150239561943873</v>
      </c>
      <c r="W816" s="5">
        <f t="shared" si="183"/>
        <v>0</v>
      </c>
      <c r="X816" s="5">
        <f t="shared" si="184"/>
        <v>1</v>
      </c>
      <c r="Y816" s="5">
        <f t="shared" si="185"/>
        <v>0.41575119780971936</v>
      </c>
      <c r="Z816" s="5">
        <f t="shared" si="193"/>
        <v>277.52223956194393</v>
      </c>
      <c r="AA816" s="5">
        <f t="shared" si="194"/>
        <v>0</v>
      </c>
      <c r="AB816" s="5">
        <f t="shared" si="186"/>
        <v>425</v>
      </c>
      <c r="AC816" s="5">
        <f t="shared" si="187"/>
        <v>0</v>
      </c>
      <c r="AD816" s="5">
        <f t="shared" si="188"/>
        <v>0</v>
      </c>
      <c r="AE816" s="5">
        <f t="shared" si="189"/>
        <v>1</v>
      </c>
    </row>
    <row r="817" spans="1:31" ht="15.75" customHeight="1" x14ac:dyDescent="0.3">
      <c r="A817" s="12">
        <f t="shared" si="190"/>
        <v>805</v>
      </c>
      <c r="B817" s="12">
        <v>425</v>
      </c>
      <c r="C817" s="13">
        <v>47</v>
      </c>
      <c r="D817" s="12">
        <v>14.5</v>
      </c>
      <c r="E817" s="14">
        <f t="shared" si="180"/>
        <v>48593</v>
      </c>
      <c r="F817" s="9">
        <f t="shared" si="181"/>
        <v>91931.856000000014</v>
      </c>
      <c r="G817" s="9">
        <v>1033.896</v>
      </c>
      <c r="H817" s="9"/>
      <c r="I817" s="16">
        <v>48529</v>
      </c>
      <c r="J817" s="9">
        <v>14.5</v>
      </c>
      <c r="K817" s="9">
        <f t="shared" si="182"/>
        <v>91931.856000000014</v>
      </c>
      <c r="U817" s="5">
        <f t="shared" si="191"/>
        <v>0</v>
      </c>
      <c r="V817" s="5">
        <f t="shared" si="192"/>
        <v>0.83150239561943873</v>
      </c>
      <c r="W817" s="5">
        <f t="shared" si="183"/>
        <v>0</v>
      </c>
      <c r="X817" s="5">
        <f t="shared" si="184"/>
        <v>1</v>
      </c>
      <c r="Y817" s="5">
        <f t="shared" si="185"/>
        <v>0.41575119780971936</v>
      </c>
      <c r="Z817" s="5">
        <f t="shared" si="193"/>
        <v>277.52223956194393</v>
      </c>
      <c r="AA817" s="5">
        <f t="shared" si="194"/>
        <v>0</v>
      </c>
      <c r="AB817" s="5">
        <f t="shared" si="186"/>
        <v>425</v>
      </c>
      <c r="AC817" s="5">
        <f t="shared" si="187"/>
        <v>0</v>
      </c>
      <c r="AD817" s="5">
        <f t="shared" si="188"/>
        <v>0</v>
      </c>
      <c r="AE817" s="5">
        <f t="shared" si="189"/>
        <v>1</v>
      </c>
    </row>
    <row r="818" spans="1:31" ht="15.75" customHeight="1" x14ac:dyDescent="0.3">
      <c r="A818" s="12">
        <f t="shared" si="190"/>
        <v>806</v>
      </c>
      <c r="B818" s="12">
        <v>425</v>
      </c>
      <c r="C818" s="13">
        <v>47</v>
      </c>
      <c r="D818" s="12">
        <v>15.5</v>
      </c>
      <c r="E818" s="14">
        <f t="shared" si="180"/>
        <v>48593</v>
      </c>
      <c r="F818" s="9">
        <f t="shared" si="181"/>
        <v>98271.984000000011</v>
      </c>
      <c r="G818" s="9">
        <v>1033.896</v>
      </c>
      <c r="H818" s="9"/>
      <c r="I818" s="16">
        <v>48529</v>
      </c>
      <c r="J818" s="9">
        <v>15.5</v>
      </c>
      <c r="K818" s="9">
        <f t="shared" si="182"/>
        <v>98271.984000000011</v>
      </c>
      <c r="U818" s="5">
        <f t="shared" si="191"/>
        <v>0</v>
      </c>
      <c r="V818" s="5">
        <f t="shared" si="192"/>
        <v>0.83150239561943873</v>
      </c>
      <c r="W818" s="5">
        <f t="shared" si="183"/>
        <v>0</v>
      </c>
      <c r="X818" s="5">
        <f t="shared" si="184"/>
        <v>1</v>
      </c>
      <c r="Y818" s="5">
        <f t="shared" si="185"/>
        <v>0.41575119780971936</v>
      </c>
      <c r="Z818" s="5">
        <f t="shared" si="193"/>
        <v>277.52223956194393</v>
      </c>
      <c r="AA818" s="5">
        <f t="shared" si="194"/>
        <v>0</v>
      </c>
      <c r="AB818" s="5">
        <f t="shared" si="186"/>
        <v>425</v>
      </c>
      <c r="AC818" s="5">
        <f t="shared" si="187"/>
        <v>0</v>
      </c>
      <c r="AD818" s="5">
        <f t="shared" si="188"/>
        <v>0</v>
      </c>
      <c r="AE818" s="5">
        <f t="shared" si="189"/>
        <v>1</v>
      </c>
    </row>
    <row r="819" spans="1:31" ht="15.75" customHeight="1" x14ac:dyDescent="0.3">
      <c r="A819" s="12">
        <f t="shared" si="190"/>
        <v>807</v>
      </c>
      <c r="B819" s="12">
        <v>425</v>
      </c>
      <c r="C819" s="13">
        <v>49</v>
      </c>
      <c r="D819" s="12">
        <v>3.41</v>
      </c>
      <c r="E819" s="14">
        <f t="shared" si="180"/>
        <v>50735</v>
      </c>
      <c r="F819" s="9">
        <f t="shared" si="181"/>
        <v>21619.836480000002</v>
      </c>
      <c r="G819" s="9">
        <v>1035.4159999999999</v>
      </c>
      <c r="H819" s="9"/>
      <c r="I819" s="16">
        <v>50668</v>
      </c>
      <c r="J819" s="9">
        <v>3.41</v>
      </c>
      <c r="K819" s="9">
        <f t="shared" si="182"/>
        <v>21619.836480000002</v>
      </c>
      <c r="U819" s="5">
        <f t="shared" si="191"/>
        <v>0</v>
      </c>
      <c r="V819" s="5">
        <f t="shared" si="192"/>
        <v>0.86815537303216972</v>
      </c>
      <c r="W819" s="5">
        <f t="shared" si="183"/>
        <v>0</v>
      </c>
      <c r="X819" s="5">
        <f t="shared" si="184"/>
        <v>1</v>
      </c>
      <c r="Y819" s="5">
        <f t="shared" si="185"/>
        <v>0.43407768651608486</v>
      </c>
      <c r="Z819" s="5">
        <f t="shared" si="193"/>
        <v>289.75553730321701</v>
      </c>
      <c r="AA819" s="5">
        <f t="shared" si="194"/>
        <v>0</v>
      </c>
      <c r="AB819" s="5">
        <f t="shared" si="186"/>
        <v>425</v>
      </c>
      <c r="AC819" s="5">
        <f t="shared" si="187"/>
        <v>0</v>
      </c>
      <c r="AD819" s="5">
        <f t="shared" si="188"/>
        <v>0</v>
      </c>
      <c r="AE819" s="5">
        <f t="shared" si="189"/>
        <v>1</v>
      </c>
    </row>
    <row r="820" spans="1:31" ht="15.75" customHeight="1" x14ac:dyDescent="0.3">
      <c r="A820" s="12">
        <f t="shared" si="190"/>
        <v>808</v>
      </c>
      <c r="B820" s="12">
        <v>425</v>
      </c>
      <c r="C820" s="13">
        <v>49</v>
      </c>
      <c r="D820" s="12">
        <v>4.42</v>
      </c>
      <c r="E820" s="14">
        <f t="shared" si="180"/>
        <v>50735</v>
      </c>
      <c r="F820" s="9">
        <f t="shared" si="181"/>
        <v>28023.365760000001</v>
      </c>
      <c r="G820" s="9">
        <v>1035.4159999999999</v>
      </c>
      <c r="H820" s="9"/>
      <c r="I820" s="16">
        <v>50668</v>
      </c>
      <c r="J820" s="9">
        <v>4.43</v>
      </c>
      <c r="K820" s="9">
        <f t="shared" si="182"/>
        <v>28086.767040000002</v>
      </c>
      <c r="U820" s="5">
        <f t="shared" si="191"/>
        <v>0</v>
      </c>
      <c r="V820" s="5">
        <f t="shared" si="192"/>
        <v>0.86815537303216972</v>
      </c>
      <c r="W820" s="5">
        <f t="shared" si="183"/>
        <v>0</v>
      </c>
      <c r="X820" s="5">
        <f t="shared" si="184"/>
        <v>1</v>
      </c>
      <c r="Y820" s="5">
        <f t="shared" si="185"/>
        <v>0.43407768651608486</v>
      </c>
      <c r="Z820" s="5">
        <f t="shared" si="193"/>
        <v>289.75553730321701</v>
      </c>
      <c r="AA820" s="5">
        <f t="shared" si="194"/>
        <v>0</v>
      </c>
      <c r="AB820" s="5">
        <f t="shared" si="186"/>
        <v>425</v>
      </c>
      <c r="AC820" s="5">
        <f t="shared" si="187"/>
        <v>0</v>
      </c>
      <c r="AD820" s="5">
        <f t="shared" si="188"/>
        <v>0</v>
      </c>
      <c r="AE820" s="5">
        <f t="shared" si="189"/>
        <v>1</v>
      </c>
    </row>
    <row r="821" spans="1:31" ht="15.75" customHeight="1" x14ac:dyDescent="0.3">
      <c r="A821" s="12">
        <f t="shared" si="190"/>
        <v>809</v>
      </c>
      <c r="B821" s="12">
        <v>425</v>
      </c>
      <c r="C821" s="13">
        <v>49</v>
      </c>
      <c r="D821" s="12">
        <v>5.43</v>
      </c>
      <c r="E821" s="14">
        <f t="shared" si="180"/>
        <v>50735</v>
      </c>
      <c r="F821" s="9">
        <f t="shared" si="181"/>
        <v>34426.895040000003</v>
      </c>
      <c r="G821" s="9">
        <v>1035.4159999999999</v>
      </c>
      <c r="H821" s="9"/>
      <c r="I821" s="16">
        <v>50668</v>
      </c>
      <c r="J821" s="9">
        <v>5.44</v>
      </c>
      <c r="K821" s="9">
        <f t="shared" si="182"/>
        <v>34490.296320000001</v>
      </c>
      <c r="U821" s="5">
        <f t="shared" si="191"/>
        <v>0</v>
      </c>
      <c r="V821" s="5">
        <f t="shared" si="192"/>
        <v>0.86815537303216972</v>
      </c>
      <c r="W821" s="5">
        <f t="shared" si="183"/>
        <v>0</v>
      </c>
      <c r="X821" s="5">
        <f t="shared" si="184"/>
        <v>1</v>
      </c>
      <c r="Y821" s="5">
        <f t="shared" si="185"/>
        <v>0.43407768651608486</v>
      </c>
      <c r="Z821" s="5">
        <f t="shared" si="193"/>
        <v>289.75553730321701</v>
      </c>
      <c r="AA821" s="5">
        <f t="shared" si="194"/>
        <v>0</v>
      </c>
      <c r="AB821" s="5">
        <f t="shared" si="186"/>
        <v>425</v>
      </c>
      <c r="AC821" s="5">
        <f t="shared" si="187"/>
        <v>0</v>
      </c>
      <c r="AD821" s="5">
        <f t="shared" si="188"/>
        <v>0</v>
      </c>
      <c r="AE821" s="5">
        <f t="shared" si="189"/>
        <v>1</v>
      </c>
    </row>
    <row r="822" spans="1:31" ht="15.75" customHeight="1" x14ac:dyDescent="0.3">
      <c r="A822" s="12">
        <f t="shared" si="190"/>
        <v>810</v>
      </c>
      <c r="B822" s="12">
        <v>425</v>
      </c>
      <c r="C822" s="13">
        <v>49</v>
      </c>
      <c r="D822" s="12">
        <v>6.43</v>
      </c>
      <c r="E822" s="14">
        <f t="shared" si="180"/>
        <v>50735</v>
      </c>
      <c r="F822" s="9">
        <f t="shared" si="181"/>
        <v>40767.02304</v>
      </c>
      <c r="G822" s="9">
        <v>1035.4159999999999</v>
      </c>
      <c r="H822" s="9"/>
      <c r="I822" s="16">
        <v>50668</v>
      </c>
      <c r="J822" s="9">
        <v>6.44</v>
      </c>
      <c r="K822" s="9">
        <f t="shared" si="182"/>
        <v>40830.424320000006</v>
      </c>
      <c r="M822" s="22"/>
      <c r="N822" s="22"/>
      <c r="O822" s="22"/>
      <c r="P822" s="22"/>
      <c r="Q822" s="22"/>
      <c r="R822" s="22"/>
      <c r="U822" s="5">
        <f t="shared" si="191"/>
        <v>0</v>
      </c>
      <c r="V822" s="5">
        <f t="shared" si="192"/>
        <v>0.86815537303216972</v>
      </c>
      <c r="W822" s="5">
        <f t="shared" si="183"/>
        <v>0</v>
      </c>
      <c r="X822" s="5">
        <f t="shared" si="184"/>
        <v>1</v>
      </c>
      <c r="Y822" s="5">
        <f t="shared" si="185"/>
        <v>0.43407768651608486</v>
      </c>
      <c r="Z822" s="5">
        <f t="shared" si="193"/>
        <v>289.75553730321701</v>
      </c>
      <c r="AA822" s="5">
        <f t="shared" si="194"/>
        <v>0</v>
      </c>
      <c r="AB822" s="5">
        <f t="shared" si="186"/>
        <v>425</v>
      </c>
      <c r="AC822" s="5">
        <f t="shared" si="187"/>
        <v>0</v>
      </c>
      <c r="AD822" s="5">
        <f t="shared" si="188"/>
        <v>0</v>
      </c>
      <c r="AE822" s="5">
        <f t="shared" si="189"/>
        <v>1</v>
      </c>
    </row>
    <row r="823" spans="1:31" ht="15.75" customHeight="1" x14ac:dyDescent="0.3">
      <c r="A823" s="12">
        <f t="shared" si="190"/>
        <v>811</v>
      </c>
      <c r="B823" s="12">
        <v>425</v>
      </c>
      <c r="C823" s="13">
        <v>49</v>
      </c>
      <c r="D823" s="12">
        <v>7.44</v>
      </c>
      <c r="E823" s="14">
        <f t="shared" si="180"/>
        <v>50735</v>
      </c>
      <c r="F823" s="9">
        <f t="shared" si="181"/>
        <v>47170.552320000003</v>
      </c>
      <c r="G823" s="9">
        <v>1035.4159999999999</v>
      </c>
      <c r="H823" s="9"/>
      <c r="I823" s="16">
        <v>50668</v>
      </c>
      <c r="J823" s="9">
        <v>7.45</v>
      </c>
      <c r="K823" s="9">
        <f t="shared" si="182"/>
        <v>47233.953600000008</v>
      </c>
      <c r="U823" s="5">
        <f t="shared" si="191"/>
        <v>0</v>
      </c>
      <c r="V823" s="5">
        <f t="shared" si="192"/>
        <v>0.86815537303216972</v>
      </c>
      <c r="W823" s="5">
        <f t="shared" si="183"/>
        <v>0</v>
      </c>
      <c r="X823" s="5">
        <f t="shared" si="184"/>
        <v>1</v>
      </c>
      <c r="Y823" s="5">
        <f t="shared" si="185"/>
        <v>0.43407768651608486</v>
      </c>
      <c r="Z823" s="5">
        <f t="shared" si="193"/>
        <v>289.75553730321701</v>
      </c>
      <c r="AA823" s="5">
        <f t="shared" si="194"/>
        <v>0</v>
      </c>
      <c r="AB823" s="5">
        <f t="shared" si="186"/>
        <v>425</v>
      </c>
      <c r="AC823" s="5">
        <f t="shared" si="187"/>
        <v>0</v>
      </c>
      <c r="AD823" s="5">
        <f t="shared" si="188"/>
        <v>0</v>
      </c>
      <c r="AE823" s="5">
        <f t="shared" si="189"/>
        <v>1</v>
      </c>
    </row>
    <row r="824" spans="1:31" ht="15.75" customHeight="1" x14ac:dyDescent="0.3">
      <c r="A824" s="12">
        <f t="shared" si="190"/>
        <v>812</v>
      </c>
      <c r="B824" s="12">
        <v>425</v>
      </c>
      <c r="C824" s="13">
        <v>49</v>
      </c>
      <c r="D824" s="12">
        <v>8.4499999999999993</v>
      </c>
      <c r="E824" s="14">
        <f t="shared" si="180"/>
        <v>50735</v>
      </c>
      <c r="F824" s="9">
        <f t="shared" si="181"/>
        <v>53574.081599999998</v>
      </c>
      <c r="G824" s="9">
        <v>1035.4159999999999</v>
      </c>
      <c r="H824" s="9"/>
      <c r="I824" s="16">
        <v>50668</v>
      </c>
      <c r="J824" s="9">
        <v>8.4600000000000009</v>
      </c>
      <c r="K824" s="9">
        <f t="shared" si="182"/>
        <v>53637.48288000001</v>
      </c>
      <c r="U824" s="5">
        <f t="shared" si="191"/>
        <v>0</v>
      </c>
      <c r="V824" s="5">
        <f t="shared" si="192"/>
        <v>0.86815537303216972</v>
      </c>
      <c r="W824" s="5">
        <f t="shared" si="183"/>
        <v>0</v>
      </c>
      <c r="X824" s="5">
        <f t="shared" si="184"/>
        <v>1</v>
      </c>
      <c r="Y824" s="5">
        <f t="shared" si="185"/>
        <v>0.43407768651608486</v>
      </c>
      <c r="Z824" s="5">
        <f t="shared" si="193"/>
        <v>289.75553730321701</v>
      </c>
      <c r="AA824" s="5">
        <f t="shared" si="194"/>
        <v>0</v>
      </c>
      <c r="AB824" s="5">
        <f t="shared" si="186"/>
        <v>425</v>
      </c>
      <c r="AC824" s="5">
        <f t="shared" si="187"/>
        <v>0</v>
      </c>
      <c r="AD824" s="5">
        <f t="shared" si="188"/>
        <v>0</v>
      </c>
      <c r="AE824" s="5">
        <f t="shared" si="189"/>
        <v>1</v>
      </c>
    </row>
    <row r="825" spans="1:31" ht="15.75" customHeight="1" x14ac:dyDescent="0.3">
      <c r="A825" s="12">
        <f t="shared" si="190"/>
        <v>813</v>
      </c>
      <c r="B825" s="12">
        <v>425</v>
      </c>
      <c r="C825" s="13">
        <v>49</v>
      </c>
      <c r="D825" s="12">
        <v>9.4600000000000009</v>
      </c>
      <c r="E825" s="14">
        <f t="shared" si="180"/>
        <v>50735</v>
      </c>
      <c r="F825" s="9">
        <f t="shared" si="181"/>
        <v>59977.610880000015</v>
      </c>
      <c r="G825" s="9">
        <v>1035.4159999999999</v>
      </c>
      <c r="H825" s="9"/>
      <c r="I825" s="16">
        <v>50668</v>
      </c>
      <c r="J825" s="9">
        <v>9.4700000000000006</v>
      </c>
      <c r="K825" s="9">
        <f t="shared" si="182"/>
        <v>60041.012160000013</v>
      </c>
      <c r="U825" s="5">
        <f t="shared" si="191"/>
        <v>0</v>
      </c>
      <c r="V825" s="5">
        <f t="shared" si="192"/>
        <v>0.86815537303216972</v>
      </c>
      <c r="W825" s="5">
        <f t="shared" si="183"/>
        <v>0</v>
      </c>
      <c r="X825" s="5">
        <f t="shared" si="184"/>
        <v>1</v>
      </c>
      <c r="Y825" s="5">
        <f t="shared" si="185"/>
        <v>0.43407768651608486</v>
      </c>
      <c r="Z825" s="5">
        <f t="shared" si="193"/>
        <v>289.75553730321701</v>
      </c>
      <c r="AA825" s="5">
        <f t="shared" si="194"/>
        <v>0</v>
      </c>
      <c r="AB825" s="5">
        <f t="shared" si="186"/>
        <v>425</v>
      </c>
      <c r="AC825" s="5">
        <f t="shared" si="187"/>
        <v>0</v>
      </c>
      <c r="AD825" s="5">
        <f t="shared" si="188"/>
        <v>0</v>
      </c>
      <c r="AE825" s="5">
        <f t="shared" si="189"/>
        <v>1</v>
      </c>
    </row>
    <row r="826" spans="1:31" ht="15.75" customHeight="1" x14ac:dyDescent="0.3">
      <c r="A826" s="12">
        <f t="shared" si="190"/>
        <v>814</v>
      </c>
      <c r="B826" s="12">
        <v>425</v>
      </c>
      <c r="C826" s="13">
        <v>49</v>
      </c>
      <c r="D826" s="12">
        <v>10.5</v>
      </c>
      <c r="E826" s="14">
        <f t="shared" si="180"/>
        <v>50735</v>
      </c>
      <c r="F826" s="9">
        <f t="shared" si="181"/>
        <v>66571.344000000012</v>
      </c>
      <c r="G826" s="9">
        <v>1035.4159999999999</v>
      </c>
      <c r="H826" s="9"/>
      <c r="I826" s="16">
        <v>50668</v>
      </c>
      <c r="J826" s="9">
        <v>10.5</v>
      </c>
      <c r="K826" s="9">
        <f t="shared" si="182"/>
        <v>66571.344000000012</v>
      </c>
      <c r="U826" s="5">
        <f t="shared" si="191"/>
        <v>0</v>
      </c>
      <c r="V826" s="5">
        <f t="shared" si="192"/>
        <v>0.86815537303216972</v>
      </c>
      <c r="W826" s="5">
        <f t="shared" si="183"/>
        <v>0</v>
      </c>
      <c r="X826" s="5">
        <f t="shared" si="184"/>
        <v>1</v>
      </c>
      <c r="Y826" s="5">
        <f t="shared" si="185"/>
        <v>0.43407768651608486</v>
      </c>
      <c r="Z826" s="5">
        <f t="shared" si="193"/>
        <v>289.75553730321701</v>
      </c>
      <c r="AA826" s="5">
        <f t="shared" si="194"/>
        <v>0</v>
      </c>
      <c r="AB826" s="5">
        <f t="shared" si="186"/>
        <v>425</v>
      </c>
      <c r="AC826" s="5">
        <f t="shared" si="187"/>
        <v>0</v>
      </c>
      <c r="AD826" s="5">
        <f t="shared" si="188"/>
        <v>0</v>
      </c>
      <c r="AE826" s="5">
        <f t="shared" si="189"/>
        <v>1</v>
      </c>
    </row>
    <row r="827" spans="1:31" ht="15.75" customHeight="1" x14ac:dyDescent="0.3">
      <c r="A827" s="12">
        <f t="shared" si="190"/>
        <v>815</v>
      </c>
      <c r="B827" s="12">
        <v>425</v>
      </c>
      <c r="C827" s="13">
        <v>49</v>
      </c>
      <c r="D827" s="12">
        <v>11.5</v>
      </c>
      <c r="E827" s="14">
        <f t="shared" si="180"/>
        <v>50735</v>
      </c>
      <c r="F827" s="9">
        <f t="shared" si="181"/>
        <v>72911.472000000009</v>
      </c>
      <c r="G827" s="9">
        <v>1035.4159999999999</v>
      </c>
      <c r="H827" s="9"/>
      <c r="I827" s="16">
        <v>50668</v>
      </c>
      <c r="J827" s="9">
        <v>11.5</v>
      </c>
      <c r="K827" s="9">
        <f t="shared" si="182"/>
        <v>72911.472000000009</v>
      </c>
      <c r="U827" s="5">
        <f t="shared" si="191"/>
        <v>0</v>
      </c>
      <c r="V827" s="5">
        <f t="shared" si="192"/>
        <v>0.86815537303216972</v>
      </c>
      <c r="W827" s="5">
        <f t="shared" si="183"/>
        <v>0</v>
      </c>
      <c r="X827" s="5">
        <f t="shared" si="184"/>
        <v>1</v>
      </c>
      <c r="Y827" s="5">
        <f t="shared" si="185"/>
        <v>0.43407768651608486</v>
      </c>
      <c r="Z827" s="5">
        <f t="shared" si="193"/>
        <v>289.75553730321701</v>
      </c>
      <c r="AA827" s="5">
        <f t="shared" si="194"/>
        <v>0</v>
      </c>
      <c r="AB827" s="5">
        <f t="shared" si="186"/>
        <v>425</v>
      </c>
      <c r="AC827" s="5">
        <f t="shared" si="187"/>
        <v>0</v>
      </c>
      <c r="AD827" s="5">
        <f t="shared" si="188"/>
        <v>0</v>
      </c>
      <c r="AE827" s="5">
        <f t="shared" si="189"/>
        <v>1</v>
      </c>
    </row>
    <row r="828" spans="1:31" ht="15.75" customHeight="1" x14ac:dyDescent="0.3">
      <c r="A828" s="12">
        <f t="shared" si="190"/>
        <v>816</v>
      </c>
      <c r="B828" s="12">
        <v>425</v>
      </c>
      <c r="C828" s="13">
        <v>49</v>
      </c>
      <c r="D828" s="12">
        <v>12.5</v>
      </c>
      <c r="E828" s="14">
        <f t="shared" si="180"/>
        <v>50735</v>
      </c>
      <c r="F828" s="9">
        <f t="shared" si="181"/>
        <v>79251.600000000006</v>
      </c>
      <c r="G828" s="9">
        <v>1035.4159999999999</v>
      </c>
      <c r="H828" s="9"/>
      <c r="I828" s="16">
        <v>50668</v>
      </c>
      <c r="J828" s="9">
        <v>12.5</v>
      </c>
      <c r="K828" s="9">
        <f t="shared" si="182"/>
        <v>79251.600000000006</v>
      </c>
      <c r="U828" s="5">
        <f t="shared" si="191"/>
        <v>0</v>
      </c>
      <c r="V828" s="5">
        <f t="shared" si="192"/>
        <v>0.86815537303216972</v>
      </c>
      <c r="W828" s="5">
        <f t="shared" si="183"/>
        <v>0</v>
      </c>
      <c r="X828" s="5">
        <f t="shared" si="184"/>
        <v>1</v>
      </c>
      <c r="Y828" s="5">
        <f t="shared" si="185"/>
        <v>0.43407768651608486</v>
      </c>
      <c r="Z828" s="5">
        <f t="shared" si="193"/>
        <v>289.75553730321701</v>
      </c>
      <c r="AA828" s="5">
        <f t="shared" si="194"/>
        <v>0</v>
      </c>
      <c r="AB828" s="5">
        <f t="shared" si="186"/>
        <v>425</v>
      </c>
      <c r="AC828" s="5">
        <f t="shared" si="187"/>
        <v>0</v>
      </c>
      <c r="AD828" s="5">
        <f t="shared" si="188"/>
        <v>0</v>
      </c>
      <c r="AE828" s="5">
        <f t="shared" si="189"/>
        <v>1</v>
      </c>
    </row>
    <row r="829" spans="1:31" ht="15.75" customHeight="1" x14ac:dyDescent="0.3">
      <c r="A829" s="12">
        <f t="shared" si="190"/>
        <v>817</v>
      </c>
      <c r="B829" s="12">
        <v>425</v>
      </c>
      <c r="C829" s="13">
        <v>49</v>
      </c>
      <c r="D829" s="12">
        <v>13.5</v>
      </c>
      <c r="E829" s="14">
        <f t="shared" si="180"/>
        <v>50735</v>
      </c>
      <c r="F829" s="9">
        <f t="shared" si="181"/>
        <v>85591.728000000003</v>
      </c>
      <c r="G829" s="9">
        <v>1035.4159999999999</v>
      </c>
      <c r="H829" s="9"/>
      <c r="I829" s="16">
        <v>50668</v>
      </c>
      <c r="J829" s="9">
        <v>13.5</v>
      </c>
      <c r="K829" s="9">
        <f t="shared" si="182"/>
        <v>85591.728000000003</v>
      </c>
      <c r="U829" s="5">
        <f t="shared" si="191"/>
        <v>0</v>
      </c>
      <c r="V829" s="5">
        <f t="shared" si="192"/>
        <v>0.86815537303216972</v>
      </c>
      <c r="W829" s="5">
        <f t="shared" si="183"/>
        <v>0</v>
      </c>
      <c r="X829" s="5">
        <f t="shared" si="184"/>
        <v>1</v>
      </c>
      <c r="Y829" s="5">
        <f t="shared" si="185"/>
        <v>0.43407768651608486</v>
      </c>
      <c r="Z829" s="5">
        <f t="shared" si="193"/>
        <v>289.75553730321701</v>
      </c>
      <c r="AA829" s="5">
        <f t="shared" si="194"/>
        <v>0</v>
      </c>
      <c r="AB829" s="5">
        <f t="shared" si="186"/>
        <v>425</v>
      </c>
      <c r="AC829" s="5">
        <f t="shared" si="187"/>
        <v>0</v>
      </c>
      <c r="AD829" s="5">
        <f t="shared" si="188"/>
        <v>0</v>
      </c>
      <c r="AE829" s="5">
        <f t="shared" si="189"/>
        <v>1</v>
      </c>
    </row>
    <row r="830" spans="1:31" ht="15.75" customHeight="1" x14ac:dyDescent="0.3">
      <c r="A830" s="12">
        <f t="shared" si="190"/>
        <v>818</v>
      </c>
      <c r="B830" s="12">
        <v>425</v>
      </c>
      <c r="C830" s="13">
        <v>49</v>
      </c>
      <c r="D830" s="12">
        <v>14.5</v>
      </c>
      <c r="E830" s="14">
        <f t="shared" si="180"/>
        <v>50735</v>
      </c>
      <c r="F830" s="9">
        <f t="shared" si="181"/>
        <v>91931.856000000014</v>
      </c>
      <c r="G830" s="9">
        <v>1035.4159999999999</v>
      </c>
      <c r="H830" s="9"/>
      <c r="I830" s="16">
        <v>50668</v>
      </c>
      <c r="J830" s="9">
        <v>14.5</v>
      </c>
      <c r="K830" s="9">
        <f t="shared" si="182"/>
        <v>91931.856000000014</v>
      </c>
      <c r="U830" s="5">
        <f t="shared" si="191"/>
        <v>0</v>
      </c>
      <c r="V830" s="5">
        <f t="shared" si="192"/>
        <v>0.86815537303216972</v>
      </c>
      <c r="W830" s="5">
        <f t="shared" si="183"/>
        <v>0</v>
      </c>
      <c r="X830" s="5">
        <f t="shared" si="184"/>
        <v>1</v>
      </c>
      <c r="Y830" s="5">
        <f t="shared" si="185"/>
        <v>0.43407768651608486</v>
      </c>
      <c r="Z830" s="5">
        <f t="shared" si="193"/>
        <v>289.75553730321701</v>
      </c>
      <c r="AA830" s="5">
        <f t="shared" si="194"/>
        <v>0</v>
      </c>
      <c r="AB830" s="5">
        <f t="shared" si="186"/>
        <v>425</v>
      </c>
      <c r="AC830" s="5">
        <f t="shared" si="187"/>
        <v>0</v>
      </c>
      <c r="AD830" s="5">
        <f t="shared" si="188"/>
        <v>0</v>
      </c>
      <c r="AE830" s="5">
        <f t="shared" si="189"/>
        <v>1</v>
      </c>
    </row>
    <row r="831" spans="1:31" ht="15.75" customHeight="1" x14ac:dyDescent="0.3">
      <c r="A831" s="12">
        <f t="shared" si="190"/>
        <v>819</v>
      </c>
      <c r="B831" s="12">
        <v>425</v>
      </c>
      <c r="C831" s="13">
        <v>49</v>
      </c>
      <c r="D831" s="12">
        <v>15.5</v>
      </c>
      <c r="E831" s="14">
        <f t="shared" si="180"/>
        <v>50735</v>
      </c>
      <c r="F831" s="9">
        <f t="shared" si="181"/>
        <v>98271.984000000011</v>
      </c>
      <c r="G831" s="9">
        <v>1035.4159999999999</v>
      </c>
      <c r="H831" s="9"/>
      <c r="I831" s="16">
        <v>50668</v>
      </c>
      <c r="J831" s="9">
        <v>15.5</v>
      </c>
      <c r="K831" s="9">
        <f t="shared" si="182"/>
        <v>98271.984000000011</v>
      </c>
      <c r="U831" s="5">
        <f t="shared" si="191"/>
        <v>0</v>
      </c>
      <c r="V831" s="5">
        <f t="shared" si="192"/>
        <v>0.86815537303216972</v>
      </c>
      <c r="W831" s="5">
        <f t="shared" si="183"/>
        <v>0</v>
      </c>
      <c r="X831" s="5">
        <f t="shared" si="184"/>
        <v>1</v>
      </c>
      <c r="Y831" s="5">
        <f t="shared" si="185"/>
        <v>0.43407768651608486</v>
      </c>
      <c r="Z831" s="5">
        <f t="shared" si="193"/>
        <v>289.75553730321701</v>
      </c>
      <c r="AA831" s="5">
        <f t="shared" si="194"/>
        <v>0</v>
      </c>
      <c r="AB831" s="5">
        <f t="shared" si="186"/>
        <v>425</v>
      </c>
      <c r="AC831" s="5">
        <f t="shared" si="187"/>
        <v>0</v>
      </c>
      <c r="AD831" s="5">
        <f t="shared" si="188"/>
        <v>0</v>
      </c>
      <c r="AE831" s="5">
        <f t="shared" si="189"/>
        <v>1</v>
      </c>
    </row>
    <row r="832" spans="1:31" ht="15.75" customHeight="1" x14ac:dyDescent="0.3">
      <c r="A832" s="12">
        <f t="shared" si="190"/>
        <v>820</v>
      </c>
      <c r="B832" s="12">
        <v>425</v>
      </c>
      <c r="C832" s="13">
        <v>51</v>
      </c>
      <c r="D832" s="12">
        <v>3.41</v>
      </c>
      <c r="E832" s="14">
        <f t="shared" si="180"/>
        <v>52884</v>
      </c>
      <c r="F832" s="9">
        <f t="shared" si="181"/>
        <v>21619.836480000002</v>
      </c>
      <c r="G832" s="9">
        <v>1036.9359999999999</v>
      </c>
      <c r="H832" s="9"/>
      <c r="I832" s="16">
        <v>52815</v>
      </c>
      <c r="J832" s="9">
        <v>3.41</v>
      </c>
      <c r="K832" s="9">
        <f t="shared" si="182"/>
        <v>21619.836480000002</v>
      </c>
      <c r="U832" s="5">
        <f t="shared" si="191"/>
        <v>0</v>
      </c>
      <c r="V832" s="5">
        <f t="shared" si="192"/>
        <v>0.90492813141683781</v>
      </c>
      <c r="W832" s="5">
        <f t="shared" si="183"/>
        <v>0</v>
      </c>
      <c r="X832" s="5">
        <f t="shared" si="184"/>
        <v>1</v>
      </c>
      <c r="Y832" s="5">
        <f t="shared" si="185"/>
        <v>0.45246406570841891</v>
      </c>
      <c r="Z832" s="5">
        <f t="shared" si="193"/>
        <v>302.02881314168383</v>
      </c>
      <c r="AA832" s="5">
        <f t="shared" si="194"/>
        <v>0</v>
      </c>
      <c r="AB832" s="5">
        <f t="shared" si="186"/>
        <v>425</v>
      </c>
      <c r="AC832" s="5">
        <f t="shared" si="187"/>
        <v>0</v>
      </c>
      <c r="AD832" s="5">
        <f t="shared" si="188"/>
        <v>0</v>
      </c>
      <c r="AE832" s="5">
        <f t="shared" si="189"/>
        <v>1</v>
      </c>
    </row>
    <row r="833" spans="1:31" ht="15.75" customHeight="1" x14ac:dyDescent="0.3">
      <c r="A833" s="12">
        <f t="shared" si="190"/>
        <v>821</v>
      </c>
      <c r="B833" s="12">
        <v>425</v>
      </c>
      <c r="C833" s="13">
        <v>51</v>
      </c>
      <c r="D833" s="12">
        <v>4.42</v>
      </c>
      <c r="E833" s="14">
        <f t="shared" si="180"/>
        <v>52884</v>
      </c>
      <c r="F833" s="9">
        <f t="shared" si="181"/>
        <v>28023.365760000001</v>
      </c>
      <c r="G833" s="9">
        <v>1036.9359999999999</v>
      </c>
      <c r="H833" s="9"/>
      <c r="I833" s="16">
        <v>52815</v>
      </c>
      <c r="J833" s="9">
        <v>4.43</v>
      </c>
      <c r="K833" s="9">
        <f t="shared" si="182"/>
        <v>28086.767040000002</v>
      </c>
      <c r="U833" s="5">
        <f t="shared" si="191"/>
        <v>0</v>
      </c>
      <c r="V833" s="5">
        <f t="shared" si="192"/>
        <v>0.90492813141683781</v>
      </c>
      <c r="W833" s="5">
        <f t="shared" si="183"/>
        <v>0</v>
      </c>
      <c r="X833" s="5">
        <f t="shared" si="184"/>
        <v>1</v>
      </c>
      <c r="Y833" s="5">
        <f t="shared" si="185"/>
        <v>0.45246406570841891</v>
      </c>
      <c r="Z833" s="5">
        <f t="shared" si="193"/>
        <v>302.02881314168383</v>
      </c>
      <c r="AA833" s="5">
        <f t="shared" si="194"/>
        <v>0</v>
      </c>
      <c r="AB833" s="5">
        <f t="shared" si="186"/>
        <v>425</v>
      </c>
      <c r="AC833" s="5">
        <f t="shared" si="187"/>
        <v>0</v>
      </c>
      <c r="AD833" s="5">
        <f t="shared" si="188"/>
        <v>0</v>
      </c>
      <c r="AE833" s="5">
        <f t="shared" si="189"/>
        <v>1</v>
      </c>
    </row>
    <row r="834" spans="1:31" ht="15.75" customHeight="1" x14ac:dyDescent="0.3">
      <c r="A834" s="12">
        <f t="shared" si="190"/>
        <v>822</v>
      </c>
      <c r="B834" s="12">
        <v>425</v>
      </c>
      <c r="C834" s="13">
        <v>51</v>
      </c>
      <c r="D834" s="12">
        <v>5.43</v>
      </c>
      <c r="E834" s="14">
        <f t="shared" si="180"/>
        <v>52884</v>
      </c>
      <c r="F834" s="9">
        <f t="shared" si="181"/>
        <v>34426.895040000003</v>
      </c>
      <c r="G834" s="9">
        <v>1036.9359999999999</v>
      </c>
      <c r="H834" s="9"/>
      <c r="I834" s="16">
        <v>52815</v>
      </c>
      <c r="J834" s="9">
        <v>5.44</v>
      </c>
      <c r="K834" s="9">
        <f t="shared" si="182"/>
        <v>34490.296320000001</v>
      </c>
      <c r="U834" s="5">
        <f t="shared" si="191"/>
        <v>0</v>
      </c>
      <c r="V834" s="5">
        <f t="shared" si="192"/>
        <v>0.90492813141683781</v>
      </c>
      <c r="W834" s="5">
        <f t="shared" si="183"/>
        <v>0</v>
      </c>
      <c r="X834" s="5">
        <f t="shared" si="184"/>
        <v>1</v>
      </c>
      <c r="Y834" s="5">
        <f t="shared" si="185"/>
        <v>0.45246406570841891</v>
      </c>
      <c r="Z834" s="5">
        <f t="shared" si="193"/>
        <v>302.02881314168383</v>
      </c>
      <c r="AA834" s="5">
        <f t="shared" si="194"/>
        <v>0</v>
      </c>
      <c r="AB834" s="5">
        <f t="shared" si="186"/>
        <v>425</v>
      </c>
      <c r="AC834" s="5">
        <f t="shared" si="187"/>
        <v>0</v>
      </c>
      <c r="AD834" s="5">
        <f t="shared" si="188"/>
        <v>0</v>
      </c>
      <c r="AE834" s="5">
        <f t="shared" si="189"/>
        <v>1</v>
      </c>
    </row>
    <row r="835" spans="1:31" ht="15.75" customHeight="1" x14ac:dyDescent="0.3">
      <c r="A835" s="12">
        <f t="shared" si="190"/>
        <v>823</v>
      </c>
      <c r="B835" s="12">
        <v>425</v>
      </c>
      <c r="C835" s="13">
        <v>51</v>
      </c>
      <c r="D835" s="12">
        <v>6.43</v>
      </c>
      <c r="E835" s="14">
        <f t="shared" si="180"/>
        <v>52884</v>
      </c>
      <c r="F835" s="9">
        <f t="shared" si="181"/>
        <v>40767.02304</v>
      </c>
      <c r="G835" s="9">
        <v>1036.9359999999999</v>
      </c>
      <c r="H835" s="9"/>
      <c r="I835" s="16">
        <v>52815</v>
      </c>
      <c r="J835" s="9">
        <v>6.44</v>
      </c>
      <c r="K835" s="9">
        <f t="shared" si="182"/>
        <v>40830.424320000006</v>
      </c>
      <c r="U835" s="5">
        <f t="shared" si="191"/>
        <v>0</v>
      </c>
      <c r="V835" s="5">
        <f t="shared" si="192"/>
        <v>0.90492813141683781</v>
      </c>
      <c r="W835" s="5">
        <f t="shared" si="183"/>
        <v>0</v>
      </c>
      <c r="X835" s="5">
        <f t="shared" si="184"/>
        <v>1</v>
      </c>
      <c r="Y835" s="5">
        <f t="shared" si="185"/>
        <v>0.45246406570841891</v>
      </c>
      <c r="Z835" s="5">
        <f t="shared" si="193"/>
        <v>302.02881314168383</v>
      </c>
      <c r="AA835" s="5">
        <f t="shared" si="194"/>
        <v>0</v>
      </c>
      <c r="AB835" s="5">
        <f t="shared" si="186"/>
        <v>425</v>
      </c>
      <c r="AC835" s="5">
        <f t="shared" si="187"/>
        <v>0</v>
      </c>
      <c r="AD835" s="5">
        <f t="shared" si="188"/>
        <v>0</v>
      </c>
      <c r="AE835" s="5">
        <f t="shared" si="189"/>
        <v>1</v>
      </c>
    </row>
    <row r="836" spans="1:31" ht="15.75" customHeight="1" x14ac:dyDescent="0.3">
      <c r="A836" s="12">
        <f t="shared" si="190"/>
        <v>824</v>
      </c>
      <c r="B836" s="12">
        <v>425</v>
      </c>
      <c r="C836" s="13">
        <v>51</v>
      </c>
      <c r="D836" s="12">
        <v>7.44</v>
      </c>
      <c r="E836" s="14">
        <f t="shared" si="180"/>
        <v>52884</v>
      </c>
      <c r="F836" s="9">
        <f t="shared" si="181"/>
        <v>47170.552320000003</v>
      </c>
      <c r="G836" s="9">
        <v>1036.9359999999999</v>
      </c>
      <c r="H836" s="9"/>
      <c r="I836" s="16">
        <v>52815</v>
      </c>
      <c r="J836" s="9">
        <v>7.45</v>
      </c>
      <c r="K836" s="9">
        <f t="shared" si="182"/>
        <v>47233.953600000008</v>
      </c>
      <c r="U836" s="5">
        <f t="shared" si="191"/>
        <v>0</v>
      </c>
      <c r="V836" s="5">
        <f t="shared" si="192"/>
        <v>0.90492813141683781</v>
      </c>
      <c r="W836" s="5">
        <f t="shared" si="183"/>
        <v>0</v>
      </c>
      <c r="X836" s="5">
        <f t="shared" si="184"/>
        <v>1</v>
      </c>
      <c r="Y836" s="5">
        <f t="shared" si="185"/>
        <v>0.45246406570841891</v>
      </c>
      <c r="Z836" s="5">
        <f t="shared" si="193"/>
        <v>302.02881314168383</v>
      </c>
      <c r="AA836" s="5">
        <f t="shared" si="194"/>
        <v>0</v>
      </c>
      <c r="AB836" s="5">
        <f t="shared" si="186"/>
        <v>425</v>
      </c>
      <c r="AC836" s="5">
        <f t="shared" si="187"/>
        <v>0</v>
      </c>
      <c r="AD836" s="5">
        <f t="shared" si="188"/>
        <v>0</v>
      </c>
      <c r="AE836" s="5">
        <f t="shared" si="189"/>
        <v>1</v>
      </c>
    </row>
    <row r="837" spans="1:31" ht="15.75" customHeight="1" x14ac:dyDescent="0.3">
      <c r="A837" s="12">
        <f t="shared" si="190"/>
        <v>825</v>
      </c>
      <c r="B837" s="12">
        <v>425</v>
      </c>
      <c r="C837" s="13">
        <v>51</v>
      </c>
      <c r="D837" s="12">
        <v>8.4499999999999993</v>
      </c>
      <c r="E837" s="14">
        <f t="shared" si="180"/>
        <v>52884</v>
      </c>
      <c r="F837" s="9">
        <f t="shared" si="181"/>
        <v>53574.081599999998</v>
      </c>
      <c r="G837" s="9">
        <v>1036.9359999999999</v>
      </c>
      <c r="H837" s="9"/>
      <c r="I837" s="16">
        <v>52815</v>
      </c>
      <c r="J837" s="9">
        <v>8.4600000000000009</v>
      </c>
      <c r="K837" s="9">
        <f t="shared" si="182"/>
        <v>53637.48288000001</v>
      </c>
      <c r="U837" s="5">
        <f t="shared" si="191"/>
        <v>0</v>
      </c>
      <c r="V837" s="5">
        <f t="shared" si="192"/>
        <v>0.90492813141683781</v>
      </c>
      <c r="W837" s="5">
        <f t="shared" si="183"/>
        <v>0</v>
      </c>
      <c r="X837" s="5">
        <f t="shared" si="184"/>
        <v>1</v>
      </c>
      <c r="Y837" s="5">
        <f t="shared" si="185"/>
        <v>0.45246406570841891</v>
      </c>
      <c r="Z837" s="5">
        <f t="shared" si="193"/>
        <v>302.02881314168383</v>
      </c>
      <c r="AA837" s="5">
        <f t="shared" si="194"/>
        <v>0</v>
      </c>
      <c r="AB837" s="5">
        <f t="shared" si="186"/>
        <v>425</v>
      </c>
      <c r="AC837" s="5">
        <f t="shared" si="187"/>
        <v>0</v>
      </c>
      <c r="AD837" s="5">
        <f t="shared" si="188"/>
        <v>0</v>
      </c>
      <c r="AE837" s="5">
        <f t="shared" si="189"/>
        <v>1</v>
      </c>
    </row>
    <row r="838" spans="1:31" ht="15.75" customHeight="1" x14ac:dyDescent="0.3">
      <c r="A838" s="12">
        <f t="shared" si="190"/>
        <v>826</v>
      </c>
      <c r="B838" s="12">
        <v>425</v>
      </c>
      <c r="C838" s="13">
        <v>51</v>
      </c>
      <c r="D838" s="12">
        <v>9.4600000000000009</v>
      </c>
      <c r="E838" s="14">
        <f t="shared" si="180"/>
        <v>52884</v>
      </c>
      <c r="F838" s="9">
        <f t="shared" si="181"/>
        <v>59977.610880000015</v>
      </c>
      <c r="G838" s="9">
        <v>1036.9359999999999</v>
      </c>
      <c r="H838" s="9"/>
      <c r="I838" s="16">
        <v>52815</v>
      </c>
      <c r="J838" s="9">
        <v>9.4700000000000006</v>
      </c>
      <c r="K838" s="9">
        <f t="shared" si="182"/>
        <v>60041.012160000013</v>
      </c>
      <c r="U838" s="5">
        <f t="shared" si="191"/>
        <v>0</v>
      </c>
      <c r="V838" s="5">
        <f t="shared" si="192"/>
        <v>0.90492813141683781</v>
      </c>
      <c r="W838" s="5">
        <f t="shared" si="183"/>
        <v>0</v>
      </c>
      <c r="X838" s="5">
        <f t="shared" si="184"/>
        <v>1</v>
      </c>
      <c r="Y838" s="5">
        <f t="shared" si="185"/>
        <v>0.45246406570841891</v>
      </c>
      <c r="Z838" s="5">
        <f t="shared" si="193"/>
        <v>302.02881314168383</v>
      </c>
      <c r="AA838" s="5">
        <f t="shared" si="194"/>
        <v>0</v>
      </c>
      <c r="AB838" s="5">
        <f t="shared" si="186"/>
        <v>425</v>
      </c>
      <c r="AC838" s="5">
        <f t="shared" si="187"/>
        <v>0</v>
      </c>
      <c r="AD838" s="5">
        <f t="shared" si="188"/>
        <v>0</v>
      </c>
      <c r="AE838" s="5">
        <f t="shared" si="189"/>
        <v>1</v>
      </c>
    </row>
    <row r="839" spans="1:31" ht="15.75" customHeight="1" x14ac:dyDescent="0.3">
      <c r="A839" s="12">
        <f t="shared" si="190"/>
        <v>827</v>
      </c>
      <c r="B839" s="12">
        <v>425</v>
      </c>
      <c r="C839" s="13">
        <v>51</v>
      </c>
      <c r="D839" s="12">
        <v>10.5</v>
      </c>
      <c r="E839" s="14">
        <f t="shared" si="180"/>
        <v>52884</v>
      </c>
      <c r="F839" s="9">
        <f t="shared" si="181"/>
        <v>66571.344000000012</v>
      </c>
      <c r="G839" s="9">
        <v>1036.9359999999999</v>
      </c>
      <c r="H839" s="9"/>
      <c r="I839" s="16">
        <v>52815</v>
      </c>
      <c r="J839" s="9">
        <v>10.5</v>
      </c>
      <c r="K839" s="9">
        <f t="shared" si="182"/>
        <v>66571.344000000012</v>
      </c>
      <c r="U839" s="5">
        <f t="shared" si="191"/>
        <v>0</v>
      </c>
      <c r="V839" s="5">
        <f t="shared" si="192"/>
        <v>0.90492813141683781</v>
      </c>
      <c r="W839" s="5">
        <f t="shared" si="183"/>
        <v>0</v>
      </c>
      <c r="X839" s="5">
        <f t="shared" si="184"/>
        <v>1</v>
      </c>
      <c r="Y839" s="5">
        <f t="shared" si="185"/>
        <v>0.45246406570841891</v>
      </c>
      <c r="Z839" s="5">
        <f t="shared" si="193"/>
        <v>302.02881314168383</v>
      </c>
      <c r="AA839" s="5">
        <f t="shared" si="194"/>
        <v>0</v>
      </c>
      <c r="AB839" s="5">
        <f t="shared" si="186"/>
        <v>425</v>
      </c>
      <c r="AC839" s="5">
        <f t="shared" si="187"/>
        <v>0</v>
      </c>
      <c r="AD839" s="5">
        <f t="shared" si="188"/>
        <v>0</v>
      </c>
      <c r="AE839" s="5">
        <f t="shared" si="189"/>
        <v>1</v>
      </c>
    </row>
    <row r="840" spans="1:31" ht="15.75" customHeight="1" x14ac:dyDescent="0.3">
      <c r="A840" s="12">
        <f t="shared" si="190"/>
        <v>828</v>
      </c>
      <c r="B840" s="12">
        <v>425</v>
      </c>
      <c r="C840" s="13">
        <v>51</v>
      </c>
      <c r="D840" s="12">
        <v>11.5</v>
      </c>
      <c r="E840" s="14">
        <f t="shared" si="180"/>
        <v>52884</v>
      </c>
      <c r="F840" s="9">
        <f t="shared" si="181"/>
        <v>72911.472000000009</v>
      </c>
      <c r="G840" s="9">
        <v>1036.9359999999999</v>
      </c>
      <c r="H840" s="9"/>
      <c r="I840" s="16">
        <v>52815</v>
      </c>
      <c r="J840" s="9">
        <v>11.5</v>
      </c>
      <c r="K840" s="9">
        <f t="shared" si="182"/>
        <v>72911.472000000009</v>
      </c>
      <c r="U840" s="5">
        <f t="shared" si="191"/>
        <v>0</v>
      </c>
      <c r="V840" s="5">
        <f t="shared" si="192"/>
        <v>0.90492813141683781</v>
      </c>
      <c r="W840" s="5">
        <f t="shared" si="183"/>
        <v>0</v>
      </c>
      <c r="X840" s="5">
        <f t="shared" si="184"/>
        <v>1</v>
      </c>
      <c r="Y840" s="5">
        <f t="shared" si="185"/>
        <v>0.45246406570841891</v>
      </c>
      <c r="Z840" s="5">
        <f t="shared" si="193"/>
        <v>302.02881314168383</v>
      </c>
      <c r="AA840" s="5">
        <f t="shared" si="194"/>
        <v>0</v>
      </c>
      <c r="AB840" s="5">
        <f t="shared" si="186"/>
        <v>425</v>
      </c>
      <c r="AC840" s="5">
        <f t="shared" si="187"/>
        <v>0</v>
      </c>
      <c r="AD840" s="5">
        <f t="shared" si="188"/>
        <v>0</v>
      </c>
      <c r="AE840" s="5">
        <f t="shared" si="189"/>
        <v>1</v>
      </c>
    </row>
    <row r="841" spans="1:31" ht="15.75" customHeight="1" x14ac:dyDescent="0.3">
      <c r="A841" s="12">
        <f t="shared" si="190"/>
        <v>829</v>
      </c>
      <c r="B841" s="12">
        <v>425</v>
      </c>
      <c r="C841" s="13">
        <v>51</v>
      </c>
      <c r="D841" s="12">
        <v>12.5</v>
      </c>
      <c r="E841" s="14">
        <f t="shared" si="180"/>
        <v>52884</v>
      </c>
      <c r="F841" s="9">
        <f t="shared" si="181"/>
        <v>79251.600000000006</v>
      </c>
      <c r="G841" s="9">
        <v>1036.9359999999999</v>
      </c>
      <c r="H841" s="9"/>
      <c r="I841" s="16">
        <v>52815</v>
      </c>
      <c r="J841" s="9">
        <v>12.5</v>
      </c>
      <c r="K841" s="9">
        <f t="shared" si="182"/>
        <v>79251.600000000006</v>
      </c>
      <c r="U841" s="5">
        <f t="shared" si="191"/>
        <v>0</v>
      </c>
      <c r="V841" s="5">
        <f t="shared" si="192"/>
        <v>0.90492813141683781</v>
      </c>
      <c r="W841" s="5">
        <f t="shared" si="183"/>
        <v>0</v>
      </c>
      <c r="X841" s="5">
        <f t="shared" si="184"/>
        <v>1</v>
      </c>
      <c r="Y841" s="5">
        <f t="shared" si="185"/>
        <v>0.45246406570841891</v>
      </c>
      <c r="Z841" s="5">
        <f t="shared" si="193"/>
        <v>302.02881314168383</v>
      </c>
      <c r="AA841" s="5">
        <f t="shared" si="194"/>
        <v>0</v>
      </c>
      <c r="AB841" s="5">
        <f t="shared" si="186"/>
        <v>425</v>
      </c>
      <c r="AC841" s="5">
        <f t="shared" si="187"/>
        <v>0</v>
      </c>
      <c r="AD841" s="5">
        <f t="shared" si="188"/>
        <v>0</v>
      </c>
      <c r="AE841" s="5">
        <f t="shared" si="189"/>
        <v>1</v>
      </c>
    </row>
    <row r="842" spans="1:31" ht="15.75" customHeight="1" x14ac:dyDescent="0.3">
      <c r="A842" s="12">
        <f t="shared" si="190"/>
        <v>830</v>
      </c>
      <c r="B842" s="12">
        <v>425</v>
      </c>
      <c r="C842" s="13">
        <v>51</v>
      </c>
      <c r="D842" s="12">
        <v>13.5</v>
      </c>
      <c r="E842" s="14">
        <f t="shared" si="180"/>
        <v>52884</v>
      </c>
      <c r="F842" s="9">
        <f t="shared" si="181"/>
        <v>85591.728000000003</v>
      </c>
      <c r="G842" s="9">
        <v>1036.9359999999999</v>
      </c>
      <c r="H842" s="9"/>
      <c r="I842" s="16">
        <v>52815</v>
      </c>
      <c r="J842" s="9">
        <v>13.5</v>
      </c>
      <c r="K842" s="9">
        <f t="shared" si="182"/>
        <v>85591.728000000003</v>
      </c>
      <c r="U842" s="5">
        <f t="shared" si="191"/>
        <v>0</v>
      </c>
      <c r="V842" s="5">
        <f t="shared" si="192"/>
        <v>0.90492813141683781</v>
      </c>
      <c r="W842" s="5">
        <f t="shared" si="183"/>
        <v>0</v>
      </c>
      <c r="X842" s="5">
        <f t="shared" si="184"/>
        <v>1</v>
      </c>
      <c r="Y842" s="5">
        <f t="shared" si="185"/>
        <v>0.45246406570841891</v>
      </c>
      <c r="Z842" s="5">
        <f t="shared" si="193"/>
        <v>302.02881314168383</v>
      </c>
      <c r="AA842" s="5">
        <f t="shared" si="194"/>
        <v>0</v>
      </c>
      <c r="AB842" s="5">
        <f t="shared" si="186"/>
        <v>425</v>
      </c>
      <c r="AC842" s="5">
        <f t="shared" si="187"/>
        <v>0</v>
      </c>
      <c r="AD842" s="5">
        <f t="shared" si="188"/>
        <v>0</v>
      </c>
      <c r="AE842" s="5">
        <f t="shared" si="189"/>
        <v>1</v>
      </c>
    </row>
    <row r="843" spans="1:31" ht="15.75" customHeight="1" x14ac:dyDescent="0.3">
      <c r="A843" s="12">
        <f t="shared" si="190"/>
        <v>831</v>
      </c>
      <c r="B843" s="12">
        <v>425</v>
      </c>
      <c r="C843" s="13">
        <v>51</v>
      </c>
      <c r="D843" s="12">
        <v>14.5</v>
      </c>
      <c r="E843" s="14">
        <f t="shared" si="180"/>
        <v>52884</v>
      </c>
      <c r="F843" s="9">
        <f t="shared" si="181"/>
        <v>91931.856000000014</v>
      </c>
      <c r="G843" s="9">
        <v>1036.9359999999999</v>
      </c>
      <c r="H843" s="9"/>
      <c r="I843" s="16">
        <v>52815</v>
      </c>
      <c r="J843" s="9">
        <v>14.5</v>
      </c>
      <c r="K843" s="9">
        <f t="shared" si="182"/>
        <v>91931.856000000014</v>
      </c>
      <c r="U843" s="5">
        <f t="shared" si="191"/>
        <v>0</v>
      </c>
      <c r="V843" s="5">
        <f t="shared" si="192"/>
        <v>0.90492813141683781</v>
      </c>
      <c r="W843" s="5">
        <f t="shared" si="183"/>
        <v>0</v>
      </c>
      <c r="X843" s="5">
        <f t="shared" si="184"/>
        <v>1</v>
      </c>
      <c r="Y843" s="5">
        <f t="shared" si="185"/>
        <v>0.45246406570841891</v>
      </c>
      <c r="Z843" s="5">
        <f t="shared" si="193"/>
        <v>302.02881314168383</v>
      </c>
      <c r="AA843" s="5">
        <f t="shared" si="194"/>
        <v>0</v>
      </c>
      <c r="AB843" s="5">
        <f t="shared" si="186"/>
        <v>425</v>
      </c>
      <c r="AC843" s="5">
        <f t="shared" si="187"/>
        <v>0</v>
      </c>
      <c r="AD843" s="5">
        <f t="shared" si="188"/>
        <v>0</v>
      </c>
      <c r="AE843" s="5">
        <f t="shared" si="189"/>
        <v>1</v>
      </c>
    </row>
    <row r="844" spans="1:31" ht="15.75" customHeight="1" x14ac:dyDescent="0.3">
      <c r="A844" s="12">
        <f t="shared" si="190"/>
        <v>832</v>
      </c>
      <c r="B844" s="12">
        <v>425</v>
      </c>
      <c r="C844" s="13">
        <v>51</v>
      </c>
      <c r="D844" s="12">
        <v>15.5</v>
      </c>
      <c r="E844" s="14">
        <f t="shared" si="180"/>
        <v>52884</v>
      </c>
      <c r="F844" s="9">
        <f t="shared" si="181"/>
        <v>98271.984000000011</v>
      </c>
      <c r="G844" s="9">
        <v>1036.9359999999999</v>
      </c>
      <c r="H844" s="9"/>
      <c r="I844" s="16">
        <v>52815</v>
      </c>
      <c r="J844" s="9">
        <v>15.5</v>
      </c>
      <c r="K844" s="9">
        <f t="shared" si="182"/>
        <v>98271.984000000011</v>
      </c>
      <c r="U844" s="5">
        <f t="shared" si="191"/>
        <v>0</v>
      </c>
      <c r="V844" s="5">
        <f t="shared" si="192"/>
        <v>0.90492813141683781</v>
      </c>
      <c r="W844" s="5">
        <f t="shared" si="183"/>
        <v>0</v>
      </c>
      <c r="X844" s="5">
        <f t="shared" si="184"/>
        <v>1</v>
      </c>
      <c r="Y844" s="5">
        <f t="shared" si="185"/>
        <v>0.45246406570841891</v>
      </c>
      <c r="Z844" s="5">
        <f t="shared" si="193"/>
        <v>302.02881314168383</v>
      </c>
      <c r="AA844" s="5">
        <f t="shared" si="194"/>
        <v>0</v>
      </c>
      <c r="AB844" s="5">
        <f t="shared" si="186"/>
        <v>425</v>
      </c>
      <c r="AC844" s="5">
        <f t="shared" si="187"/>
        <v>0</v>
      </c>
      <c r="AD844" s="5">
        <f t="shared" si="188"/>
        <v>0</v>
      </c>
      <c r="AE844" s="5">
        <f t="shared" si="189"/>
        <v>1</v>
      </c>
    </row>
    <row r="845" spans="1:31" ht="15.75" customHeight="1" x14ac:dyDescent="0.3">
      <c r="A845" s="12">
        <f t="shared" si="190"/>
        <v>833</v>
      </c>
      <c r="B845" s="12">
        <v>425</v>
      </c>
      <c r="C845" s="13">
        <v>53</v>
      </c>
      <c r="D845" s="12">
        <v>3.41</v>
      </c>
      <c r="E845" s="14">
        <f t="shared" ref="E845:E908" si="195">ROUND(C845*G845,0)</f>
        <v>55038</v>
      </c>
      <c r="F845" s="9">
        <f t="shared" ref="F845:F908" si="196">D845*24*264.172</f>
        <v>21619.836480000002</v>
      </c>
      <c r="G845" s="9">
        <v>1038.4559999999999</v>
      </c>
      <c r="H845" s="9"/>
      <c r="I845" s="16">
        <v>54966</v>
      </c>
      <c r="J845" s="9">
        <v>3.41</v>
      </c>
      <c r="K845" s="9">
        <f t="shared" ref="K845:K908" si="197">J845*24*264.172</f>
        <v>21619.836480000002</v>
      </c>
      <c r="U845" s="5">
        <f t="shared" si="191"/>
        <v>0</v>
      </c>
      <c r="V845" s="5">
        <f t="shared" si="192"/>
        <v>0.94178644763860364</v>
      </c>
      <c r="W845" s="5">
        <f t="shared" ref="W845:W908" si="198">P845/(1000*58.44)</f>
        <v>0</v>
      </c>
      <c r="X845" s="5">
        <f t="shared" ref="X845:X908" si="199">EXP(0.7*(M845/100))</f>
        <v>1</v>
      </c>
      <c r="Y845" s="5">
        <f t="shared" ref="Y845:Y908" si="200">(X845*((V845+U845)/2)-W845)+W845</f>
        <v>0.47089322381930182</v>
      </c>
      <c r="Z845" s="5">
        <f t="shared" si="193"/>
        <v>314.33064476386039</v>
      </c>
      <c r="AA845" s="5">
        <f t="shared" si="194"/>
        <v>0</v>
      </c>
      <c r="AB845" s="5">
        <f t="shared" ref="AB845:AB908" si="201">B845-R845</f>
        <v>425</v>
      </c>
      <c r="AC845" s="5">
        <f t="shared" ref="AC845:AC908" si="202">O845*24*264.172</f>
        <v>0</v>
      </c>
      <c r="AD845" s="5">
        <f t="shared" ref="AD845:AD908" si="203">AC845/($B$5*(B845-(0.5*AB845)-Z845+AA845))</f>
        <v>0</v>
      </c>
      <c r="AE845" s="5">
        <f t="shared" ref="AE845:AE908" si="204">(V845-W845)/V845</f>
        <v>1</v>
      </c>
    </row>
    <row r="846" spans="1:31" ht="15.75" customHeight="1" x14ac:dyDescent="0.3">
      <c r="A846" s="12">
        <f t="shared" ref="A846:A909" si="205">A845+1</f>
        <v>834</v>
      </c>
      <c r="B846" s="12">
        <v>425</v>
      </c>
      <c r="C846" s="13">
        <v>53</v>
      </c>
      <c r="D846" s="12">
        <v>4.42</v>
      </c>
      <c r="E846" s="14">
        <f t="shared" si="195"/>
        <v>55038</v>
      </c>
      <c r="F846" s="9">
        <f t="shared" si="196"/>
        <v>28023.365760000001</v>
      </c>
      <c r="G846" s="9">
        <v>1038.4559999999999</v>
      </c>
      <c r="H846" s="9"/>
      <c r="I846" s="16">
        <v>54966</v>
      </c>
      <c r="J846" s="9">
        <v>4.43</v>
      </c>
      <c r="K846" s="9">
        <f t="shared" si="197"/>
        <v>28086.767040000002</v>
      </c>
      <c r="U846" s="5">
        <f t="shared" si="191"/>
        <v>0</v>
      </c>
      <c r="V846" s="5">
        <f t="shared" si="192"/>
        <v>0.94178644763860364</v>
      </c>
      <c r="W846" s="5">
        <f t="shared" si="198"/>
        <v>0</v>
      </c>
      <c r="X846" s="5">
        <f t="shared" si="199"/>
        <v>1</v>
      </c>
      <c r="Y846" s="5">
        <f t="shared" si="200"/>
        <v>0.47089322381930182</v>
      </c>
      <c r="Z846" s="5">
        <f t="shared" si="193"/>
        <v>314.33064476386039</v>
      </c>
      <c r="AA846" s="5">
        <f t="shared" si="194"/>
        <v>0</v>
      </c>
      <c r="AB846" s="5">
        <f t="shared" si="201"/>
        <v>425</v>
      </c>
      <c r="AC846" s="5">
        <f t="shared" si="202"/>
        <v>0</v>
      </c>
      <c r="AD846" s="5">
        <f t="shared" si="203"/>
        <v>0</v>
      </c>
      <c r="AE846" s="5">
        <f t="shared" si="204"/>
        <v>1</v>
      </c>
    </row>
    <row r="847" spans="1:31" ht="15.75" customHeight="1" x14ac:dyDescent="0.3">
      <c r="A847" s="3">
        <f t="shared" si="205"/>
        <v>835</v>
      </c>
      <c r="B847" s="3">
        <v>425</v>
      </c>
      <c r="C847" s="5">
        <v>53</v>
      </c>
      <c r="D847" s="3">
        <v>5.43</v>
      </c>
      <c r="E847" s="10">
        <f t="shared" si="195"/>
        <v>55038</v>
      </c>
      <c r="F847" s="2">
        <f t="shared" si="196"/>
        <v>34426.895040000003</v>
      </c>
      <c r="G847" s="2">
        <v>1038.4559999999999</v>
      </c>
      <c r="I847" s="1">
        <v>54966</v>
      </c>
      <c r="J847" s="1">
        <v>5.44</v>
      </c>
      <c r="K847" s="2">
        <f t="shared" si="197"/>
        <v>34490.296320000001</v>
      </c>
      <c r="M847" s="1">
        <v>0.21</v>
      </c>
      <c r="N847" s="1">
        <v>5.42</v>
      </c>
      <c r="O847" s="1">
        <v>0.01</v>
      </c>
      <c r="P847" s="1">
        <v>19475</v>
      </c>
      <c r="Q847" s="1">
        <v>55112</v>
      </c>
      <c r="R847" s="1">
        <v>423</v>
      </c>
      <c r="U847" s="5">
        <f t="shared" ref="U847:U910" si="206">Q847/(1000*58.44)</f>
        <v>0.94305270362765226</v>
      </c>
      <c r="V847" s="5">
        <f t="shared" ref="V847:V910" si="207">E847/(1000*58.44)</f>
        <v>0.94178644763860364</v>
      </c>
      <c r="W847" s="5">
        <f t="shared" si="198"/>
        <v>0.33324777549623547</v>
      </c>
      <c r="X847" s="5">
        <f t="shared" si="199"/>
        <v>1.001471080979615</v>
      </c>
      <c r="Y847" s="5">
        <f t="shared" si="200"/>
        <v>0.94380595114565868</v>
      </c>
      <c r="Z847" s="5">
        <f t="shared" ref="Z847:Z910" si="208">1.12*298*2*Y847</f>
        <v>630.00934850875012</v>
      </c>
      <c r="AA847" s="5">
        <f t="shared" ref="AA847:AA910" si="209">1.12*298*2*W847</f>
        <v>222.44955509924714</v>
      </c>
      <c r="AB847" s="5">
        <f t="shared" si="201"/>
        <v>2</v>
      </c>
      <c r="AC847" s="5">
        <f t="shared" si="202"/>
        <v>63.401280000000007</v>
      </c>
      <c r="AD847" s="5">
        <f t="shared" si="203"/>
        <v>8.7647206492593114E-3</v>
      </c>
      <c r="AE847" s="5">
        <f t="shared" si="204"/>
        <v>0.64615356662669432</v>
      </c>
    </row>
    <row r="848" spans="1:31" ht="15.75" customHeight="1" x14ac:dyDescent="0.3">
      <c r="A848" s="12">
        <f t="shared" si="205"/>
        <v>836</v>
      </c>
      <c r="B848" s="12">
        <v>425</v>
      </c>
      <c r="C848" s="13">
        <v>53</v>
      </c>
      <c r="D848" s="12">
        <v>6.43</v>
      </c>
      <c r="E848" s="14">
        <f t="shared" si="195"/>
        <v>55038</v>
      </c>
      <c r="F848" s="9">
        <f t="shared" si="196"/>
        <v>40767.02304</v>
      </c>
      <c r="G848" s="9">
        <v>1038.4559999999999</v>
      </c>
      <c r="H848" s="9"/>
      <c r="I848" s="16">
        <v>54966</v>
      </c>
      <c r="J848" s="9">
        <v>6.44</v>
      </c>
      <c r="K848" s="9">
        <f t="shared" si="197"/>
        <v>40830.424320000006</v>
      </c>
      <c r="U848" s="5">
        <f t="shared" si="206"/>
        <v>0</v>
      </c>
      <c r="V848" s="5">
        <f t="shared" si="207"/>
        <v>0.94178644763860364</v>
      </c>
      <c r="W848" s="5">
        <f t="shared" si="198"/>
        <v>0</v>
      </c>
      <c r="X848" s="5">
        <f t="shared" si="199"/>
        <v>1</v>
      </c>
      <c r="Y848" s="5">
        <f t="shared" si="200"/>
        <v>0.47089322381930182</v>
      </c>
      <c r="Z848" s="5">
        <f t="shared" si="208"/>
        <v>314.33064476386039</v>
      </c>
      <c r="AA848" s="5">
        <f t="shared" si="209"/>
        <v>0</v>
      </c>
      <c r="AB848" s="5">
        <f t="shared" si="201"/>
        <v>425</v>
      </c>
      <c r="AC848" s="5">
        <f t="shared" si="202"/>
        <v>0</v>
      </c>
      <c r="AD848" s="5">
        <f t="shared" si="203"/>
        <v>0</v>
      </c>
      <c r="AE848" s="5">
        <f t="shared" si="204"/>
        <v>1</v>
      </c>
    </row>
    <row r="849" spans="1:31" ht="15.75" customHeight="1" x14ac:dyDescent="0.3">
      <c r="A849" s="3">
        <f t="shared" si="205"/>
        <v>837</v>
      </c>
      <c r="B849" s="3">
        <v>425</v>
      </c>
      <c r="C849" s="5">
        <v>53</v>
      </c>
      <c r="D849" s="3">
        <v>7.44</v>
      </c>
      <c r="E849" s="10">
        <f t="shared" si="195"/>
        <v>55038</v>
      </c>
      <c r="F849" s="2">
        <f t="shared" si="196"/>
        <v>47170.552320000003</v>
      </c>
      <c r="G849" s="2">
        <v>1038.4559999999999</v>
      </c>
      <c r="I849" s="1">
        <v>54966</v>
      </c>
      <c r="J849" s="1">
        <v>7.45</v>
      </c>
      <c r="K849" s="2">
        <f t="shared" si="197"/>
        <v>47233.953600000008</v>
      </c>
      <c r="M849" s="1">
        <v>0.15</v>
      </c>
      <c r="N849" s="1">
        <v>7.43</v>
      </c>
      <c r="O849" s="1">
        <v>0.01</v>
      </c>
      <c r="P849" s="1">
        <v>19492</v>
      </c>
      <c r="Q849" s="1">
        <v>55091</v>
      </c>
      <c r="R849" s="1">
        <v>421.9</v>
      </c>
      <c r="U849" s="5">
        <f t="shared" si="206"/>
        <v>0.94269336071184118</v>
      </c>
      <c r="V849" s="5">
        <f t="shared" si="207"/>
        <v>0.94178644763860364</v>
      </c>
      <c r="W849" s="5">
        <f t="shared" si="198"/>
        <v>0.33353867214236826</v>
      </c>
      <c r="X849" s="5">
        <f t="shared" si="199"/>
        <v>1.0010505514429882</v>
      </c>
      <c r="Y849" s="5">
        <f t="shared" si="200"/>
        <v>0.9432297756661947</v>
      </c>
      <c r="Z849" s="5">
        <f t="shared" si="208"/>
        <v>629.62473985269833</v>
      </c>
      <c r="AA849" s="5">
        <f t="shared" si="209"/>
        <v>222.64373442847369</v>
      </c>
      <c r="AB849" s="5">
        <f t="shared" si="201"/>
        <v>3.1000000000000227</v>
      </c>
      <c r="AC849" s="5">
        <f t="shared" si="202"/>
        <v>63.401280000000007</v>
      </c>
      <c r="AD849" s="5">
        <f t="shared" si="203"/>
        <v>8.7493998203004627E-3</v>
      </c>
      <c r="AE849" s="5">
        <f t="shared" si="204"/>
        <v>0.64584468912387805</v>
      </c>
    </row>
    <row r="850" spans="1:31" ht="15.75" customHeight="1" x14ac:dyDescent="0.3">
      <c r="A850" s="3">
        <f t="shared" si="205"/>
        <v>838</v>
      </c>
      <c r="B850" s="3">
        <v>425</v>
      </c>
      <c r="C850" s="5">
        <v>53</v>
      </c>
      <c r="D850" s="3">
        <v>8.4499999999999993</v>
      </c>
      <c r="E850" s="10">
        <f t="shared" si="195"/>
        <v>55038</v>
      </c>
      <c r="F850" s="2">
        <f t="shared" si="196"/>
        <v>53574.081599999998</v>
      </c>
      <c r="G850" s="2">
        <v>1038.4559999999999</v>
      </c>
      <c r="I850" s="1">
        <v>54966</v>
      </c>
      <c r="J850" s="1">
        <v>8.4600000000000009</v>
      </c>
      <c r="K850" s="2">
        <f t="shared" si="197"/>
        <v>53637.48288000001</v>
      </c>
      <c r="M850" s="1">
        <v>0.13</v>
      </c>
      <c r="N850" s="1">
        <v>8.44</v>
      </c>
      <c r="O850" s="1">
        <v>0.01</v>
      </c>
      <c r="P850" s="1">
        <v>19509</v>
      </c>
      <c r="Q850" s="1">
        <v>55085</v>
      </c>
      <c r="R850" s="1">
        <v>421.3</v>
      </c>
      <c r="U850" s="5">
        <f t="shared" si="206"/>
        <v>0.94259069130732376</v>
      </c>
      <c r="V850" s="5">
        <f t="shared" si="207"/>
        <v>0.94178644763860364</v>
      </c>
      <c r="W850" s="5">
        <f t="shared" si="198"/>
        <v>0.33382956878850101</v>
      </c>
      <c r="X850" s="5">
        <f t="shared" si="199"/>
        <v>1.0009104141756238</v>
      </c>
      <c r="Y850" s="5">
        <f t="shared" si="200"/>
        <v>0.94304635130272252</v>
      </c>
      <c r="Z850" s="5">
        <f t="shared" si="208"/>
        <v>629.50230042159342</v>
      </c>
      <c r="AA850" s="5">
        <f t="shared" si="209"/>
        <v>222.83791375770022</v>
      </c>
      <c r="AB850" s="5">
        <f t="shared" si="201"/>
        <v>3.6999999999999886</v>
      </c>
      <c r="AC850" s="5">
        <f t="shared" si="202"/>
        <v>63.401280000000007</v>
      </c>
      <c r="AD850" s="5">
        <f t="shared" si="203"/>
        <v>8.7405797554540483E-3</v>
      </c>
      <c r="AE850" s="5">
        <f t="shared" si="204"/>
        <v>0.64553581162106177</v>
      </c>
    </row>
    <row r="851" spans="1:31" ht="15.75" customHeight="1" x14ac:dyDescent="0.3">
      <c r="A851" s="3">
        <f t="shared" si="205"/>
        <v>839</v>
      </c>
      <c r="B851" s="3">
        <v>425</v>
      </c>
      <c r="C851" s="5">
        <v>53</v>
      </c>
      <c r="D851" s="3">
        <v>9.4600000000000009</v>
      </c>
      <c r="E851" s="10">
        <f t="shared" si="195"/>
        <v>55038</v>
      </c>
      <c r="F851" s="2">
        <f t="shared" si="196"/>
        <v>59977.610880000015</v>
      </c>
      <c r="G851" s="2">
        <v>1038.4559999999999</v>
      </c>
      <c r="I851" s="1">
        <v>54966</v>
      </c>
      <c r="J851" s="1">
        <v>9.4700000000000006</v>
      </c>
      <c r="K851" s="2">
        <f t="shared" si="197"/>
        <v>60041.012160000013</v>
      </c>
      <c r="M851" s="1">
        <v>0.12</v>
      </c>
      <c r="N851" s="1">
        <v>9.4499999999999993</v>
      </c>
      <c r="O851" s="1">
        <v>0.01</v>
      </c>
      <c r="P851" s="1">
        <v>19532</v>
      </c>
      <c r="Q851" s="1">
        <v>55079</v>
      </c>
      <c r="R851" s="1">
        <v>420.6</v>
      </c>
      <c r="U851" s="5">
        <f t="shared" si="206"/>
        <v>0.94248802190280634</v>
      </c>
      <c r="V851" s="5">
        <f t="shared" si="207"/>
        <v>0.94178644763860364</v>
      </c>
      <c r="W851" s="5">
        <f t="shared" si="198"/>
        <v>0.33422313483915128</v>
      </c>
      <c r="X851" s="5">
        <f t="shared" si="199"/>
        <v>1.0008403528988048</v>
      </c>
      <c r="Y851" s="5">
        <f t="shared" si="200"/>
        <v>0.94292896252701652</v>
      </c>
      <c r="Z851" s="5">
        <f t="shared" si="208"/>
        <v>629.4239410660341</v>
      </c>
      <c r="AA851" s="5">
        <f t="shared" si="209"/>
        <v>223.10062696783029</v>
      </c>
      <c r="AB851" s="5">
        <f t="shared" si="201"/>
        <v>4.3999999999999773</v>
      </c>
      <c r="AC851" s="5">
        <f t="shared" si="202"/>
        <v>63.401280000000007</v>
      </c>
      <c r="AD851" s="5">
        <f t="shared" si="203"/>
        <v>8.7453155956629496E-3</v>
      </c>
      <c r="AE851" s="5">
        <f t="shared" si="204"/>
        <v>0.64511791852901634</v>
      </c>
    </row>
    <row r="852" spans="1:31" ht="15.75" customHeight="1" x14ac:dyDescent="0.3">
      <c r="A852" s="3">
        <f t="shared" si="205"/>
        <v>840</v>
      </c>
      <c r="B852" s="3">
        <v>425</v>
      </c>
      <c r="C852" s="5">
        <v>53</v>
      </c>
      <c r="D852" s="3">
        <v>10.5</v>
      </c>
      <c r="E852" s="10">
        <f t="shared" si="195"/>
        <v>55038</v>
      </c>
      <c r="F852" s="2">
        <f t="shared" si="196"/>
        <v>66571.344000000012</v>
      </c>
      <c r="G852" s="2">
        <v>1038.4559999999999</v>
      </c>
      <c r="I852" s="1">
        <v>54966</v>
      </c>
      <c r="J852" s="1">
        <v>10.5</v>
      </c>
      <c r="K852" s="2">
        <f t="shared" si="197"/>
        <v>66571.344000000012</v>
      </c>
      <c r="M852" s="1">
        <v>0.11</v>
      </c>
      <c r="N852" s="1">
        <v>10.5</v>
      </c>
      <c r="O852" s="1">
        <v>0.01</v>
      </c>
      <c r="P852" s="1">
        <v>19555</v>
      </c>
      <c r="Q852" s="1">
        <v>55075</v>
      </c>
      <c r="R852" s="1">
        <v>420</v>
      </c>
      <c r="U852" s="5">
        <f t="shared" si="206"/>
        <v>0.94241957563312795</v>
      </c>
      <c r="V852" s="5">
        <f t="shared" si="207"/>
        <v>0.94178644763860364</v>
      </c>
      <c r="W852" s="5">
        <f t="shared" si="198"/>
        <v>0.3346167008898015</v>
      </c>
      <c r="X852" s="5">
        <f t="shared" si="199"/>
        <v>1.0007702965261034</v>
      </c>
      <c r="Y852" s="5">
        <f t="shared" si="200"/>
        <v>0.94282871031296045</v>
      </c>
      <c r="Z852" s="5">
        <f t="shared" si="208"/>
        <v>629.35702070810748</v>
      </c>
      <c r="AA852" s="5">
        <f t="shared" si="209"/>
        <v>223.36334017796034</v>
      </c>
      <c r="AB852" s="5">
        <f t="shared" si="201"/>
        <v>5</v>
      </c>
      <c r="AC852" s="5">
        <f t="shared" si="202"/>
        <v>63.401280000000007</v>
      </c>
      <c r="AD852" s="5">
        <f t="shared" si="203"/>
        <v>8.7296152509946986E-3</v>
      </c>
      <c r="AE852" s="5">
        <f t="shared" si="204"/>
        <v>0.64470002543697091</v>
      </c>
    </row>
    <row r="853" spans="1:31" ht="15.75" customHeight="1" x14ac:dyDescent="0.3">
      <c r="A853" s="3">
        <f t="shared" si="205"/>
        <v>841</v>
      </c>
      <c r="B853" s="3">
        <v>425</v>
      </c>
      <c r="C853" s="5">
        <v>53</v>
      </c>
      <c r="D853" s="3">
        <v>11.5</v>
      </c>
      <c r="E853" s="10">
        <f t="shared" si="195"/>
        <v>55038</v>
      </c>
      <c r="F853" s="2">
        <f t="shared" si="196"/>
        <v>72911.472000000009</v>
      </c>
      <c r="G853" s="2">
        <v>1038.4559999999999</v>
      </c>
      <c r="I853" s="1">
        <v>54966</v>
      </c>
      <c r="J853" s="1">
        <v>11.5</v>
      </c>
      <c r="K853" s="2">
        <f t="shared" si="197"/>
        <v>72911.472000000009</v>
      </c>
      <c r="M853" s="1">
        <v>0.1</v>
      </c>
      <c r="N853" s="1">
        <v>11.5</v>
      </c>
      <c r="O853" s="1">
        <v>0.01</v>
      </c>
      <c r="P853" s="1">
        <v>19581</v>
      </c>
      <c r="Q853" s="1">
        <v>55072</v>
      </c>
      <c r="R853" s="1">
        <v>419.3</v>
      </c>
      <c r="U853" s="5">
        <f t="shared" si="206"/>
        <v>0.94236824093086924</v>
      </c>
      <c r="V853" s="5">
        <f t="shared" si="207"/>
        <v>0.94178644763860364</v>
      </c>
      <c r="W853" s="5">
        <f t="shared" si="198"/>
        <v>0.33506160164271048</v>
      </c>
      <c r="X853" s="5">
        <f t="shared" si="199"/>
        <v>1.0007002450571767</v>
      </c>
      <c r="Y853" s="5">
        <f t="shared" si="200"/>
        <v>0.94273702928854997</v>
      </c>
      <c r="Z853" s="5">
        <f t="shared" si="208"/>
        <v>629.29582179069291</v>
      </c>
      <c r="AA853" s="5">
        <f t="shared" si="209"/>
        <v>223.66032032854213</v>
      </c>
      <c r="AB853" s="5">
        <f t="shared" si="201"/>
        <v>5.6999999999999886</v>
      </c>
      <c r="AC853" s="5">
        <f t="shared" si="202"/>
        <v>63.401280000000007</v>
      </c>
      <c r="AD853" s="5">
        <f t="shared" si="203"/>
        <v>8.7252917702328632E-3</v>
      </c>
      <c r="AE853" s="5">
        <f t="shared" si="204"/>
        <v>0.64422762455031068</v>
      </c>
    </row>
    <row r="854" spans="1:31" ht="15.75" customHeight="1" x14ac:dyDescent="0.3">
      <c r="A854" s="12">
        <f t="shared" si="205"/>
        <v>842</v>
      </c>
      <c r="B854" s="12">
        <v>425</v>
      </c>
      <c r="C854" s="13">
        <v>53</v>
      </c>
      <c r="D854" s="12">
        <v>12.5</v>
      </c>
      <c r="E854" s="14">
        <f t="shared" si="195"/>
        <v>55038</v>
      </c>
      <c r="F854" s="9">
        <f t="shared" si="196"/>
        <v>79251.600000000006</v>
      </c>
      <c r="G854" s="9">
        <v>1038.4559999999999</v>
      </c>
      <c r="H854" s="9"/>
      <c r="I854" s="16">
        <v>54966</v>
      </c>
      <c r="J854" s="9">
        <v>12.5</v>
      </c>
      <c r="K854" s="9">
        <f t="shared" si="197"/>
        <v>79251.600000000006</v>
      </c>
      <c r="U854" s="5">
        <f t="shared" si="206"/>
        <v>0</v>
      </c>
      <c r="V854" s="5">
        <f t="shared" si="207"/>
        <v>0.94178644763860364</v>
      </c>
      <c r="W854" s="5">
        <f t="shared" si="198"/>
        <v>0</v>
      </c>
      <c r="X854" s="5">
        <f t="shared" si="199"/>
        <v>1</v>
      </c>
      <c r="Y854" s="5">
        <f t="shared" si="200"/>
        <v>0.47089322381930182</v>
      </c>
      <c r="Z854" s="5">
        <f t="shared" si="208"/>
        <v>314.33064476386039</v>
      </c>
      <c r="AA854" s="5">
        <f t="shared" si="209"/>
        <v>0</v>
      </c>
      <c r="AB854" s="5">
        <f t="shared" si="201"/>
        <v>425</v>
      </c>
      <c r="AC854" s="5">
        <f t="shared" si="202"/>
        <v>0</v>
      </c>
      <c r="AD854" s="5">
        <f t="shared" si="203"/>
        <v>0</v>
      </c>
      <c r="AE854" s="5">
        <f t="shared" si="204"/>
        <v>1</v>
      </c>
    </row>
    <row r="855" spans="1:31" ht="15.75" customHeight="1" x14ac:dyDescent="0.3">
      <c r="A855" s="3">
        <f t="shared" si="205"/>
        <v>843</v>
      </c>
      <c r="B855" s="3">
        <v>425</v>
      </c>
      <c r="C855" s="5">
        <v>53</v>
      </c>
      <c r="D855" s="3">
        <v>13.5</v>
      </c>
      <c r="E855" s="10">
        <f t="shared" si="195"/>
        <v>55038</v>
      </c>
      <c r="F855" s="2">
        <f t="shared" si="196"/>
        <v>85591.728000000003</v>
      </c>
      <c r="G855" s="2">
        <v>1038.4559999999999</v>
      </c>
      <c r="I855" s="1">
        <v>54966</v>
      </c>
      <c r="J855" s="1">
        <v>13.5</v>
      </c>
      <c r="K855" s="2">
        <f t="shared" si="197"/>
        <v>85591.728000000003</v>
      </c>
      <c r="M855" s="1">
        <v>0.08</v>
      </c>
      <c r="N855" s="1">
        <v>13.5</v>
      </c>
      <c r="O855" s="1">
        <v>0.01</v>
      </c>
      <c r="P855" s="1">
        <v>19635</v>
      </c>
      <c r="Q855" s="1">
        <v>55066</v>
      </c>
      <c r="R855" s="1">
        <v>417.8</v>
      </c>
      <c r="U855" s="5">
        <f t="shared" si="206"/>
        <v>0.94226557152635182</v>
      </c>
      <c r="V855" s="5">
        <f t="shared" si="207"/>
        <v>0.94178644763860364</v>
      </c>
      <c r="W855" s="5">
        <f t="shared" si="198"/>
        <v>0.33598562628336753</v>
      </c>
      <c r="X855" s="5">
        <f t="shared" si="199"/>
        <v>1.0005601568292735</v>
      </c>
      <c r="Y855" s="5">
        <f t="shared" si="200"/>
        <v>0.94255369188509874</v>
      </c>
      <c r="Z855" s="5">
        <f t="shared" si="208"/>
        <v>629.17344040714124</v>
      </c>
      <c r="AA855" s="5">
        <f t="shared" si="209"/>
        <v>224.27712525667351</v>
      </c>
      <c r="AB855" s="5">
        <f t="shared" si="201"/>
        <v>7.1999999999999886</v>
      </c>
      <c r="AC855" s="5">
        <f t="shared" si="202"/>
        <v>63.401280000000007</v>
      </c>
      <c r="AD855" s="5">
        <f t="shared" si="203"/>
        <v>8.7310088320004565E-3</v>
      </c>
      <c r="AE855" s="5">
        <f t="shared" si="204"/>
        <v>0.6432464842472474</v>
      </c>
    </row>
    <row r="856" spans="1:31" ht="15.75" customHeight="1" x14ac:dyDescent="0.3">
      <c r="A856" s="3">
        <f t="shared" si="205"/>
        <v>844</v>
      </c>
      <c r="B856" s="3">
        <v>425</v>
      </c>
      <c r="C856" s="5">
        <v>53</v>
      </c>
      <c r="D856" s="3">
        <v>14.5</v>
      </c>
      <c r="E856" s="10">
        <f t="shared" si="195"/>
        <v>55038</v>
      </c>
      <c r="F856" s="2">
        <f t="shared" si="196"/>
        <v>91931.856000000014</v>
      </c>
      <c r="G856" s="2">
        <v>1038.4559999999999</v>
      </c>
      <c r="I856" s="1">
        <v>54966</v>
      </c>
      <c r="J856" s="1">
        <v>14.5</v>
      </c>
      <c r="K856" s="2">
        <f t="shared" si="197"/>
        <v>91931.856000000014</v>
      </c>
      <c r="M856" s="1">
        <v>0.08</v>
      </c>
      <c r="N856" s="1">
        <v>14.5</v>
      </c>
      <c r="O856" s="1">
        <v>0.01</v>
      </c>
      <c r="P856" s="1">
        <v>19667</v>
      </c>
      <c r="Q856" s="1">
        <v>55064</v>
      </c>
      <c r="R856" s="1">
        <v>417</v>
      </c>
      <c r="U856" s="5">
        <f t="shared" si="206"/>
        <v>0.94223134839151268</v>
      </c>
      <c r="V856" s="5">
        <f t="shared" si="207"/>
        <v>0.94178644763860364</v>
      </c>
      <c r="W856" s="5">
        <f t="shared" si="198"/>
        <v>0.33653319644079399</v>
      </c>
      <c r="X856" s="5">
        <f t="shared" si="199"/>
        <v>1.0005601568292735</v>
      </c>
      <c r="Y856" s="5">
        <f t="shared" si="200"/>
        <v>0.94253657073251773</v>
      </c>
      <c r="Z856" s="5">
        <f t="shared" si="208"/>
        <v>629.16201169537032</v>
      </c>
      <c r="AA856" s="5">
        <f t="shared" si="209"/>
        <v>224.64263928815885</v>
      </c>
      <c r="AB856" s="5">
        <f t="shared" si="201"/>
        <v>8</v>
      </c>
      <c r="AC856" s="5">
        <f t="shared" si="202"/>
        <v>63.401280000000007</v>
      </c>
      <c r="AD856" s="5">
        <f t="shared" si="203"/>
        <v>8.7432239682953428E-3</v>
      </c>
      <c r="AE856" s="5">
        <f t="shared" si="204"/>
        <v>0.64266506777135801</v>
      </c>
    </row>
    <row r="857" spans="1:31" ht="15.75" customHeight="1" x14ac:dyDescent="0.3">
      <c r="A857" s="3">
        <f t="shared" si="205"/>
        <v>845</v>
      </c>
      <c r="B857" s="3">
        <v>425</v>
      </c>
      <c r="C857" s="5">
        <v>53</v>
      </c>
      <c r="D857" s="3">
        <v>15.5</v>
      </c>
      <c r="E857" s="10">
        <f t="shared" si="195"/>
        <v>55038</v>
      </c>
      <c r="F857" s="2">
        <f t="shared" si="196"/>
        <v>98271.984000000011</v>
      </c>
      <c r="G857" s="2">
        <v>1038.4559999999999</v>
      </c>
      <c r="I857" s="1">
        <v>54966</v>
      </c>
      <c r="J857" s="1">
        <v>15.5</v>
      </c>
      <c r="K857" s="2">
        <f t="shared" si="197"/>
        <v>98271.984000000011</v>
      </c>
      <c r="M857" s="1">
        <v>7.0000000000000007E-2</v>
      </c>
      <c r="N857" s="1">
        <v>15.5</v>
      </c>
      <c r="O857" s="1">
        <v>0.01</v>
      </c>
      <c r="P857" s="1">
        <v>19697</v>
      </c>
      <c r="Q857" s="1">
        <v>55062</v>
      </c>
      <c r="R857" s="1">
        <v>416.2</v>
      </c>
      <c r="U857" s="5">
        <f t="shared" si="206"/>
        <v>0.94219712525667354</v>
      </c>
      <c r="V857" s="5">
        <f t="shared" si="207"/>
        <v>0.94178644763860364</v>
      </c>
      <c r="W857" s="5">
        <f t="shared" si="198"/>
        <v>0.33704654346338125</v>
      </c>
      <c r="X857" s="5">
        <f t="shared" si="199"/>
        <v>1.0004901200696106</v>
      </c>
      <c r="Y857" s="5">
        <f t="shared" si="200"/>
        <v>0.94245347552758485</v>
      </c>
      <c r="Z857" s="5">
        <f t="shared" si="208"/>
        <v>629.10654398417353</v>
      </c>
      <c r="AA857" s="5">
        <f t="shared" si="209"/>
        <v>224.98530869267628</v>
      </c>
      <c r="AB857" s="5">
        <f t="shared" si="201"/>
        <v>8.8000000000000114</v>
      </c>
      <c r="AC857" s="5">
        <f t="shared" si="202"/>
        <v>63.401280000000007</v>
      </c>
      <c r="AD857" s="5">
        <f t="shared" si="203"/>
        <v>8.7442123685077013E-3</v>
      </c>
      <c r="AE857" s="5">
        <f t="shared" si="204"/>
        <v>0.64211998982521168</v>
      </c>
    </row>
    <row r="858" spans="1:31" ht="15.75" customHeight="1" x14ac:dyDescent="0.3">
      <c r="A858" s="12">
        <f t="shared" si="205"/>
        <v>846</v>
      </c>
      <c r="B858" s="12">
        <v>425</v>
      </c>
      <c r="C858" s="13">
        <v>55</v>
      </c>
      <c r="D858" s="12">
        <v>3.41</v>
      </c>
      <c r="E858" s="14">
        <f t="shared" si="195"/>
        <v>57199</v>
      </c>
      <c r="F858" s="9">
        <f t="shared" si="196"/>
        <v>21619.836480000002</v>
      </c>
      <c r="G858" s="9">
        <v>1039.9760000000001</v>
      </c>
      <c r="H858" s="9"/>
      <c r="I858" s="16">
        <v>57124</v>
      </c>
      <c r="J858" s="9">
        <v>3.41</v>
      </c>
      <c r="K858" s="9">
        <f t="shared" si="197"/>
        <v>21619.836480000002</v>
      </c>
      <c r="M858" s="22"/>
      <c r="N858" s="22"/>
      <c r="O858" s="22"/>
      <c r="P858" s="22"/>
      <c r="Q858" s="22"/>
      <c r="R858" s="22"/>
      <c r="U858" s="5">
        <f t="shared" si="206"/>
        <v>0</v>
      </c>
      <c r="V858" s="5">
        <f t="shared" si="207"/>
        <v>0.97876454483230668</v>
      </c>
      <c r="W858" s="5">
        <f t="shared" si="198"/>
        <v>0</v>
      </c>
      <c r="X858" s="5">
        <f t="shared" si="199"/>
        <v>1</v>
      </c>
      <c r="Y858" s="5">
        <f t="shared" si="200"/>
        <v>0.48938227241615334</v>
      </c>
      <c r="Z858" s="5">
        <f t="shared" si="208"/>
        <v>326.67245448323075</v>
      </c>
      <c r="AA858" s="5">
        <f t="shared" si="209"/>
        <v>0</v>
      </c>
      <c r="AB858" s="5">
        <f t="shared" si="201"/>
        <v>425</v>
      </c>
      <c r="AC858" s="5">
        <f t="shared" si="202"/>
        <v>0</v>
      </c>
      <c r="AD858" s="5">
        <f t="shared" si="203"/>
        <v>0</v>
      </c>
      <c r="AE858" s="5">
        <f t="shared" si="204"/>
        <v>1</v>
      </c>
    </row>
    <row r="859" spans="1:31" ht="15.75" customHeight="1" x14ac:dyDescent="0.3">
      <c r="A859" s="3">
        <f t="shared" si="205"/>
        <v>847</v>
      </c>
      <c r="B859" s="3">
        <v>425</v>
      </c>
      <c r="C859" s="5">
        <v>55</v>
      </c>
      <c r="D859" s="3">
        <v>4.42</v>
      </c>
      <c r="E859" s="10">
        <f t="shared" si="195"/>
        <v>57199</v>
      </c>
      <c r="F859" s="2">
        <f t="shared" si="196"/>
        <v>28023.365760000001</v>
      </c>
      <c r="G859" s="2">
        <v>1039.9760000000001</v>
      </c>
      <c r="I859" s="1">
        <v>57124</v>
      </c>
      <c r="J859" s="1">
        <v>4.43</v>
      </c>
      <c r="K859" s="2">
        <f t="shared" si="197"/>
        <v>28086.767040000002</v>
      </c>
      <c r="M859" s="1">
        <v>0.23</v>
      </c>
      <c r="N859" s="1">
        <v>4.41</v>
      </c>
      <c r="O859" s="1">
        <v>0.01</v>
      </c>
      <c r="P859" s="1">
        <v>21801</v>
      </c>
      <c r="Q859" s="1">
        <v>57279</v>
      </c>
      <c r="R859" s="1">
        <v>423.5</v>
      </c>
      <c r="U859" s="5">
        <f t="shared" si="206"/>
        <v>0.98013347022587272</v>
      </c>
      <c r="V859" s="5">
        <f t="shared" si="207"/>
        <v>0.97876454483230668</v>
      </c>
      <c r="W859" s="5">
        <f t="shared" si="198"/>
        <v>0.37304928131416837</v>
      </c>
      <c r="X859" s="5">
        <f t="shared" si="199"/>
        <v>1.0016112967458268</v>
      </c>
      <c r="Y859" s="5">
        <f t="shared" si="200"/>
        <v>0.98102719052762466</v>
      </c>
      <c r="Z859" s="5">
        <f t="shared" si="208"/>
        <v>654.85527022100007</v>
      </c>
      <c r="AA859" s="5">
        <f t="shared" si="209"/>
        <v>249.0178562628337</v>
      </c>
      <c r="AB859" s="5">
        <f t="shared" si="201"/>
        <v>1.5</v>
      </c>
      <c r="AC859" s="5">
        <f t="shared" si="202"/>
        <v>63.401280000000007</v>
      </c>
      <c r="AD859" s="5">
        <f t="shared" si="203"/>
        <v>7.8258327132557683E-3</v>
      </c>
      <c r="AE859" s="5">
        <f t="shared" si="204"/>
        <v>0.618856973024004</v>
      </c>
    </row>
    <row r="860" spans="1:31" ht="15.75" customHeight="1" x14ac:dyDescent="0.3">
      <c r="A860" s="3">
        <f t="shared" si="205"/>
        <v>848</v>
      </c>
      <c r="B860" s="3">
        <v>425</v>
      </c>
      <c r="C860" s="5">
        <v>55</v>
      </c>
      <c r="D860" s="3">
        <v>5.43</v>
      </c>
      <c r="E860" s="10">
        <f t="shared" si="195"/>
        <v>57199</v>
      </c>
      <c r="F860" s="2">
        <f t="shared" si="196"/>
        <v>34426.895040000003</v>
      </c>
      <c r="G860" s="2">
        <v>1039.9760000000001</v>
      </c>
      <c r="I860" s="1">
        <v>57124</v>
      </c>
      <c r="J860" s="1">
        <v>5.44</v>
      </c>
      <c r="K860" s="2">
        <f t="shared" si="197"/>
        <v>34490.296320000001</v>
      </c>
      <c r="M860" s="1">
        <v>0.19</v>
      </c>
      <c r="N860" s="1">
        <v>5.42</v>
      </c>
      <c r="O860" s="1">
        <v>0.01</v>
      </c>
      <c r="P860" s="1">
        <v>21806</v>
      </c>
      <c r="Q860" s="1">
        <v>57264</v>
      </c>
      <c r="R860" s="1">
        <v>423</v>
      </c>
      <c r="U860" s="5">
        <f t="shared" si="206"/>
        <v>0.97987679671457906</v>
      </c>
      <c r="V860" s="5">
        <f t="shared" si="207"/>
        <v>0.97876454483230668</v>
      </c>
      <c r="W860" s="5">
        <f t="shared" si="198"/>
        <v>0.37313483915126627</v>
      </c>
      <c r="X860" s="5">
        <f t="shared" si="199"/>
        <v>1.0013308848422366</v>
      </c>
      <c r="Y860" s="5">
        <f t="shared" si="200"/>
        <v>0.9806240338098644</v>
      </c>
      <c r="Z860" s="5">
        <f t="shared" si="208"/>
        <v>654.58615504876082</v>
      </c>
      <c r="AA860" s="5">
        <f t="shared" si="209"/>
        <v>249.07496783025329</v>
      </c>
      <c r="AB860" s="5">
        <f t="shared" si="201"/>
        <v>2</v>
      </c>
      <c r="AC860" s="5">
        <f t="shared" si="202"/>
        <v>63.401280000000007</v>
      </c>
      <c r="AD860" s="5">
        <f t="shared" si="203"/>
        <v>7.7935679204917847E-3</v>
      </c>
      <c r="AE860" s="5">
        <f t="shared" si="204"/>
        <v>0.6187695589083726</v>
      </c>
    </row>
    <row r="861" spans="1:31" ht="15.75" customHeight="1" x14ac:dyDescent="0.3">
      <c r="A861" s="3">
        <f t="shared" si="205"/>
        <v>849</v>
      </c>
      <c r="B861" s="3">
        <v>425</v>
      </c>
      <c r="C861" s="5">
        <v>55</v>
      </c>
      <c r="D861" s="3">
        <v>6.43</v>
      </c>
      <c r="E861" s="10">
        <f t="shared" si="195"/>
        <v>57199</v>
      </c>
      <c r="F861" s="2">
        <f t="shared" si="196"/>
        <v>40767.02304</v>
      </c>
      <c r="G861" s="2">
        <v>1039.9760000000001</v>
      </c>
      <c r="I861" s="1">
        <v>57124</v>
      </c>
      <c r="J861" s="1">
        <v>6.44</v>
      </c>
      <c r="K861" s="2">
        <f t="shared" si="197"/>
        <v>40830.424320000006</v>
      </c>
      <c r="M861" s="1">
        <v>0.16</v>
      </c>
      <c r="N861" s="1">
        <v>6.42</v>
      </c>
      <c r="O861" s="1">
        <v>0.01</v>
      </c>
      <c r="P861" s="1">
        <v>21818</v>
      </c>
      <c r="Q861" s="1">
        <v>57254</v>
      </c>
      <c r="R861" s="1">
        <v>422.5</v>
      </c>
      <c r="U861" s="5">
        <f t="shared" si="206"/>
        <v>0.97970568104038325</v>
      </c>
      <c r="V861" s="5">
        <f t="shared" si="207"/>
        <v>0.97876454483230668</v>
      </c>
      <c r="W861" s="5">
        <f t="shared" si="198"/>
        <v>0.37334017796030117</v>
      </c>
      <c r="X861" s="5">
        <f t="shared" si="199"/>
        <v>1.0011206274342201</v>
      </c>
      <c r="Y861" s="5">
        <f t="shared" si="200"/>
        <v>0.98033247066845319</v>
      </c>
      <c r="Z861" s="5">
        <f t="shared" si="208"/>
        <v>654.39153082060602</v>
      </c>
      <c r="AA861" s="5">
        <f t="shared" si="209"/>
        <v>249.21203559206026</v>
      </c>
      <c r="AB861" s="5">
        <f t="shared" si="201"/>
        <v>2.5</v>
      </c>
      <c r="AC861" s="5">
        <f t="shared" si="202"/>
        <v>63.401280000000007</v>
      </c>
      <c r="AD861" s="5">
        <f t="shared" si="203"/>
        <v>7.7592838727417283E-3</v>
      </c>
      <c r="AE861" s="5">
        <f t="shared" si="204"/>
        <v>0.61855976503085719</v>
      </c>
    </row>
    <row r="862" spans="1:31" ht="15.75" customHeight="1" x14ac:dyDescent="0.3">
      <c r="A862" s="3">
        <f t="shared" si="205"/>
        <v>850</v>
      </c>
      <c r="B862" s="3">
        <v>425</v>
      </c>
      <c r="C862" s="5">
        <v>55</v>
      </c>
      <c r="D862" s="3">
        <v>7.44</v>
      </c>
      <c r="E862" s="10">
        <f t="shared" si="195"/>
        <v>57199</v>
      </c>
      <c r="F862" s="2">
        <f t="shared" si="196"/>
        <v>47170.552320000003</v>
      </c>
      <c r="G862" s="2">
        <v>1039.9760000000001</v>
      </c>
      <c r="I862" s="1">
        <v>57124</v>
      </c>
      <c r="J862" s="1">
        <v>7.45</v>
      </c>
      <c r="K862" s="2">
        <f t="shared" si="197"/>
        <v>47233.953600000008</v>
      </c>
      <c r="M862" s="1">
        <v>0.14000000000000001</v>
      </c>
      <c r="N862" s="1">
        <v>7.43</v>
      </c>
      <c r="O862" s="1">
        <v>0.01</v>
      </c>
      <c r="P862" s="1">
        <v>21833</v>
      </c>
      <c r="Q862" s="1">
        <v>57246</v>
      </c>
      <c r="R862" s="1">
        <v>421.9</v>
      </c>
      <c r="U862" s="5">
        <f t="shared" si="206"/>
        <v>0.97956878850102669</v>
      </c>
      <c r="V862" s="5">
        <f t="shared" si="207"/>
        <v>0.97876454483230668</v>
      </c>
      <c r="W862" s="5">
        <f t="shared" si="198"/>
        <v>0.37359685147159477</v>
      </c>
      <c r="X862" s="5">
        <f t="shared" si="199"/>
        <v>1.0009804803569038</v>
      </c>
      <c r="Y862" s="5">
        <f t="shared" si="200"/>
        <v>0.98012672034946835</v>
      </c>
      <c r="Z862" s="5">
        <f t="shared" si="208"/>
        <v>654.25418836767722</v>
      </c>
      <c r="AA862" s="5">
        <f t="shared" si="209"/>
        <v>249.38337029431898</v>
      </c>
      <c r="AB862" s="5">
        <f t="shared" si="201"/>
        <v>3.1000000000000227</v>
      </c>
      <c r="AC862" s="5">
        <f t="shared" si="202"/>
        <v>63.401280000000007</v>
      </c>
      <c r="AD862" s="5">
        <f t="shared" si="203"/>
        <v>7.7556600043403321E-3</v>
      </c>
      <c r="AE862" s="5">
        <f t="shared" si="204"/>
        <v>0.6182975226839631</v>
      </c>
    </row>
    <row r="863" spans="1:31" ht="15.75" customHeight="1" x14ac:dyDescent="0.3">
      <c r="A863" s="3">
        <f t="shared" si="205"/>
        <v>851</v>
      </c>
      <c r="B863" s="3">
        <v>425</v>
      </c>
      <c r="C863" s="5">
        <v>55</v>
      </c>
      <c r="D863" s="3">
        <v>8.4499999999999993</v>
      </c>
      <c r="E863" s="10">
        <f t="shared" si="195"/>
        <v>57199</v>
      </c>
      <c r="F863" s="2">
        <f t="shared" si="196"/>
        <v>53574.081599999998</v>
      </c>
      <c r="G863" s="2">
        <v>1039.9760000000001</v>
      </c>
      <c r="I863" s="1">
        <v>57124</v>
      </c>
      <c r="J863" s="1">
        <v>8.4600000000000009</v>
      </c>
      <c r="K863" s="2">
        <f t="shared" si="197"/>
        <v>53637.48288000001</v>
      </c>
      <c r="M863" s="1">
        <v>0.12</v>
      </c>
      <c r="N863" s="1">
        <v>8.44</v>
      </c>
      <c r="O863" s="1">
        <v>0.01</v>
      </c>
      <c r="P863" s="1">
        <v>21852</v>
      </c>
      <c r="Q863" s="1">
        <v>57240</v>
      </c>
      <c r="R863" s="1">
        <v>421.3</v>
      </c>
      <c r="U863" s="5">
        <f t="shared" si="206"/>
        <v>0.97946611909650927</v>
      </c>
      <c r="V863" s="5">
        <f t="shared" si="207"/>
        <v>0.97876454483230668</v>
      </c>
      <c r="W863" s="5">
        <f t="shared" si="198"/>
        <v>0.37392197125256671</v>
      </c>
      <c r="X863" s="5">
        <f t="shared" si="199"/>
        <v>1.0008403528988048</v>
      </c>
      <c r="Y863" s="5">
        <f t="shared" si="200"/>
        <v>0.97993813437188848</v>
      </c>
      <c r="Z863" s="5">
        <f t="shared" si="208"/>
        <v>654.12830345592306</v>
      </c>
      <c r="AA863" s="5">
        <f t="shared" si="209"/>
        <v>249.60039425051338</v>
      </c>
      <c r="AB863" s="5">
        <f t="shared" si="201"/>
        <v>3.6999999999999886</v>
      </c>
      <c r="AC863" s="5">
        <f t="shared" si="202"/>
        <v>63.401280000000007</v>
      </c>
      <c r="AD863" s="5">
        <f t="shared" si="203"/>
        <v>7.737789476554232E-3</v>
      </c>
      <c r="AE863" s="5">
        <f t="shared" si="204"/>
        <v>0.61796534904456379</v>
      </c>
    </row>
    <row r="864" spans="1:31" ht="15.75" customHeight="1" x14ac:dyDescent="0.3">
      <c r="A864" s="3">
        <f t="shared" si="205"/>
        <v>852</v>
      </c>
      <c r="B864" s="3">
        <v>425</v>
      </c>
      <c r="C864" s="5">
        <v>55</v>
      </c>
      <c r="D864" s="3">
        <v>9.4600000000000009</v>
      </c>
      <c r="E864" s="10">
        <f t="shared" si="195"/>
        <v>57199</v>
      </c>
      <c r="F864" s="2">
        <f t="shared" si="196"/>
        <v>59977.610880000015</v>
      </c>
      <c r="G864" s="2">
        <v>1039.9760000000001</v>
      </c>
      <c r="I864" s="1">
        <v>57124</v>
      </c>
      <c r="J864" s="1">
        <v>9.4700000000000006</v>
      </c>
      <c r="K864" s="2">
        <f t="shared" si="197"/>
        <v>60041.012160000013</v>
      </c>
      <c r="M864" s="1">
        <v>0.11</v>
      </c>
      <c r="N864" s="1">
        <v>9.4499999999999993</v>
      </c>
      <c r="O864" s="1">
        <v>0.01</v>
      </c>
      <c r="P864" s="1">
        <v>21875</v>
      </c>
      <c r="Q864" s="1">
        <v>57235</v>
      </c>
      <c r="R864" s="1">
        <v>420.6</v>
      </c>
      <c r="U864" s="5">
        <f t="shared" si="206"/>
        <v>0.97938056125941131</v>
      </c>
      <c r="V864" s="5">
        <f t="shared" si="207"/>
        <v>0.97876454483230668</v>
      </c>
      <c r="W864" s="5">
        <f t="shared" si="198"/>
        <v>0.37431553730321698</v>
      </c>
      <c r="X864" s="5">
        <f t="shared" si="199"/>
        <v>1.0007702965261034</v>
      </c>
      <c r="Y864" s="5">
        <f t="shared" si="200"/>
        <v>0.97982672923227343</v>
      </c>
      <c r="Z864" s="5">
        <f t="shared" si="208"/>
        <v>654.05393829712727</v>
      </c>
      <c r="AA864" s="5">
        <f t="shared" si="209"/>
        <v>249.86310746064345</v>
      </c>
      <c r="AB864" s="5">
        <f t="shared" si="201"/>
        <v>4.3999999999999773</v>
      </c>
      <c r="AC864" s="5">
        <f t="shared" si="202"/>
        <v>63.401280000000007</v>
      </c>
      <c r="AD864" s="5">
        <f t="shared" si="203"/>
        <v>7.7431623580658457E-3</v>
      </c>
      <c r="AE864" s="5">
        <f t="shared" si="204"/>
        <v>0.61756324411265928</v>
      </c>
    </row>
    <row r="865" spans="1:31" ht="15.75" customHeight="1" x14ac:dyDescent="0.3">
      <c r="A865" s="3">
        <f t="shared" si="205"/>
        <v>853</v>
      </c>
      <c r="B865" s="3">
        <v>425</v>
      </c>
      <c r="C865" s="5">
        <v>55</v>
      </c>
      <c r="D865" s="3">
        <v>10.5</v>
      </c>
      <c r="E865" s="10">
        <f t="shared" si="195"/>
        <v>57199</v>
      </c>
      <c r="F865" s="2">
        <f t="shared" si="196"/>
        <v>66571.344000000012</v>
      </c>
      <c r="G865" s="2">
        <v>1039.9760000000001</v>
      </c>
      <c r="I865" s="1">
        <v>57124</v>
      </c>
      <c r="J865" s="1">
        <v>10.5</v>
      </c>
      <c r="K865" s="2">
        <f t="shared" si="197"/>
        <v>66571.344000000012</v>
      </c>
      <c r="M865" s="1">
        <v>0.1</v>
      </c>
      <c r="N865" s="1">
        <v>10.5</v>
      </c>
      <c r="O865" s="1">
        <v>0.01</v>
      </c>
      <c r="P865" s="1">
        <v>21899</v>
      </c>
      <c r="Q865" s="1">
        <v>57231</v>
      </c>
      <c r="R865" s="1">
        <v>419.9</v>
      </c>
      <c r="U865" s="5">
        <f t="shared" si="206"/>
        <v>0.97931211498973303</v>
      </c>
      <c r="V865" s="5">
        <f t="shared" si="207"/>
        <v>0.97876454483230668</v>
      </c>
      <c r="W865" s="5">
        <f t="shared" si="198"/>
        <v>0.37472621492128677</v>
      </c>
      <c r="X865" s="5">
        <f t="shared" si="199"/>
        <v>1.0007002450571767</v>
      </c>
      <c r="Y865" s="5">
        <f t="shared" si="200"/>
        <v>0.97972389666232662</v>
      </c>
      <c r="Z865" s="5">
        <f t="shared" si="208"/>
        <v>653.98529550003639</v>
      </c>
      <c r="AA865" s="5">
        <f t="shared" si="209"/>
        <v>250.13724298425737</v>
      </c>
      <c r="AB865" s="5">
        <f t="shared" si="201"/>
        <v>5.1000000000000227</v>
      </c>
      <c r="AC865" s="5">
        <f t="shared" si="202"/>
        <v>63.401280000000007</v>
      </c>
      <c r="AD865" s="5">
        <f t="shared" si="203"/>
        <v>7.7461684215615169E-3</v>
      </c>
      <c r="AE865" s="5">
        <f t="shared" si="204"/>
        <v>0.61714365635762869</v>
      </c>
    </row>
    <row r="866" spans="1:31" ht="15.75" customHeight="1" x14ac:dyDescent="0.3">
      <c r="A866" s="23">
        <f t="shared" si="205"/>
        <v>854</v>
      </c>
      <c r="B866" s="23">
        <v>425</v>
      </c>
      <c r="C866" s="24">
        <v>55</v>
      </c>
      <c r="D866" s="23">
        <v>11.5</v>
      </c>
      <c r="E866" s="25">
        <f t="shared" si="195"/>
        <v>57199</v>
      </c>
      <c r="F866" s="26">
        <f t="shared" si="196"/>
        <v>72911.472000000009</v>
      </c>
      <c r="G866" s="26">
        <v>1039.9760000000001</v>
      </c>
      <c r="H866" s="22"/>
      <c r="I866" s="27">
        <v>57124</v>
      </c>
      <c r="J866" s="27">
        <v>11.5</v>
      </c>
      <c r="K866" s="26">
        <f t="shared" si="197"/>
        <v>72911.472000000009</v>
      </c>
      <c r="M866" s="27">
        <v>0.09</v>
      </c>
      <c r="N866" s="27">
        <v>11.5</v>
      </c>
      <c r="O866" s="27">
        <v>0.01</v>
      </c>
      <c r="P866" s="27">
        <v>21926</v>
      </c>
      <c r="Q866" s="27">
        <v>57228</v>
      </c>
      <c r="R866" s="27">
        <v>419.2</v>
      </c>
      <c r="U866" s="5">
        <f t="shared" si="206"/>
        <v>0.97926078028747432</v>
      </c>
      <c r="V866" s="5">
        <f t="shared" si="207"/>
        <v>0.97876454483230668</v>
      </c>
      <c r="W866" s="5">
        <f t="shared" si="198"/>
        <v>0.37518822724161532</v>
      </c>
      <c r="X866" s="5">
        <f t="shared" si="199"/>
        <v>1.000630198491681</v>
      </c>
      <c r="Y866" s="5">
        <f t="shared" si="200"/>
        <v>0.97962963486317234</v>
      </c>
      <c r="Z866" s="5">
        <f t="shared" si="208"/>
        <v>653.92237386386489</v>
      </c>
      <c r="AA866" s="5">
        <f t="shared" si="209"/>
        <v>250.44564544832309</v>
      </c>
      <c r="AB866" s="5">
        <f t="shared" si="201"/>
        <v>5.8000000000000114</v>
      </c>
      <c r="AC866" s="5">
        <f t="shared" si="202"/>
        <v>63.401280000000007</v>
      </c>
      <c r="AD866" s="5">
        <f t="shared" si="203"/>
        <v>7.7372988697683807E-3</v>
      </c>
      <c r="AE866" s="5">
        <f t="shared" si="204"/>
        <v>0.61667162013321919</v>
      </c>
    </row>
    <row r="867" spans="1:31" ht="15.75" customHeight="1" x14ac:dyDescent="0.3">
      <c r="A867" s="3">
        <f t="shared" si="205"/>
        <v>855</v>
      </c>
      <c r="B867" s="3">
        <v>425</v>
      </c>
      <c r="C867" s="5">
        <v>55</v>
      </c>
      <c r="D867" s="3">
        <v>12.5</v>
      </c>
      <c r="E867" s="10">
        <f t="shared" si="195"/>
        <v>57199</v>
      </c>
      <c r="F867" s="2">
        <f t="shared" si="196"/>
        <v>79251.600000000006</v>
      </c>
      <c r="G867" s="2">
        <v>1039.9760000000001</v>
      </c>
      <c r="I867" s="1">
        <v>57124</v>
      </c>
      <c r="J867" s="1">
        <v>12.5</v>
      </c>
      <c r="K867" s="2">
        <f t="shared" si="197"/>
        <v>79251.600000000006</v>
      </c>
      <c r="M867" s="1">
        <v>0.08</v>
      </c>
      <c r="N867" s="1">
        <v>12.5</v>
      </c>
      <c r="O867" s="1">
        <v>0.01</v>
      </c>
      <c r="P867" s="1">
        <v>21953</v>
      </c>
      <c r="Q867" s="1">
        <v>57226</v>
      </c>
      <c r="R867" s="1">
        <v>418.5</v>
      </c>
      <c r="U867" s="5">
        <f t="shared" si="206"/>
        <v>0.97922655715263518</v>
      </c>
      <c r="V867" s="5">
        <f t="shared" si="207"/>
        <v>0.97876454483230668</v>
      </c>
      <c r="W867" s="5">
        <f t="shared" si="198"/>
        <v>0.37565023956194388</v>
      </c>
      <c r="X867" s="5">
        <f t="shared" si="199"/>
        <v>1.0005601568292735</v>
      </c>
      <c r="Y867" s="5">
        <f t="shared" si="200"/>
        <v>0.97954394203618766</v>
      </c>
      <c r="Z867" s="5">
        <f t="shared" si="208"/>
        <v>653.86517218799611</v>
      </c>
      <c r="AA867" s="5">
        <f t="shared" si="209"/>
        <v>250.75404791238881</v>
      </c>
      <c r="AB867" s="5">
        <f t="shared" si="201"/>
        <v>6.5</v>
      </c>
      <c r="AC867" s="5">
        <f t="shared" si="202"/>
        <v>63.401280000000007</v>
      </c>
      <c r="AD867" s="5">
        <f t="shared" si="203"/>
        <v>7.7308213388237006E-3</v>
      </c>
      <c r="AE867" s="5">
        <f t="shared" si="204"/>
        <v>0.61619958390880958</v>
      </c>
    </row>
    <row r="868" spans="1:31" ht="15.75" customHeight="1" x14ac:dyDescent="0.3">
      <c r="A868" s="3">
        <f t="shared" si="205"/>
        <v>856</v>
      </c>
      <c r="B868" s="3">
        <v>425</v>
      </c>
      <c r="C868" s="5">
        <v>55</v>
      </c>
      <c r="D868" s="3">
        <v>13.5</v>
      </c>
      <c r="E868" s="10">
        <f t="shared" si="195"/>
        <v>57199</v>
      </c>
      <c r="F868" s="2">
        <f t="shared" si="196"/>
        <v>85591.728000000003</v>
      </c>
      <c r="G868" s="2">
        <v>1039.9760000000001</v>
      </c>
      <c r="I868" s="1">
        <v>57124</v>
      </c>
      <c r="J868" s="1">
        <v>13.5</v>
      </c>
      <c r="K868" s="2">
        <f t="shared" si="197"/>
        <v>85591.728000000003</v>
      </c>
      <c r="M868" s="1">
        <v>7.0000000000000007E-2</v>
      </c>
      <c r="N868" s="1">
        <v>13.5</v>
      </c>
      <c r="O868" s="1">
        <v>0.01</v>
      </c>
      <c r="P868" s="1">
        <v>21984</v>
      </c>
      <c r="Q868" s="1">
        <v>57223</v>
      </c>
      <c r="R868" s="1">
        <v>417.8</v>
      </c>
      <c r="U868" s="5">
        <f t="shared" si="206"/>
        <v>0.97917522245037647</v>
      </c>
      <c r="V868" s="5">
        <f t="shared" si="207"/>
        <v>0.97876454483230668</v>
      </c>
      <c r="W868" s="5">
        <f t="shared" si="198"/>
        <v>0.37618069815195071</v>
      </c>
      <c r="X868" s="5">
        <f t="shared" si="199"/>
        <v>1.0004901200696106</v>
      </c>
      <c r="Y868" s="5">
        <f t="shared" si="200"/>
        <v>0.9794496964288586</v>
      </c>
      <c r="Z868" s="5">
        <f t="shared" si="208"/>
        <v>653.80226136019178</v>
      </c>
      <c r="AA868" s="5">
        <f t="shared" si="209"/>
        <v>251.10813963039018</v>
      </c>
      <c r="AB868" s="5">
        <f t="shared" si="201"/>
        <v>7.1999999999999886</v>
      </c>
      <c r="AC868" s="5">
        <f t="shared" si="202"/>
        <v>63.401280000000007</v>
      </c>
      <c r="AD868" s="5">
        <f t="shared" si="203"/>
        <v>7.7031303262239193E-3</v>
      </c>
      <c r="AE868" s="5">
        <f t="shared" si="204"/>
        <v>0.61565761639189498</v>
      </c>
    </row>
    <row r="869" spans="1:31" ht="15.75" customHeight="1" x14ac:dyDescent="0.3">
      <c r="A869" s="3">
        <f t="shared" si="205"/>
        <v>857</v>
      </c>
      <c r="B869" s="3">
        <v>425</v>
      </c>
      <c r="C869" s="5">
        <v>55</v>
      </c>
      <c r="D869" s="3">
        <v>14.5</v>
      </c>
      <c r="E869" s="10">
        <f t="shared" si="195"/>
        <v>57199</v>
      </c>
      <c r="F869" s="2">
        <f t="shared" si="196"/>
        <v>91931.856000000014</v>
      </c>
      <c r="G869" s="2">
        <v>1039.9760000000001</v>
      </c>
      <c r="I869" s="1">
        <v>57124</v>
      </c>
      <c r="J869" s="1">
        <v>14.5</v>
      </c>
      <c r="K869" s="2">
        <f t="shared" si="197"/>
        <v>91931.856000000014</v>
      </c>
      <c r="M869" s="1">
        <v>7.0000000000000007E-2</v>
      </c>
      <c r="N869" s="1">
        <v>14.5</v>
      </c>
      <c r="O869" s="1">
        <v>0.01</v>
      </c>
      <c r="P869" s="1">
        <v>22016</v>
      </c>
      <c r="Q869" s="1">
        <v>57221</v>
      </c>
      <c r="R869" s="1">
        <v>417</v>
      </c>
      <c r="U869" s="5">
        <f t="shared" si="206"/>
        <v>0.97914099931553733</v>
      </c>
      <c r="V869" s="5">
        <f t="shared" si="207"/>
        <v>0.97876454483230668</v>
      </c>
      <c r="W869" s="5">
        <f t="shared" si="198"/>
        <v>0.37672826830937711</v>
      </c>
      <c r="X869" s="5">
        <f t="shared" si="199"/>
        <v>1.0004901200696106</v>
      </c>
      <c r="Y869" s="5">
        <f t="shared" si="200"/>
        <v>0.97943257647471627</v>
      </c>
      <c r="Z869" s="5">
        <f t="shared" si="208"/>
        <v>653.79083344840274</v>
      </c>
      <c r="AA869" s="5">
        <f t="shared" si="209"/>
        <v>251.47365366187546</v>
      </c>
      <c r="AB869" s="5">
        <f t="shared" si="201"/>
        <v>8</v>
      </c>
      <c r="AC869" s="5">
        <f t="shared" si="202"/>
        <v>63.401280000000007</v>
      </c>
      <c r="AD869" s="5">
        <f t="shared" si="203"/>
        <v>7.7126374142329947E-3</v>
      </c>
      <c r="AE869" s="5">
        <f t="shared" si="204"/>
        <v>0.61509816605185408</v>
      </c>
    </row>
    <row r="870" spans="1:31" ht="15.75" customHeight="1" x14ac:dyDescent="0.3">
      <c r="A870" s="3">
        <f t="shared" si="205"/>
        <v>858</v>
      </c>
      <c r="B870" s="3">
        <v>425</v>
      </c>
      <c r="C870" s="5">
        <v>55</v>
      </c>
      <c r="D870" s="3">
        <v>15.5</v>
      </c>
      <c r="E870" s="10">
        <f t="shared" si="195"/>
        <v>57199</v>
      </c>
      <c r="F870" s="2">
        <f t="shared" si="196"/>
        <v>98271.984000000011</v>
      </c>
      <c r="G870" s="2">
        <v>1039.9760000000001</v>
      </c>
      <c r="I870" s="1">
        <v>57124</v>
      </c>
      <c r="J870" s="1">
        <v>15.5</v>
      </c>
      <c r="K870" s="2">
        <f t="shared" si="197"/>
        <v>98271.984000000011</v>
      </c>
      <c r="M870" s="1">
        <v>0.06</v>
      </c>
      <c r="N870" s="1">
        <v>15.5</v>
      </c>
      <c r="O870" s="1">
        <v>0.01</v>
      </c>
      <c r="P870" s="1">
        <v>22038</v>
      </c>
      <c r="Q870" s="1">
        <v>57219</v>
      </c>
      <c r="R870" s="1">
        <v>416.2</v>
      </c>
      <c r="U870" s="5">
        <f t="shared" si="206"/>
        <v>0.97910677618069819</v>
      </c>
      <c r="V870" s="5">
        <f t="shared" si="207"/>
        <v>0.97876454483230668</v>
      </c>
      <c r="W870" s="5">
        <f t="shared" si="198"/>
        <v>0.37710472279260782</v>
      </c>
      <c r="X870" s="5">
        <f t="shared" si="199"/>
        <v>1.0004200882123493</v>
      </c>
      <c r="Y870" s="5">
        <f t="shared" si="200"/>
        <v>0.97934689983812961</v>
      </c>
      <c r="Z870" s="5">
        <f t="shared" si="208"/>
        <v>653.73364257994842</v>
      </c>
      <c r="AA870" s="5">
        <f t="shared" si="209"/>
        <v>251.7249445585216</v>
      </c>
      <c r="AB870" s="5">
        <f t="shared" si="201"/>
        <v>8.8000000000000114</v>
      </c>
      <c r="AC870" s="5">
        <f t="shared" si="202"/>
        <v>63.401280000000007</v>
      </c>
      <c r="AD870" s="5">
        <f t="shared" si="203"/>
        <v>7.7506039301544804E-3</v>
      </c>
      <c r="AE870" s="5">
        <f t="shared" si="204"/>
        <v>0.61471354394307598</v>
      </c>
    </row>
    <row r="871" spans="1:31" ht="15.75" customHeight="1" x14ac:dyDescent="0.3">
      <c r="A871" s="12">
        <f t="shared" si="205"/>
        <v>859</v>
      </c>
      <c r="B871" s="12">
        <v>450</v>
      </c>
      <c r="C871" s="13">
        <v>35</v>
      </c>
      <c r="D871" s="12">
        <v>3.41</v>
      </c>
      <c r="E871" s="14">
        <f t="shared" si="195"/>
        <v>35870</v>
      </c>
      <c r="F871" s="9">
        <f t="shared" si="196"/>
        <v>21619.836480000002</v>
      </c>
      <c r="G871" s="9">
        <v>1024.8489999999999</v>
      </c>
      <c r="H871" s="9"/>
      <c r="I871" s="16">
        <v>35820</v>
      </c>
      <c r="J871" s="9">
        <v>3.41</v>
      </c>
      <c r="K871" s="9">
        <f t="shared" si="197"/>
        <v>21619.836480000002</v>
      </c>
      <c r="U871" s="5">
        <f t="shared" si="206"/>
        <v>0</v>
      </c>
      <c r="V871" s="5">
        <f t="shared" si="207"/>
        <v>0.61379192334017796</v>
      </c>
      <c r="W871" s="5">
        <f t="shared" si="198"/>
        <v>0</v>
      </c>
      <c r="X871" s="5">
        <f t="shared" si="199"/>
        <v>1</v>
      </c>
      <c r="Y871" s="5">
        <f t="shared" si="200"/>
        <v>0.30689596167008898</v>
      </c>
      <c r="Z871" s="5">
        <f t="shared" si="208"/>
        <v>204.85919233401782</v>
      </c>
      <c r="AA871" s="5">
        <f t="shared" si="209"/>
        <v>0</v>
      </c>
      <c r="AB871" s="5">
        <f t="shared" si="201"/>
        <v>450</v>
      </c>
      <c r="AC871" s="5">
        <f t="shared" si="202"/>
        <v>0</v>
      </c>
      <c r="AD871" s="5">
        <f t="shared" si="203"/>
        <v>0</v>
      </c>
      <c r="AE871" s="5">
        <f t="shared" si="204"/>
        <v>1</v>
      </c>
    </row>
    <row r="872" spans="1:31" ht="15.75" customHeight="1" x14ac:dyDescent="0.3">
      <c r="A872" s="3">
        <f t="shared" si="205"/>
        <v>860</v>
      </c>
      <c r="B872" s="3">
        <v>450</v>
      </c>
      <c r="C872" s="5">
        <v>35</v>
      </c>
      <c r="D872" s="3">
        <v>4.42</v>
      </c>
      <c r="E872" s="10">
        <f t="shared" si="195"/>
        <v>35870</v>
      </c>
      <c r="F872" s="2">
        <f t="shared" si="196"/>
        <v>28023.365760000001</v>
      </c>
      <c r="G872" s="2">
        <v>1024.8489999999999</v>
      </c>
      <c r="I872" s="1">
        <v>35820</v>
      </c>
      <c r="J872" s="1">
        <v>4.43</v>
      </c>
      <c r="K872" s="2">
        <f t="shared" si="197"/>
        <v>28086.767040000002</v>
      </c>
      <c r="M872" s="1">
        <v>4.83</v>
      </c>
      <c r="N872" s="1">
        <v>4.21</v>
      </c>
      <c r="O872" s="1">
        <v>0.21</v>
      </c>
      <c r="P872" s="1">
        <v>1087</v>
      </c>
      <c r="Q872" s="1">
        <v>37635</v>
      </c>
      <c r="R872" s="1">
        <v>448.6</v>
      </c>
      <c r="U872" s="5">
        <f t="shared" si="206"/>
        <v>0.643993839835729</v>
      </c>
      <c r="V872" s="5">
        <f t="shared" si="207"/>
        <v>0.61379192334017796</v>
      </c>
      <c r="W872" s="5">
        <f t="shared" si="198"/>
        <v>1.8600273785078714E-2</v>
      </c>
      <c r="X872" s="5">
        <f t="shared" si="199"/>
        <v>1.034388054325909</v>
      </c>
      <c r="Y872" s="5">
        <f t="shared" si="200"/>
        <v>0.65051928416517757</v>
      </c>
      <c r="Z872" s="5">
        <f t="shared" si="208"/>
        <v>434.23463256593942</v>
      </c>
      <c r="AA872" s="5">
        <f t="shared" si="209"/>
        <v>12.416054757015745</v>
      </c>
      <c r="AB872" s="5">
        <f t="shared" si="201"/>
        <v>1.3999999999999773</v>
      </c>
      <c r="AC872" s="5">
        <f t="shared" si="202"/>
        <v>1331.4268800000002</v>
      </c>
      <c r="AD872" s="5">
        <f t="shared" si="203"/>
        <v>0.11010966465923165</v>
      </c>
      <c r="AE872" s="5">
        <f t="shared" si="204"/>
        <v>0.96969612489545587</v>
      </c>
    </row>
    <row r="873" spans="1:31" ht="15.75" customHeight="1" x14ac:dyDescent="0.3">
      <c r="A873" s="3">
        <f t="shared" si="205"/>
        <v>861</v>
      </c>
      <c r="B873" s="3">
        <v>450</v>
      </c>
      <c r="C873" s="5">
        <v>35</v>
      </c>
      <c r="D873" s="3">
        <v>5.43</v>
      </c>
      <c r="E873" s="10">
        <f t="shared" si="195"/>
        <v>35870</v>
      </c>
      <c r="F873" s="2">
        <f t="shared" si="196"/>
        <v>34426.895040000003</v>
      </c>
      <c r="G873" s="2">
        <v>1024.8489999999999</v>
      </c>
      <c r="I873" s="1">
        <v>35820</v>
      </c>
      <c r="J873" s="1">
        <v>5.44</v>
      </c>
      <c r="K873" s="2">
        <f t="shared" si="197"/>
        <v>34490.296320000001</v>
      </c>
      <c r="M873" s="1">
        <v>4.18</v>
      </c>
      <c r="N873" s="1">
        <v>5.2</v>
      </c>
      <c r="O873" s="1">
        <v>0.23</v>
      </c>
      <c r="P873" s="1">
        <v>1018</v>
      </c>
      <c r="Q873" s="1">
        <v>37391</v>
      </c>
      <c r="R873" s="1">
        <v>448.1</v>
      </c>
      <c r="U873" s="5">
        <f t="shared" si="206"/>
        <v>0.63981861738535251</v>
      </c>
      <c r="V873" s="5">
        <f t="shared" si="207"/>
        <v>0.61379192334017796</v>
      </c>
      <c r="W873" s="5">
        <f t="shared" si="198"/>
        <v>1.7419575633127994E-2</v>
      </c>
      <c r="X873" s="5">
        <f t="shared" si="199"/>
        <v>1.0296922796672614</v>
      </c>
      <c r="Y873" s="5">
        <f t="shared" si="200"/>
        <v>0.64541654774728985</v>
      </c>
      <c r="Z873" s="5">
        <f t="shared" si="208"/>
        <v>430.82845395227099</v>
      </c>
      <c r="AA873" s="5">
        <f t="shared" si="209"/>
        <v>11.6279151266256</v>
      </c>
      <c r="AB873" s="5">
        <f t="shared" si="201"/>
        <v>1.8999999999999773</v>
      </c>
      <c r="AC873" s="5">
        <f t="shared" si="202"/>
        <v>1458.2294400000003</v>
      </c>
      <c r="AD873" s="5">
        <f t="shared" si="203"/>
        <v>0.11102906678359746</v>
      </c>
      <c r="AE873" s="5">
        <f t="shared" si="204"/>
        <v>0.97161973794257039</v>
      </c>
    </row>
    <row r="874" spans="1:31" ht="15.75" customHeight="1" x14ac:dyDescent="0.3">
      <c r="A874" s="3">
        <f t="shared" si="205"/>
        <v>862</v>
      </c>
      <c r="B874" s="3">
        <v>450</v>
      </c>
      <c r="C874" s="5">
        <v>35</v>
      </c>
      <c r="D874" s="3">
        <v>6.43</v>
      </c>
      <c r="E874" s="10">
        <f t="shared" si="195"/>
        <v>35870</v>
      </c>
      <c r="F874" s="2">
        <f t="shared" si="196"/>
        <v>40767.02304</v>
      </c>
      <c r="G874" s="2">
        <v>1024.8489999999999</v>
      </c>
      <c r="I874" s="1">
        <v>35820</v>
      </c>
      <c r="J874" s="1">
        <v>6.44</v>
      </c>
      <c r="K874" s="2">
        <f t="shared" si="197"/>
        <v>40830.424320000006</v>
      </c>
      <c r="M874" s="1">
        <v>3.7</v>
      </c>
      <c r="N874" s="1">
        <v>6.19</v>
      </c>
      <c r="O874" s="1">
        <v>0.24</v>
      </c>
      <c r="P874" s="1">
        <v>969.8</v>
      </c>
      <c r="Q874" s="1">
        <v>37210</v>
      </c>
      <c r="R874" s="1">
        <v>447.6</v>
      </c>
      <c r="U874" s="5">
        <f t="shared" si="206"/>
        <v>0.63672142368240936</v>
      </c>
      <c r="V874" s="5">
        <f t="shared" si="207"/>
        <v>0.61379192334017796</v>
      </c>
      <c r="W874" s="5">
        <f t="shared" si="198"/>
        <v>1.6594798083504447E-2</v>
      </c>
      <c r="X874" s="5">
        <f t="shared" si="199"/>
        <v>1.0262383195101286</v>
      </c>
      <c r="Y874" s="5">
        <f t="shared" si="200"/>
        <v>0.6416623578867231</v>
      </c>
      <c r="Z874" s="5">
        <f t="shared" si="208"/>
        <v>428.32245713654544</v>
      </c>
      <c r="AA874" s="5">
        <f t="shared" si="209"/>
        <v>11.077359616700891</v>
      </c>
      <c r="AB874" s="5">
        <f t="shared" si="201"/>
        <v>2.3999999999999773</v>
      </c>
      <c r="AC874" s="5">
        <f t="shared" si="202"/>
        <v>1521.6307200000001</v>
      </c>
      <c r="AD874" s="5">
        <f t="shared" si="203"/>
        <v>0.10959474961263131</v>
      </c>
      <c r="AE874" s="5">
        <f t="shared" si="204"/>
        <v>0.97296347923055471</v>
      </c>
    </row>
    <row r="875" spans="1:31" ht="15.75" customHeight="1" x14ac:dyDescent="0.3">
      <c r="A875" s="23">
        <f t="shared" si="205"/>
        <v>863</v>
      </c>
      <c r="B875" s="23">
        <v>450</v>
      </c>
      <c r="C875" s="24">
        <v>35</v>
      </c>
      <c r="D875" s="23">
        <v>7.44</v>
      </c>
      <c r="E875" s="25">
        <f t="shared" si="195"/>
        <v>35870</v>
      </c>
      <c r="F875" s="26">
        <f t="shared" si="196"/>
        <v>47170.552320000003</v>
      </c>
      <c r="G875" s="26">
        <v>1024.8489999999999</v>
      </c>
      <c r="H875" s="22"/>
      <c r="I875" s="27">
        <v>35820</v>
      </c>
      <c r="J875" s="27">
        <v>7.45</v>
      </c>
      <c r="K875" s="26">
        <f t="shared" si="197"/>
        <v>47233.953600000008</v>
      </c>
      <c r="M875" s="27">
        <v>3.32</v>
      </c>
      <c r="N875" s="27">
        <v>7.19</v>
      </c>
      <c r="O875" s="27">
        <v>0.25</v>
      </c>
      <c r="P875" s="27">
        <v>932.5</v>
      </c>
      <c r="Q875" s="27">
        <v>37068</v>
      </c>
      <c r="R875" s="27">
        <v>447</v>
      </c>
      <c r="U875" s="5">
        <f t="shared" si="206"/>
        <v>0.63429158110882955</v>
      </c>
      <c r="V875" s="5">
        <f t="shared" si="207"/>
        <v>0.61379192334017796</v>
      </c>
      <c r="W875" s="5">
        <f t="shared" si="198"/>
        <v>1.5956536618754277E-2</v>
      </c>
      <c r="X875" s="5">
        <f t="shared" si="199"/>
        <v>1.0235121529891429</v>
      </c>
      <c r="Y875" s="5">
        <f t="shared" si="200"/>
        <v>0.63871431737441908</v>
      </c>
      <c r="Z875" s="5">
        <f t="shared" si="208"/>
        <v>426.35458113377229</v>
      </c>
      <c r="AA875" s="5">
        <f t="shared" si="209"/>
        <v>10.651307323750856</v>
      </c>
      <c r="AB875" s="5">
        <f t="shared" si="201"/>
        <v>3</v>
      </c>
      <c r="AC875" s="5">
        <f t="shared" si="202"/>
        <v>1585.0320000000002</v>
      </c>
      <c r="AD875" s="5">
        <f t="shared" si="203"/>
        <v>0.10983856844974345</v>
      </c>
      <c r="AE875" s="5">
        <f t="shared" si="204"/>
        <v>0.97400334541399491</v>
      </c>
    </row>
    <row r="876" spans="1:31" ht="15.75" customHeight="1" x14ac:dyDescent="0.3">
      <c r="A876" s="3">
        <f t="shared" si="205"/>
        <v>864</v>
      </c>
      <c r="B876" s="3">
        <v>450</v>
      </c>
      <c r="C876" s="5">
        <v>35</v>
      </c>
      <c r="D876" s="3">
        <v>8.4499999999999993</v>
      </c>
      <c r="E876" s="10">
        <f t="shared" si="195"/>
        <v>35870</v>
      </c>
      <c r="F876" s="2">
        <f t="shared" si="196"/>
        <v>53574.081599999998</v>
      </c>
      <c r="G876" s="2">
        <v>1024.8489999999999</v>
      </c>
      <c r="I876" s="1">
        <v>35820</v>
      </c>
      <c r="J876" s="1">
        <v>8.4600000000000009</v>
      </c>
      <c r="K876" s="2">
        <f t="shared" si="197"/>
        <v>53637.48288000001</v>
      </c>
      <c r="M876" s="1">
        <v>3.01</v>
      </c>
      <c r="N876" s="1">
        <v>8.19</v>
      </c>
      <c r="O876" s="1">
        <v>0.25</v>
      </c>
      <c r="P876" s="1">
        <v>903.5</v>
      </c>
      <c r="Q876" s="1">
        <v>36954</v>
      </c>
      <c r="R876" s="1">
        <v>446.4</v>
      </c>
      <c r="U876" s="5">
        <f t="shared" si="206"/>
        <v>0.63234086242299792</v>
      </c>
      <c r="V876" s="5">
        <f t="shared" si="207"/>
        <v>0.61379192334017796</v>
      </c>
      <c r="W876" s="5">
        <f t="shared" si="198"/>
        <v>1.5460301163586584E-2</v>
      </c>
      <c r="X876" s="5">
        <f t="shared" si="199"/>
        <v>1.0212935396831957</v>
      </c>
      <c r="Y876" s="5">
        <f t="shared" si="200"/>
        <v>0.63633368184367767</v>
      </c>
      <c r="Z876" s="5">
        <f t="shared" si="208"/>
        <v>424.76545930429177</v>
      </c>
      <c r="AA876" s="5">
        <f t="shared" si="209"/>
        <v>10.320060232717319</v>
      </c>
      <c r="AB876" s="5">
        <f t="shared" si="201"/>
        <v>3.6000000000000227</v>
      </c>
      <c r="AC876" s="5">
        <f t="shared" si="202"/>
        <v>1585.0320000000002</v>
      </c>
      <c r="AD876" s="5">
        <f t="shared" si="203"/>
        <v>0.1067216129197912</v>
      </c>
      <c r="AE876" s="5">
        <f t="shared" si="204"/>
        <v>0.97481182046278236</v>
      </c>
    </row>
    <row r="877" spans="1:31" ht="15.75" customHeight="1" x14ac:dyDescent="0.3">
      <c r="A877" s="3">
        <f t="shared" si="205"/>
        <v>865</v>
      </c>
      <c r="B877" s="3">
        <v>450</v>
      </c>
      <c r="C877" s="5">
        <v>35</v>
      </c>
      <c r="D877" s="3">
        <v>9.4600000000000009</v>
      </c>
      <c r="E877" s="10">
        <f t="shared" si="195"/>
        <v>35870</v>
      </c>
      <c r="F877" s="2">
        <f t="shared" si="196"/>
        <v>59977.610880000015</v>
      </c>
      <c r="G877" s="2">
        <v>1024.8489999999999</v>
      </c>
      <c r="I877" s="1">
        <v>35820</v>
      </c>
      <c r="J877" s="1">
        <v>9.4700000000000006</v>
      </c>
      <c r="K877" s="2">
        <f t="shared" si="197"/>
        <v>60041.012160000013</v>
      </c>
      <c r="M877" s="1">
        <v>2.75</v>
      </c>
      <c r="N877" s="1">
        <v>9.1999999999999993</v>
      </c>
      <c r="O877" s="1">
        <v>0.26</v>
      </c>
      <c r="P877" s="1">
        <v>880.9</v>
      </c>
      <c r="Q877" s="1">
        <v>36859</v>
      </c>
      <c r="R877" s="1">
        <v>445.8</v>
      </c>
      <c r="U877" s="5">
        <f t="shared" si="206"/>
        <v>0.63071526351813822</v>
      </c>
      <c r="V877" s="5">
        <f t="shared" si="207"/>
        <v>0.61379192334017796</v>
      </c>
      <c r="W877" s="5">
        <f t="shared" si="198"/>
        <v>1.5073579739904175E-2</v>
      </c>
      <c r="X877" s="5">
        <f t="shared" si="199"/>
        <v>1.0194364758816432</v>
      </c>
      <c r="Y877" s="5">
        <f t="shared" si="200"/>
        <v>0.6343480103901098</v>
      </c>
      <c r="Z877" s="5">
        <f t="shared" si="208"/>
        <v>423.43998389560613</v>
      </c>
      <c r="AA877" s="5">
        <f t="shared" si="209"/>
        <v>10.061915947980836</v>
      </c>
      <c r="AB877" s="5">
        <f t="shared" si="201"/>
        <v>4.1999999999999886</v>
      </c>
      <c r="AC877" s="5">
        <f t="shared" si="202"/>
        <v>1648.4332800000002</v>
      </c>
      <c r="AD877" s="5">
        <f t="shared" si="203"/>
        <v>0.1085234530629222</v>
      </c>
      <c r="AE877" s="5">
        <f t="shared" si="204"/>
        <v>0.97544187343183719</v>
      </c>
    </row>
    <row r="878" spans="1:31" ht="15.75" customHeight="1" x14ac:dyDescent="0.3">
      <c r="A878" s="23">
        <f t="shared" si="205"/>
        <v>866</v>
      </c>
      <c r="B878" s="23">
        <v>450</v>
      </c>
      <c r="C878" s="24">
        <v>35</v>
      </c>
      <c r="D878" s="23">
        <v>10.5</v>
      </c>
      <c r="E878" s="25">
        <f t="shared" si="195"/>
        <v>35870</v>
      </c>
      <c r="F878" s="26">
        <f t="shared" si="196"/>
        <v>66571.344000000012</v>
      </c>
      <c r="G878" s="26">
        <v>1024.8489999999999</v>
      </c>
      <c r="H878" s="22"/>
      <c r="I878" s="27">
        <v>35820</v>
      </c>
      <c r="J878" s="27">
        <v>10.5</v>
      </c>
      <c r="K878" s="26">
        <f t="shared" si="197"/>
        <v>66571.344000000012</v>
      </c>
      <c r="M878" s="27">
        <v>2.5299999999999998</v>
      </c>
      <c r="N878" s="27">
        <v>10.199999999999999</v>
      </c>
      <c r="O878" s="27">
        <v>0.27</v>
      </c>
      <c r="P878" s="27">
        <v>862</v>
      </c>
      <c r="Q878" s="27">
        <v>36778</v>
      </c>
      <c r="R878" s="27">
        <v>445.1</v>
      </c>
      <c r="U878" s="5">
        <f t="shared" si="206"/>
        <v>0.62932922655715262</v>
      </c>
      <c r="V878" s="5">
        <f t="shared" si="207"/>
        <v>0.61379192334017796</v>
      </c>
      <c r="W878" s="5">
        <f t="shared" si="198"/>
        <v>1.4750171115674195E-2</v>
      </c>
      <c r="X878" s="5">
        <f t="shared" si="199"/>
        <v>1.0178677519362556</v>
      </c>
      <c r="Y878" s="5">
        <f t="shared" si="200"/>
        <v>0.63266646511520441</v>
      </c>
      <c r="Z878" s="5">
        <f t="shared" si="208"/>
        <v>422.31751879370131</v>
      </c>
      <c r="AA878" s="5">
        <f t="shared" si="209"/>
        <v>9.8460342231348399</v>
      </c>
      <c r="AB878" s="5">
        <f t="shared" si="201"/>
        <v>4.8999999999999773</v>
      </c>
      <c r="AC878" s="5">
        <f t="shared" si="202"/>
        <v>1711.8345600000002</v>
      </c>
      <c r="AD878" s="5">
        <f t="shared" si="203"/>
        <v>0.11090928573461346</v>
      </c>
      <c r="AE878" s="5">
        <f t="shared" si="204"/>
        <v>0.97596877613604682</v>
      </c>
    </row>
    <row r="879" spans="1:31" ht="15.75" customHeight="1" x14ac:dyDescent="0.3">
      <c r="A879" s="3">
        <f t="shared" si="205"/>
        <v>867</v>
      </c>
      <c r="B879" s="3">
        <v>450</v>
      </c>
      <c r="C879" s="5">
        <v>35</v>
      </c>
      <c r="D879" s="3">
        <v>11.5</v>
      </c>
      <c r="E879" s="10">
        <f t="shared" si="195"/>
        <v>35870</v>
      </c>
      <c r="F879" s="2">
        <f t="shared" si="196"/>
        <v>72911.472000000009</v>
      </c>
      <c r="G879" s="2">
        <v>1024.8489999999999</v>
      </c>
      <c r="I879" s="1">
        <v>35820</v>
      </c>
      <c r="J879" s="1">
        <v>11.5</v>
      </c>
      <c r="K879" s="2">
        <f t="shared" si="197"/>
        <v>72911.472000000009</v>
      </c>
      <c r="M879" s="1">
        <v>2.35</v>
      </c>
      <c r="N879" s="1">
        <v>11.2</v>
      </c>
      <c r="O879" s="1">
        <v>0.27</v>
      </c>
      <c r="P879" s="1">
        <v>847.4</v>
      </c>
      <c r="Q879" s="1">
        <v>36711</v>
      </c>
      <c r="R879" s="1">
        <v>444.4</v>
      </c>
      <c r="U879" s="5">
        <f t="shared" si="206"/>
        <v>0.62818275154004111</v>
      </c>
      <c r="V879" s="5">
        <f t="shared" si="207"/>
        <v>0.61379192334017796</v>
      </c>
      <c r="W879" s="5">
        <f t="shared" si="198"/>
        <v>1.4500342231348391E-2</v>
      </c>
      <c r="X879" s="5">
        <f t="shared" si="199"/>
        <v>1.0165860462129912</v>
      </c>
      <c r="Y879" s="5">
        <f t="shared" si="200"/>
        <v>0.63128706211657359</v>
      </c>
      <c r="Z879" s="5">
        <f t="shared" si="208"/>
        <v>421.39673970405528</v>
      </c>
      <c r="AA879" s="5">
        <f t="shared" si="209"/>
        <v>9.6792684462696794</v>
      </c>
      <c r="AB879" s="5">
        <f t="shared" si="201"/>
        <v>5.6000000000000227</v>
      </c>
      <c r="AC879" s="5">
        <f t="shared" si="202"/>
        <v>1711.8345600000002</v>
      </c>
      <c r="AD879" s="5">
        <f t="shared" si="203"/>
        <v>0.10964644372373702</v>
      </c>
      <c r="AE879" s="5">
        <f t="shared" si="204"/>
        <v>0.97637580150543624</v>
      </c>
    </row>
    <row r="880" spans="1:31" ht="15.75" customHeight="1" x14ac:dyDescent="0.3">
      <c r="A880" s="3">
        <f t="shared" si="205"/>
        <v>868</v>
      </c>
      <c r="B880" s="3">
        <v>450</v>
      </c>
      <c r="C880" s="5">
        <v>35</v>
      </c>
      <c r="D880" s="3">
        <v>12.5</v>
      </c>
      <c r="E880" s="10">
        <f t="shared" si="195"/>
        <v>35870</v>
      </c>
      <c r="F880" s="2">
        <f t="shared" si="196"/>
        <v>79251.600000000006</v>
      </c>
      <c r="G880" s="2">
        <v>1024.8489999999999</v>
      </c>
      <c r="I880" s="1">
        <v>35820</v>
      </c>
      <c r="J880" s="1">
        <v>12.5</v>
      </c>
      <c r="K880" s="2">
        <f t="shared" si="197"/>
        <v>79251.600000000006</v>
      </c>
      <c r="M880" s="1">
        <v>2.19</v>
      </c>
      <c r="N880" s="1">
        <v>12.2</v>
      </c>
      <c r="O880" s="1">
        <v>0.27</v>
      </c>
      <c r="P880" s="1">
        <v>835.2</v>
      </c>
      <c r="Q880" s="1">
        <v>36652</v>
      </c>
      <c r="R880" s="1">
        <v>443.7</v>
      </c>
      <c r="U880" s="5">
        <f t="shared" si="206"/>
        <v>0.62717316906228615</v>
      </c>
      <c r="V880" s="5">
        <f t="shared" si="207"/>
        <v>0.61379192334017796</v>
      </c>
      <c r="W880" s="5">
        <f t="shared" si="198"/>
        <v>1.429158110882957E-2</v>
      </c>
      <c r="X880" s="5">
        <f t="shared" si="199"/>
        <v>1.0154481072060291</v>
      </c>
      <c r="Y880" s="5">
        <f t="shared" si="200"/>
        <v>0.63006782709441855</v>
      </c>
      <c r="Z880" s="5">
        <f t="shared" si="208"/>
        <v>420.58287594206632</v>
      </c>
      <c r="AA880" s="5">
        <f t="shared" si="209"/>
        <v>9.5399162217659157</v>
      </c>
      <c r="AB880" s="5">
        <f t="shared" si="201"/>
        <v>6.3000000000000114</v>
      </c>
      <c r="AC880" s="5">
        <f t="shared" si="202"/>
        <v>1711.8345600000002</v>
      </c>
      <c r="AD880" s="5">
        <f t="shared" si="203"/>
        <v>0.10865274148656136</v>
      </c>
      <c r="AE880" s="5">
        <f t="shared" si="204"/>
        <v>0.97671591859492612</v>
      </c>
    </row>
    <row r="881" spans="1:31" ht="15.75" customHeight="1" x14ac:dyDescent="0.3">
      <c r="A881" s="3">
        <f t="shared" si="205"/>
        <v>869</v>
      </c>
      <c r="B881" s="3">
        <v>450</v>
      </c>
      <c r="C881" s="5">
        <v>35</v>
      </c>
      <c r="D881" s="3">
        <v>13.5</v>
      </c>
      <c r="E881" s="10">
        <f t="shared" si="195"/>
        <v>35870</v>
      </c>
      <c r="F881" s="2">
        <f t="shared" si="196"/>
        <v>85591.728000000003</v>
      </c>
      <c r="G881" s="2">
        <v>1024.8489999999999</v>
      </c>
      <c r="I881" s="1">
        <v>35820</v>
      </c>
      <c r="J881" s="1">
        <v>13.5</v>
      </c>
      <c r="K881" s="2">
        <f t="shared" si="197"/>
        <v>85591.728000000003</v>
      </c>
      <c r="M881" s="1">
        <v>2.0499999999999998</v>
      </c>
      <c r="N881" s="1">
        <v>13.2</v>
      </c>
      <c r="O881" s="1">
        <v>0.28000000000000003</v>
      </c>
      <c r="P881" s="1">
        <v>825.4</v>
      </c>
      <c r="Q881" s="1">
        <v>36601</v>
      </c>
      <c r="R881" s="1">
        <v>443</v>
      </c>
      <c r="U881" s="5">
        <f t="shared" si="206"/>
        <v>0.62630047912388775</v>
      </c>
      <c r="V881" s="5">
        <f t="shared" si="207"/>
        <v>0.61379192334017796</v>
      </c>
      <c r="W881" s="5">
        <f t="shared" si="198"/>
        <v>1.4123887748117727E-2</v>
      </c>
      <c r="X881" s="5">
        <f t="shared" si="199"/>
        <v>1.0144534555198987</v>
      </c>
      <c r="Y881" s="5">
        <f t="shared" si="200"/>
        <v>0.62900801142182228</v>
      </c>
      <c r="Z881" s="5">
        <f t="shared" si="208"/>
        <v>419.87542778429486</v>
      </c>
      <c r="AA881" s="5">
        <f t="shared" si="209"/>
        <v>9.4279775496235469</v>
      </c>
      <c r="AB881" s="5">
        <f t="shared" si="201"/>
        <v>7</v>
      </c>
      <c r="AC881" s="5">
        <f t="shared" si="202"/>
        <v>1775.2358400000003</v>
      </c>
      <c r="AD881" s="5">
        <f t="shared" si="203"/>
        <v>0.11190961347679665</v>
      </c>
      <c r="AE881" s="5">
        <f t="shared" si="204"/>
        <v>0.97698912740451638</v>
      </c>
    </row>
    <row r="882" spans="1:31" ht="15.75" customHeight="1" x14ac:dyDescent="0.3">
      <c r="A882" s="3">
        <f t="shared" si="205"/>
        <v>870</v>
      </c>
      <c r="B882" s="3">
        <v>450</v>
      </c>
      <c r="C882" s="5">
        <v>35</v>
      </c>
      <c r="D882" s="3">
        <v>14.5</v>
      </c>
      <c r="E882" s="10">
        <f t="shared" si="195"/>
        <v>35870</v>
      </c>
      <c r="F882" s="2">
        <f t="shared" si="196"/>
        <v>91931.856000000014</v>
      </c>
      <c r="G882" s="2">
        <v>1024.8489999999999</v>
      </c>
      <c r="I882" s="1">
        <v>35820</v>
      </c>
      <c r="J882" s="1">
        <v>14.5</v>
      </c>
      <c r="K882" s="2">
        <f t="shared" si="197"/>
        <v>91931.856000000014</v>
      </c>
      <c r="M882" s="1">
        <v>1.92</v>
      </c>
      <c r="N882" s="1">
        <v>14.2</v>
      </c>
      <c r="O882" s="1">
        <v>0.28000000000000003</v>
      </c>
      <c r="P882" s="1">
        <v>817.3</v>
      </c>
      <c r="Q882" s="1">
        <v>36555</v>
      </c>
      <c r="R882" s="1">
        <v>442.2</v>
      </c>
      <c r="U882" s="5">
        <f t="shared" si="206"/>
        <v>0.62551334702258732</v>
      </c>
      <c r="V882" s="5">
        <f t="shared" si="207"/>
        <v>0.61379192334017796</v>
      </c>
      <c r="W882" s="5">
        <f t="shared" si="198"/>
        <v>1.3985284052019164E-2</v>
      </c>
      <c r="X882" s="5">
        <f t="shared" si="199"/>
        <v>1.0135307227824473</v>
      </c>
      <c r="Y882" s="5">
        <f t="shared" si="200"/>
        <v>0.62803698320943491</v>
      </c>
      <c r="Z882" s="5">
        <f t="shared" si="208"/>
        <v>419.22724703196207</v>
      </c>
      <c r="AA882" s="5">
        <f t="shared" si="209"/>
        <v>9.3354568104038336</v>
      </c>
      <c r="AB882" s="5">
        <f t="shared" si="201"/>
        <v>7.8000000000000114</v>
      </c>
      <c r="AC882" s="5">
        <f t="shared" si="202"/>
        <v>1775.2358400000003</v>
      </c>
      <c r="AD882" s="5">
        <f t="shared" si="203"/>
        <v>0.11142851120723203</v>
      </c>
      <c r="AE882" s="5">
        <f t="shared" si="204"/>
        <v>0.97721494284917765</v>
      </c>
    </row>
    <row r="883" spans="1:31" ht="15.75" customHeight="1" x14ac:dyDescent="0.3">
      <c r="A883" s="3">
        <f t="shared" si="205"/>
        <v>871</v>
      </c>
      <c r="B883" s="3">
        <v>450</v>
      </c>
      <c r="C883" s="5">
        <v>35</v>
      </c>
      <c r="D883" s="3">
        <v>15.5</v>
      </c>
      <c r="E883" s="10">
        <f t="shared" si="195"/>
        <v>35870</v>
      </c>
      <c r="F883" s="2">
        <f t="shared" si="196"/>
        <v>98271.984000000011</v>
      </c>
      <c r="G883" s="2">
        <v>1024.8489999999999</v>
      </c>
      <c r="I883" s="1">
        <v>35820</v>
      </c>
      <c r="J883" s="1">
        <v>15.5</v>
      </c>
      <c r="K883" s="2">
        <f t="shared" si="197"/>
        <v>98271.984000000011</v>
      </c>
      <c r="M883" s="1">
        <v>1.81</v>
      </c>
      <c r="N883" s="1">
        <v>15.2</v>
      </c>
      <c r="O883" s="1">
        <v>0.28000000000000003</v>
      </c>
      <c r="P883" s="1">
        <v>810.8</v>
      </c>
      <c r="Q883" s="1">
        <v>36515</v>
      </c>
      <c r="R883" s="1">
        <v>441.4</v>
      </c>
      <c r="U883" s="5">
        <f t="shared" si="206"/>
        <v>0.62482888432580419</v>
      </c>
      <c r="V883" s="5">
        <f t="shared" si="207"/>
        <v>0.61379192334017796</v>
      </c>
      <c r="W883" s="5">
        <f t="shared" si="198"/>
        <v>1.3874058863791923E-2</v>
      </c>
      <c r="X883" s="5">
        <f t="shared" si="199"/>
        <v>1.0127506045099841</v>
      </c>
      <c r="Y883" s="5">
        <f t="shared" si="200"/>
        <v>0.62720698586118406</v>
      </c>
      <c r="Z883" s="5">
        <f t="shared" si="208"/>
        <v>418.67320720205765</v>
      </c>
      <c r="AA883" s="5">
        <f t="shared" si="209"/>
        <v>9.2612117727583865</v>
      </c>
      <c r="AB883" s="5">
        <f t="shared" si="201"/>
        <v>8.6000000000000227</v>
      </c>
      <c r="AC883" s="5">
        <f t="shared" si="202"/>
        <v>1775.2358400000003</v>
      </c>
      <c r="AD883" s="5">
        <f t="shared" si="203"/>
        <v>0.11118348767924555</v>
      </c>
      <c r="AE883" s="5">
        <f t="shared" si="204"/>
        <v>0.97739615277390579</v>
      </c>
    </row>
    <row r="884" spans="1:31" ht="15.75" customHeight="1" x14ac:dyDescent="0.3">
      <c r="A884" s="12">
        <f t="shared" si="205"/>
        <v>872</v>
      </c>
      <c r="B884" s="12">
        <v>450</v>
      </c>
      <c r="C884" s="13">
        <v>37</v>
      </c>
      <c r="D884" s="12">
        <v>3.41</v>
      </c>
      <c r="E884" s="14">
        <f t="shared" si="195"/>
        <v>37976</v>
      </c>
      <c r="F884" s="9">
        <f t="shared" si="196"/>
        <v>21619.836480000002</v>
      </c>
      <c r="G884" s="9">
        <v>1026.3689999999999</v>
      </c>
      <c r="H884" s="9"/>
      <c r="I884" s="16">
        <v>37924</v>
      </c>
      <c r="J884" s="9">
        <v>3.41</v>
      </c>
      <c r="K884" s="9">
        <f t="shared" si="197"/>
        <v>21619.836480000002</v>
      </c>
      <c r="U884" s="5">
        <f t="shared" si="206"/>
        <v>0</v>
      </c>
      <c r="V884" s="5">
        <f t="shared" si="207"/>
        <v>0.64982888432580421</v>
      </c>
      <c r="W884" s="5">
        <f t="shared" si="198"/>
        <v>0</v>
      </c>
      <c r="X884" s="5">
        <f t="shared" si="199"/>
        <v>1</v>
      </c>
      <c r="Y884" s="5">
        <f t="shared" si="200"/>
        <v>0.32491444216290211</v>
      </c>
      <c r="Z884" s="5">
        <f t="shared" si="208"/>
        <v>216.88688843258043</v>
      </c>
      <c r="AA884" s="5">
        <f t="shared" si="209"/>
        <v>0</v>
      </c>
      <c r="AB884" s="5">
        <f t="shared" si="201"/>
        <v>450</v>
      </c>
      <c r="AC884" s="5">
        <f t="shared" si="202"/>
        <v>0</v>
      </c>
      <c r="AD884" s="5">
        <f t="shared" si="203"/>
        <v>0</v>
      </c>
      <c r="AE884" s="5">
        <f t="shared" si="204"/>
        <v>1</v>
      </c>
    </row>
    <row r="885" spans="1:31" ht="15.75" customHeight="1" x14ac:dyDescent="0.3">
      <c r="A885" s="3">
        <f t="shared" si="205"/>
        <v>873</v>
      </c>
      <c r="B885" s="3">
        <v>450</v>
      </c>
      <c r="C885" s="5">
        <v>37</v>
      </c>
      <c r="D885" s="3">
        <v>4.42</v>
      </c>
      <c r="E885" s="10">
        <f t="shared" si="195"/>
        <v>37976</v>
      </c>
      <c r="F885" s="2">
        <f t="shared" si="196"/>
        <v>28023.365760000001</v>
      </c>
      <c r="G885" s="2">
        <v>1026.3689999999999</v>
      </c>
      <c r="I885" s="1">
        <v>37924</v>
      </c>
      <c r="J885" s="1">
        <v>4.43</v>
      </c>
      <c r="K885" s="2">
        <f t="shared" si="197"/>
        <v>28086.767040000002</v>
      </c>
      <c r="M885" s="1">
        <v>3.13</v>
      </c>
      <c r="N885" s="1">
        <v>4.29</v>
      </c>
      <c r="O885" s="1">
        <v>0.14000000000000001</v>
      </c>
      <c r="P885" s="1">
        <v>1706</v>
      </c>
      <c r="Q885" s="1">
        <v>39147</v>
      </c>
      <c r="R885" s="1">
        <v>448.6</v>
      </c>
      <c r="U885" s="5">
        <f t="shared" si="206"/>
        <v>0.66986652977412731</v>
      </c>
      <c r="V885" s="5">
        <f t="shared" si="207"/>
        <v>0.64982888432580421</v>
      </c>
      <c r="W885" s="5">
        <f t="shared" si="198"/>
        <v>2.9192334017796029E-2</v>
      </c>
      <c r="X885" s="5">
        <f t="shared" si="199"/>
        <v>1.0221517866697991</v>
      </c>
      <c r="Y885" s="5">
        <f t="shared" si="200"/>
        <v>0.67446451269109264</v>
      </c>
      <c r="Z885" s="5">
        <f t="shared" si="208"/>
        <v>450.21855151155825</v>
      </c>
      <c r="AA885" s="5">
        <f t="shared" si="209"/>
        <v>19.486466803559207</v>
      </c>
      <c r="AB885" s="5">
        <f t="shared" si="201"/>
        <v>1.3999999999999773</v>
      </c>
      <c r="AC885" s="5">
        <f t="shared" si="202"/>
        <v>887.61792000000014</v>
      </c>
      <c r="AD885" s="5">
        <f t="shared" si="203"/>
        <v>0.10864512374280974</v>
      </c>
      <c r="AE885" s="5">
        <f t="shared" si="204"/>
        <v>0.95507689066779022</v>
      </c>
    </row>
    <row r="886" spans="1:31" ht="15.75" customHeight="1" x14ac:dyDescent="0.3">
      <c r="A886" s="3">
        <f t="shared" si="205"/>
        <v>874</v>
      </c>
      <c r="B886" s="3">
        <v>450</v>
      </c>
      <c r="C886" s="5">
        <v>37</v>
      </c>
      <c r="D886" s="3">
        <v>5.43</v>
      </c>
      <c r="E886" s="10">
        <f t="shared" si="195"/>
        <v>37976</v>
      </c>
      <c r="F886" s="2">
        <f t="shared" si="196"/>
        <v>34426.895040000003</v>
      </c>
      <c r="G886" s="2">
        <v>1026.3689999999999</v>
      </c>
      <c r="I886" s="1">
        <v>37924</v>
      </c>
      <c r="J886" s="1">
        <v>5.44</v>
      </c>
      <c r="K886" s="2">
        <f t="shared" si="197"/>
        <v>34490.296320000001</v>
      </c>
      <c r="M886" s="1">
        <v>2.67</v>
      </c>
      <c r="N886" s="1">
        <v>5.29</v>
      </c>
      <c r="O886" s="1">
        <v>0.15</v>
      </c>
      <c r="P886" s="1">
        <v>1625</v>
      </c>
      <c r="Q886" s="1">
        <v>38972</v>
      </c>
      <c r="R886" s="1">
        <v>448.1</v>
      </c>
      <c r="U886" s="5">
        <f t="shared" si="206"/>
        <v>0.66687200547570158</v>
      </c>
      <c r="V886" s="5">
        <f t="shared" si="207"/>
        <v>0.64982888432580421</v>
      </c>
      <c r="W886" s="5">
        <f t="shared" si="198"/>
        <v>2.7806297056810404E-2</v>
      </c>
      <c r="X886" s="5">
        <f t="shared" si="199"/>
        <v>1.0188657512729549</v>
      </c>
      <c r="Y886" s="5">
        <f t="shared" si="200"/>
        <v>0.67077072064468968</v>
      </c>
      <c r="Z886" s="5">
        <f t="shared" si="208"/>
        <v>447.75287144474333</v>
      </c>
      <c r="AA886" s="5">
        <f t="shared" si="209"/>
        <v>18.561259411362084</v>
      </c>
      <c r="AB886" s="5">
        <f t="shared" si="201"/>
        <v>1.8999999999999773</v>
      </c>
      <c r="AC886" s="5">
        <f t="shared" si="202"/>
        <v>951.01919999999996</v>
      </c>
      <c r="AD886" s="5">
        <f t="shared" si="203"/>
        <v>0.10884102356951234</v>
      </c>
      <c r="AE886" s="5">
        <f t="shared" si="204"/>
        <v>0.95720981672635352</v>
      </c>
    </row>
    <row r="887" spans="1:31" ht="15.75" customHeight="1" x14ac:dyDescent="0.3">
      <c r="A887" s="3">
        <f t="shared" si="205"/>
        <v>875</v>
      </c>
      <c r="B887" s="3">
        <v>450</v>
      </c>
      <c r="C887" s="5">
        <v>37</v>
      </c>
      <c r="D887" s="3">
        <v>6.43</v>
      </c>
      <c r="E887" s="10">
        <f t="shared" si="195"/>
        <v>37976</v>
      </c>
      <c r="F887" s="2">
        <f t="shared" si="196"/>
        <v>40767.02304</v>
      </c>
      <c r="G887" s="2">
        <v>1026.3689999999999</v>
      </c>
      <c r="I887" s="1">
        <v>37924</v>
      </c>
      <c r="J887" s="1">
        <v>6.44</v>
      </c>
      <c r="K887" s="2">
        <f t="shared" si="197"/>
        <v>40830.424320000006</v>
      </c>
      <c r="M887" s="1">
        <v>2.33</v>
      </c>
      <c r="N887" s="1">
        <v>6.28</v>
      </c>
      <c r="O887" s="1">
        <v>0.15</v>
      </c>
      <c r="P887" s="1">
        <v>1569</v>
      </c>
      <c r="Q887" s="1">
        <v>38845</v>
      </c>
      <c r="R887" s="1">
        <v>447.5</v>
      </c>
      <c r="U887" s="5">
        <f t="shared" si="206"/>
        <v>0.66469883641341543</v>
      </c>
      <c r="V887" s="5">
        <f t="shared" si="207"/>
        <v>0.64982888432580421</v>
      </c>
      <c r="W887" s="5">
        <f t="shared" si="198"/>
        <v>2.6848049281314169E-2</v>
      </c>
      <c r="X887" s="5">
        <f t="shared" si="199"/>
        <v>1.0164437341285997</v>
      </c>
      <c r="Y887" s="5">
        <f t="shared" si="200"/>
        <v>0.66807173254186469</v>
      </c>
      <c r="Z887" s="5">
        <f t="shared" si="208"/>
        <v>445.95124290634556</v>
      </c>
      <c r="AA887" s="5">
        <f t="shared" si="209"/>
        <v>17.921609856262837</v>
      </c>
      <c r="AB887" s="5">
        <f t="shared" si="201"/>
        <v>2.5</v>
      </c>
      <c r="AC887" s="5">
        <f t="shared" si="202"/>
        <v>951.01919999999996</v>
      </c>
      <c r="AD887" s="5">
        <f t="shared" si="203"/>
        <v>0.1043131754351436</v>
      </c>
      <c r="AE887" s="5">
        <f t="shared" si="204"/>
        <v>0.95868443227301459</v>
      </c>
    </row>
    <row r="888" spans="1:31" ht="15.75" customHeight="1" x14ac:dyDescent="0.3">
      <c r="A888" s="3">
        <f t="shared" si="205"/>
        <v>876</v>
      </c>
      <c r="B888" s="3">
        <v>450</v>
      </c>
      <c r="C888" s="5">
        <v>37</v>
      </c>
      <c r="D888" s="3">
        <v>7.44</v>
      </c>
      <c r="E888" s="10">
        <f t="shared" si="195"/>
        <v>37976</v>
      </c>
      <c r="F888" s="2">
        <f t="shared" si="196"/>
        <v>47170.552320000003</v>
      </c>
      <c r="G888" s="2">
        <v>1026.3689999999999</v>
      </c>
      <c r="I888" s="1">
        <v>37924</v>
      </c>
      <c r="J888" s="1">
        <v>7.45</v>
      </c>
      <c r="K888" s="2">
        <f t="shared" si="197"/>
        <v>47233.953600000008</v>
      </c>
      <c r="M888" s="1">
        <v>2.0699999999999998</v>
      </c>
      <c r="N888" s="1">
        <v>7.29</v>
      </c>
      <c r="O888" s="1">
        <v>0.15</v>
      </c>
      <c r="P888" s="1">
        <v>1525</v>
      </c>
      <c r="Q888" s="1">
        <v>38746</v>
      </c>
      <c r="R888" s="1">
        <v>447</v>
      </c>
      <c r="U888" s="5">
        <f t="shared" si="206"/>
        <v>0.66300479123887746</v>
      </c>
      <c r="V888" s="5">
        <f t="shared" si="207"/>
        <v>0.64982888432580421</v>
      </c>
      <c r="W888" s="5">
        <f t="shared" si="198"/>
        <v>2.6095140314852841E-2</v>
      </c>
      <c r="X888" s="5">
        <f t="shared" si="199"/>
        <v>1.0145954889457793</v>
      </c>
      <c r="Y888" s="5">
        <f t="shared" si="200"/>
        <v>0.66599756248201647</v>
      </c>
      <c r="Z888" s="5">
        <f t="shared" si="208"/>
        <v>444.56669290799567</v>
      </c>
      <c r="AA888" s="5">
        <f t="shared" si="209"/>
        <v>17.419028062970572</v>
      </c>
      <c r="AB888" s="5">
        <f t="shared" si="201"/>
        <v>3</v>
      </c>
      <c r="AC888" s="5">
        <f t="shared" si="202"/>
        <v>951.01919999999996</v>
      </c>
      <c r="AD888" s="5">
        <f t="shared" si="203"/>
        <v>0.10122580303464769</v>
      </c>
      <c r="AE888" s="5">
        <f t="shared" si="204"/>
        <v>0.95984305877396248</v>
      </c>
    </row>
    <row r="889" spans="1:31" ht="15.75" customHeight="1" x14ac:dyDescent="0.3">
      <c r="A889" s="3">
        <f t="shared" si="205"/>
        <v>877</v>
      </c>
      <c r="B889" s="3">
        <v>450</v>
      </c>
      <c r="C889" s="5">
        <v>37</v>
      </c>
      <c r="D889" s="3">
        <v>8.4499999999999993</v>
      </c>
      <c r="E889" s="10">
        <f t="shared" si="195"/>
        <v>37976</v>
      </c>
      <c r="F889" s="2">
        <f t="shared" si="196"/>
        <v>53574.081599999998</v>
      </c>
      <c r="G889" s="2">
        <v>1026.3689999999999</v>
      </c>
      <c r="I889" s="1">
        <v>37924</v>
      </c>
      <c r="J889" s="1">
        <v>8.4600000000000009</v>
      </c>
      <c r="K889" s="2">
        <f t="shared" si="197"/>
        <v>53637.48288000001</v>
      </c>
      <c r="M889" s="1">
        <v>1.86</v>
      </c>
      <c r="N889" s="1">
        <v>8.2899999999999991</v>
      </c>
      <c r="O889" s="1">
        <v>0.16</v>
      </c>
      <c r="P889" s="1">
        <v>1492</v>
      </c>
      <c r="Q889" s="1">
        <v>38667</v>
      </c>
      <c r="R889" s="1">
        <v>446.4</v>
      </c>
      <c r="U889" s="5">
        <f t="shared" si="206"/>
        <v>0.66165297741273099</v>
      </c>
      <c r="V889" s="5">
        <f t="shared" si="207"/>
        <v>0.64982888432580421</v>
      </c>
      <c r="W889" s="5">
        <f t="shared" si="198"/>
        <v>2.5530458590006844E-2</v>
      </c>
      <c r="X889" s="5">
        <f t="shared" si="199"/>
        <v>1.0131051292597746</v>
      </c>
      <c r="Y889" s="5">
        <f t="shared" si="200"/>
        <v>0.66433450052923437</v>
      </c>
      <c r="Z889" s="5">
        <f t="shared" si="208"/>
        <v>443.45656579327459</v>
      </c>
      <c r="AA889" s="5">
        <f t="shared" si="209"/>
        <v>17.04209171800137</v>
      </c>
      <c r="AB889" s="5">
        <f t="shared" si="201"/>
        <v>3.6000000000000227</v>
      </c>
      <c r="AC889" s="5">
        <f t="shared" si="202"/>
        <v>1014.4204800000001</v>
      </c>
      <c r="AD889" s="5">
        <f t="shared" si="203"/>
        <v>0.10582719457290343</v>
      </c>
      <c r="AE889" s="5">
        <f t="shared" si="204"/>
        <v>0.96071202864967353</v>
      </c>
    </row>
    <row r="890" spans="1:31" ht="15.75" customHeight="1" x14ac:dyDescent="0.3">
      <c r="A890" s="3">
        <f t="shared" si="205"/>
        <v>878</v>
      </c>
      <c r="B890" s="3">
        <v>450</v>
      </c>
      <c r="C890" s="5">
        <v>37</v>
      </c>
      <c r="D890" s="3">
        <v>9.4600000000000009</v>
      </c>
      <c r="E890" s="10">
        <f t="shared" si="195"/>
        <v>37976</v>
      </c>
      <c r="F890" s="2">
        <f t="shared" si="196"/>
        <v>59977.610880000015</v>
      </c>
      <c r="G890" s="2">
        <v>1026.3689999999999</v>
      </c>
      <c r="I890" s="1">
        <v>37924</v>
      </c>
      <c r="J890" s="1">
        <v>9.4700000000000006</v>
      </c>
      <c r="K890" s="2">
        <f t="shared" si="197"/>
        <v>60041.012160000013</v>
      </c>
      <c r="M890" s="1">
        <v>1.69</v>
      </c>
      <c r="N890" s="1">
        <v>9.3000000000000007</v>
      </c>
      <c r="O890" s="1">
        <v>0.16</v>
      </c>
      <c r="P890" s="1">
        <v>1467</v>
      </c>
      <c r="Q890" s="1">
        <v>38603</v>
      </c>
      <c r="R890" s="1">
        <v>445.7</v>
      </c>
      <c r="U890" s="5">
        <f t="shared" si="206"/>
        <v>0.66055783709787819</v>
      </c>
      <c r="V890" s="5">
        <f t="shared" si="207"/>
        <v>0.64982888432580421</v>
      </c>
      <c r="W890" s="5">
        <f t="shared" si="198"/>
        <v>2.5102669404517455E-2</v>
      </c>
      <c r="X890" s="5">
        <f t="shared" si="199"/>
        <v>1.0119002512005864</v>
      </c>
      <c r="Y890" s="5">
        <f t="shared" si="200"/>
        <v>0.66299032628926846</v>
      </c>
      <c r="Z890" s="5">
        <f t="shared" si="208"/>
        <v>442.55930260461253</v>
      </c>
      <c r="AA890" s="5">
        <f t="shared" si="209"/>
        <v>16.756533880903493</v>
      </c>
      <c r="AB890" s="5">
        <f t="shared" si="201"/>
        <v>4.3000000000000114</v>
      </c>
      <c r="AC890" s="5">
        <f t="shared" si="202"/>
        <v>1014.4204800000001</v>
      </c>
      <c r="AD890" s="5">
        <f t="shared" si="203"/>
        <v>0.10457100313490909</v>
      </c>
      <c r="AE890" s="5">
        <f t="shared" si="204"/>
        <v>0.96137033916157577</v>
      </c>
    </row>
    <row r="891" spans="1:31" ht="15.75" customHeight="1" x14ac:dyDescent="0.3">
      <c r="A891" s="3">
        <f t="shared" si="205"/>
        <v>879</v>
      </c>
      <c r="B891" s="3">
        <v>450</v>
      </c>
      <c r="C891" s="5">
        <v>37</v>
      </c>
      <c r="D891" s="3">
        <v>10.5</v>
      </c>
      <c r="E891" s="10">
        <f t="shared" si="195"/>
        <v>37976</v>
      </c>
      <c r="F891" s="2">
        <f t="shared" si="196"/>
        <v>66571.344000000012</v>
      </c>
      <c r="G891" s="2">
        <v>1026.3689999999999</v>
      </c>
      <c r="I891" s="1">
        <v>37924</v>
      </c>
      <c r="J891" s="1">
        <v>10.5</v>
      </c>
      <c r="K891" s="2">
        <f t="shared" si="197"/>
        <v>66571.344000000012</v>
      </c>
      <c r="M891" s="1">
        <v>1.54</v>
      </c>
      <c r="N891" s="1">
        <v>10.3</v>
      </c>
      <c r="O891" s="1">
        <v>0.16</v>
      </c>
      <c r="P891" s="1">
        <v>1447</v>
      </c>
      <c r="Q891" s="1">
        <v>38548</v>
      </c>
      <c r="R891" s="1">
        <v>445.1</v>
      </c>
      <c r="U891" s="5">
        <f t="shared" si="206"/>
        <v>0.65961670088980151</v>
      </c>
      <c r="V891" s="5">
        <f t="shared" si="207"/>
        <v>0.64982888432580421</v>
      </c>
      <c r="W891" s="5">
        <f t="shared" si="198"/>
        <v>2.476043805612594E-2</v>
      </c>
      <c r="X891" s="5">
        <f t="shared" si="199"/>
        <v>1.010838313551657</v>
      </c>
      <c r="Y891" s="5">
        <f t="shared" si="200"/>
        <v>0.66181888352350271</v>
      </c>
      <c r="Z891" s="5">
        <f t="shared" si="208"/>
        <v>441.7773411296086</v>
      </c>
      <c r="AA891" s="5">
        <f t="shared" si="209"/>
        <v>16.528087611225189</v>
      </c>
      <c r="AB891" s="5">
        <f t="shared" si="201"/>
        <v>4.8999999999999773</v>
      </c>
      <c r="AC891" s="5">
        <f t="shared" si="202"/>
        <v>1014.4204800000001</v>
      </c>
      <c r="AD891" s="5">
        <f t="shared" si="203"/>
        <v>0.10338223847392769</v>
      </c>
      <c r="AE891" s="5">
        <f t="shared" si="204"/>
        <v>0.96189698757109754</v>
      </c>
    </row>
    <row r="892" spans="1:31" ht="15.75" customHeight="1" x14ac:dyDescent="0.3">
      <c r="A892" s="3">
        <f t="shared" si="205"/>
        <v>880</v>
      </c>
      <c r="B892" s="3">
        <v>450</v>
      </c>
      <c r="C892" s="5">
        <v>37</v>
      </c>
      <c r="D892" s="3">
        <v>11.5</v>
      </c>
      <c r="E892" s="10">
        <f t="shared" si="195"/>
        <v>37976</v>
      </c>
      <c r="F892" s="2">
        <f t="shared" si="196"/>
        <v>72911.472000000009</v>
      </c>
      <c r="G892" s="2">
        <v>1026.3689999999999</v>
      </c>
      <c r="I892" s="1">
        <v>37924</v>
      </c>
      <c r="J892" s="1">
        <v>11.5</v>
      </c>
      <c r="K892" s="2">
        <f t="shared" si="197"/>
        <v>72911.472000000009</v>
      </c>
      <c r="M892" s="1">
        <v>1.42</v>
      </c>
      <c r="N892" s="1">
        <v>11.3</v>
      </c>
      <c r="O892" s="1">
        <v>0.16</v>
      </c>
      <c r="P892" s="1">
        <v>1433</v>
      </c>
      <c r="Q892" s="1">
        <v>38502</v>
      </c>
      <c r="R892" s="1">
        <v>444.4</v>
      </c>
      <c r="U892" s="5">
        <f t="shared" si="206"/>
        <v>0.65882956878850107</v>
      </c>
      <c r="V892" s="5">
        <f t="shared" si="207"/>
        <v>0.64982888432580421</v>
      </c>
      <c r="W892" s="5">
        <f t="shared" si="198"/>
        <v>2.4520876112251882E-2</v>
      </c>
      <c r="X892" s="5">
        <f t="shared" si="199"/>
        <v>1.0099895658921969</v>
      </c>
      <c r="Y892" s="5">
        <f t="shared" si="200"/>
        <v>0.66086569148103558</v>
      </c>
      <c r="Z892" s="5">
        <f t="shared" si="208"/>
        <v>441.14106637742094</v>
      </c>
      <c r="AA892" s="5">
        <f t="shared" si="209"/>
        <v>16.368175222450379</v>
      </c>
      <c r="AB892" s="5">
        <f t="shared" si="201"/>
        <v>5.6000000000000227</v>
      </c>
      <c r="AC892" s="5">
        <f t="shared" si="202"/>
        <v>1014.4204800000001</v>
      </c>
      <c r="AD892" s="5">
        <f t="shared" si="203"/>
        <v>0.1027997459164276</v>
      </c>
      <c r="AE892" s="5">
        <f t="shared" si="204"/>
        <v>0.96226564145776283</v>
      </c>
    </row>
    <row r="893" spans="1:31" ht="15.75" customHeight="1" x14ac:dyDescent="0.3">
      <c r="A893" s="3">
        <f t="shared" si="205"/>
        <v>881</v>
      </c>
      <c r="B893" s="3">
        <v>450</v>
      </c>
      <c r="C893" s="5">
        <v>37</v>
      </c>
      <c r="D893" s="3">
        <v>12.5</v>
      </c>
      <c r="E893" s="10">
        <f t="shared" si="195"/>
        <v>37976</v>
      </c>
      <c r="F893" s="2">
        <f t="shared" si="196"/>
        <v>79251.600000000006</v>
      </c>
      <c r="G893" s="2">
        <v>1026.3689999999999</v>
      </c>
      <c r="I893" s="1">
        <v>37924</v>
      </c>
      <c r="J893" s="1">
        <v>12.5</v>
      </c>
      <c r="K893" s="2">
        <f t="shared" si="197"/>
        <v>79251.600000000006</v>
      </c>
      <c r="M893" s="1">
        <v>1.32</v>
      </c>
      <c r="N893" s="1">
        <v>12.3</v>
      </c>
      <c r="O893" s="1">
        <v>0.16</v>
      </c>
      <c r="P893" s="1">
        <v>1422</v>
      </c>
      <c r="Q893" s="1">
        <v>38463</v>
      </c>
      <c r="R893" s="1">
        <v>443.7</v>
      </c>
      <c r="U893" s="5">
        <f t="shared" si="206"/>
        <v>0.65816221765913763</v>
      </c>
      <c r="V893" s="5">
        <f t="shared" si="207"/>
        <v>0.64982888432580421</v>
      </c>
      <c r="W893" s="5">
        <f t="shared" si="198"/>
        <v>2.4332648870636551E-2</v>
      </c>
      <c r="X893" s="5">
        <f t="shared" si="199"/>
        <v>1.0092828205857884</v>
      </c>
      <c r="Y893" s="5">
        <f t="shared" si="200"/>
        <v>0.66006647435623778</v>
      </c>
      <c r="Z893" s="5">
        <f t="shared" si="208"/>
        <v>440.60757296227592</v>
      </c>
      <c r="AA893" s="5">
        <f t="shared" si="209"/>
        <v>16.242529774127313</v>
      </c>
      <c r="AB893" s="5">
        <f t="shared" si="201"/>
        <v>6.3000000000000114</v>
      </c>
      <c r="AC893" s="5">
        <f t="shared" si="202"/>
        <v>1014.4204800000001</v>
      </c>
      <c r="AD893" s="5">
        <f t="shared" si="203"/>
        <v>0.10253526881109701</v>
      </c>
      <c r="AE893" s="5">
        <f t="shared" si="204"/>
        <v>0.96255529808299978</v>
      </c>
    </row>
    <row r="894" spans="1:31" ht="15.75" customHeight="1" x14ac:dyDescent="0.3">
      <c r="A894" s="3">
        <f t="shared" si="205"/>
        <v>882</v>
      </c>
      <c r="B894" s="3">
        <v>450</v>
      </c>
      <c r="C894" s="5">
        <v>37</v>
      </c>
      <c r="D894" s="3">
        <v>13.5</v>
      </c>
      <c r="E894" s="10">
        <f t="shared" si="195"/>
        <v>37976</v>
      </c>
      <c r="F894" s="2">
        <f t="shared" si="196"/>
        <v>85591.728000000003</v>
      </c>
      <c r="G894" s="2">
        <v>1026.3689999999999</v>
      </c>
      <c r="I894" s="1">
        <v>37924</v>
      </c>
      <c r="J894" s="1">
        <v>13.5</v>
      </c>
      <c r="K894" s="2">
        <f t="shared" si="197"/>
        <v>85591.728000000003</v>
      </c>
      <c r="M894" s="1">
        <v>1.22</v>
      </c>
      <c r="N894" s="1">
        <v>13.3</v>
      </c>
      <c r="O894" s="1">
        <v>0.17</v>
      </c>
      <c r="P894" s="1">
        <v>1414</v>
      </c>
      <c r="Q894" s="1">
        <v>38429</v>
      </c>
      <c r="R894" s="1">
        <v>442.9</v>
      </c>
      <c r="U894" s="5">
        <f t="shared" si="206"/>
        <v>0.65758042436687203</v>
      </c>
      <c r="V894" s="5">
        <f t="shared" si="207"/>
        <v>0.64982888432580421</v>
      </c>
      <c r="W894" s="5">
        <f t="shared" si="198"/>
        <v>2.4195756331279947E-2</v>
      </c>
      <c r="X894" s="5">
        <f t="shared" si="199"/>
        <v>1.0085765698279823</v>
      </c>
      <c r="Y894" s="5">
        <f t="shared" si="200"/>
        <v>0.6593111979612164</v>
      </c>
      <c r="Z894" s="5">
        <f t="shared" si="208"/>
        <v>440.10341086307125</v>
      </c>
      <c r="AA894" s="5">
        <f t="shared" si="209"/>
        <v>16.151151266255994</v>
      </c>
      <c r="AB894" s="5">
        <f t="shared" si="201"/>
        <v>7.1000000000000227</v>
      </c>
      <c r="AC894" s="5">
        <f t="shared" si="202"/>
        <v>1077.82176</v>
      </c>
      <c r="AD894" s="5">
        <f t="shared" si="203"/>
        <v>0.10888181947126341</v>
      </c>
      <c r="AE894" s="5">
        <f t="shared" si="204"/>
        <v>0.9627659574468086</v>
      </c>
    </row>
    <row r="895" spans="1:31" ht="15.75" customHeight="1" x14ac:dyDescent="0.3">
      <c r="A895" s="3">
        <f t="shared" si="205"/>
        <v>883</v>
      </c>
      <c r="B895" s="3">
        <v>450</v>
      </c>
      <c r="C895" s="5">
        <v>37</v>
      </c>
      <c r="D895" s="3">
        <v>14.5</v>
      </c>
      <c r="E895" s="10">
        <f t="shared" si="195"/>
        <v>37976</v>
      </c>
      <c r="F895" s="2">
        <f t="shared" si="196"/>
        <v>91931.856000000014</v>
      </c>
      <c r="G895" s="2">
        <v>1026.3689999999999</v>
      </c>
      <c r="I895" s="1">
        <v>37924</v>
      </c>
      <c r="J895" s="1">
        <v>14.5</v>
      </c>
      <c r="K895" s="2">
        <f t="shared" si="197"/>
        <v>91931.856000000014</v>
      </c>
      <c r="M895" s="1">
        <v>1.1399999999999999</v>
      </c>
      <c r="N895" s="1">
        <v>14.3</v>
      </c>
      <c r="O895" s="1">
        <v>0.17</v>
      </c>
      <c r="P895" s="1">
        <v>1408</v>
      </c>
      <c r="Q895" s="1">
        <v>38398</v>
      </c>
      <c r="R895" s="1">
        <v>442.2</v>
      </c>
      <c r="U895" s="5">
        <f t="shared" si="206"/>
        <v>0.65704996577686514</v>
      </c>
      <c r="V895" s="5">
        <f t="shared" si="207"/>
        <v>0.64982888432580421</v>
      </c>
      <c r="W895" s="5">
        <f t="shared" si="198"/>
        <v>2.4093086926762493E-2</v>
      </c>
      <c r="X895" s="5">
        <f t="shared" si="199"/>
        <v>1.0080119250641684</v>
      </c>
      <c r="Y895" s="5">
        <f t="shared" si="200"/>
        <v>0.65867473275881927</v>
      </c>
      <c r="Z895" s="5">
        <f t="shared" si="208"/>
        <v>439.67855761116709</v>
      </c>
      <c r="AA895" s="5">
        <f t="shared" si="209"/>
        <v>16.082617385352503</v>
      </c>
      <c r="AB895" s="5">
        <f t="shared" si="201"/>
        <v>7.8000000000000114</v>
      </c>
      <c r="AC895" s="5">
        <f t="shared" si="202"/>
        <v>1077.82176</v>
      </c>
      <c r="AD895" s="5">
        <f t="shared" si="203"/>
        <v>0.10885124433862627</v>
      </c>
      <c r="AE895" s="5">
        <f t="shared" si="204"/>
        <v>0.96292395196966507</v>
      </c>
    </row>
    <row r="896" spans="1:31" ht="15.75" customHeight="1" x14ac:dyDescent="0.3">
      <c r="A896" s="3">
        <f t="shared" si="205"/>
        <v>884</v>
      </c>
      <c r="B896" s="3">
        <v>450</v>
      </c>
      <c r="C896" s="5">
        <v>37</v>
      </c>
      <c r="D896" s="3">
        <v>15.5</v>
      </c>
      <c r="E896" s="10">
        <f t="shared" si="195"/>
        <v>37976</v>
      </c>
      <c r="F896" s="2">
        <f t="shared" si="196"/>
        <v>98271.984000000011</v>
      </c>
      <c r="G896" s="2">
        <v>1026.3689999999999</v>
      </c>
      <c r="I896" s="1">
        <v>37924</v>
      </c>
      <c r="J896" s="1">
        <v>15.5</v>
      </c>
      <c r="K896" s="2">
        <f t="shared" si="197"/>
        <v>98271.984000000011</v>
      </c>
      <c r="M896" s="1">
        <v>1.07</v>
      </c>
      <c r="N896" s="1">
        <v>15.3</v>
      </c>
      <c r="O896" s="1">
        <v>0.17</v>
      </c>
      <c r="P896" s="1">
        <v>1405</v>
      </c>
      <c r="Q896" s="1">
        <v>38371</v>
      </c>
      <c r="R896" s="1">
        <v>441.4</v>
      </c>
      <c r="U896" s="5">
        <f t="shared" si="206"/>
        <v>0.65658795345653664</v>
      </c>
      <c r="V896" s="5">
        <f t="shared" si="207"/>
        <v>0.64982888432580421</v>
      </c>
      <c r="W896" s="5">
        <f t="shared" si="198"/>
        <v>2.4041752224503766E-2</v>
      </c>
      <c r="X896" s="5">
        <f t="shared" si="199"/>
        <v>1.0075181202129557</v>
      </c>
      <c r="Y896" s="5">
        <f t="shared" si="200"/>
        <v>0.658119318308509</v>
      </c>
      <c r="Z896" s="5">
        <f t="shared" si="208"/>
        <v>439.30780735729599</v>
      </c>
      <c r="AA896" s="5">
        <f t="shared" si="209"/>
        <v>16.048350444900755</v>
      </c>
      <c r="AB896" s="5">
        <f t="shared" si="201"/>
        <v>8.6000000000000227</v>
      </c>
      <c r="AC896" s="5">
        <f t="shared" si="202"/>
        <v>1077.82176</v>
      </c>
      <c r="AD896" s="5">
        <f t="shared" si="203"/>
        <v>0.10915934162234985</v>
      </c>
      <c r="AE896" s="5">
        <f t="shared" si="204"/>
        <v>0.96300294923109331</v>
      </c>
    </row>
    <row r="897" spans="1:31" ht="15.75" customHeight="1" x14ac:dyDescent="0.3">
      <c r="A897" s="12">
        <f t="shared" si="205"/>
        <v>885</v>
      </c>
      <c r="B897" s="12">
        <v>450</v>
      </c>
      <c r="C897" s="13">
        <v>39</v>
      </c>
      <c r="D897" s="12">
        <v>3.41</v>
      </c>
      <c r="E897" s="14">
        <f t="shared" si="195"/>
        <v>40088</v>
      </c>
      <c r="F897" s="9">
        <f t="shared" si="196"/>
        <v>21619.836480000002</v>
      </c>
      <c r="G897" s="9">
        <v>1027.8889999999999</v>
      </c>
      <c r="H897" s="9"/>
      <c r="I897" s="16">
        <v>40033</v>
      </c>
      <c r="J897" s="9">
        <v>3.41</v>
      </c>
      <c r="K897" s="9">
        <f t="shared" si="197"/>
        <v>21619.836480000002</v>
      </c>
      <c r="M897" s="22"/>
      <c r="N897" s="22"/>
      <c r="O897" s="22"/>
      <c r="P897" s="22"/>
      <c r="Q897" s="22"/>
      <c r="R897" s="22"/>
      <c r="U897" s="5">
        <f t="shared" si="206"/>
        <v>0</v>
      </c>
      <c r="V897" s="5">
        <f t="shared" si="207"/>
        <v>0.685968514715948</v>
      </c>
      <c r="W897" s="5">
        <f t="shared" si="198"/>
        <v>0</v>
      </c>
      <c r="X897" s="5">
        <f t="shared" si="199"/>
        <v>1</v>
      </c>
      <c r="Y897" s="5">
        <f t="shared" si="200"/>
        <v>0.342984257357974</v>
      </c>
      <c r="Z897" s="5">
        <f t="shared" si="208"/>
        <v>228.94885147159485</v>
      </c>
      <c r="AA897" s="5">
        <f t="shared" si="209"/>
        <v>0</v>
      </c>
      <c r="AB897" s="5">
        <f t="shared" si="201"/>
        <v>450</v>
      </c>
      <c r="AC897" s="5">
        <f t="shared" si="202"/>
        <v>0</v>
      </c>
      <c r="AD897" s="5">
        <f t="shared" si="203"/>
        <v>0</v>
      </c>
      <c r="AE897" s="5">
        <f t="shared" si="204"/>
        <v>1</v>
      </c>
    </row>
    <row r="898" spans="1:31" ht="15.75" customHeight="1" x14ac:dyDescent="0.3">
      <c r="A898" s="3">
        <f t="shared" si="205"/>
        <v>886</v>
      </c>
      <c r="B898" s="3">
        <v>450</v>
      </c>
      <c r="C898" s="5">
        <v>39</v>
      </c>
      <c r="D898" s="3">
        <v>4.42</v>
      </c>
      <c r="E898" s="10">
        <f t="shared" si="195"/>
        <v>40088</v>
      </c>
      <c r="F898" s="2">
        <f t="shared" si="196"/>
        <v>28023.365760000001</v>
      </c>
      <c r="G898" s="2">
        <v>1027.8889999999999</v>
      </c>
      <c r="I898" s="1">
        <v>40033</v>
      </c>
      <c r="J898" s="1">
        <v>4.43</v>
      </c>
      <c r="K898" s="2">
        <f t="shared" si="197"/>
        <v>28086.767040000002</v>
      </c>
      <c r="M898" s="1">
        <v>1.94</v>
      </c>
      <c r="N898" s="1">
        <v>4.34</v>
      </c>
      <c r="O898" s="1">
        <v>0.09</v>
      </c>
      <c r="P898" s="1">
        <v>2784</v>
      </c>
      <c r="Q898" s="1">
        <v>40824</v>
      </c>
      <c r="R898" s="1">
        <v>448.6</v>
      </c>
      <c r="U898" s="5">
        <f t="shared" si="206"/>
        <v>0.69856262833675564</v>
      </c>
      <c r="V898" s="5">
        <f t="shared" si="207"/>
        <v>0.685968514715948</v>
      </c>
      <c r="W898" s="5">
        <f t="shared" si="198"/>
        <v>4.7638603696098562E-2</v>
      </c>
      <c r="X898" s="5">
        <f t="shared" si="199"/>
        <v>1.0136726270167016</v>
      </c>
      <c r="Y898" s="5">
        <f t="shared" si="200"/>
        <v>0.70173066048233534</v>
      </c>
      <c r="Z898" s="5">
        <f t="shared" si="208"/>
        <v>468.41925048516856</v>
      </c>
      <c r="AA898" s="5">
        <f t="shared" si="209"/>
        <v>31.799720739219715</v>
      </c>
      <c r="AB898" s="5">
        <f t="shared" si="201"/>
        <v>1.3999999999999773</v>
      </c>
      <c r="AC898" s="5">
        <f t="shared" si="202"/>
        <v>570.61152000000004</v>
      </c>
      <c r="AD898" s="5">
        <f t="shared" si="203"/>
        <v>0.10227099923380578</v>
      </c>
      <c r="AE898" s="5">
        <f t="shared" si="204"/>
        <v>0.93055278387547402</v>
      </c>
    </row>
    <row r="899" spans="1:31" ht="15.75" customHeight="1" x14ac:dyDescent="0.3">
      <c r="A899" s="3">
        <f t="shared" si="205"/>
        <v>887</v>
      </c>
      <c r="B899" s="3">
        <v>450</v>
      </c>
      <c r="C899" s="5">
        <v>39</v>
      </c>
      <c r="D899" s="3">
        <v>5.43</v>
      </c>
      <c r="E899" s="10">
        <f t="shared" si="195"/>
        <v>40088</v>
      </c>
      <c r="F899" s="2">
        <f t="shared" si="196"/>
        <v>34426.895040000003</v>
      </c>
      <c r="G899" s="2">
        <v>1027.8889999999999</v>
      </c>
      <c r="I899" s="1">
        <v>40033</v>
      </c>
      <c r="J899" s="1">
        <v>5.44</v>
      </c>
      <c r="K899" s="2">
        <f t="shared" si="197"/>
        <v>34490.296320000001</v>
      </c>
      <c r="M899" s="1">
        <v>1.62</v>
      </c>
      <c r="N899" s="1">
        <v>5.34</v>
      </c>
      <c r="O899" s="1">
        <v>0.09</v>
      </c>
      <c r="P899" s="1">
        <v>2706</v>
      </c>
      <c r="Q899" s="1">
        <v>40704</v>
      </c>
      <c r="R899" s="1">
        <v>448.1</v>
      </c>
      <c r="U899" s="5">
        <f t="shared" si="206"/>
        <v>0.69650924024640659</v>
      </c>
      <c r="V899" s="5">
        <f t="shared" si="207"/>
        <v>0.685968514715948</v>
      </c>
      <c r="W899" s="5">
        <f t="shared" si="198"/>
        <v>4.6303901437371661E-2</v>
      </c>
      <c r="X899" s="5">
        <f t="shared" si="199"/>
        <v>1.0114045415362842</v>
      </c>
      <c r="Y899" s="5">
        <f t="shared" si="200"/>
        <v>0.69912213997090589</v>
      </c>
      <c r="Z899" s="5">
        <f t="shared" si="208"/>
        <v>466.67801087337915</v>
      </c>
      <c r="AA899" s="5">
        <f t="shared" si="209"/>
        <v>30.908780287474336</v>
      </c>
      <c r="AB899" s="5">
        <f t="shared" si="201"/>
        <v>1.8999999999999773</v>
      </c>
      <c r="AC899" s="5">
        <f t="shared" si="202"/>
        <v>570.61152000000004</v>
      </c>
      <c r="AD899" s="5">
        <f t="shared" si="203"/>
        <v>9.7648285517252645E-2</v>
      </c>
      <c r="AE899" s="5">
        <f t="shared" si="204"/>
        <v>0.93249850329275596</v>
      </c>
    </row>
    <row r="900" spans="1:31" ht="15.75" customHeight="1" x14ac:dyDescent="0.3">
      <c r="A900" s="3">
        <f t="shared" si="205"/>
        <v>888</v>
      </c>
      <c r="B900" s="3">
        <v>450</v>
      </c>
      <c r="C900" s="5">
        <v>39</v>
      </c>
      <c r="D900" s="3">
        <v>6.43</v>
      </c>
      <c r="E900" s="10">
        <f t="shared" si="195"/>
        <v>40088</v>
      </c>
      <c r="F900" s="2">
        <f t="shared" si="196"/>
        <v>40767.02304</v>
      </c>
      <c r="G900" s="2">
        <v>1027.8889999999999</v>
      </c>
      <c r="I900" s="1">
        <v>40033</v>
      </c>
      <c r="J900" s="1">
        <v>6.44</v>
      </c>
      <c r="K900" s="2">
        <f t="shared" si="197"/>
        <v>40830.424320000006</v>
      </c>
      <c r="M900" s="1">
        <v>1.39</v>
      </c>
      <c r="N900" s="1">
        <v>6.34</v>
      </c>
      <c r="O900" s="1">
        <v>0.09</v>
      </c>
      <c r="P900" s="1">
        <v>2653</v>
      </c>
      <c r="Q900" s="1">
        <v>40617</v>
      </c>
      <c r="R900" s="1">
        <v>447.5</v>
      </c>
      <c r="U900" s="5">
        <f t="shared" si="206"/>
        <v>0.69502053388090346</v>
      </c>
      <c r="V900" s="5">
        <f t="shared" si="207"/>
        <v>0.685968514715948</v>
      </c>
      <c r="W900" s="5">
        <f t="shared" si="198"/>
        <v>4.5396988364134153E-2</v>
      </c>
      <c r="X900" s="5">
        <f t="shared" si="199"/>
        <v>1.0097774903520707</v>
      </c>
      <c r="Y900" s="5">
        <f t="shared" si="200"/>
        <v>0.69724582784791123</v>
      </c>
      <c r="Z900" s="5">
        <f t="shared" si="208"/>
        <v>465.42553500503777</v>
      </c>
      <c r="AA900" s="5">
        <f t="shared" si="209"/>
        <v>30.303397672826833</v>
      </c>
      <c r="AB900" s="5">
        <f t="shared" si="201"/>
        <v>2.5</v>
      </c>
      <c r="AC900" s="5">
        <f t="shared" si="202"/>
        <v>570.61152000000004</v>
      </c>
      <c r="AD900" s="5">
        <f t="shared" si="203"/>
        <v>9.5161243934575063E-2</v>
      </c>
      <c r="AE900" s="5">
        <f t="shared" si="204"/>
        <v>0.93382059469167822</v>
      </c>
    </row>
    <row r="901" spans="1:31" ht="15.75" customHeight="1" x14ac:dyDescent="0.3">
      <c r="A901" s="3">
        <f t="shared" si="205"/>
        <v>889</v>
      </c>
      <c r="B901" s="3">
        <v>450</v>
      </c>
      <c r="C901" s="5">
        <v>39</v>
      </c>
      <c r="D901" s="3">
        <v>7.44</v>
      </c>
      <c r="E901" s="10">
        <f t="shared" si="195"/>
        <v>40088</v>
      </c>
      <c r="F901" s="2">
        <f t="shared" si="196"/>
        <v>47170.552320000003</v>
      </c>
      <c r="G901" s="2">
        <v>1027.8889999999999</v>
      </c>
      <c r="I901" s="1">
        <v>40033</v>
      </c>
      <c r="J901" s="1">
        <v>7.45</v>
      </c>
      <c r="K901" s="2">
        <f t="shared" si="197"/>
        <v>47233.953600000008</v>
      </c>
      <c r="M901" s="1">
        <v>1.22</v>
      </c>
      <c r="N901" s="1">
        <v>7.35</v>
      </c>
      <c r="O901" s="1">
        <v>0.09</v>
      </c>
      <c r="P901" s="1">
        <v>2614</v>
      </c>
      <c r="Q901" s="1">
        <v>40552</v>
      </c>
      <c r="R901" s="1">
        <v>447</v>
      </c>
      <c r="U901" s="5">
        <f t="shared" si="206"/>
        <v>0.69390828199863108</v>
      </c>
      <c r="V901" s="5">
        <f t="shared" si="207"/>
        <v>0.685968514715948</v>
      </c>
      <c r="W901" s="5">
        <f t="shared" si="198"/>
        <v>4.4729637234770706E-2</v>
      </c>
      <c r="X901" s="5">
        <f t="shared" si="199"/>
        <v>1.0085765698279823</v>
      </c>
      <c r="Y901" s="5">
        <f t="shared" si="200"/>
        <v>0.6958557032078071</v>
      </c>
      <c r="Z901" s="5">
        <f t="shared" si="208"/>
        <v>464.49759900527545</v>
      </c>
      <c r="AA901" s="5">
        <f t="shared" si="209"/>
        <v>29.857927446954147</v>
      </c>
      <c r="AB901" s="5">
        <f t="shared" si="201"/>
        <v>3</v>
      </c>
      <c r="AC901" s="5">
        <f t="shared" si="202"/>
        <v>570.61152000000004</v>
      </c>
      <c r="AD901" s="5">
        <f t="shared" si="203"/>
        <v>9.3565197180803306E-2</v>
      </c>
      <c r="AE901" s="5">
        <f t="shared" si="204"/>
        <v>0.93479345440031925</v>
      </c>
    </row>
    <row r="902" spans="1:31" ht="15.75" customHeight="1" x14ac:dyDescent="0.3">
      <c r="A902" s="3">
        <f t="shared" si="205"/>
        <v>890</v>
      </c>
      <c r="B902" s="3">
        <v>450</v>
      </c>
      <c r="C902" s="5">
        <v>39</v>
      </c>
      <c r="D902" s="3">
        <v>8.4499999999999993</v>
      </c>
      <c r="E902" s="10">
        <f t="shared" si="195"/>
        <v>40088</v>
      </c>
      <c r="F902" s="2">
        <f t="shared" si="196"/>
        <v>53574.081599999998</v>
      </c>
      <c r="G902" s="2">
        <v>1027.8889999999999</v>
      </c>
      <c r="I902" s="1">
        <v>40033</v>
      </c>
      <c r="J902" s="1">
        <v>8.4600000000000009</v>
      </c>
      <c r="K902" s="2">
        <f t="shared" si="197"/>
        <v>53637.48288000001</v>
      </c>
      <c r="M902" s="1">
        <v>1.0900000000000001</v>
      </c>
      <c r="N902" s="1">
        <v>8.36</v>
      </c>
      <c r="O902" s="1">
        <v>0.09</v>
      </c>
      <c r="P902" s="1">
        <v>2588</v>
      </c>
      <c r="Q902" s="1">
        <v>40500</v>
      </c>
      <c r="R902" s="1">
        <v>446.3</v>
      </c>
      <c r="U902" s="5">
        <f t="shared" si="206"/>
        <v>0.69301848049281312</v>
      </c>
      <c r="V902" s="5">
        <f t="shared" si="207"/>
        <v>0.685968514715948</v>
      </c>
      <c r="W902" s="5">
        <f t="shared" si="198"/>
        <v>4.4284736481861736E-2</v>
      </c>
      <c r="X902" s="5">
        <f t="shared" si="199"/>
        <v>1.0076591826239238</v>
      </c>
      <c r="Y902" s="5">
        <f t="shared" si="200"/>
        <v>0.69477445422054041</v>
      </c>
      <c r="Z902" s="5">
        <f t="shared" si="208"/>
        <v>463.77584368129521</v>
      </c>
      <c r="AA902" s="5">
        <f t="shared" si="209"/>
        <v>29.560947296372351</v>
      </c>
      <c r="AB902" s="5">
        <f t="shared" si="201"/>
        <v>3.6999999999999886</v>
      </c>
      <c r="AC902" s="5">
        <f t="shared" si="202"/>
        <v>570.61152000000004</v>
      </c>
      <c r="AD902" s="5">
        <f t="shared" si="203"/>
        <v>9.3063130311656986E-2</v>
      </c>
      <c r="AE902" s="5">
        <f t="shared" si="204"/>
        <v>0.9354420275394133</v>
      </c>
    </row>
    <row r="903" spans="1:31" ht="15.75" customHeight="1" x14ac:dyDescent="0.3">
      <c r="A903" s="3">
        <f t="shared" si="205"/>
        <v>891</v>
      </c>
      <c r="B903" s="3">
        <v>450</v>
      </c>
      <c r="C903" s="5">
        <v>39</v>
      </c>
      <c r="D903" s="3">
        <v>9.4600000000000009</v>
      </c>
      <c r="E903" s="10">
        <f t="shared" si="195"/>
        <v>40088</v>
      </c>
      <c r="F903" s="2">
        <f t="shared" si="196"/>
        <v>59977.610880000015</v>
      </c>
      <c r="G903" s="2">
        <v>1027.8889999999999</v>
      </c>
      <c r="I903" s="1">
        <v>40033</v>
      </c>
      <c r="J903" s="1">
        <v>9.4700000000000006</v>
      </c>
      <c r="K903" s="2">
        <f t="shared" si="197"/>
        <v>60041.012160000013</v>
      </c>
      <c r="M903" s="1">
        <v>0.98</v>
      </c>
      <c r="N903" s="1">
        <v>9.36</v>
      </c>
      <c r="O903" s="1">
        <v>0.09</v>
      </c>
      <c r="P903" s="1">
        <v>2569</v>
      </c>
      <c r="Q903" s="1">
        <v>40458</v>
      </c>
      <c r="R903" s="1">
        <v>445.7</v>
      </c>
      <c r="U903" s="5">
        <f t="shared" si="206"/>
        <v>0.69229979466119096</v>
      </c>
      <c r="V903" s="5">
        <f t="shared" si="207"/>
        <v>0.685968514715948</v>
      </c>
      <c r="W903" s="5">
        <f t="shared" si="198"/>
        <v>4.3959616700889804E-2</v>
      </c>
      <c r="X903" s="5">
        <f t="shared" si="199"/>
        <v>1.0068835836972114</v>
      </c>
      <c r="Y903" s="5">
        <f t="shared" si="200"/>
        <v>0.69387786732097523</v>
      </c>
      <c r="Z903" s="5">
        <f t="shared" si="208"/>
        <v>463.17735399409747</v>
      </c>
      <c r="AA903" s="5">
        <f t="shared" si="209"/>
        <v>29.343923340177966</v>
      </c>
      <c r="AB903" s="5">
        <f t="shared" si="201"/>
        <v>4.3000000000000114</v>
      </c>
      <c r="AC903" s="5">
        <f t="shared" si="202"/>
        <v>570.61152000000004</v>
      </c>
      <c r="AD903" s="5">
        <f t="shared" si="203"/>
        <v>9.2522237904027721E-2</v>
      </c>
      <c r="AE903" s="5">
        <f t="shared" si="204"/>
        <v>0.93591598483336669</v>
      </c>
    </row>
    <row r="904" spans="1:31" ht="15.75" customHeight="1" x14ac:dyDescent="0.3">
      <c r="A904" s="3">
        <f t="shared" si="205"/>
        <v>892</v>
      </c>
      <c r="B904" s="3">
        <v>450</v>
      </c>
      <c r="C904" s="5">
        <v>39</v>
      </c>
      <c r="D904" s="3">
        <v>10.5</v>
      </c>
      <c r="E904" s="10">
        <f t="shared" si="195"/>
        <v>40088</v>
      </c>
      <c r="F904" s="2">
        <f t="shared" si="196"/>
        <v>66571.344000000012</v>
      </c>
      <c r="G904" s="2">
        <v>1027.8889999999999</v>
      </c>
      <c r="I904" s="1">
        <v>40033</v>
      </c>
      <c r="J904" s="1">
        <v>10.5</v>
      </c>
      <c r="K904" s="2">
        <f t="shared" si="197"/>
        <v>66571.344000000012</v>
      </c>
      <c r="M904" s="1">
        <v>0.88</v>
      </c>
      <c r="N904" s="1">
        <v>10.4</v>
      </c>
      <c r="O904" s="1">
        <v>0.09</v>
      </c>
      <c r="P904" s="1">
        <v>2557</v>
      </c>
      <c r="Q904" s="1">
        <v>40423</v>
      </c>
      <c r="R904" s="1">
        <v>445</v>
      </c>
      <c r="U904" s="5">
        <f t="shared" si="206"/>
        <v>0.69170088980150579</v>
      </c>
      <c r="V904" s="5">
        <f t="shared" si="207"/>
        <v>0.685968514715948</v>
      </c>
      <c r="W904" s="5">
        <f t="shared" si="198"/>
        <v>4.3754277891854897E-2</v>
      </c>
      <c r="X904" s="5">
        <f t="shared" si="199"/>
        <v>1.0061790118175511</v>
      </c>
      <c r="Y904" s="5">
        <f t="shared" si="200"/>
        <v>0.69309102002432288</v>
      </c>
      <c r="Z904" s="5">
        <f t="shared" si="208"/>
        <v>462.65211768663607</v>
      </c>
      <c r="AA904" s="5">
        <f t="shared" si="209"/>
        <v>29.206855578370984</v>
      </c>
      <c r="AB904" s="5">
        <f t="shared" si="201"/>
        <v>5</v>
      </c>
      <c r="AC904" s="5">
        <f t="shared" si="202"/>
        <v>570.61152000000004</v>
      </c>
      <c r="AD904" s="5">
        <f t="shared" si="203"/>
        <v>9.2270974644001844E-2</v>
      </c>
      <c r="AE904" s="5">
        <f t="shared" si="204"/>
        <v>0.93621532628217918</v>
      </c>
    </row>
    <row r="905" spans="1:31" ht="15.75" customHeight="1" x14ac:dyDescent="0.3">
      <c r="A905" s="3">
        <f t="shared" si="205"/>
        <v>893</v>
      </c>
      <c r="B905" s="3">
        <v>450</v>
      </c>
      <c r="C905" s="5">
        <v>39</v>
      </c>
      <c r="D905" s="3">
        <v>11.5</v>
      </c>
      <c r="E905" s="10">
        <f t="shared" si="195"/>
        <v>40088</v>
      </c>
      <c r="F905" s="2">
        <f t="shared" si="196"/>
        <v>72911.472000000009</v>
      </c>
      <c r="G905" s="2">
        <v>1027.8889999999999</v>
      </c>
      <c r="I905" s="1">
        <v>40033</v>
      </c>
      <c r="J905" s="1">
        <v>11.5</v>
      </c>
      <c r="K905" s="2">
        <f t="shared" si="197"/>
        <v>72911.472000000009</v>
      </c>
      <c r="M905" s="1">
        <v>0.81</v>
      </c>
      <c r="N905" s="1">
        <v>11.4</v>
      </c>
      <c r="O905" s="1">
        <v>0.09</v>
      </c>
      <c r="P905" s="1">
        <v>2550</v>
      </c>
      <c r="Q905" s="1">
        <v>40394</v>
      </c>
      <c r="R905" s="1">
        <v>444.3</v>
      </c>
      <c r="U905" s="5">
        <f t="shared" si="206"/>
        <v>0.69120465434633815</v>
      </c>
      <c r="V905" s="5">
        <f t="shared" si="207"/>
        <v>0.685968514715948</v>
      </c>
      <c r="W905" s="5">
        <f t="shared" si="198"/>
        <v>4.3634496919917866E-2</v>
      </c>
      <c r="X905" s="5">
        <f t="shared" si="199"/>
        <v>1.0056861048738241</v>
      </c>
      <c r="Y905" s="5">
        <f t="shared" si="200"/>
        <v>0.69250196006549558</v>
      </c>
      <c r="Z905" s="5">
        <f t="shared" si="208"/>
        <v>462.25890838291969</v>
      </c>
      <c r="AA905" s="5">
        <f t="shared" si="209"/>
        <v>29.126899383983577</v>
      </c>
      <c r="AB905" s="5">
        <f t="shared" si="201"/>
        <v>5.6999999999999886</v>
      </c>
      <c r="AC905" s="5">
        <f t="shared" si="202"/>
        <v>570.61152000000004</v>
      </c>
      <c r="AD905" s="5">
        <f t="shared" si="203"/>
        <v>9.2512854626454116E-2</v>
      </c>
      <c r="AE905" s="5">
        <f t="shared" si="204"/>
        <v>0.93638994212731996</v>
      </c>
    </row>
    <row r="906" spans="1:31" ht="15.75" customHeight="1" x14ac:dyDescent="0.3">
      <c r="A906" s="23">
        <f t="shared" si="205"/>
        <v>894</v>
      </c>
      <c r="B906" s="23">
        <v>450</v>
      </c>
      <c r="C906" s="24">
        <v>39</v>
      </c>
      <c r="D906" s="23">
        <v>12.5</v>
      </c>
      <c r="E906" s="25">
        <f t="shared" si="195"/>
        <v>40088</v>
      </c>
      <c r="F906" s="26">
        <f t="shared" si="196"/>
        <v>79251.600000000006</v>
      </c>
      <c r="G906" s="26">
        <v>1027.8889999999999</v>
      </c>
      <c r="H906" s="22"/>
      <c r="I906" s="27">
        <v>40033</v>
      </c>
      <c r="J906" s="27">
        <v>12.5</v>
      </c>
      <c r="K906" s="26">
        <f t="shared" si="197"/>
        <v>79251.600000000006</v>
      </c>
      <c r="M906" s="27">
        <v>0.74</v>
      </c>
      <c r="N906" s="27">
        <v>12.4</v>
      </c>
      <c r="O906" s="27">
        <v>0.09</v>
      </c>
      <c r="P906" s="27">
        <v>2547</v>
      </c>
      <c r="Q906" s="27">
        <v>40369</v>
      </c>
      <c r="R906" s="27">
        <v>443.6</v>
      </c>
      <c r="U906" s="5">
        <f t="shared" si="206"/>
        <v>0.69077686516084869</v>
      </c>
      <c r="V906" s="5">
        <f t="shared" si="207"/>
        <v>0.685968514715948</v>
      </c>
      <c r="W906" s="5">
        <f t="shared" si="198"/>
        <v>4.3583162217659135E-2</v>
      </c>
      <c r="X906" s="5">
        <f t="shared" si="199"/>
        <v>1.0051934393953355</v>
      </c>
      <c r="Y906" s="5">
        <f t="shared" si="200"/>
        <v>0.69194771178499748</v>
      </c>
      <c r="Z906" s="5">
        <f t="shared" si="208"/>
        <v>461.88893657072157</v>
      </c>
      <c r="AA906" s="5">
        <f t="shared" si="209"/>
        <v>29.09263244353183</v>
      </c>
      <c r="AB906" s="5">
        <f t="shared" si="201"/>
        <v>6.3999999999999773</v>
      </c>
      <c r="AC906" s="5">
        <f t="shared" si="202"/>
        <v>570.61152000000004</v>
      </c>
      <c r="AD906" s="5">
        <f t="shared" si="203"/>
        <v>9.2607292775782918E-2</v>
      </c>
      <c r="AE906" s="5">
        <f t="shared" si="204"/>
        <v>0.93646477748952306</v>
      </c>
    </row>
    <row r="907" spans="1:31" ht="15.75" customHeight="1" x14ac:dyDescent="0.3">
      <c r="A907" s="23">
        <f t="shared" si="205"/>
        <v>895</v>
      </c>
      <c r="B907" s="23">
        <v>450</v>
      </c>
      <c r="C907" s="24">
        <v>39</v>
      </c>
      <c r="D907" s="23">
        <v>13.5</v>
      </c>
      <c r="E907" s="25">
        <f t="shared" si="195"/>
        <v>40088</v>
      </c>
      <c r="F907" s="26">
        <f t="shared" si="196"/>
        <v>85591.728000000003</v>
      </c>
      <c r="G907" s="26">
        <v>1027.8889999999999</v>
      </c>
      <c r="H907" s="22"/>
      <c r="I907" s="27">
        <v>40033</v>
      </c>
      <c r="J907" s="27">
        <v>13.5</v>
      </c>
      <c r="K907" s="26">
        <f t="shared" si="197"/>
        <v>85591.728000000003</v>
      </c>
      <c r="M907" s="27">
        <v>0.71</v>
      </c>
      <c r="N907" s="27">
        <v>13.4</v>
      </c>
      <c r="O907" s="27">
        <v>0.1</v>
      </c>
      <c r="P907" s="27">
        <v>2487</v>
      </c>
      <c r="Q907" s="27">
        <v>40355</v>
      </c>
      <c r="R907" s="27">
        <v>442.9</v>
      </c>
      <c r="U907" s="5">
        <f t="shared" si="206"/>
        <v>0.69053730321697471</v>
      </c>
      <c r="V907" s="5">
        <f t="shared" si="207"/>
        <v>0.685968514715948</v>
      </c>
      <c r="W907" s="5">
        <f t="shared" si="198"/>
        <v>4.2556468172484596E-2</v>
      </c>
      <c r="X907" s="5">
        <f t="shared" si="199"/>
        <v>1.0049823709360264</v>
      </c>
      <c r="Y907" s="5">
        <f t="shared" si="200"/>
        <v>0.69168204025673141</v>
      </c>
      <c r="Z907" s="5">
        <f t="shared" si="208"/>
        <v>461.7115955121734</v>
      </c>
      <c r="AA907" s="5">
        <f t="shared" si="209"/>
        <v>28.40729363449692</v>
      </c>
      <c r="AB907" s="5">
        <f t="shared" si="201"/>
        <v>7.1000000000000227</v>
      </c>
      <c r="AC907" s="5">
        <f t="shared" si="202"/>
        <v>634.0128000000002</v>
      </c>
      <c r="AD907" s="5">
        <f t="shared" si="203"/>
        <v>0.10961290670224945</v>
      </c>
      <c r="AE907" s="5">
        <f t="shared" si="204"/>
        <v>0.93796148473358609</v>
      </c>
    </row>
    <row r="908" spans="1:31" ht="15.75" customHeight="1" x14ac:dyDescent="0.3">
      <c r="A908" s="23">
        <f t="shared" si="205"/>
        <v>896</v>
      </c>
      <c r="B908" s="23">
        <v>450</v>
      </c>
      <c r="C908" s="24">
        <v>39</v>
      </c>
      <c r="D908" s="23">
        <v>14.5</v>
      </c>
      <c r="E908" s="25">
        <f t="shared" si="195"/>
        <v>40088</v>
      </c>
      <c r="F908" s="26">
        <f t="shared" si="196"/>
        <v>91931.856000000014</v>
      </c>
      <c r="G908" s="26">
        <v>1027.8889999999999</v>
      </c>
      <c r="H908" s="22"/>
      <c r="I908" s="27">
        <v>40033</v>
      </c>
      <c r="J908" s="27">
        <v>14.5</v>
      </c>
      <c r="K908" s="26">
        <f t="shared" si="197"/>
        <v>91931.856000000014</v>
      </c>
      <c r="M908" s="27">
        <v>0.64</v>
      </c>
      <c r="N908" s="27">
        <v>14.4</v>
      </c>
      <c r="O908" s="27">
        <v>0.09</v>
      </c>
      <c r="P908" s="27">
        <v>2551</v>
      </c>
      <c r="Q908" s="27">
        <v>40329</v>
      </c>
      <c r="R908" s="27">
        <v>442.1</v>
      </c>
      <c r="U908" s="5">
        <f t="shared" si="206"/>
        <v>0.69009240246406567</v>
      </c>
      <c r="V908" s="5">
        <f t="shared" si="207"/>
        <v>0.685968514715948</v>
      </c>
      <c r="W908" s="5">
        <f t="shared" si="198"/>
        <v>4.3651608487337443E-2</v>
      </c>
      <c r="X908" s="5">
        <f t="shared" si="199"/>
        <v>1.0044900502026979</v>
      </c>
      <c r="Y908" s="5">
        <f t="shared" si="200"/>
        <v>0.6911197498900612</v>
      </c>
      <c r="Z908" s="5">
        <f t="shared" si="208"/>
        <v>461.33625544661373</v>
      </c>
      <c r="AA908" s="5">
        <f t="shared" si="209"/>
        <v>29.138321697467493</v>
      </c>
      <c r="AB908" s="5">
        <f t="shared" si="201"/>
        <v>7.8999999999999773</v>
      </c>
      <c r="AC908" s="5">
        <f t="shared" si="202"/>
        <v>570.61152000000004</v>
      </c>
      <c r="AD908" s="5">
        <f t="shared" si="203"/>
        <v>9.3621004993131113E-2</v>
      </c>
      <c r="AE908" s="5">
        <f t="shared" si="204"/>
        <v>0.9363649970065856</v>
      </c>
    </row>
    <row r="909" spans="1:31" ht="15.75" customHeight="1" x14ac:dyDescent="0.3">
      <c r="A909" s="3">
        <f t="shared" si="205"/>
        <v>897</v>
      </c>
      <c r="B909" s="3">
        <v>450</v>
      </c>
      <c r="C909" s="5">
        <v>39</v>
      </c>
      <c r="D909" s="3">
        <v>15.5</v>
      </c>
      <c r="E909" s="10">
        <f t="shared" ref="E909:E972" si="210">ROUND(C909*G909,0)</f>
        <v>40088</v>
      </c>
      <c r="F909" s="2">
        <f t="shared" ref="F909:F972" si="211">D909*24*264.172</f>
        <v>98271.984000000011</v>
      </c>
      <c r="G909" s="2">
        <v>1027.8889999999999</v>
      </c>
      <c r="I909" s="1">
        <v>40033</v>
      </c>
      <c r="J909" s="1">
        <v>15.5</v>
      </c>
      <c r="K909" s="2">
        <f t="shared" ref="K909:K972" si="212">J909*24*264.172</f>
        <v>98271.984000000011</v>
      </c>
      <c r="M909" s="1">
        <v>0.61</v>
      </c>
      <c r="N909" s="1">
        <v>15.4</v>
      </c>
      <c r="O909" s="1">
        <v>0.09</v>
      </c>
      <c r="P909" s="1">
        <v>2497</v>
      </c>
      <c r="Q909" s="1">
        <v>40319</v>
      </c>
      <c r="R909" s="1">
        <v>441.3</v>
      </c>
      <c r="U909" s="5">
        <f t="shared" si="206"/>
        <v>0.68992128678986997</v>
      </c>
      <c r="V909" s="5">
        <f t="shared" si="207"/>
        <v>0.685968514715948</v>
      </c>
      <c r="W909" s="5">
        <f t="shared" ref="W909:W972" si="213">P909/(1000*58.44)</f>
        <v>4.2727583846680357E-2</v>
      </c>
      <c r="X909" s="5">
        <f t="shared" ref="X909:X972" si="214">EXP(0.7*(M909/100))</f>
        <v>1.0042791294396105</v>
      </c>
      <c r="Y909" s="5">
        <f t="shared" ref="Y909:Y972" si="215">(X909*((V909+U909)/2)-W909)+W909</f>
        <v>0.69088870603055075</v>
      </c>
      <c r="Z909" s="5">
        <f t="shared" si="208"/>
        <v>461.18202904951329</v>
      </c>
      <c r="AA909" s="5">
        <f t="shared" si="209"/>
        <v>28.521516769336078</v>
      </c>
      <c r="AB909" s="5">
        <f t="shared" ref="AB909:AB972" si="216">B909-R909</f>
        <v>8.6999999999999886</v>
      </c>
      <c r="AC909" s="5">
        <f t="shared" ref="AC909:AC972" si="217">O909*24*264.172</f>
        <v>570.61152000000004</v>
      </c>
      <c r="AD909" s="5">
        <f t="shared" ref="AD909:AD972" si="218">AC909/($B$5*(B909-(0.5*AB909)-Z909+AA909))</f>
        <v>9.9837991428815068E-2</v>
      </c>
      <c r="AE909" s="5">
        <f t="shared" ref="AE909:AE972" si="219">(V909-W909)/V909</f>
        <v>0.93771203352624222</v>
      </c>
    </row>
    <row r="910" spans="1:31" ht="15.75" customHeight="1" x14ac:dyDescent="0.3">
      <c r="A910" s="12">
        <f t="shared" ref="A910:A973" si="220">A909+1</f>
        <v>898</v>
      </c>
      <c r="B910" s="12">
        <v>450</v>
      </c>
      <c r="C910" s="13">
        <v>41</v>
      </c>
      <c r="D910" s="12">
        <v>3.41</v>
      </c>
      <c r="E910" s="14">
        <f t="shared" si="210"/>
        <v>42206</v>
      </c>
      <c r="F910" s="9">
        <f t="shared" si="211"/>
        <v>21619.836480000002</v>
      </c>
      <c r="G910" s="9">
        <v>1029.4090000000001</v>
      </c>
      <c r="H910" s="9"/>
      <c r="I910" s="16">
        <v>42148</v>
      </c>
      <c r="J910" s="9">
        <v>3.41</v>
      </c>
      <c r="K910" s="9">
        <f t="shared" si="212"/>
        <v>21619.836480000002</v>
      </c>
      <c r="U910" s="5">
        <f t="shared" si="206"/>
        <v>0</v>
      </c>
      <c r="V910" s="5">
        <f t="shared" si="207"/>
        <v>0.7222108145106092</v>
      </c>
      <c r="W910" s="5">
        <f t="shared" si="213"/>
        <v>0</v>
      </c>
      <c r="X910" s="5">
        <f t="shared" si="214"/>
        <v>1</v>
      </c>
      <c r="Y910" s="5">
        <f t="shared" si="215"/>
        <v>0.3611054072553046</v>
      </c>
      <c r="Z910" s="5">
        <f t="shared" si="208"/>
        <v>241.04508145106095</v>
      </c>
      <c r="AA910" s="5">
        <f t="shared" si="209"/>
        <v>0</v>
      </c>
      <c r="AB910" s="5">
        <f t="shared" si="216"/>
        <v>450</v>
      </c>
      <c r="AC910" s="5">
        <f t="shared" si="217"/>
        <v>0</v>
      </c>
      <c r="AD910" s="5">
        <f t="shared" si="218"/>
        <v>0</v>
      </c>
      <c r="AE910" s="5">
        <f t="shared" si="219"/>
        <v>1</v>
      </c>
    </row>
    <row r="911" spans="1:31" ht="15.75" customHeight="1" x14ac:dyDescent="0.3">
      <c r="A911" s="3">
        <f t="shared" si="220"/>
        <v>899</v>
      </c>
      <c r="B911" s="3">
        <v>450</v>
      </c>
      <c r="C911" s="5">
        <v>41</v>
      </c>
      <c r="D911" s="3">
        <v>4.42</v>
      </c>
      <c r="E911" s="10">
        <f t="shared" si="210"/>
        <v>42206</v>
      </c>
      <c r="F911" s="2">
        <f t="shared" si="211"/>
        <v>28023.365760000001</v>
      </c>
      <c r="G911" s="2">
        <v>1029.4090000000001</v>
      </c>
      <c r="I911" s="1">
        <v>42148</v>
      </c>
      <c r="J911" s="1">
        <v>4.43</v>
      </c>
      <c r="K911" s="2">
        <f t="shared" si="212"/>
        <v>28086.767040000002</v>
      </c>
      <c r="M911" s="1">
        <v>1.24</v>
      </c>
      <c r="N911" s="1">
        <v>4.37</v>
      </c>
      <c r="O911" s="1">
        <v>0.06</v>
      </c>
      <c r="P911" s="1">
        <v>4347</v>
      </c>
      <c r="Q911" s="1">
        <v>42683</v>
      </c>
      <c r="R911" s="1">
        <v>448.5</v>
      </c>
      <c r="U911" s="5">
        <f t="shared" ref="U911:U974" si="221">Q911/(1000*58.44)</f>
        <v>0.73037303216974669</v>
      </c>
      <c r="V911" s="5">
        <f t="shared" ref="V911:V974" si="222">E911/(1000*58.44)</f>
        <v>0.7222108145106092</v>
      </c>
      <c r="W911" s="5">
        <f t="shared" si="213"/>
        <v>7.4383983572895274E-2</v>
      </c>
      <c r="X911" s="5">
        <f t="shared" si="214"/>
        <v>1.0087177804322698</v>
      </c>
      <c r="Y911" s="5">
        <f t="shared" si="215"/>
        <v>0.73262357685758839</v>
      </c>
      <c r="Z911" s="5">
        <f t="shared" ref="Z911:Z974" si="223">1.12*298*2*Y911</f>
        <v>489.04089002397745</v>
      </c>
      <c r="AA911" s="5">
        <f t="shared" ref="AA911:AA974" si="224">1.12*298*2*W911</f>
        <v>49.652796714579061</v>
      </c>
      <c r="AB911" s="5">
        <f t="shared" si="216"/>
        <v>1.5</v>
      </c>
      <c r="AC911" s="5">
        <f t="shared" si="217"/>
        <v>380.40768000000003</v>
      </c>
      <c r="AD911" s="5">
        <f t="shared" si="218"/>
        <v>8.7666912313704742E-2</v>
      </c>
      <c r="AE911" s="5">
        <f t="shared" si="219"/>
        <v>0.89700516514239692</v>
      </c>
    </row>
    <row r="912" spans="1:31" ht="15.75" customHeight="1" x14ac:dyDescent="0.3">
      <c r="A912" s="3">
        <f t="shared" si="220"/>
        <v>900</v>
      </c>
      <c r="B912" s="3">
        <v>450</v>
      </c>
      <c r="C912" s="5">
        <v>41</v>
      </c>
      <c r="D912" s="3">
        <v>5.43</v>
      </c>
      <c r="E912" s="10">
        <f t="shared" si="210"/>
        <v>42206</v>
      </c>
      <c r="F912" s="2">
        <f t="shared" si="211"/>
        <v>34426.895040000003</v>
      </c>
      <c r="G912" s="2">
        <v>1029.4090000000001</v>
      </c>
      <c r="I912" s="1">
        <v>42148</v>
      </c>
      <c r="J912" s="1">
        <v>5.44</v>
      </c>
      <c r="K912" s="2">
        <f t="shared" si="212"/>
        <v>34490.296320000001</v>
      </c>
      <c r="M912" s="1">
        <v>1.03</v>
      </c>
      <c r="N912" s="1">
        <v>5.38</v>
      </c>
      <c r="O912" s="1">
        <v>0.06</v>
      </c>
      <c r="P912" s="1">
        <v>4288</v>
      </c>
      <c r="Q912" s="1">
        <v>42599</v>
      </c>
      <c r="R912" s="1">
        <v>448</v>
      </c>
      <c r="U912" s="5">
        <f t="shared" si="221"/>
        <v>0.72893566050650238</v>
      </c>
      <c r="V912" s="5">
        <f t="shared" si="222"/>
        <v>0.7222108145106092</v>
      </c>
      <c r="W912" s="5">
        <f t="shared" si="213"/>
        <v>7.3374401095140318E-2</v>
      </c>
      <c r="X912" s="5">
        <f t="shared" si="214"/>
        <v>1.0072360546303205</v>
      </c>
      <c r="Y912" s="5">
        <f t="shared" si="215"/>
        <v>0.73082352509346604</v>
      </c>
      <c r="Z912" s="5">
        <f t="shared" si="223"/>
        <v>487.83931947039054</v>
      </c>
      <c r="AA912" s="5">
        <f t="shared" si="224"/>
        <v>48.978880219028071</v>
      </c>
      <c r="AB912" s="5">
        <f t="shared" si="216"/>
        <v>2</v>
      </c>
      <c r="AC912" s="5">
        <f t="shared" si="217"/>
        <v>380.40768000000003</v>
      </c>
      <c r="AD912" s="5">
        <f t="shared" si="218"/>
        <v>8.5266307932232818E-2</v>
      </c>
      <c r="AE912" s="5">
        <f t="shared" si="219"/>
        <v>0.8984030706534617</v>
      </c>
    </row>
    <row r="913" spans="1:31" ht="15.75" customHeight="1" x14ac:dyDescent="0.3">
      <c r="A913" s="3">
        <f t="shared" si="220"/>
        <v>901</v>
      </c>
      <c r="B913" s="3">
        <v>450</v>
      </c>
      <c r="C913" s="5">
        <v>41</v>
      </c>
      <c r="D913" s="3">
        <v>6.43</v>
      </c>
      <c r="E913" s="10">
        <f t="shared" si="210"/>
        <v>42206</v>
      </c>
      <c r="F913" s="2">
        <f t="shared" si="211"/>
        <v>40767.02304</v>
      </c>
      <c r="G913" s="2">
        <v>1029.4090000000001</v>
      </c>
      <c r="I913" s="1">
        <v>42148</v>
      </c>
      <c r="J913" s="1">
        <v>6.44</v>
      </c>
      <c r="K913" s="2">
        <f t="shared" si="212"/>
        <v>40830.424320000006</v>
      </c>
      <c r="M913" s="1">
        <v>0.87</v>
      </c>
      <c r="N913" s="1">
        <v>6.37</v>
      </c>
      <c r="O913" s="1">
        <v>0.06</v>
      </c>
      <c r="P913" s="1">
        <v>4250</v>
      </c>
      <c r="Q913" s="1">
        <v>42541</v>
      </c>
      <c r="R913" s="1">
        <v>447.5</v>
      </c>
      <c r="U913" s="5">
        <f t="shared" si="221"/>
        <v>0.727943189596167</v>
      </c>
      <c r="V913" s="5">
        <f t="shared" si="222"/>
        <v>0.7222108145106092</v>
      </c>
      <c r="W913" s="5">
        <f t="shared" si="213"/>
        <v>7.2724161533196441E-2</v>
      </c>
      <c r="X913" s="5">
        <f t="shared" si="214"/>
        <v>1.006108581751805</v>
      </c>
      <c r="Y913" s="5">
        <f t="shared" si="215"/>
        <v>0.72950619419678486</v>
      </c>
      <c r="Z913" s="5">
        <f t="shared" si="223"/>
        <v>486.9599747502379</v>
      </c>
      <c r="AA913" s="5">
        <f t="shared" si="224"/>
        <v>48.544832306639293</v>
      </c>
      <c r="AB913" s="5">
        <f t="shared" si="216"/>
        <v>2.5</v>
      </c>
      <c r="AC913" s="5">
        <f t="shared" si="217"/>
        <v>380.40768000000003</v>
      </c>
      <c r="AD913" s="5">
        <f t="shared" si="218"/>
        <v>8.3655038724302563E-2</v>
      </c>
      <c r="AE913" s="5">
        <f t="shared" si="219"/>
        <v>0.89930341657584234</v>
      </c>
    </row>
    <row r="914" spans="1:31" ht="15.75" customHeight="1" x14ac:dyDescent="0.3">
      <c r="A914" s="3">
        <f t="shared" si="220"/>
        <v>902</v>
      </c>
      <c r="B914" s="3">
        <v>450</v>
      </c>
      <c r="C914" s="5">
        <v>41</v>
      </c>
      <c r="D914" s="3">
        <v>7.44</v>
      </c>
      <c r="E914" s="10">
        <f t="shared" si="210"/>
        <v>42206</v>
      </c>
      <c r="F914" s="2">
        <f t="shared" si="211"/>
        <v>47170.552320000003</v>
      </c>
      <c r="G914" s="2">
        <v>1029.4090000000001</v>
      </c>
      <c r="I914" s="1">
        <v>42148</v>
      </c>
      <c r="J914" s="1">
        <v>7.45</v>
      </c>
      <c r="K914" s="2">
        <f t="shared" si="212"/>
        <v>47233.953600000008</v>
      </c>
      <c r="M914" s="1">
        <v>0.76</v>
      </c>
      <c r="N914" s="1">
        <v>7.38</v>
      </c>
      <c r="O914" s="1">
        <v>0.06</v>
      </c>
      <c r="P914" s="1">
        <v>4226</v>
      </c>
      <c r="Q914" s="1">
        <v>42497</v>
      </c>
      <c r="R914" s="1">
        <v>446.9</v>
      </c>
      <c r="U914" s="5">
        <f t="shared" si="221"/>
        <v>0.7271902806297057</v>
      </c>
      <c r="V914" s="5">
        <f t="shared" si="222"/>
        <v>0.7222108145106092</v>
      </c>
      <c r="W914" s="5">
        <f t="shared" si="213"/>
        <v>7.2313483915126625E-2</v>
      </c>
      <c r="X914" s="5">
        <f t="shared" si="214"/>
        <v>1.0053341763282062</v>
      </c>
      <c r="Y914" s="5">
        <f t="shared" si="215"/>
        <v>0.72856622807604421</v>
      </c>
      <c r="Z914" s="5">
        <f t="shared" si="223"/>
        <v>486.33252856532113</v>
      </c>
      <c r="AA914" s="5">
        <f t="shared" si="224"/>
        <v>48.270696783025329</v>
      </c>
      <c r="AB914" s="5">
        <f t="shared" si="216"/>
        <v>3.1000000000000227</v>
      </c>
      <c r="AC914" s="5">
        <f t="shared" si="217"/>
        <v>380.40768000000003</v>
      </c>
      <c r="AD914" s="5">
        <f t="shared" si="218"/>
        <v>8.3225732484526471E-2</v>
      </c>
      <c r="AE914" s="5">
        <f t="shared" si="219"/>
        <v>0.89987205610576704</v>
      </c>
    </row>
    <row r="915" spans="1:31" ht="15.75" customHeight="1" x14ac:dyDescent="0.3">
      <c r="A915" s="3">
        <f t="shared" si="220"/>
        <v>903</v>
      </c>
      <c r="B915" s="3">
        <v>450</v>
      </c>
      <c r="C915" s="5">
        <v>41</v>
      </c>
      <c r="D915" s="3">
        <v>8.4499999999999993</v>
      </c>
      <c r="E915" s="10">
        <f t="shared" si="210"/>
        <v>42206</v>
      </c>
      <c r="F915" s="2">
        <f t="shared" si="211"/>
        <v>53574.081599999998</v>
      </c>
      <c r="G915" s="2">
        <v>1029.4090000000001</v>
      </c>
      <c r="I915" s="1">
        <v>42148</v>
      </c>
      <c r="J915" s="1">
        <v>8.4600000000000009</v>
      </c>
      <c r="K915" s="2">
        <f t="shared" si="212"/>
        <v>53637.48288000001</v>
      </c>
      <c r="M915" s="1">
        <v>0.67</v>
      </c>
      <c r="N915" s="1">
        <v>8.39</v>
      </c>
      <c r="O915" s="1">
        <v>0.06</v>
      </c>
      <c r="P915" s="1">
        <v>4211</v>
      </c>
      <c r="Q915" s="1">
        <v>42462</v>
      </c>
      <c r="R915" s="1">
        <v>446.3</v>
      </c>
      <c r="U915" s="5">
        <f t="shared" si="221"/>
        <v>0.72659137577002053</v>
      </c>
      <c r="V915" s="5">
        <f t="shared" si="222"/>
        <v>0.7222108145106092</v>
      </c>
      <c r="W915" s="5">
        <f t="shared" si="213"/>
        <v>7.2056810403832994E-2</v>
      </c>
      <c r="X915" s="5">
        <f t="shared" si="214"/>
        <v>1.0047010152637965</v>
      </c>
      <c r="Y915" s="5">
        <f t="shared" si="215"/>
        <v>0.72780651574568034</v>
      </c>
      <c r="Z915" s="5">
        <f t="shared" si="223"/>
        <v>485.82540539055663</v>
      </c>
      <c r="AA915" s="5">
        <f t="shared" si="224"/>
        <v>48.099362080766603</v>
      </c>
      <c r="AB915" s="5">
        <f t="shared" si="216"/>
        <v>3.6999999999999886</v>
      </c>
      <c r="AC915" s="5">
        <f t="shared" si="217"/>
        <v>380.40768000000003</v>
      </c>
      <c r="AD915" s="5">
        <f t="shared" si="218"/>
        <v>8.2939994359617353E-2</v>
      </c>
      <c r="AE915" s="5">
        <f t="shared" si="219"/>
        <v>0.90022745581196983</v>
      </c>
    </row>
    <row r="916" spans="1:31" ht="15.75" customHeight="1" x14ac:dyDescent="0.3">
      <c r="A916" s="3">
        <f t="shared" si="220"/>
        <v>904</v>
      </c>
      <c r="B916" s="3">
        <v>450</v>
      </c>
      <c r="C916" s="5">
        <v>41</v>
      </c>
      <c r="D916" s="3">
        <v>9.4600000000000009</v>
      </c>
      <c r="E916" s="10">
        <f t="shared" si="210"/>
        <v>42206</v>
      </c>
      <c r="F916" s="2">
        <f t="shared" si="211"/>
        <v>59977.610880000015</v>
      </c>
      <c r="G916" s="2">
        <v>1029.4090000000001</v>
      </c>
      <c r="I916" s="1">
        <v>42148</v>
      </c>
      <c r="J916" s="1">
        <v>9.4700000000000006</v>
      </c>
      <c r="K916" s="2">
        <f t="shared" si="212"/>
        <v>60041.012160000013</v>
      </c>
      <c r="M916" s="1">
        <v>0.6</v>
      </c>
      <c r="N916" s="1">
        <v>9.4</v>
      </c>
      <c r="O916" s="1">
        <v>0.06</v>
      </c>
      <c r="P916" s="1">
        <v>4205</v>
      </c>
      <c r="Q916" s="1">
        <v>42435</v>
      </c>
      <c r="R916" s="1">
        <v>445.7</v>
      </c>
      <c r="U916" s="5">
        <f t="shared" si="221"/>
        <v>0.72612936344969203</v>
      </c>
      <c r="V916" s="5">
        <f t="shared" si="222"/>
        <v>0.7222108145106092</v>
      </c>
      <c r="W916" s="5">
        <f t="shared" si="213"/>
        <v>7.1954140999315533E-2</v>
      </c>
      <c r="X916" s="5">
        <f t="shared" si="214"/>
        <v>1.0042088323609764</v>
      </c>
      <c r="Y916" s="5">
        <f t="shared" si="215"/>
        <v>0.72721799948550137</v>
      </c>
      <c r="Z916" s="5">
        <f t="shared" si="223"/>
        <v>485.43255901656192</v>
      </c>
      <c r="AA916" s="5">
        <f t="shared" si="224"/>
        <v>48.030828199863109</v>
      </c>
      <c r="AB916" s="5">
        <f t="shared" si="216"/>
        <v>4.3000000000000114</v>
      </c>
      <c r="AC916" s="5">
        <f t="shared" si="217"/>
        <v>380.40768000000003</v>
      </c>
      <c r="AD916" s="5">
        <f t="shared" si="218"/>
        <v>8.2746997988210738E-2</v>
      </c>
      <c r="AE916" s="5">
        <f t="shared" si="219"/>
        <v>0.90036961569445106</v>
      </c>
    </row>
    <row r="917" spans="1:31" ht="15.75" customHeight="1" x14ac:dyDescent="0.3">
      <c r="A917" s="3">
        <f t="shared" si="220"/>
        <v>905</v>
      </c>
      <c r="B917" s="3">
        <v>450</v>
      </c>
      <c r="C917" s="5">
        <v>41</v>
      </c>
      <c r="D917" s="3">
        <v>10.5</v>
      </c>
      <c r="E917" s="10">
        <f t="shared" si="210"/>
        <v>42206</v>
      </c>
      <c r="F917" s="2">
        <f t="shared" si="211"/>
        <v>66571.344000000012</v>
      </c>
      <c r="G917" s="2">
        <v>1029.4090000000001</v>
      </c>
      <c r="I917" s="1">
        <v>42148</v>
      </c>
      <c r="J917" s="1">
        <v>10.5</v>
      </c>
      <c r="K917" s="2">
        <f t="shared" si="212"/>
        <v>66571.344000000012</v>
      </c>
      <c r="M917" s="1">
        <v>0.54</v>
      </c>
      <c r="N917" s="1">
        <v>10.4</v>
      </c>
      <c r="O917" s="1">
        <v>0.06</v>
      </c>
      <c r="P917" s="1">
        <v>4204</v>
      </c>
      <c r="Q917" s="1">
        <v>42412</v>
      </c>
      <c r="R917" s="1">
        <v>445</v>
      </c>
      <c r="U917" s="5">
        <f t="shared" si="221"/>
        <v>0.7257357973990417</v>
      </c>
      <c r="V917" s="5">
        <f t="shared" si="222"/>
        <v>0.7222108145106092</v>
      </c>
      <c r="W917" s="5">
        <f t="shared" si="213"/>
        <v>7.1937029431895963E-2</v>
      </c>
      <c r="X917" s="5">
        <f t="shared" si="214"/>
        <v>1.003787153210205</v>
      </c>
      <c r="Y917" s="5">
        <f t="shared" si="215"/>
        <v>0.72671510378457493</v>
      </c>
      <c r="Z917" s="5">
        <f t="shared" si="223"/>
        <v>485.0968660782795</v>
      </c>
      <c r="AA917" s="5">
        <f t="shared" si="224"/>
        <v>48.019405886379197</v>
      </c>
      <c r="AB917" s="5">
        <f t="shared" si="216"/>
        <v>5</v>
      </c>
      <c r="AC917" s="5">
        <f t="shared" si="217"/>
        <v>380.40768000000003</v>
      </c>
      <c r="AD917" s="5">
        <f t="shared" si="218"/>
        <v>8.2951269557064139E-2</v>
      </c>
      <c r="AE917" s="5">
        <f t="shared" si="219"/>
        <v>0.90039330900819792</v>
      </c>
    </row>
    <row r="918" spans="1:31" ht="15.75" customHeight="1" x14ac:dyDescent="0.3">
      <c r="A918" s="3">
        <f t="shared" si="220"/>
        <v>906</v>
      </c>
      <c r="B918" s="3">
        <v>450</v>
      </c>
      <c r="C918" s="5">
        <v>41</v>
      </c>
      <c r="D918" s="3">
        <v>11.5</v>
      </c>
      <c r="E918" s="10">
        <f t="shared" si="210"/>
        <v>42206</v>
      </c>
      <c r="F918" s="2">
        <f t="shared" si="211"/>
        <v>72911.472000000009</v>
      </c>
      <c r="G918" s="2">
        <v>1029.4090000000001</v>
      </c>
      <c r="I918" s="1">
        <v>42148</v>
      </c>
      <c r="J918" s="1">
        <v>11.5</v>
      </c>
      <c r="K918" s="2">
        <f t="shared" si="212"/>
        <v>72911.472000000009</v>
      </c>
      <c r="M918" s="1">
        <v>0.49</v>
      </c>
      <c r="N918" s="1">
        <v>11.4</v>
      </c>
      <c r="O918" s="1">
        <v>0.06</v>
      </c>
      <c r="P918" s="1">
        <v>4209</v>
      </c>
      <c r="Q918" s="1">
        <v>42394</v>
      </c>
      <c r="R918" s="1">
        <v>444.3</v>
      </c>
      <c r="U918" s="5">
        <f t="shared" si="221"/>
        <v>0.72542778918548934</v>
      </c>
      <c r="V918" s="5">
        <f t="shared" si="222"/>
        <v>0.7222108145106092</v>
      </c>
      <c r="W918" s="5">
        <f t="shared" si="213"/>
        <v>7.202258726899384E-2</v>
      </c>
      <c r="X918" s="5">
        <f t="shared" si="214"/>
        <v>1.0034358891813724</v>
      </c>
      <c r="Y918" s="5">
        <f t="shared" si="215"/>
        <v>0.72630626475653748</v>
      </c>
      <c r="Z918" s="5">
        <f t="shared" si="223"/>
        <v>484.82395785028399</v>
      </c>
      <c r="AA918" s="5">
        <f t="shared" si="224"/>
        <v>48.076517453798772</v>
      </c>
      <c r="AB918" s="5">
        <f t="shared" si="216"/>
        <v>5.6999999999999886</v>
      </c>
      <c r="AC918" s="5">
        <f t="shared" si="217"/>
        <v>380.40768000000003</v>
      </c>
      <c r="AD918" s="5">
        <f t="shared" si="218"/>
        <v>8.3110594127121878E-2</v>
      </c>
      <c r="AE918" s="5">
        <f t="shared" si="219"/>
        <v>0.90027484243946365</v>
      </c>
    </row>
    <row r="919" spans="1:31" ht="15.75" customHeight="1" x14ac:dyDescent="0.3">
      <c r="A919" s="3">
        <f t="shared" si="220"/>
        <v>907</v>
      </c>
      <c r="B919" s="3">
        <v>450</v>
      </c>
      <c r="C919" s="5">
        <v>41</v>
      </c>
      <c r="D919" s="3">
        <v>12.5</v>
      </c>
      <c r="E919" s="10">
        <f t="shared" si="210"/>
        <v>42206</v>
      </c>
      <c r="F919" s="2">
        <f t="shared" si="211"/>
        <v>79251.600000000006</v>
      </c>
      <c r="G919" s="2">
        <v>1029.4090000000001</v>
      </c>
      <c r="I919" s="1">
        <v>42148</v>
      </c>
      <c r="J919" s="1">
        <v>12.5</v>
      </c>
      <c r="K919" s="2">
        <f t="shared" si="212"/>
        <v>79251.600000000006</v>
      </c>
      <c r="M919" s="1">
        <v>0.45</v>
      </c>
      <c r="N919" s="1">
        <v>12.4</v>
      </c>
      <c r="O919" s="1">
        <v>0.06</v>
      </c>
      <c r="P919" s="1">
        <v>4216</v>
      </c>
      <c r="Q919" s="1">
        <v>42378</v>
      </c>
      <c r="R919" s="1">
        <v>443.6</v>
      </c>
      <c r="U919" s="5">
        <f t="shared" si="221"/>
        <v>0.72515400410677622</v>
      </c>
      <c r="V919" s="5">
        <f t="shared" si="222"/>
        <v>0.7222108145106092</v>
      </c>
      <c r="W919" s="5">
        <f t="shared" si="213"/>
        <v>7.2142368240930871E-2</v>
      </c>
      <c r="X919" s="5">
        <f t="shared" si="214"/>
        <v>1.0031549664634174</v>
      </c>
      <c r="Y919" s="5">
        <f t="shared" si="215"/>
        <v>0.72596560304022673</v>
      </c>
      <c r="Z919" s="5">
        <f t="shared" si="223"/>
        <v>484.59655934141222</v>
      </c>
      <c r="AA919" s="5">
        <f t="shared" si="224"/>
        <v>48.156473648186179</v>
      </c>
      <c r="AB919" s="5">
        <f t="shared" si="216"/>
        <v>6.3999999999999773</v>
      </c>
      <c r="AC919" s="5">
        <f t="shared" si="217"/>
        <v>380.40768000000003</v>
      </c>
      <c r="AD919" s="5">
        <f t="shared" si="218"/>
        <v>8.345270853501198E-2</v>
      </c>
      <c r="AE919" s="5">
        <f t="shared" si="219"/>
        <v>0.90010898924323557</v>
      </c>
    </row>
    <row r="920" spans="1:31" ht="15.75" customHeight="1" x14ac:dyDescent="0.3">
      <c r="A920" s="3">
        <f t="shared" si="220"/>
        <v>908</v>
      </c>
      <c r="B920" s="3">
        <v>450</v>
      </c>
      <c r="C920" s="5">
        <v>41</v>
      </c>
      <c r="D920" s="3">
        <v>13.5</v>
      </c>
      <c r="E920" s="10">
        <f t="shared" si="210"/>
        <v>42206</v>
      </c>
      <c r="F920" s="2">
        <f t="shared" si="211"/>
        <v>85591.728000000003</v>
      </c>
      <c r="G920" s="2">
        <v>1029.4090000000001</v>
      </c>
      <c r="I920" s="1">
        <v>42148</v>
      </c>
      <c r="J920" s="1">
        <v>13.5</v>
      </c>
      <c r="K920" s="2">
        <f t="shared" si="212"/>
        <v>85591.728000000003</v>
      </c>
      <c r="M920" s="1">
        <v>0.42</v>
      </c>
      <c r="N920" s="1">
        <v>13.4</v>
      </c>
      <c r="O920" s="1">
        <v>0.06</v>
      </c>
      <c r="P920" s="1">
        <v>4227</v>
      </c>
      <c r="Q920" s="1">
        <v>42365</v>
      </c>
      <c r="R920" s="1">
        <v>442.9</v>
      </c>
      <c r="U920" s="5">
        <f t="shared" si="221"/>
        <v>0.7249315537303217</v>
      </c>
      <c r="V920" s="5">
        <f t="shared" si="222"/>
        <v>0.7222108145106092</v>
      </c>
      <c r="W920" s="5">
        <f t="shared" si="213"/>
        <v>7.2330595482546195E-2</v>
      </c>
      <c r="X920" s="5">
        <f t="shared" si="214"/>
        <v>1.0029443260384787</v>
      </c>
      <c r="Y920" s="5">
        <f t="shared" si="215"/>
        <v>0.72570161359856422</v>
      </c>
      <c r="Z920" s="5">
        <f t="shared" si="223"/>
        <v>484.42034110931365</v>
      </c>
      <c r="AA920" s="5">
        <f t="shared" si="224"/>
        <v>48.282119096509241</v>
      </c>
      <c r="AB920" s="5">
        <f t="shared" si="216"/>
        <v>7.1000000000000227</v>
      </c>
      <c r="AC920" s="5">
        <f t="shared" si="217"/>
        <v>380.40768000000003</v>
      </c>
      <c r="AD920" s="5">
        <f t="shared" si="218"/>
        <v>8.3842273385294097E-2</v>
      </c>
      <c r="AE920" s="5">
        <f t="shared" si="219"/>
        <v>0.89984836279202018</v>
      </c>
    </row>
    <row r="921" spans="1:31" ht="15.75" customHeight="1" x14ac:dyDescent="0.3">
      <c r="A921" s="23">
        <f t="shared" si="220"/>
        <v>909</v>
      </c>
      <c r="B921" s="23">
        <v>450</v>
      </c>
      <c r="C921" s="24">
        <v>41</v>
      </c>
      <c r="D921" s="23">
        <v>14.5</v>
      </c>
      <c r="E921" s="25">
        <f t="shared" si="210"/>
        <v>42206</v>
      </c>
      <c r="F921" s="26">
        <f t="shared" si="211"/>
        <v>91931.856000000014</v>
      </c>
      <c r="G921" s="26">
        <v>1029.4090000000001</v>
      </c>
      <c r="H921" s="22"/>
      <c r="I921" s="27">
        <v>42148</v>
      </c>
      <c r="J921" s="27">
        <v>14.5</v>
      </c>
      <c r="K921" s="26">
        <f t="shared" si="212"/>
        <v>91931.856000000014</v>
      </c>
      <c r="M921" s="27">
        <v>0.39</v>
      </c>
      <c r="N921" s="27">
        <v>14.4</v>
      </c>
      <c r="O921" s="27">
        <v>0.06</v>
      </c>
      <c r="P921" s="27">
        <v>4241</v>
      </c>
      <c r="Q921" s="27">
        <v>42353</v>
      </c>
      <c r="R921" s="27">
        <v>442.1</v>
      </c>
      <c r="U921" s="5">
        <f t="shared" si="221"/>
        <v>0.72472621492128675</v>
      </c>
      <c r="V921" s="5">
        <f t="shared" si="222"/>
        <v>0.7222108145106092</v>
      </c>
      <c r="W921" s="5">
        <f t="shared" si="213"/>
        <v>7.2570157426420256E-2</v>
      </c>
      <c r="X921" s="5">
        <f t="shared" si="214"/>
        <v>1.0027337298433852</v>
      </c>
      <c r="Y921" s="5">
        <f t="shared" si="215"/>
        <v>0.72544628218537655</v>
      </c>
      <c r="Z921" s="5">
        <f t="shared" si="223"/>
        <v>484.24990228438264</v>
      </c>
      <c r="AA921" s="5">
        <f t="shared" si="224"/>
        <v>48.442031485284055</v>
      </c>
      <c r="AB921" s="5">
        <f t="shared" si="216"/>
        <v>7.8999999999999773</v>
      </c>
      <c r="AC921" s="5">
        <f t="shared" si="217"/>
        <v>380.40768000000003</v>
      </c>
      <c r="AD921" s="5">
        <f t="shared" si="218"/>
        <v>8.4412419735421587E-2</v>
      </c>
      <c r="AE921" s="5">
        <f t="shared" si="219"/>
        <v>0.89951665639956402</v>
      </c>
    </row>
    <row r="922" spans="1:31" ht="15.75" customHeight="1" x14ac:dyDescent="0.3">
      <c r="A922" s="3">
        <f t="shared" si="220"/>
        <v>910</v>
      </c>
      <c r="B922" s="3">
        <v>450</v>
      </c>
      <c r="C922" s="5">
        <v>41</v>
      </c>
      <c r="D922" s="3">
        <v>15.5</v>
      </c>
      <c r="E922" s="10">
        <f t="shared" si="210"/>
        <v>42206</v>
      </c>
      <c r="F922" s="2">
        <f t="shared" si="211"/>
        <v>98271.984000000011</v>
      </c>
      <c r="G922" s="2">
        <v>1029.4090000000001</v>
      </c>
      <c r="I922" s="1">
        <v>42148</v>
      </c>
      <c r="J922" s="1">
        <v>15.5</v>
      </c>
      <c r="K922" s="2">
        <f t="shared" si="212"/>
        <v>98271.984000000011</v>
      </c>
      <c r="M922" s="1">
        <v>0.36</v>
      </c>
      <c r="N922" s="1">
        <v>15.4</v>
      </c>
      <c r="O922" s="1">
        <v>0.06</v>
      </c>
      <c r="P922" s="1">
        <v>4257</v>
      </c>
      <c r="Q922" s="1">
        <v>42342</v>
      </c>
      <c r="R922" s="1">
        <v>441.3</v>
      </c>
      <c r="U922" s="5">
        <f t="shared" si="221"/>
        <v>0.72453798767967148</v>
      </c>
      <c r="V922" s="5">
        <f t="shared" si="222"/>
        <v>0.7222108145106092</v>
      </c>
      <c r="W922" s="5">
        <f t="shared" si="213"/>
        <v>7.2843942505133472E-2</v>
      </c>
      <c r="X922" s="5">
        <f t="shared" si="214"/>
        <v>1.0025231778688493</v>
      </c>
      <c r="Y922" s="5">
        <f t="shared" si="215"/>
        <v>0.72519960337487577</v>
      </c>
      <c r="Z922" s="5">
        <f t="shared" si="223"/>
        <v>484.08523924479715</v>
      </c>
      <c r="AA922" s="5">
        <f t="shared" si="224"/>
        <v>48.6247885010267</v>
      </c>
      <c r="AB922" s="5">
        <f t="shared" si="216"/>
        <v>8.6999999999999886</v>
      </c>
      <c r="AC922" s="5">
        <f t="shared" si="217"/>
        <v>380.40768000000003</v>
      </c>
      <c r="AD922" s="5">
        <f t="shared" si="218"/>
        <v>8.4848003316961865E-2</v>
      </c>
      <c r="AE922" s="5">
        <f t="shared" si="219"/>
        <v>0.89913756337961426</v>
      </c>
    </row>
    <row r="923" spans="1:31" ht="15.75" customHeight="1" x14ac:dyDescent="0.3">
      <c r="A923" s="12">
        <f t="shared" si="220"/>
        <v>911</v>
      </c>
      <c r="B923" s="12">
        <v>450</v>
      </c>
      <c r="C923" s="13">
        <v>43</v>
      </c>
      <c r="D923" s="12">
        <v>3.41</v>
      </c>
      <c r="E923" s="14">
        <f t="shared" si="210"/>
        <v>44330</v>
      </c>
      <c r="F923" s="9">
        <f t="shared" si="211"/>
        <v>21619.836480000002</v>
      </c>
      <c r="G923" s="9">
        <v>1030.9290000000001</v>
      </c>
      <c r="H923" s="9"/>
      <c r="I923" s="16">
        <v>44269</v>
      </c>
      <c r="J923" s="9">
        <v>3.41</v>
      </c>
      <c r="K923" s="9">
        <f t="shared" si="212"/>
        <v>21619.836480000002</v>
      </c>
      <c r="U923" s="5">
        <f t="shared" si="221"/>
        <v>0</v>
      </c>
      <c r="V923" s="5">
        <f t="shared" si="222"/>
        <v>0.75855578370978782</v>
      </c>
      <c r="W923" s="5">
        <f t="shared" si="213"/>
        <v>0</v>
      </c>
      <c r="X923" s="5">
        <f t="shared" si="214"/>
        <v>1</v>
      </c>
      <c r="Y923" s="5">
        <f t="shared" si="215"/>
        <v>0.37927789185489391</v>
      </c>
      <c r="Z923" s="5">
        <f t="shared" si="223"/>
        <v>253.17557837097883</v>
      </c>
      <c r="AA923" s="5">
        <f t="shared" si="224"/>
        <v>0</v>
      </c>
      <c r="AB923" s="5">
        <f t="shared" si="216"/>
        <v>450</v>
      </c>
      <c r="AC923" s="5">
        <f t="shared" si="217"/>
        <v>0</v>
      </c>
      <c r="AD923" s="5">
        <f t="shared" si="218"/>
        <v>0</v>
      </c>
      <c r="AE923" s="5">
        <f t="shared" si="219"/>
        <v>1</v>
      </c>
    </row>
    <row r="924" spans="1:31" ht="15.75" customHeight="1" x14ac:dyDescent="0.3">
      <c r="A924" s="3">
        <f t="shared" si="220"/>
        <v>912</v>
      </c>
      <c r="B924" s="3">
        <v>450</v>
      </c>
      <c r="C924" s="5">
        <v>43</v>
      </c>
      <c r="D924" s="3">
        <v>4.42</v>
      </c>
      <c r="E924" s="10">
        <f t="shared" si="210"/>
        <v>44330</v>
      </c>
      <c r="F924" s="2">
        <f t="shared" si="211"/>
        <v>28023.365760000001</v>
      </c>
      <c r="G924" s="2">
        <v>1030.9290000000001</v>
      </c>
      <c r="I924" s="1">
        <v>44269</v>
      </c>
      <c r="J924" s="1">
        <v>4.43</v>
      </c>
      <c r="K924" s="2">
        <f t="shared" si="212"/>
        <v>28086.767040000002</v>
      </c>
      <c r="M924" s="1">
        <v>0.87</v>
      </c>
      <c r="N924" s="1">
        <v>4.3899999999999997</v>
      </c>
      <c r="O924" s="1">
        <v>0.04</v>
      </c>
      <c r="P924" s="1">
        <v>6240</v>
      </c>
      <c r="Q924" s="1">
        <v>44663</v>
      </c>
      <c r="R924" s="1">
        <v>448.5</v>
      </c>
      <c r="U924" s="5">
        <f t="shared" si="221"/>
        <v>0.76425393566050648</v>
      </c>
      <c r="V924" s="5">
        <f t="shared" si="222"/>
        <v>0.75855578370978782</v>
      </c>
      <c r="W924" s="5">
        <f t="shared" si="213"/>
        <v>0.10677618069815195</v>
      </c>
      <c r="X924" s="5">
        <f t="shared" si="214"/>
        <v>1.006108581751805</v>
      </c>
      <c r="Y924" s="5">
        <f t="shared" si="215"/>
        <v>0.76605596351675542</v>
      </c>
      <c r="Z924" s="5">
        <f t="shared" si="223"/>
        <v>511.35767676670463</v>
      </c>
      <c r="AA924" s="5">
        <f t="shared" si="224"/>
        <v>71.275236139630394</v>
      </c>
      <c r="AB924" s="5">
        <f t="shared" si="216"/>
        <v>1.5</v>
      </c>
      <c r="AC924" s="5">
        <f t="shared" si="217"/>
        <v>253.60512000000003</v>
      </c>
      <c r="AD924" s="5">
        <f t="shared" si="218"/>
        <v>6.2871179697997034E-2</v>
      </c>
      <c r="AE924" s="5">
        <f t="shared" si="219"/>
        <v>0.85923753665689151</v>
      </c>
    </row>
    <row r="925" spans="1:31" ht="15.75" customHeight="1" x14ac:dyDescent="0.3">
      <c r="A925" s="3">
        <f t="shared" si="220"/>
        <v>913</v>
      </c>
      <c r="B925" s="3">
        <v>450</v>
      </c>
      <c r="C925" s="5">
        <v>43</v>
      </c>
      <c r="D925" s="3">
        <v>5.43</v>
      </c>
      <c r="E925" s="10">
        <f t="shared" si="210"/>
        <v>44330</v>
      </c>
      <c r="F925" s="2">
        <f t="shared" si="211"/>
        <v>34426.895040000003</v>
      </c>
      <c r="G925" s="2">
        <v>1030.9290000000001</v>
      </c>
      <c r="I925" s="1">
        <v>44269</v>
      </c>
      <c r="J925" s="1">
        <v>5.44</v>
      </c>
      <c r="K925" s="2">
        <f t="shared" si="212"/>
        <v>34490.296320000001</v>
      </c>
      <c r="M925" s="1">
        <v>0.71</v>
      </c>
      <c r="N925" s="1">
        <v>5.39</v>
      </c>
      <c r="O925" s="1">
        <v>0.04</v>
      </c>
      <c r="P925" s="1">
        <v>6198</v>
      </c>
      <c r="Q925" s="1">
        <v>44603</v>
      </c>
      <c r="R925" s="1">
        <v>448</v>
      </c>
      <c r="U925" s="5">
        <f t="shared" si="221"/>
        <v>0.76322724161533195</v>
      </c>
      <c r="V925" s="5">
        <f t="shared" si="222"/>
        <v>0.75855578370978782</v>
      </c>
      <c r="W925" s="5">
        <f t="shared" si="213"/>
        <v>0.10605749486652978</v>
      </c>
      <c r="X925" s="5">
        <f t="shared" si="214"/>
        <v>1.0049823709360264</v>
      </c>
      <c r="Y925" s="5">
        <f t="shared" si="215"/>
        <v>0.76468255642071903</v>
      </c>
      <c r="Z925" s="5">
        <f t="shared" si="223"/>
        <v>510.44090006195842</v>
      </c>
      <c r="AA925" s="5">
        <f t="shared" si="224"/>
        <v>70.795498973305968</v>
      </c>
      <c r="AB925" s="5">
        <f t="shared" si="216"/>
        <v>2</v>
      </c>
      <c r="AC925" s="5">
        <f t="shared" si="217"/>
        <v>253.60512000000003</v>
      </c>
      <c r="AD925" s="5">
        <f t="shared" si="218"/>
        <v>6.1614108545915695E-2</v>
      </c>
      <c r="AE925" s="5">
        <f t="shared" si="219"/>
        <v>0.86018497631400848</v>
      </c>
    </row>
    <row r="926" spans="1:31" ht="15.75" customHeight="1" x14ac:dyDescent="0.3">
      <c r="A926" s="3">
        <f t="shared" si="220"/>
        <v>914</v>
      </c>
      <c r="B926" s="3">
        <v>450</v>
      </c>
      <c r="C926" s="5">
        <v>43</v>
      </c>
      <c r="D926" s="3">
        <v>6.43</v>
      </c>
      <c r="E926" s="10">
        <f t="shared" si="210"/>
        <v>44330</v>
      </c>
      <c r="F926" s="2">
        <f t="shared" si="211"/>
        <v>40767.02304</v>
      </c>
      <c r="G926" s="2">
        <v>1030.9290000000001</v>
      </c>
      <c r="I926" s="1">
        <v>44269</v>
      </c>
      <c r="J926" s="1">
        <v>6.44</v>
      </c>
      <c r="K926" s="2">
        <f t="shared" si="212"/>
        <v>40830.424320000006</v>
      </c>
      <c r="M926" s="1">
        <v>0.6</v>
      </c>
      <c r="N926" s="1">
        <v>6.39</v>
      </c>
      <c r="O926" s="1">
        <v>0.04</v>
      </c>
      <c r="P926" s="1">
        <v>6176</v>
      </c>
      <c r="Q926" s="1">
        <v>44561</v>
      </c>
      <c r="R926" s="1">
        <v>447.5</v>
      </c>
      <c r="U926" s="5">
        <f t="shared" si="221"/>
        <v>0.7625085557837098</v>
      </c>
      <c r="V926" s="5">
        <f t="shared" si="222"/>
        <v>0.75855578370978782</v>
      </c>
      <c r="W926" s="5">
        <f t="shared" si="213"/>
        <v>0.1056810403832991</v>
      </c>
      <c r="X926" s="5">
        <f t="shared" si="214"/>
        <v>1.0042088323609764</v>
      </c>
      <c r="Y926" s="5">
        <f t="shared" si="215"/>
        <v>0.76373312215434253</v>
      </c>
      <c r="Z926" s="5">
        <f t="shared" si="223"/>
        <v>509.80713370046681</v>
      </c>
      <c r="AA926" s="5">
        <f t="shared" si="224"/>
        <v>70.544208076659828</v>
      </c>
      <c r="AB926" s="5">
        <f t="shared" si="216"/>
        <v>2.5</v>
      </c>
      <c r="AC926" s="5">
        <f t="shared" si="217"/>
        <v>253.60512000000003</v>
      </c>
      <c r="AD926" s="5">
        <f t="shared" si="218"/>
        <v>6.0753742394350344E-2</v>
      </c>
      <c r="AE926" s="5">
        <f t="shared" si="219"/>
        <v>0.86068125422964137</v>
      </c>
    </row>
    <row r="927" spans="1:31" ht="15.75" customHeight="1" x14ac:dyDescent="0.3">
      <c r="A927" s="3">
        <f t="shared" si="220"/>
        <v>915</v>
      </c>
      <c r="B927" s="3">
        <v>450</v>
      </c>
      <c r="C927" s="5">
        <v>43</v>
      </c>
      <c r="D927" s="3">
        <v>7.44</v>
      </c>
      <c r="E927" s="10">
        <f t="shared" si="210"/>
        <v>44330</v>
      </c>
      <c r="F927" s="2">
        <f t="shared" si="211"/>
        <v>47170.552320000003</v>
      </c>
      <c r="G927" s="2">
        <v>1030.9290000000001</v>
      </c>
      <c r="I927" s="1">
        <v>44269</v>
      </c>
      <c r="J927" s="1">
        <v>7.45</v>
      </c>
      <c r="K927" s="2">
        <f t="shared" si="212"/>
        <v>47233.953600000008</v>
      </c>
      <c r="M927" s="1">
        <v>0.52</v>
      </c>
      <c r="N927" s="1">
        <v>7.4</v>
      </c>
      <c r="O927" s="1">
        <v>0.04</v>
      </c>
      <c r="P927" s="1">
        <v>6164</v>
      </c>
      <c r="Q927" s="1">
        <v>44530</v>
      </c>
      <c r="R927" s="1">
        <v>446.9</v>
      </c>
      <c r="U927" s="5">
        <f t="shared" si="221"/>
        <v>0.76197809719370291</v>
      </c>
      <c r="V927" s="5">
        <f t="shared" si="222"/>
        <v>0.75855578370978782</v>
      </c>
      <c r="W927" s="5">
        <f t="shared" si="213"/>
        <v>0.1054757015742642</v>
      </c>
      <c r="X927" s="5">
        <f t="shared" si="214"/>
        <v>1.0036466328454106</v>
      </c>
      <c r="Y927" s="5">
        <f t="shared" si="215"/>
        <v>0.7630393548480765</v>
      </c>
      <c r="Z927" s="5">
        <f t="shared" si="223"/>
        <v>509.3440301481881</v>
      </c>
      <c r="AA927" s="5">
        <f t="shared" si="224"/>
        <v>70.407140314852853</v>
      </c>
      <c r="AB927" s="5">
        <f t="shared" si="216"/>
        <v>3.1000000000000227</v>
      </c>
      <c r="AC927" s="5">
        <f t="shared" si="217"/>
        <v>253.60512000000003</v>
      </c>
      <c r="AD927" s="5">
        <f t="shared" si="218"/>
        <v>6.05874695687822E-2</v>
      </c>
      <c r="AE927" s="5">
        <f t="shared" si="219"/>
        <v>0.86095195127453195</v>
      </c>
    </row>
    <row r="928" spans="1:31" ht="15.75" customHeight="1" x14ac:dyDescent="0.3">
      <c r="A928" s="3">
        <f t="shared" si="220"/>
        <v>916</v>
      </c>
      <c r="B928" s="3">
        <v>450</v>
      </c>
      <c r="C928" s="5">
        <v>43</v>
      </c>
      <c r="D928" s="3">
        <v>8.4499999999999993</v>
      </c>
      <c r="E928" s="10">
        <f t="shared" si="210"/>
        <v>44330</v>
      </c>
      <c r="F928" s="2">
        <f t="shared" si="211"/>
        <v>53574.081599999998</v>
      </c>
      <c r="G928" s="2">
        <v>1030.9290000000001</v>
      </c>
      <c r="I928" s="1">
        <v>44269</v>
      </c>
      <c r="J928" s="1">
        <v>8.4600000000000009</v>
      </c>
      <c r="K928" s="2">
        <f t="shared" si="212"/>
        <v>53637.48288000001</v>
      </c>
      <c r="M928" s="1">
        <v>0.46</v>
      </c>
      <c r="N928" s="1">
        <v>8.41</v>
      </c>
      <c r="O928" s="1">
        <v>0.04</v>
      </c>
      <c r="P928" s="1">
        <v>6160</v>
      </c>
      <c r="Q928" s="1">
        <v>44506</v>
      </c>
      <c r="R928" s="1">
        <v>446.3</v>
      </c>
      <c r="U928" s="5">
        <f t="shared" si="221"/>
        <v>0.76156741957563312</v>
      </c>
      <c r="V928" s="5">
        <f t="shared" si="222"/>
        <v>0.75855578370978782</v>
      </c>
      <c r="W928" s="5">
        <f t="shared" si="213"/>
        <v>0.1054072553045859</v>
      </c>
      <c r="X928" s="5">
        <f t="shared" si="214"/>
        <v>1.0032251897688569</v>
      </c>
      <c r="Y928" s="5">
        <f t="shared" si="215"/>
        <v>0.76251294454402951</v>
      </c>
      <c r="Z928" s="5">
        <f t="shared" si="223"/>
        <v>508.99264074203063</v>
      </c>
      <c r="AA928" s="5">
        <f t="shared" si="224"/>
        <v>70.36145106091719</v>
      </c>
      <c r="AB928" s="5">
        <f t="shared" si="216"/>
        <v>3.6999999999999886</v>
      </c>
      <c r="AC928" s="5">
        <f t="shared" si="217"/>
        <v>253.60512000000003</v>
      </c>
      <c r="AD928" s="5">
        <f t="shared" si="218"/>
        <v>6.0551187955039977E-2</v>
      </c>
      <c r="AE928" s="5">
        <f t="shared" si="219"/>
        <v>0.86104218362282869</v>
      </c>
    </row>
    <row r="929" spans="1:31" ht="15.75" customHeight="1" x14ac:dyDescent="0.3">
      <c r="A929" s="3">
        <f t="shared" si="220"/>
        <v>917</v>
      </c>
      <c r="B929" s="3">
        <v>450</v>
      </c>
      <c r="C929" s="5">
        <v>43</v>
      </c>
      <c r="D929" s="3">
        <v>9.4600000000000009</v>
      </c>
      <c r="E929" s="10">
        <f t="shared" si="210"/>
        <v>44330</v>
      </c>
      <c r="F929" s="2">
        <f t="shared" si="211"/>
        <v>59977.610880000015</v>
      </c>
      <c r="G929" s="2">
        <v>1030.9290000000001</v>
      </c>
      <c r="I929" s="1">
        <v>44269</v>
      </c>
      <c r="J929" s="1">
        <v>9.4700000000000006</v>
      </c>
      <c r="K929" s="2">
        <f t="shared" si="212"/>
        <v>60041.012160000013</v>
      </c>
      <c r="M929" s="1">
        <v>0.41</v>
      </c>
      <c r="N929" s="1">
        <v>9.42</v>
      </c>
      <c r="O929" s="1">
        <v>0.04</v>
      </c>
      <c r="P929" s="1">
        <v>6163</v>
      </c>
      <c r="Q929" s="1">
        <v>44487</v>
      </c>
      <c r="R929" s="1">
        <v>445.7</v>
      </c>
      <c r="U929" s="5">
        <f t="shared" si="221"/>
        <v>0.76124229979466118</v>
      </c>
      <c r="V929" s="5">
        <f t="shared" si="222"/>
        <v>0.75855578370978782</v>
      </c>
      <c r="W929" s="5">
        <f t="shared" si="213"/>
        <v>0.10545859000684463</v>
      </c>
      <c r="X929" s="5">
        <f t="shared" si="214"/>
        <v>1.0028741223928124</v>
      </c>
      <c r="Y929" s="5">
        <f t="shared" si="215"/>
        <v>0.76208308460440122</v>
      </c>
      <c r="Z929" s="5">
        <f t="shared" si="223"/>
        <v>508.70570063512997</v>
      </c>
      <c r="AA929" s="5">
        <f t="shared" si="224"/>
        <v>70.395718001368934</v>
      </c>
      <c r="AB929" s="5">
        <f t="shared" si="216"/>
        <v>4.3000000000000114</v>
      </c>
      <c r="AC929" s="5">
        <f t="shared" si="217"/>
        <v>253.60512000000003</v>
      </c>
      <c r="AD929" s="5">
        <f t="shared" si="218"/>
        <v>6.0416585274466909E-2</v>
      </c>
      <c r="AE929" s="5">
        <f t="shared" si="219"/>
        <v>0.86097450936160613</v>
      </c>
    </row>
    <row r="930" spans="1:31" ht="15.75" customHeight="1" x14ac:dyDescent="0.3">
      <c r="A930" s="3">
        <f t="shared" si="220"/>
        <v>918</v>
      </c>
      <c r="B930" s="3">
        <v>450</v>
      </c>
      <c r="C930" s="5">
        <v>43</v>
      </c>
      <c r="D930" s="3">
        <v>10.5</v>
      </c>
      <c r="E930" s="10">
        <f t="shared" si="210"/>
        <v>44330</v>
      </c>
      <c r="F930" s="2">
        <f t="shared" si="211"/>
        <v>66571.344000000012</v>
      </c>
      <c r="G930" s="2">
        <v>1030.9290000000001</v>
      </c>
      <c r="I930" s="1">
        <v>44269</v>
      </c>
      <c r="J930" s="1">
        <v>10.5</v>
      </c>
      <c r="K930" s="2">
        <f t="shared" si="212"/>
        <v>66571.344000000012</v>
      </c>
      <c r="M930" s="1">
        <v>0.37</v>
      </c>
      <c r="N930" s="1">
        <v>10.5</v>
      </c>
      <c r="O930" s="1">
        <v>0.04</v>
      </c>
      <c r="P930" s="1">
        <v>6171</v>
      </c>
      <c r="Q930" s="1">
        <v>44471</v>
      </c>
      <c r="R930" s="1">
        <v>445</v>
      </c>
      <c r="U930" s="5">
        <f t="shared" si="221"/>
        <v>0.76096851471594795</v>
      </c>
      <c r="V930" s="5">
        <f t="shared" si="222"/>
        <v>0.75855578370978782</v>
      </c>
      <c r="W930" s="5">
        <f t="shared" si="213"/>
        <v>0.10559548254620123</v>
      </c>
      <c r="X930" s="5">
        <f t="shared" si="214"/>
        <v>1.0025933569475391</v>
      </c>
      <c r="Y930" s="5">
        <f t="shared" si="215"/>
        <v>0.76173248366100632</v>
      </c>
      <c r="Z930" s="5">
        <f t="shared" si="223"/>
        <v>508.47166749339499</v>
      </c>
      <c r="AA930" s="5">
        <f t="shared" si="224"/>
        <v>70.48709650924026</v>
      </c>
      <c r="AB930" s="5">
        <f t="shared" si="216"/>
        <v>5</v>
      </c>
      <c r="AC930" s="5">
        <f t="shared" si="217"/>
        <v>253.60512000000003</v>
      </c>
      <c r="AD930" s="5">
        <f t="shared" si="218"/>
        <v>6.0572704790029103E-2</v>
      </c>
      <c r="AE930" s="5">
        <f t="shared" si="219"/>
        <v>0.86079404466501241</v>
      </c>
    </row>
    <row r="931" spans="1:31" ht="15.75" customHeight="1" x14ac:dyDescent="0.3">
      <c r="A931" s="3">
        <f t="shared" si="220"/>
        <v>919</v>
      </c>
      <c r="B931" s="3">
        <v>450</v>
      </c>
      <c r="C931" s="5">
        <v>43</v>
      </c>
      <c r="D931" s="3">
        <v>11.5</v>
      </c>
      <c r="E931" s="10">
        <f t="shared" si="210"/>
        <v>44330</v>
      </c>
      <c r="F931" s="2">
        <f t="shared" si="211"/>
        <v>72911.472000000009</v>
      </c>
      <c r="G931" s="2">
        <v>1030.9290000000001</v>
      </c>
      <c r="I931" s="1">
        <v>44269</v>
      </c>
      <c r="J931" s="1">
        <v>11.5</v>
      </c>
      <c r="K931" s="2">
        <f t="shared" si="212"/>
        <v>72911.472000000009</v>
      </c>
      <c r="M931" s="1">
        <v>0.34</v>
      </c>
      <c r="N931" s="1">
        <v>11.5</v>
      </c>
      <c r="O931" s="1">
        <v>0.04</v>
      </c>
      <c r="P931" s="1">
        <v>6183</v>
      </c>
      <c r="Q931" s="1">
        <v>44458</v>
      </c>
      <c r="R931" s="1">
        <v>444.3</v>
      </c>
      <c r="U931" s="5">
        <f t="shared" si="221"/>
        <v>0.76074606433949354</v>
      </c>
      <c r="V931" s="5">
        <f t="shared" si="222"/>
        <v>0.75855578370978782</v>
      </c>
      <c r="W931" s="5">
        <f t="shared" si="213"/>
        <v>0.10580082135523614</v>
      </c>
      <c r="X931" s="5">
        <f t="shared" si="214"/>
        <v>1.0023828344482162</v>
      </c>
      <c r="Y931" s="5">
        <f t="shared" si="215"/>
        <v>0.76146104641502588</v>
      </c>
      <c r="Z931" s="5">
        <f t="shared" si="223"/>
        <v>508.29047770295813</v>
      </c>
      <c r="AA931" s="5">
        <f t="shared" si="224"/>
        <v>70.624164271047235</v>
      </c>
      <c r="AB931" s="5">
        <f t="shared" si="216"/>
        <v>5.6999999999999886</v>
      </c>
      <c r="AC931" s="5">
        <f t="shared" si="217"/>
        <v>253.60512000000003</v>
      </c>
      <c r="AD931" s="5">
        <f t="shared" si="218"/>
        <v>6.0775445138251713E-2</v>
      </c>
      <c r="AE931" s="5">
        <f t="shared" si="219"/>
        <v>0.86052334762012184</v>
      </c>
    </row>
    <row r="932" spans="1:31" ht="15.75" customHeight="1" x14ac:dyDescent="0.3">
      <c r="A932" s="3">
        <f t="shared" si="220"/>
        <v>920</v>
      </c>
      <c r="B932" s="3">
        <v>450</v>
      </c>
      <c r="C932" s="5">
        <v>43</v>
      </c>
      <c r="D932" s="3">
        <v>12.5</v>
      </c>
      <c r="E932" s="10">
        <f t="shared" si="210"/>
        <v>44330</v>
      </c>
      <c r="F932" s="2">
        <f t="shared" si="211"/>
        <v>79251.600000000006</v>
      </c>
      <c r="G932" s="2">
        <v>1030.9290000000001</v>
      </c>
      <c r="I932" s="1">
        <v>44269</v>
      </c>
      <c r="J932" s="1">
        <v>12.5</v>
      </c>
      <c r="K932" s="2">
        <f t="shared" si="212"/>
        <v>79251.600000000006</v>
      </c>
      <c r="M932" s="1">
        <v>0.31</v>
      </c>
      <c r="N932" s="1">
        <v>12.4</v>
      </c>
      <c r="O932" s="1">
        <v>0.04</v>
      </c>
      <c r="P932" s="1">
        <v>6198</v>
      </c>
      <c r="Q932" s="1">
        <v>44447</v>
      </c>
      <c r="R932" s="1">
        <v>443.6</v>
      </c>
      <c r="U932" s="5">
        <f t="shared" si="221"/>
        <v>0.76055783709787816</v>
      </c>
      <c r="V932" s="5">
        <f t="shared" si="222"/>
        <v>0.75855578370978782</v>
      </c>
      <c r="W932" s="5">
        <f t="shared" si="213"/>
        <v>0.10605749486652978</v>
      </c>
      <c r="X932" s="5">
        <f t="shared" si="214"/>
        <v>1.0021723561539764</v>
      </c>
      <c r="Y932" s="5">
        <f t="shared" si="215"/>
        <v>0.76120683831520852</v>
      </c>
      <c r="Z932" s="5">
        <f t="shared" si="223"/>
        <v>508.12078871216806</v>
      </c>
      <c r="AA932" s="5">
        <f t="shared" si="224"/>
        <v>70.795498973305968</v>
      </c>
      <c r="AB932" s="5">
        <f t="shared" si="216"/>
        <v>6.3999999999999773</v>
      </c>
      <c r="AC932" s="5">
        <f t="shared" si="217"/>
        <v>253.60512000000003</v>
      </c>
      <c r="AD932" s="5">
        <f t="shared" si="218"/>
        <v>6.0833023579768025E-2</v>
      </c>
      <c r="AE932" s="5">
        <f t="shared" si="219"/>
        <v>0.86018497631400848</v>
      </c>
    </row>
    <row r="933" spans="1:31" ht="15.75" customHeight="1" x14ac:dyDescent="0.3">
      <c r="A933" s="23">
        <f t="shared" si="220"/>
        <v>921</v>
      </c>
      <c r="B933" s="23">
        <v>450</v>
      </c>
      <c r="C933" s="24">
        <v>43</v>
      </c>
      <c r="D933" s="23">
        <v>13.5</v>
      </c>
      <c r="E933" s="25">
        <f t="shared" si="210"/>
        <v>44330</v>
      </c>
      <c r="F933" s="26">
        <f t="shared" si="211"/>
        <v>85591.728000000003</v>
      </c>
      <c r="G933" s="26">
        <v>1030.9290000000001</v>
      </c>
      <c r="H933" s="22"/>
      <c r="I933" s="27">
        <v>44269</v>
      </c>
      <c r="J933" s="27">
        <v>13.5</v>
      </c>
      <c r="K933" s="26">
        <f t="shared" si="212"/>
        <v>85591.728000000003</v>
      </c>
      <c r="M933" s="27">
        <v>0.28000000000000003</v>
      </c>
      <c r="N933" s="27">
        <v>13.4</v>
      </c>
      <c r="O933" s="27">
        <v>0.04</v>
      </c>
      <c r="P933" s="27">
        <v>6215</v>
      </c>
      <c r="Q933" s="27">
        <v>44438</v>
      </c>
      <c r="R933" s="27">
        <v>442.9</v>
      </c>
      <c r="U933" s="5">
        <f t="shared" si="221"/>
        <v>0.76040383299110204</v>
      </c>
      <c r="V933" s="5">
        <f t="shared" si="222"/>
        <v>0.75855578370978782</v>
      </c>
      <c r="W933" s="5">
        <f t="shared" si="213"/>
        <v>0.10634839151266257</v>
      </c>
      <c r="X933" s="5">
        <f t="shared" si="214"/>
        <v>1.0019619220555378</v>
      </c>
      <c r="Y933" s="5">
        <f t="shared" si="215"/>
        <v>0.76096984853718341</v>
      </c>
      <c r="Z933" s="5">
        <f t="shared" si="223"/>
        <v>507.96259329554073</v>
      </c>
      <c r="AA933" s="5">
        <f t="shared" si="224"/>
        <v>70.989678302532525</v>
      </c>
      <c r="AB933" s="5">
        <f t="shared" si="216"/>
        <v>7.1000000000000227</v>
      </c>
      <c r="AC933" s="5">
        <f t="shared" si="217"/>
        <v>253.60512000000003</v>
      </c>
      <c r="AD933" s="5">
        <f t="shared" si="218"/>
        <v>6.0817780182624494E-2</v>
      </c>
      <c r="AE933" s="5">
        <f t="shared" si="219"/>
        <v>0.85980148883374685</v>
      </c>
    </row>
    <row r="934" spans="1:31" ht="15.75" customHeight="1" x14ac:dyDescent="0.3">
      <c r="A934" s="3">
        <f t="shared" si="220"/>
        <v>922</v>
      </c>
      <c r="B934" s="3">
        <v>450</v>
      </c>
      <c r="C934" s="5">
        <v>43</v>
      </c>
      <c r="D934" s="3">
        <v>14.5</v>
      </c>
      <c r="E934" s="10">
        <f t="shared" si="210"/>
        <v>44330</v>
      </c>
      <c r="F934" s="2">
        <f t="shared" si="211"/>
        <v>91931.856000000014</v>
      </c>
      <c r="G934" s="2">
        <v>1030.9290000000001</v>
      </c>
      <c r="I934" s="1">
        <v>44269</v>
      </c>
      <c r="J934" s="1">
        <v>14.5</v>
      </c>
      <c r="K934" s="2">
        <f t="shared" si="212"/>
        <v>91931.856000000014</v>
      </c>
      <c r="M934" s="1">
        <v>0.26</v>
      </c>
      <c r="N934" s="1">
        <v>14.4</v>
      </c>
      <c r="O934" s="1">
        <v>0.04</v>
      </c>
      <c r="P934" s="1">
        <v>6235</v>
      </c>
      <c r="Q934" s="1">
        <v>44430</v>
      </c>
      <c r="R934" s="1">
        <v>442.1</v>
      </c>
      <c r="U934" s="5">
        <f t="shared" si="221"/>
        <v>0.76026694045174537</v>
      </c>
      <c r="V934" s="5">
        <f t="shared" si="222"/>
        <v>0.75855578370978782</v>
      </c>
      <c r="W934" s="5">
        <f t="shared" si="213"/>
        <v>0.10669062286105407</v>
      </c>
      <c r="X934" s="5">
        <f t="shared" si="214"/>
        <v>1.0018216572052188</v>
      </c>
      <c r="Y934" s="5">
        <f t="shared" si="215"/>
        <v>0.76079474926022583</v>
      </c>
      <c r="Z934" s="5">
        <f t="shared" si="223"/>
        <v>507.845711026186</v>
      </c>
      <c r="AA934" s="5">
        <f t="shared" si="224"/>
        <v>71.218124572210826</v>
      </c>
      <c r="AB934" s="5">
        <f t="shared" si="216"/>
        <v>7.8999999999999773</v>
      </c>
      <c r="AC934" s="5">
        <f t="shared" si="217"/>
        <v>253.60512000000003</v>
      </c>
      <c r="AD934" s="5">
        <f t="shared" si="218"/>
        <v>6.117066183859398E-2</v>
      </c>
      <c r="AE934" s="5">
        <f t="shared" si="219"/>
        <v>0.85935032709226267</v>
      </c>
    </row>
    <row r="935" spans="1:31" ht="15.75" customHeight="1" x14ac:dyDescent="0.3">
      <c r="A935" s="3">
        <f t="shared" si="220"/>
        <v>923</v>
      </c>
      <c r="B935" s="3">
        <v>450</v>
      </c>
      <c r="C935" s="5">
        <v>43</v>
      </c>
      <c r="D935" s="3">
        <v>15.5</v>
      </c>
      <c r="E935" s="10">
        <f t="shared" si="210"/>
        <v>44330</v>
      </c>
      <c r="F935" s="2">
        <f t="shared" si="211"/>
        <v>98271.984000000011</v>
      </c>
      <c r="G935" s="2">
        <v>1030.9290000000001</v>
      </c>
      <c r="I935" s="1">
        <v>44269</v>
      </c>
      <c r="J935" s="1">
        <v>15.5</v>
      </c>
      <c r="K935" s="2">
        <f t="shared" si="212"/>
        <v>98271.984000000011</v>
      </c>
      <c r="M935" s="1">
        <v>0.25</v>
      </c>
      <c r="N935" s="1">
        <v>15.4</v>
      </c>
      <c r="O935" s="1">
        <v>0.04</v>
      </c>
      <c r="P935" s="1">
        <v>6258</v>
      </c>
      <c r="Q935" s="1">
        <v>44423</v>
      </c>
      <c r="R935" s="1">
        <v>441.3</v>
      </c>
      <c r="U935" s="5">
        <f t="shared" si="221"/>
        <v>0.76014715947980838</v>
      </c>
      <c r="V935" s="5">
        <f t="shared" si="222"/>
        <v>0.75855578370978782</v>
      </c>
      <c r="W935" s="5">
        <f t="shared" si="213"/>
        <v>0.10708418891170431</v>
      </c>
      <c r="X935" s="5">
        <f t="shared" si="214"/>
        <v>1.0017515321436201</v>
      </c>
      <c r="Y935" s="5">
        <f t="shared" si="215"/>
        <v>0.76068150010560165</v>
      </c>
      <c r="Z935" s="5">
        <f t="shared" si="223"/>
        <v>507.77011495049129</v>
      </c>
      <c r="AA935" s="5">
        <f t="shared" si="224"/>
        <v>71.48083778234087</v>
      </c>
      <c r="AB935" s="5">
        <f t="shared" si="216"/>
        <v>8.6999999999999886</v>
      </c>
      <c r="AC935" s="5">
        <f t="shared" si="217"/>
        <v>253.60512000000003</v>
      </c>
      <c r="AD935" s="5">
        <f t="shared" si="218"/>
        <v>6.1573799703391982E-2</v>
      </c>
      <c r="AE935" s="5">
        <f t="shared" si="219"/>
        <v>0.85883149108955559</v>
      </c>
    </row>
    <row r="936" spans="1:31" ht="15.75" customHeight="1" x14ac:dyDescent="0.3">
      <c r="A936" s="12">
        <f t="shared" si="220"/>
        <v>924</v>
      </c>
      <c r="B936" s="12">
        <v>450</v>
      </c>
      <c r="C936" s="13">
        <v>45</v>
      </c>
      <c r="D936" s="12">
        <v>3.41</v>
      </c>
      <c r="E936" s="14">
        <f t="shared" si="210"/>
        <v>46460</v>
      </c>
      <c r="F936" s="9">
        <f t="shared" si="211"/>
        <v>21619.836480000002</v>
      </c>
      <c r="G936" s="9">
        <v>1032.4480000000001</v>
      </c>
      <c r="H936" s="9"/>
      <c r="I936" s="16">
        <v>46396</v>
      </c>
      <c r="J936" s="9">
        <v>3.41</v>
      </c>
      <c r="K936" s="9">
        <f t="shared" si="212"/>
        <v>21619.836480000002</v>
      </c>
      <c r="U936" s="5">
        <f t="shared" si="221"/>
        <v>0</v>
      </c>
      <c r="V936" s="5">
        <f t="shared" si="222"/>
        <v>0.79500342231348387</v>
      </c>
      <c r="W936" s="5">
        <f t="shared" si="213"/>
        <v>0</v>
      </c>
      <c r="X936" s="5">
        <f t="shared" si="214"/>
        <v>1</v>
      </c>
      <c r="Y936" s="5">
        <f t="shared" si="215"/>
        <v>0.39750171115674193</v>
      </c>
      <c r="Z936" s="5">
        <f t="shared" si="223"/>
        <v>265.34034223134842</v>
      </c>
      <c r="AA936" s="5">
        <f t="shared" si="224"/>
        <v>0</v>
      </c>
      <c r="AB936" s="5">
        <f t="shared" si="216"/>
        <v>450</v>
      </c>
      <c r="AC936" s="5">
        <f t="shared" si="217"/>
        <v>0</v>
      </c>
      <c r="AD936" s="5">
        <f t="shared" si="218"/>
        <v>0</v>
      </c>
      <c r="AE936" s="5">
        <f t="shared" si="219"/>
        <v>1</v>
      </c>
    </row>
    <row r="937" spans="1:31" ht="15.75" customHeight="1" x14ac:dyDescent="0.3">
      <c r="A937" s="3">
        <f t="shared" si="220"/>
        <v>925</v>
      </c>
      <c r="B937" s="3">
        <v>450</v>
      </c>
      <c r="C937" s="5">
        <v>45</v>
      </c>
      <c r="D937" s="3">
        <v>4.42</v>
      </c>
      <c r="E937" s="10">
        <f t="shared" si="210"/>
        <v>46460</v>
      </c>
      <c r="F937" s="2">
        <f t="shared" si="211"/>
        <v>28023.365760000001</v>
      </c>
      <c r="G937" s="2">
        <v>1032.4480000000001</v>
      </c>
      <c r="I937" s="1">
        <v>46396</v>
      </c>
      <c r="J937" s="1">
        <v>4.43</v>
      </c>
      <c r="K937" s="2">
        <f t="shared" si="212"/>
        <v>28086.767040000002</v>
      </c>
      <c r="M937" s="1">
        <v>0.65</v>
      </c>
      <c r="N937" s="1">
        <v>4.3899999999999997</v>
      </c>
      <c r="O937" s="1">
        <v>0.03</v>
      </c>
      <c r="P937" s="1">
        <v>8315</v>
      </c>
      <c r="Q937" s="1">
        <v>46709</v>
      </c>
      <c r="R937" s="1">
        <v>448.5</v>
      </c>
      <c r="U937" s="5">
        <f t="shared" si="221"/>
        <v>0.79926420260095821</v>
      </c>
      <c r="V937" s="5">
        <f t="shared" si="222"/>
        <v>0.79500342231348387</v>
      </c>
      <c r="W937" s="5">
        <f t="shared" si="213"/>
        <v>0.1422826830937714</v>
      </c>
      <c r="X937" s="5">
        <f t="shared" si="214"/>
        <v>1.0045603669672702</v>
      </c>
      <c r="Y937" s="5">
        <f t="shared" si="215"/>
        <v>0.80076903516404507</v>
      </c>
      <c r="Z937" s="5">
        <f t="shared" si="223"/>
        <v>534.52934635270344</v>
      </c>
      <c r="AA937" s="5">
        <f t="shared" si="224"/>
        <v>94.976536618754295</v>
      </c>
      <c r="AB937" s="5">
        <f t="shared" si="216"/>
        <v>1.5</v>
      </c>
      <c r="AC937" s="5">
        <f t="shared" si="217"/>
        <v>190.20384000000001</v>
      </c>
      <c r="AD937" s="5">
        <f t="shared" si="218"/>
        <v>4.457801102024779E-2</v>
      </c>
      <c r="AE937" s="5">
        <f t="shared" si="219"/>
        <v>0.82102884201463633</v>
      </c>
    </row>
    <row r="938" spans="1:31" ht="15.75" customHeight="1" x14ac:dyDescent="0.3">
      <c r="A938" s="3">
        <f t="shared" si="220"/>
        <v>926</v>
      </c>
      <c r="B938" s="3">
        <v>450</v>
      </c>
      <c r="C938" s="5">
        <v>45</v>
      </c>
      <c r="D938" s="3">
        <v>5.43</v>
      </c>
      <c r="E938" s="10">
        <f t="shared" si="210"/>
        <v>46460</v>
      </c>
      <c r="F938" s="2">
        <f t="shared" si="211"/>
        <v>34426.895040000003</v>
      </c>
      <c r="G938" s="2">
        <v>1032.4480000000001</v>
      </c>
      <c r="I938" s="1">
        <v>46396</v>
      </c>
      <c r="J938" s="1">
        <v>5.44</v>
      </c>
      <c r="K938" s="2">
        <f t="shared" si="212"/>
        <v>34490.296320000001</v>
      </c>
      <c r="M938" s="1">
        <v>0.53</v>
      </c>
      <c r="N938" s="1">
        <v>5.4</v>
      </c>
      <c r="O938" s="1">
        <v>0.03</v>
      </c>
      <c r="P938" s="1">
        <v>8286</v>
      </c>
      <c r="Q938" s="1">
        <v>46663</v>
      </c>
      <c r="R938" s="1">
        <v>448</v>
      </c>
      <c r="U938" s="5">
        <f t="shared" si="221"/>
        <v>0.79847707049965777</v>
      </c>
      <c r="V938" s="5">
        <f t="shared" si="222"/>
        <v>0.79500342231348387</v>
      </c>
      <c r="W938" s="5">
        <f t="shared" si="213"/>
        <v>0.14178644763860371</v>
      </c>
      <c r="X938" s="5">
        <f t="shared" si="214"/>
        <v>1.0037168905687015</v>
      </c>
      <c r="Y938" s="5">
        <f t="shared" si="215"/>
        <v>0.79970164271414435</v>
      </c>
      <c r="Z938" s="5">
        <f t="shared" si="223"/>
        <v>533.8168405445457</v>
      </c>
      <c r="AA938" s="5">
        <f t="shared" si="224"/>
        <v>94.645289527720763</v>
      </c>
      <c r="AB938" s="5">
        <f t="shared" si="216"/>
        <v>2</v>
      </c>
      <c r="AC938" s="5">
        <f t="shared" si="217"/>
        <v>190.20384000000001</v>
      </c>
      <c r="AD938" s="5">
        <f t="shared" si="218"/>
        <v>4.3982672676580022E-2</v>
      </c>
      <c r="AE938" s="5">
        <f t="shared" si="219"/>
        <v>0.82165303486870422</v>
      </c>
    </row>
    <row r="939" spans="1:31" ht="15.75" customHeight="1" x14ac:dyDescent="0.3">
      <c r="A939" s="23">
        <f t="shared" si="220"/>
        <v>927</v>
      </c>
      <c r="B939" s="23">
        <v>450</v>
      </c>
      <c r="C939" s="24">
        <v>45</v>
      </c>
      <c r="D939" s="23">
        <v>6.43</v>
      </c>
      <c r="E939" s="25">
        <f t="shared" si="210"/>
        <v>46460</v>
      </c>
      <c r="F939" s="26">
        <f t="shared" si="211"/>
        <v>40767.02304</v>
      </c>
      <c r="G939" s="26">
        <v>1032.4480000000001</v>
      </c>
      <c r="H939" s="22"/>
      <c r="I939" s="27">
        <v>46396</v>
      </c>
      <c r="J939" s="27">
        <v>6.44</v>
      </c>
      <c r="K939" s="26">
        <f t="shared" si="212"/>
        <v>40830.424320000006</v>
      </c>
      <c r="M939" s="27">
        <v>0.45</v>
      </c>
      <c r="N939" s="27">
        <v>6.4</v>
      </c>
      <c r="O939" s="27">
        <v>0.03</v>
      </c>
      <c r="P939" s="27">
        <v>8275</v>
      </c>
      <c r="Q939" s="27">
        <v>46632</v>
      </c>
      <c r="R939" s="27">
        <v>447.5</v>
      </c>
      <c r="U939" s="5">
        <f t="shared" si="221"/>
        <v>0.79794661190965088</v>
      </c>
      <c r="V939" s="5">
        <f t="shared" si="222"/>
        <v>0.79500342231348387</v>
      </c>
      <c r="W939" s="5">
        <f t="shared" si="213"/>
        <v>0.14159822039698836</v>
      </c>
      <c r="X939" s="5">
        <f t="shared" si="214"/>
        <v>1.0031549664634174</v>
      </c>
      <c r="Y939" s="5">
        <f t="shared" si="215"/>
        <v>0.79898786907950414</v>
      </c>
      <c r="Z939" s="5">
        <f t="shared" si="223"/>
        <v>533.34038236795072</v>
      </c>
      <c r="AA939" s="5">
        <f t="shared" si="224"/>
        <v>94.519644079397679</v>
      </c>
      <c r="AB939" s="5">
        <f t="shared" si="216"/>
        <v>2.5</v>
      </c>
      <c r="AC939" s="5">
        <f t="shared" si="217"/>
        <v>190.20384000000001</v>
      </c>
      <c r="AD939" s="5">
        <f t="shared" si="218"/>
        <v>4.353611246313497E-2</v>
      </c>
      <c r="AE939" s="5">
        <f t="shared" si="219"/>
        <v>0.8218897976754197</v>
      </c>
    </row>
    <row r="940" spans="1:31" ht="15.75" customHeight="1" x14ac:dyDescent="0.3">
      <c r="A940" s="3">
        <f t="shared" si="220"/>
        <v>928</v>
      </c>
      <c r="B940" s="3">
        <v>450</v>
      </c>
      <c r="C940" s="5">
        <v>45</v>
      </c>
      <c r="D940" s="3">
        <v>7.44</v>
      </c>
      <c r="E940" s="10">
        <f t="shared" si="210"/>
        <v>46460</v>
      </c>
      <c r="F940" s="2">
        <f t="shared" si="211"/>
        <v>47170.552320000003</v>
      </c>
      <c r="G940" s="2">
        <v>1032.4480000000001</v>
      </c>
      <c r="I940" s="1">
        <v>46396</v>
      </c>
      <c r="J940" s="1">
        <v>7.45</v>
      </c>
      <c r="K940" s="2">
        <f t="shared" si="212"/>
        <v>47233.953600000008</v>
      </c>
      <c r="M940" s="1">
        <v>0.39</v>
      </c>
      <c r="N940" s="1">
        <v>7.41</v>
      </c>
      <c r="O940" s="1">
        <v>0.03</v>
      </c>
      <c r="P940" s="1">
        <v>8271</v>
      </c>
      <c r="Q940" s="1">
        <v>46608</v>
      </c>
      <c r="R940" s="1">
        <v>446.9</v>
      </c>
      <c r="U940" s="5">
        <f t="shared" si="221"/>
        <v>0.79753593429158109</v>
      </c>
      <c r="V940" s="5">
        <f t="shared" si="222"/>
        <v>0.79500342231348387</v>
      </c>
      <c r="W940" s="5">
        <f t="shared" si="213"/>
        <v>0.14152977412731005</v>
      </c>
      <c r="X940" s="5">
        <f t="shared" si="214"/>
        <v>1.0027337298433852</v>
      </c>
      <c r="Y940" s="5">
        <f t="shared" si="215"/>
        <v>0.79844646448549084</v>
      </c>
      <c r="Z940" s="5">
        <f t="shared" si="223"/>
        <v>532.97898397335496</v>
      </c>
      <c r="AA940" s="5">
        <f t="shared" si="224"/>
        <v>94.473954825462016</v>
      </c>
      <c r="AB940" s="5">
        <f t="shared" si="216"/>
        <v>3.1000000000000227</v>
      </c>
      <c r="AC940" s="5">
        <f t="shared" si="217"/>
        <v>190.20384000000001</v>
      </c>
      <c r="AD940" s="5">
        <f t="shared" si="218"/>
        <v>4.3467342536641709E-2</v>
      </c>
      <c r="AE940" s="5">
        <f t="shared" si="219"/>
        <v>0.82197589324149811</v>
      </c>
    </row>
    <row r="941" spans="1:31" ht="15.75" customHeight="1" x14ac:dyDescent="0.3">
      <c r="A941" s="3">
        <f t="shared" si="220"/>
        <v>929</v>
      </c>
      <c r="B941" s="3">
        <v>450</v>
      </c>
      <c r="C941" s="5">
        <v>45</v>
      </c>
      <c r="D941" s="3">
        <v>8.4499999999999993</v>
      </c>
      <c r="E941" s="10">
        <f t="shared" si="210"/>
        <v>46460</v>
      </c>
      <c r="F941" s="2">
        <f t="shared" si="211"/>
        <v>53574.081599999998</v>
      </c>
      <c r="G941" s="2">
        <v>1032.4480000000001</v>
      </c>
      <c r="I941" s="1">
        <v>46396</v>
      </c>
      <c r="J941" s="1">
        <v>8.4600000000000009</v>
      </c>
      <c r="K941" s="2">
        <f t="shared" si="212"/>
        <v>53637.48288000001</v>
      </c>
      <c r="M941" s="1">
        <v>0.34</v>
      </c>
      <c r="N941" s="1">
        <v>8.42</v>
      </c>
      <c r="O941" s="1">
        <v>0.03</v>
      </c>
      <c r="P941" s="1">
        <v>8274</v>
      </c>
      <c r="Q941" s="1">
        <v>46590</v>
      </c>
      <c r="R941" s="1">
        <v>446.3</v>
      </c>
      <c r="U941" s="5">
        <f t="shared" si="221"/>
        <v>0.79722792607802873</v>
      </c>
      <c r="V941" s="5">
        <f t="shared" si="222"/>
        <v>0.79500342231348387</v>
      </c>
      <c r="W941" s="5">
        <f t="shared" si="213"/>
        <v>0.14158110882956879</v>
      </c>
      <c r="X941" s="5">
        <f t="shared" si="214"/>
        <v>1.0023828344482162</v>
      </c>
      <c r="Y941" s="5">
        <f t="shared" si="215"/>
        <v>0.79801268604899478</v>
      </c>
      <c r="Z941" s="5">
        <f t="shared" si="223"/>
        <v>532.68942819142512</v>
      </c>
      <c r="AA941" s="5">
        <f t="shared" si="224"/>
        <v>94.508221765913774</v>
      </c>
      <c r="AB941" s="5">
        <f t="shared" si="216"/>
        <v>3.6999999999999886</v>
      </c>
      <c r="AC941" s="5">
        <f t="shared" si="217"/>
        <v>190.20384000000001</v>
      </c>
      <c r="AD941" s="5">
        <f t="shared" si="218"/>
        <v>4.336346733587864E-2</v>
      </c>
      <c r="AE941" s="5">
        <f t="shared" si="219"/>
        <v>0.82191132156693936</v>
      </c>
    </row>
    <row r="942" spans="1:31" ht="15.75" customHeight="1" x14ac:dyDescent="0.3">
      <c r="A942" s="3">
        <f t="shared" si="220"/>
        <v>930</v>
      </c>
      <c r="B942" s="3">
        <v>450</v>
      </c>
      <c r="C942" s="5">
        <v>45</v>
      </c>
      <c r="D942" s="3">
        <v>9.4600000000000009</v>
      </c>
      <c r="E942" s="10">
        <f t="shared" si="210"/>
        <v>46460</v>
      </c>
      <c r="F942" s="2">
        <f t="shared" si="211"/>
        <v>59977.610880000015</v>
      </c>
      <c r="G942" s="2">
        <v>1032.4480000000001</v>
      </c>
      <c r="I942" s="1">
        <v>46396</v>
      </c>
      <c r="J942" s="1">
        <v>9.4700000000000006</v>
      </c>
      <c r="K942" s="2">
        <f t="shared" si="212"/>
        <v>60041.012160000013</v>
      </c>
      <c r="M942" s="1">
        <v>0.3</v>
      </c>
      <c r="N942" s="1">
        <v>9.43</v>
      </c>
      <c r="O942" s="1">
        <v>0.03</v>
      </c>
      <c r="P942" s="1">
        <v>8284</v>
      </c>
      <c r="Q942" s="1">
        <v>46576</v>
      </c>
      <c r="R942" s="1">
        <v>445.7</v>
      </c>
      <c r="U942" s="5">
        <f t="shared" si="221"/>
        <v>0.79698836413415464</v>
      </c>
      <c r="V942" s="5">
        <f t="shared" si="222"/>
        <v>0.79500342231348387</v>
      </c>
      <c r="W942" s="5">
        <f t="shared" si="213"/>
        <v>0.14175222450376454</v>
      </c>
      <c r="X942" s="5">
        <f t="shared" si="214"/>
        <v>1.0021022065443106</v>
      </c>
      <c r="Y942" s="5">
        <f t="shared" si="215"/>
        <v>0.79766924099979875</v>
      </c>
      <c r="Z942" s="5">
        <f t="shared" si="223"/>
        <v>532.46017175218572</v>
      </c>
      <c r="AA942" s="5">
        <f t="shared" si="224"/>
        <v>94.622444900752924</v>
      </c>
      <c r="AB942" s="5">
        <f t="shared" si="216"/>
        <v>4.3000000000000114</v>
      </c>
      <c r="AC942" s="5">
        <f t="shared" si="217"/>
        <v>190.20384000000001</v>
      </c>
      <c r="AD942" s="5">
        <f t="shared" si="218"/>
        <v>4.3175155944213783E-2</v>
      </c>
      <c r="AE942" s="5">
        <f t="shared" si="219"/>
        <v>0.82169608265174343</v>
      </c>
    </row>
    <row r="943" spans="1:31" ht="15.75" customHeight="1" x14ac:dyDescent="0.3">
      <c r="A943" s="3">
        <f t="shared" si="220"/>
        <v>931</v>
      </c>
      <c r="B943" s="3">
        <v>450</v>
      </c>
      <c r="C943" s="5">
        <v>45</v>
      </c>
      <c r="D943" s="3">
        <v>10.5</v>
      </c>
      <c r="E943" s="10">
        <f t="shared" si="210"/>
        <v>46460</v>
      </c>
      <c r="F943" s="2">
        <f t="shared" si="211"/>
        <v>66571.344000000012</v>
      </c>
      <c r="G943" s="2">
        <v>1032.4480000000001</v>
      </c>
      <c r="I943" s="1">
        <v>46396</v>
      </c>
      <c r="J943" s="1">
        <v>10.5</v>
      </c>
      <c r="K943" s="2">
        <f t="shared" si="212"/>
        <v>66571.344000000012</v>
      </c>
      <c r="M943" s="1">
        <v>0.27</v>
      </c>
      <c r="N943" s="1">
        <v>10.5</v>
      </c>
      <c r="O943" s="1">
        <v>0.03</v>
      </c>
      <c r="P943" s="1">
        <v>8297</v>
      </c>
      <c r="Q943" s="1">
        <v>46564</v>
      </c>
      <c r="R943" s="1">
        <v>445</v>
      </c>
      <c r="U943" s="5">
        <f t="shared" si="221"/>
        <v>0.7967830253251198</v>
      </c>
      <c r="V943" s="5">
        <f t="shared" si="222"/>
        <v>0.79500342231348387</v>
      </c>
      <c r="W943" s="5">
        <f t="shared" si="213"/>
        <v>0.14197467488021903</v>
      </c>
      <c r="X943" s="5">
        <f t="shared" si="214"/>
        <v>1.0018917871757433</v>
      </c>
      <c r="Y943" s="5">
        <f t="shared" si="215"/>
        <v>0.79739888441338436</v>
      </c>
      <c r="Z943" s="5">
        <f t="shared" si="223"/>
        <v>532.27970332362236</v>
      </c>
      <c r="AA943" s="5">
        <f t="shared" si="224"/>
        <v>94.770934976043819</v>
      </c>
      <c r="AB943" s="5">
        <f t="shared" si="216"/>
        <v>5</v>
      </c>
      <c r="AC943" s="5">
        <f t="shared" si="217"/>
        <v>190.20384000000001</v>
      </c>
      <c r="AD943" s="5">
        <f t="shared" si="218"/>
        <v>4.3266082659657625E-2</v>
      </c>
      <c r="AE943" s="5">
        <f t="shared" si="219"/>
        <v>0.82141627206198875</v>
      </c>
    </row>
    <row r="944" spans="1:31" ht="15.75" customHeight="1" x14ac:dyDescent="0.3">
      <c r="A944" s="3">
        <f t="shared" si="220"/>
        <v>932</v>
      </c>
      <c r="B944" s="3">
        <v>450</v>
      </c>
      <c r="C944" s="5">
        <v>45</v>
      </c>
      <c r="D944" s="3">
        <v>11.5</v>
      </c>
      <c r="E944" s="10">
        <f t="shared" si="210"/>
        <v>46460</v>
      </c>
      <c r="F944" s="2">
        <f t="shared" si="211"/>
        <v>72911.472000000009</v>
      </c>
      <c r="G944" s="2">
        <v>1032.4480000000001</v>
      </c>
      <c r="I944" s="1">
        <v>46396</v>
      </c>
      <c r="J944" s="1">
        <v>11.5</v>
      </c>
      <c r="K944" s="2">
        <f t="shared" si="212"/>
        <v>72911.472000000009</v>
      </c>
      <c r="M944" s="1">
        <v>0.25</v>
      </c>
      <c r="N944" s="1">
        <v>11.5</v>
      </c>
      <c r="O944" s="1">
        <v>0.03</v>
      </c>
      <c r="P944" s="1">
        <v>8314</v>
      </c>
      <c r="Q944" s="1">
        <v>46555</v>
      </c>
      <c r="R944" s="1">
        <v>444.3</v>
      </c>
      <c r="U944" s="5">
        <f t="shared" si="221"/>
        <v>0.79662902121834356</v>
      </c>
      <c r="V944" s="5">
        <f t="shared" si="222"/>
        <v>0.79500342231348387</v>
      </c>
      <c r="W944" s="5">
        <f t="shared" si="213"/>
        <v>0.1422655715263518</v>
      </c>
      <c r="X944" s="5">
        <f t="shared" si="214"/>
        <v>1.0017515321436201</v>
      </c>
      <c r="Y944" s="5">
        <f t="shared" si="215"/>
        <v>0.79721011945875098</v>
      </c>
      <c r="Z944" s="5">
        <f t="shared" si="223"/>
        <v>532.15369894110552</v>
      </c>
      <c r="AA944" s="5">
        <f t="shared" si="224"/>
        <v>94.965114305270376</v>
      </c>
      <c r="AB944" s="5">
        <f t="shared" si="216"/>
        <v>5.6999999999999886</v>
      </c>
      <c r="AC944" s="5">
        <f t="shared" si="217"/>
        <v>190.20384000000001</v>
      </c>
      <c r="AD944" s="5">
        <f t="shared" si="218"/>
        <v>4.3395585741815616E-2</v>
      </c>
      <c r="AE944" s="5">
        <f t="shared" si="219"/>
        <v>0.82105036590615588</v>
      </c>
    </row>
    <row r="945" spans="1:31" ht="15.75" customHeight="1" x14ac:dyDescent="0.3">
      <c r="A945" s="3">
        <f t="shared" si="220"/>
        <v>933</v>
      </c>
      <c r="B945" s="3">
        <v>450</v>
      </c>
      <c r="C945" s="5">
        <v>45</v>
      </c>
      <c r="D945" s="3">
        <v>12.5</v>
      </c>
      <c r="E945" s="10">
        <f t="shared" si="210"/>
        <v>46460</v>
      </c>
      <c r="F945" s="2">
        <f t="shared" si="211"/>
        <v>79251.600000000006</v>
      </c>
      <c r="G945" s="2">
        <v>1032.4480000000001</v>
      </c>
      <c r="I945" s="1">
        <v>46396</v>
      </c>
      <c r="J945" s="1">
        <v>12.5</v>
      </c>
      <c r="K945" s="2">
        <f t="shared" si="212"/>
        <v>79251.600000000006</v>
      </c>
      <c r="M945" s="1">
        <v>0.23</v>
      </c>
      <c r="N945" s="1">
        <v>12.5</v>
      </c>
      <c r="O945" s="1">
        <v>0.03</v>
      </c>
      <c r="P945" s="1">
        <v>8333</v>
      </c>
      <c r="Q945" s="1">
        <v>46546</v>
      </c>
      <c r="R945" s="1">
        <v>443.6</v>
      </c>
      <c r="U945" s="5">
        <f t="shared" si="221"/>
        <v>0.79647501711156743</v>
      </c>
      <c r="V945" s="5">
        <f t="shared" si="222"/>
        <v>0.79500342231348387</v>
      </c>
      <c r="W945" s="5">
        <f t="shared" si="213"/>
        <v>0.14259069130732374</v>
      </c>
      <c r="X945" s="5">
        <f t="shared" si="214"/>
        <v>1.0016112967458268</v>
      </c>
      <c r="Y945" s="5">
        <f t="shared" si="215"/>
        <v>0.79702139172777531</v>
      </c>
      <c r="Z945" s="5">
        <f t="shared" si="223"/>
        <v>532.02771940612467</v>
      </c>
      <c r="AA945" s="5">
        <f t="shared" si="224"/>
        <v>95.182138261464758</v>
      </c>
      <c r="AB945" s="5">
        <f t="shared" si="216"/>
        <v>6.3999999999999773</v>
      </c>
      <c r="AC945" s="5">
        <f t="shared" si="217"/>
        <v>190.20384000000001</v>
      </c>
      <c r="AD945" s="5">
        <f t="shared" si="218"/>
        <v>4.3426086527748951E-2</v>
      </c>
      <c r="AE945" s="5">
        <f t="shared" si="219"/>
        <v>0.82064141196728368</v>
      </c>
    </row>
    <row r="946" spans="1:31" ht="15.75" customHeight="1" x14ac:dyDescent="0.3">
      <c r="A946" s="3">
        <f t="shared" si="220"/>
        <v>934</v>
      </c>
      <c r="B946" s="3">
        <v>450</v>
      </c>
      <c r="C946" s="5">
        <v>45</v>
      </c>
      <c r="D946" s="3">
        <v>13.5</v>
      </c>
      <c r="E946" s="10">
        <f t="shared" si="210"/>
        <v>46460</v>
      </c>
      <c r="F946" s="2">
        <f t="shared" si="211"/>
        <v>85591.728000000003</v>
      </c>
      <c r="G946" s="2">
        <v>1032.4480000000001</v>
      </c>
      <c r="I946" s="1">
        <v>46396</v>
      </c>
      <c r="J946" s="1">
        <v>13.5</v>
      </c>
      <c r="K946" s="2">
        <f t="shared" si="212"/>
        <v>85591.728000000003</v>
      </c>
      <c r="M946" s="1">
        <v>0.21</v>
      </c>
      <c r="N946" s="1">
        <v>13.5</v>
      </c>
      <c r="O946" s="1">
        <v>0.03</v>
      </c>
      <c r="P946" s="1">
        <v>8354</v>
      </c>
      <c r="Q946" s="1">
        <v>46540</v>
      </c>
      <c r="R946" s="1">
        <v>442.8</v>
      </c>
      <c r="U946" s="5">
        <f t="shared" si="221"/>
        <v>0.79637234770705001</v>
      </c>
      <c r="V946" s="5">
        <f t="shared" si="222"/>
        <v>0.79500342231348387</v>
      </c>
      <c r="W946" s="5">
        <f t="shared" si="213"/>
        <v>0.14295003422313485</v>
      </c>
      <c r="X946" s="5">
        <f t="shared" si="214"/>
        <v>1.001471080979615</v>
      </c>
      <c r="Y946" s="5">
        <f t="shared" si="215"/>
        <v>0.79685840632361571</v>
      </c>
      <c r="Z946" s="5">
        <f t="shared" si="223"/>
        <v>531.91892338913999</v>
      </c>
      <c r="AA946" s="5">
        <f t="shared" si="224"/>
        <v>95.422006844626992</v>
      </c>
      <c r="AB946" s="5">
        <f t="shared" si="216"/>
        <v>7.1999999999999886</v>
      </c>
      <c r="AC946" s="5">
        <f t="shared" si="217"/>
        <v>190.20384000000001</v>
      </c>
      <c r="AD946" s="5">
        <f t="shared" si="218"/>
        <v>4.3651197779812849E-2</v>
      </c>
      <c r="AE946" s="5">
        <f t="shared" si="219"/>
        <v>0.82018941024537229</v>
      </c>
    </row>
    <row r="947" spans="1:31" ht="15.75" customHeight="1" x14ac:dyDescent="0.3">
      <c r="A947" s="3">
        <f t="shared" si="220"/>
        <v>935</v>
      </c>
      <c r="B947" s="3">
        <v>450</v>
      </c>
      <c r="C947" s="5">
        <v>45</v>
      </c>
      <c r="D947" s="3">
        <v>14.5</v>
      </c>
      <c r="E947" s="10">
        <f t="shared" si="210"/>
        <v>46460</v>
      </c>
      <c r="F947" s="2">
        <f t="shared" si="211"/>
        <v>91931.856000000014</v>
      </c>
      <c r="G947" s="2">
        <v>1032.4480000000001</v>
      </c>
      <c r="I947" s="1">
        <v>46396</v>
      </c>
      <c r="J947" s="1">
        <v>14.5</v>
      </c>
      <c r="K947" s="2">
        <f t="shared" si="212"/>
        <v>91931.856000000014</v>
      </c>
      <c r="M947" s="1">
        <v>0.2</v>
      </c>
      <c r="N947" s="1">
        <v>14.5</v>
      </c>
      <c r="O947" s="1">
        <v>0.03</v>
      </c>
      <c r="P947" s="1">
        <v>8379</v>
      </c>
      <c r="Q947" s="1">
        <v>46534</v>
      </c>
      <c r="R947" s="1">
        <v>442.1</v>
      </c>
      <c r="U947" s="5">
        <f t="shared" si="221"/>
        <v>0.79626967830253248</v>
      </c>
      <c r="V947" s="5">
        <f t="shared" si="222"/>
        <v>0.79500342231348387</v>
      </c>
      <c r="W947" s="5">
        <f t="shared" si="213"/>
        <v>0.14337782340862423</v>
      </c>
      <c r="X947" s="5">
        <f t="shared" si="214"/>
        <v>1.0014009804574935</v>
      </c>
      <c r="Y947" s="5">
        <f t="shared" si="215"/>
        <v>0.79675122156625722</v>
      </c>
      <c r="Z947" s="5">
        <f t="shared" si="223"/>
        <v>531.84737541990808</v>
      </c>
      <c r="AA947" s="5">
        <f t="shared" si="224"/>
        <v>95.707564681724861</v>
      </c>
      <c r="AB947" s="5">
        <f t="shared" si="216"/>
        <v>7.8999999999999773</v>
      </c>
      <c r="AC947" s="5">
        <f t="shared" si="217"/>
        <v>190.20384000000001</v>
      </c>
      <c r="AD947" s="5">
        <f t="shared" si="218"/>
        <v>4.3619898987298053E-2</v>
      </c>
      <c r="AE947" s="5">
        <f t="shared" si="219"/>
        <v>0.81965131295738269</v>
      </c>
    </row>
    <row r="948" spans="1:31" ht="15.75" customHeight="1" x14ac:dyDescent="0.3">
      <c r="A948" s="3">
        <f t="shared" si="220"/>
        <v>936</v>
      </c>
      <c r="B948" s="3">
        <v>450</v>
      </c>
      <c r="C948" s="5">
        <v>45</v>
      </c>
      <c r="D948" s="3">
        <v>15.5</v>
      </c>
      <c r="E948" s="10">
        <f t="shared" si="210"/>
        <v>46460</v>
      </c>
      <c r="F948" s="2">
        <f t="shared" si="211"/>
        <v>98271.984000000011</v>
      </c>
      <c r="G948" s="2">
        <v>1032.4480000000001</v>
      </c>
      <c r="I948" s="1">
        <v>46396</v>
      </c>
      <c r="J948" s="1">
        <v>15.5</v>
      </c>
      <c r="K948" s="2">
        <f t="shared" si="212"/>
        <v>98271.984000000011</v>
      </c>
      <c r="M948" s="1">
        <v>0.18</v>
      </c>
      <c r="N948" s="1">
        <v>15.5</v>
      </c>
      <c r="O948" s="1">
        <v>0.03</v>
      </c>
      <c r="P948" s="1">
        <v>8404</v>
      </c>
      <c r="Q948" s="1">
        <v>46528</v>
      </c>
      <c r="R948" s="1">
        <v>441.3</v>
      </c>
      <c r="U948" s="5">
        <f t="shared" si="221"/>
        <v>0.79616700889801506</v>
      </c>
      <c r="V948" s="5">
        <f t="shared" si="222"/>
        <v>0.79500342231348387</v>
      </c>
      <c r="W948" s="5">
        <f t="shared" si="213"/>
        <v>0.14380561259411362</v>
      </c>
      <c r="X948" s="5">
        <f t="shared" si="214"/>
        <v>1.001260794133501</v>
      </c>
      <c r="Y948" s="5">
        <f t="shared" si="215"/>
        <v>0.79658828477828536</v>
      </c>
      <c r="Z948" s="5">
        <f t="shared" si="223"/>
        <v>531.73861185520116</v>
      </c>
      <c r="AA948" s="5">
        <f t="shared" si="224"/>
        <v>95.99312251882273</v>
      </c>
      <c r="AB948" s="5">
        <f t="shared" si="216"/>
        <v>8.6999999999999886</v>
      </c>
      <c r="AC948" s="5">
        <f t="shared" si="217"/>
        <v>190.20384000000001</v>
      </c>
      <c r="AD948" s="5">
        <f t="shared" si="218"/>
        <v>4.364490778259128E-2</v>
      </c>
      <c r="AE948" s="5">
        <f t="shared" si="219"/>
        <v>0.81911321566939299</v>
      </c>
    </row>
    <row r="949" spans="1:31" ht="15.75" customHeight="1" x14ac:dyDescent="0.3">
      <c r="A949" s="12">
        <f t="shared" si="220"/>
        <v>937</v>
      </c>
      <c r="B949" s="12">
        <v>450</v>
      </c>
      <c r="C949" s="13">
        <v>47</v>
      </c>
      <c r="D949" s="12">
        <v>3.41</v>
      </c>
      <c r="E949" s="14">
        <f t="shared" si="210"/>
        <v>48596</v>
      </c>
      <c r="F949" s="9">
        <f t="shared" si="211"/>
        <v>21619.836480000002</v>
      </c>
      <c r="G949" s="9">
        <v>1033.9680000000001</v>
      </c>
      <c r="H949" s="9"/>
      <c r="I949" s="16">
        <v>48529</v>
      </c>
      <c r="J949" s="9">
        <v>3.41</v>
      </c>
      <c r="K949" s="9">
        <f t="shared" si="212"/>
        <v>21619.836480000002</v>
      </c>
      <c r="U949" s="5">
        <f t="shared" si="221"/>
        <v>0</v>
      </c>
      <c r="V949" s="5">
        <f t="shared" si="222"/>
        <v>0.83155373032169744</v>
      </c>
      <c r="W949" s="5">
        <f t="shared" si="213"/>
        <v>0</v>
      </c>
      <c r="X949" s="5">
        <f t="shared" si="214"/>
        <v>1</v>
      </c>
      <c r="Y949" s="5">
        <f t="shared" si="215"/>
        <v>0.41577686516084872</v>
      </c>
      <c r="Z949" s="5">
        <f t="shared" si="223"/>
        <v>277.53937303216975</v>
      </c>
      <c r="AA949" s="5">
        <f t="shared" si="224"/>
        <v>0</v>
      </c>
      <c r="AB949" s="5">
        <f t="shared" si="216"/>
        <v>450</v>
      </c>
      <c r="AC949" s="5">
        <f t="shared" si="217"/>
        <v>0</v>
      </c>
      <c r="AD949" s="5">
        <f t="shared" si="218"/>
        <v>0</v>
      </c>
      <c r="AE949" s="5">
        <f t="shared" si="219"/>
        <v>1</v>
      </c>
    </row>
    <row r="950" spans="1:31" ht="15.75" customHeight="1" x14ac:dyDescent="0.3">
      <c r="A950" s="23">
        <f t="shared" si="220"/>
        <v>938</v>
      </c>
      <c r="B950" s="23">
        <v>450</v>
      </c>
      <c r="C950" s="24">
        <v>47</v>
      </c>
      <c r="D950" s="23">
        <v>4.42</v>
      </c>
      <c r="E950" s="25">
        <f t="shared" si="210"/>
        <v>48596</v>
      </c>
      <c r="F950" s="26">
        <f t="shared" si="211"/>
        <v>28023.365760000001</v>
      </c>
      <c r="G950" s="26">
        <v>1033.9680000000001</v>
      </c>
      <c r="H950" s="22"/>
      <c r="I950" s="27">
        <v>48529</v>
      </c>
      <c r="J950" s="27">
        <v>4.43</v>
      </c>
      <c r="K950" s="26">
        <f t="shared" si="212"/>
        <v>28086.767040000002</v>
      </c>
      <c r="M950" s="27">
        <v>0.53</v>
      </c>
      <c r="N950" s="27">
        <v>4.4000000000000004</v>
      </c>
      <c r="O950" s="27">
        <v>0.02</v>
      </c>
      <c r="P950" s="27">
        <v>10176</v>
      </c>
      <c r="Q950" s="27">
        <v>48802</v>
      </c>
      <c r="R950" s="27">
        <v>448.5</v>
      </c>
      <c r="U950" s="5">
        <f t="shared" si="221"/>
        <v>0.83507871321013005</v>
      </c>
      <c r="V950" s="5">
        <f t="shared" si="222"/>
        <v>0.83155373032169744</v>
      </c>
      <c r="W950" s="5">
        <f t="shared" si="213"/>
        <v>0.17412731006160165</v>
      </c>
      <c r="X950" s="5">
        <f t="shared" si="214"/>
        <v>1.0037168905687015</v>
      </c>
      <c r="Y950" s="5">
        <f t="shared" si="215"/>
        <v>0.8364135669713415</v>
      </c>
      <c r="Z950" s="5">
        <f t="shared" si="223"/>
        <v>558.32278422470995</v>
      </c>
      <c r="AA950" s="5">
        <f t="shared" si="224"/>
        <v>116.23346201232035</v>
      </c>
      <c r="AB950" s="5">
        <f t="shared" si="216"/>
        <v>1.5</v>
      </c>
      <c r="AC950" s="5">
        <f t="shared" si="217"/>
        <v>126.80256000000001</v>
      </c>
      <c r="AD950" s="5">
        <f t="shared" si="218"/>
        <v>4.0245860086354765E-2</v>
      </c>
      <c r="AE950" s="5">
        <f t="shared" si="219"/>
        <v>0.79060004938678075</v>
      </c>
    </row>
    <row r="951" spans="1:31" ht="15.75" customHeight="1" x14ac:dyDescent="0.3">
      <c r="A951" s="3">
        <f t="shared" si="220"/>
        <v>939</v>
      </c>
      <c r="B951" s="3">
        <v>450</v>
      </c>
      <c r="C951" s="5">
        <v>47</v>
      </c>
      <c r="D951" s="3">
        <v>5.43</v>
      </c>
      <c r="E951" s="10">
        <f t="shared" si="210"/>
        <v>48596</v>
      </c>
      <c r="F951" s="2">
        <f t="shared" si="211"/>
        <v>34426.895040000003</v>
      </c>
      <c r="G951" s="2">
        <v>1033.9680000000001</v>
      </c>
      <c r="I951" s="1">
        <v>48529</v>
      </c>
      <c r="J951" s="1">
        <v>5.44</v>
      </c>
      <c r="K951" s="2">
        <f t="shared" si="212"/>
        <v>34490.296320000001</v>
      </c>
      <c r="M951" s="1">
        <v>0.44</v>
      </c>
      <c r="N951" s="1">
        <v>5.41</v>
      </c>
      <c r="O951" s="1">
        <v>0.02</v>
      </c>
      <c r="P951" s="1">
        <v>10160</v>
      </c>
      <c r="Q951" s="1">
        <v>48764</v>
      </c>
      <c r="R951" s="1">
        <v>448</v>
      </c>
      <c r="U951" s="5">
        <f t="shared" si="221"/>
        <v>0.83442847364818618</v>
      </c>
      <c r="V951" s="5">
        <f t="shared" si="222"/>
        <v>0.83155373032169744</v>
      </c>
      <c r="W951" s="5">
        <f t="shared" si="213"/>
        <v>0.17385352498288842</v>
      </c>
      <c r="X951" s="5">
        <f t="shared" si="214"/>
        <v>1.0030847480734373</v>
      </c>
      <c r="Y951" s="5">
        <f t="shared" si="215"/>
        <v>0.83556066968198028</v>
      </c>
      <c r="Z951" s="5">
        <f t="shared" si="223"/>
        <v>557.75345822611553</v>
      </c>
      <c r="AA951" s="5">
        <f t="shared" si="224"/>
        <v>116.05070499657769</v>
      </c>
      <c r="AB951" s="5">
        <f t="shared" si="216"/>
        <v>2</v>
      </c>
      <c r="AC951" s="5">
        <f t="shared" si="217"/>
        <v>126.80256000000001</v>
      </c>
      <c r="AD951" s="5">
        <f t="shared" si="218"/>
        <v>3.949265324699773E-2</v>
      </c>
      <c r="AE951" s="5">
        <f t="shared" si="219"/>
        <v>0.79092929459214756</v>
      </c>
    </row>
    <row r="952" spans="1:31" ht="15.75" customHeight="1" x14ac:dyDescent="0.3">
      <c r="A952" s="3">
        <f t="shared" si="220"/>
        <v>940</v>
      </c>
      <c r="B952" s="3">
        <v>450</v>
      </c>
      <c r="C952" s="5">
        <v>47</v>
      </c>
      <c r="D952" s="3">
        <v>6.43</v>
      </c>
      <c r="E952" s="10">
        <f t="shared" si="210"/>
        <v>48596</v>
      </c>
      <c r="F952" s="2">
        <f t="shared" si="211"/>
        <v>40767.02304</v>
      </c>
      <c r="G952" s="2">
        <v>1033.9680000000001</v>
      </c>
      <c r="I952" s="1">
        <v>48529</v>
      </c>
      <c r="J952" s="1">
        <v>6.44</v>
      </c>
      <c r="K952" s="2">
        <f t="shared" si="212"/>
        <v>40830.424320000006</v>
      </c>
      <c r="M952" s="1">
        <v>0.35</v>
      </c>
      <c r="N952" s="1">
        <v>6.41</v>
      </c>
      <c r="O952" s="1">
        <v>0.02</v>
      </c>
      <c r="P952" s="1">
        <v>10470</v>
      </c>
      <c r="Q952" s="1">
        <v>48731</v>
      </c>
      <c r="R952" s="1">
        <v>447.5</v>
      </c>
      <c r="U952" s="5">
        <f t="shared" si="221"/>
        <v>0.83386379192334015</v>
      </c>
      <c r="V952" s="5">
        <f t="shared" si="222"/>
        <v>0.83155373032169744</v>
      </c>
      <c r="W952" s="5">
        <f t="shared" si="213"/>
        <v>0.17915811088295688</v>
      </c>
      <c r="X952" s="5">
        <f t="shared" si="214"/>
        <v>1.0024530037025228</v>
      </c>
      <c r="Y952" s="5">
        <f t="shared" si="215"/>
        <v>0.83475139879667548</v>
      </c>
      <c r="Z952" s="5">
        <f t="shared" si="223"/>
        <v>557.2132537247569</v>
      </c>
      <c r="AA952" s="5">
        <f t="shared" si="224"/>
        <v>119.5916221765914</v>
      </c>
      <c r="AB952" s="5">
        <f t="shared" si="216"/>
        <v>2.5</v>
      </c>
      <c r="AC952" s="5">
        <f t="shared" si="217"/>
        <v>126.80256000000001</v>
      </c>
      <c r="AD952" s="5">
        <f t="shared" si="218"/>
        <v>2.5896665590374918E-2</v>
      </c>
      <c r="AE952" s="5">
        <f t="shared" si="219"/>
        <v>0.78455016873816774</v>
      </c>
    </row>
    <row r="953" spans="1:31" ht="15.75" customHeight="1" x14ac:dyDescent="0.3">
      <c r="A953" s="3">
        <f t="shared" si="220"/>
        <v>941</v>
      </c>
      <c r="B953" s="3">
        <v>450</v>
      </c>
      <c r="C953" s="5">
        <v>47</v>
      </c>
      <c r="D953" s="3">
        <v>7.44</v>
      </c>
      <c r="E953" s="10">
        <f t="shared" si="210"/>
        <v>48596</v>
      </c>
      <c r="F953" s="2">
        <f t="shared" si="211"/>
        <v>47170.552320000003</v>
      </c>
      <c r="G953" s="2">
        <v>1033.9680000000001</v>
      </c>
      <c r="I953" s="1">
        <v>48529</v>
      </c>
      <c r="J953" s="1">
        <v>7.45</v>
      </c>
      <c r="K953" s="2">
        <f t="shared" si="212"/>
        <v>47233.953600000008</v>
      </c>
      <c r="M953" s="1">
        <v>0.32</v>
      </c>
      <c r="N953" s="1">
        <v>7.42</v>
      </c>
      <c r="O953" s="1">
        <v>0.02</v>
      </c>
      <c r="P953" s="1">
        <v>10147</v>
      </c>
      <c r="Q953" s="1">
        <v>48718</v>
      </c>
      <c r="R953" s="1">
        <v>446.9</v>
      </c>
      <c r="U953" s="5">
        <f t="shared" si="221"/>
        <v>0.83364134154688574</v>
      </c>
      <c r="V953" s="5">
        <f t="shared" si="222"/>
        <v>0.83155373032169744</v>
      </c>
      <c r="W953" s="5">
        <f t="shared" si="213"/>
        <v>0.17363107460643395</v>
      </c>
      <c r="X953" s="5">
        <f t="shared" si="214"/>
        <v>1.0022425106742867</v>
      </c>
      <c r="Y953" s="5">
        <f t="shared" si="215"/>
        <v>0.83446464479600913</v>
      </c>
      <c r="Z953" s="5">
        <f t="shared" si="223"/>
        <v>557.02183969423209</v>
      </c>
      <c r="AA953" s="5">
        <f t="shared" si="224"/>
        <v>115.90221492128681</v>
      </c>
      <c r="AB953" s="5">
        <f t="shared" si="216"/>
        <v>3.1000000000000227</v>
      </c>
      <c r="AC953" s="5">
        <f t="shared" si="217"/>
        <v>126.80256000000001</v>
      </c>
      <c r="AD953" s="5">
        <f t="shared" si="218"/>
        <v>3.9314172526940042E-2</v>
      </c>
      <c r="AE953" s="5">
        <f t="shared" si="219"/>
        <v>0.79119680632150802</v>
      </c>
    </row>
    <row r="954" spans="1:31" ht="15.75" customHeight="1" x14ac:dyDescent="0.3">
      <c r="A954" s="3">
        <f t="shared" si="220"/>
        <v>942</v>
      </c>
      <c r="B954" s="3">
        <v>450</v>
      </c>
      <c r="C954" s="5">
        <v>47</v>
      </c>
      <c r="D954" s="3">
        <v>8.4499999999999993</v>
      </c>
      <c r="E954" s="10">
        <f t="shared" si="210"/>
        <v>48596</v>
      </c>
      <c r="F954" s="2">
        <f t="shared" si="211"/>
        <v>53574.081599999998</v>
      </c>
      <c r="G954" s="2">
        <v>1033.9680000000001</v>
      </c>
      <c r="I954" s="1">
        <v>48529</v>
      </c>
      <c r="J954" s="1">
        <v>8.4600000000000009</v>
      </c>
      <c r="K954" s="2">
        <f t="shared" si="212"/>
        <v>53637.48288000001</v>
      </c>
      <c r="M954" s="1">
        <v>0.28000000000000003</v>
      </c>
      <c r="N954" s="1">
        <v>8.42</v>
      </c>
      <c r="O954" s="1">
        <v>0.02</v>
      </c>
      <c r="P954" s="1">
        <v>10165</v>
      </c>
      <c r="Q954" s="1">
        <v>48703</v>
      </c>
      <c r="R954" s="1">
        <v>446.3</v>
      </c>
      <c r="U954" s="5">
        <f t="shared" si="221"/>
        <v>0.83338466803559208</v>
      </c>
      <c r="V954" s="5">
        <f t="shared" si="222"/>
        <v>0.83155373032169744</v>
      </c>
      <c r="W954" s="5">
        <f t="shared" si="213"/>
        <v>0.17393908281998632</v>
      </c>
      <c r="X954" s="5">
        <f t="shared" si="214"/>
        <v>1.0019619220555378</v>
      </c>
      <c r="Y954" s="5">
        <f t="shared" si="215"/>
        <v>0.83410243886106916</v>
      </c>
      <c r="Z954" s="5">
        <f t="shared" si="223"/>
        <v>556.78005998854098</v>
      </c>
      <c r="AA954" s="5">
        <f t="shared" si="224"/>
        <v>116.10781656399729</v>
      </c>
      <c r="AB954" s="5">
        <f t="shared" si="216"/>
        <v>3.6999999999999886</v>
      </c>
      <c r="AC954" s="5">
        <f t="shared" si="217"/>
        <v>126.80256000000001</v>
      </c>
      <c r="AD954" s="5">
        <f t="shared" si="218"/>
        <v>3.8539317702522509E-2</v>
      </c>
      <c r="AE954" s="5">
        <f t="shared" si="219"/>
        <v>0.79082640546547034</v>
      </c>
    </row>
    <row r="955" spans="1:31" ht="15.75" customHeight="1" x14ac:dyDescent="0.3">
      <c r="A955" s="3">
        <f t="shared" si="220"/>
        <v>943</v>
      </c>
      <c r="B955" s="3">
        <v>450</v>
      </c>
      <c r="C955" s="5">
        <v>47</v>
      </c>
      <c r="D955" s="3">
        <v>9.4600000000000009</v>
      </c>
      <c r="E955" s="10">
        <f t="shared" si="210"/>
        <v>48596</v>
      </c>
      <c r="F955" s="2">
        <f t="shared" si="211"/>
        <v>59977.610880000015</v>
      </c>
      <c r="G955" s="2">
        <v>1033.9680000000001</v>
      </c>
      <c r="I955" s="1">
        <v>48529</v>
      </c>
      <c r="J955" s="1">
        <v>9.4700000000000006</v>
      </c>
      <c r="K955" s="2">
        <f t="shared" si="212"/>
        <v>60041.012160000013</v>
      </c>
      <c r="M955" s="1">
        <v>0.24</v>
      </c>
      <c r="N955" s="1">
        <v>9.43</v>
      </c>
      <c r="O955" s="1">
        <v>0.02</v>
      </c>
      <c r="P955" s="1">
        <v>10492</v>
      </c>
      <c r="Q955" s="1">
        <v>48687</v>
      </c>
      <c r="R955" s="1">
        <v>445.7</v>
      </c>
      <c r="U955" s="5">
        <f t="shared" si="221"/>
        <v>0.83311088295687885</v>
      </c>
      <c r="V955" s="5">
        <f t="shared" si="222"/>
        <v>0.83155373032169744</v>
      </c>
      <c r="W955" s="5">
        <f t="shared" si="213"/>
        <v>0.17953456536618753</v>
      </c>
      <c r="X955" s="5">
        <f t="shared" si="214"/>
        <v>1.0016814119906041</v>
      </c>
      <c r="Y955" s="5">
        <f t="shared" si="215"/>
        <v>0.83373180015983861</v>
      </c>
      <c r="Z955" s="5">
        <f t="shared" si="223"/>
        <v>556.53265124269558</v>
      </c>
      <c r="AA955" s="5">
        <f t="shared" si="224"/>
        <v>119.84291307323751</v>
      </c>
      <c r="AB955" s="5">
        <f t="shared" si="216"/>
        <v>4.3000000000000114</v>
      </c>
      <c r="AC955" s="5">
        <f t="shared" si="217"/>
        <v>126.80256000000001</v>
      </c>
      <c r="AD955" s="5">
        <f t="shared" si="218"/>
        <v>2.5822659068352849E-2</v>
      </c>
      <c r="AE955" s="5">
        <f t="shared" si="219"/>
        <v>0.78409745658078855</v>
      </c>
    </row>
    <row r="956" spans="1:31" ht="15.75" customHeight="1" x14ac:dyDescent="0.3">
      <c r="A956" s="3">
        <f t="shared" si="220"/>
        <v>944</v>
      </c>
      <c r="B956" s="3">
        <v>450</v>
      </c>
      <c r="C956" s="5">
        <v>47</v>
      </c>
      <c r="D956" s="3">
        <v>10.5</v>
      </c>
      <c r="E956" s="10">
        <f t="shared" si="210"/>
        <v>48596</v>
      </c>
      <c r="F956" s="2">
        <f t="shared" si="211"/>
        <v>66571.344000000012</v>
      </c>
      <c r="G956" s="2">
        <v>1033.9680000000001</v>
      </c>
      <c r="I956" s="1">
        <v>48529</v>
      </c>
      <c r="J956" s="1">
        <v>10.5</v>
      </c>
      <c r="K956" s="2">
        <f t="shared" si="212"/>
        <v>66571.344000000012</v>
      </c>
      <c r="M956" s="1">
        <v>0.22</v>
      </c>
      <c r="N956" s="1">
        <v>10.5</v>
      </c>
      <c r="O956" s="1">
        <v>0.02</v>
      </c>
      <c r="P956" s="1">
        <v>10192</v>
      </c>
      <c r="Q956" s="1">
        <v>48681</v>
      </c>
      <c r="R956" s="1">
        <v>445</v>
      </c>
      <c r="U956" s="5">
        <f t="shared" si="221"/>
        <v>0.83300821355236143</v>
      </c>
      <c r="V956" s="5">
        <f t="shared" si="222"/>
        <v>0.83155373032169744</v>
      </c>
      <c r="W956" s="5">
        <f t="shared" si="213"/>
        <v>0.17440109514031485</v>
      </c>
      <c r="X956" s="5">
        <f t="shared" si="214"/>
        <v>1.0015411864089452</v>
      </c>
      <c r="Y956" s="5">
        <f t="shared" si="215"/>
        <v>0.83356367205940252</v>
      </c>
      <c r="Z956" s="5">
        <f t="shared" si="223"/>
        <v>556.42042237309249</v>
      </c>
      <c r="AA956" s="5">
        <f t="shared" si="224"/>
        <v>116.41621902806298</v>
      </c>
      <c r="AB956" s="5">
        <f t="shared" si="216"/>
        <v>5</v>
      </c>
      <c r="AC956" s="5">
        <f t="shared" si="217"/>
        <v>126.80256000000001</v>
      </c>
      <c r="AD956" s="5">
        <f t="shared" si="218"/>
        <v>3.8446565405764854E-2</v>
      </c>
      <c r="AE956" s="5">
        <f t="shared" si="219"/>
        <v>0.79027080418141404</v>
      </c>
    </row>
    <row r="957" spans="1:31" ht="15.75" customHeight="1" x14ac:dyDescent="0.3">
      <c r="A957" s="23">
        <f t="shared" si="220"/>
        <v>945</v>
      </c>
      <c r="B957" s="23">
        <v>450</v>
      </c>
      <c r="C957" s="24">
        <v>47</v>
      </c>
      <c r="D957" s="23">
        <v>11.5</v>
      </c>
      <c r="E957" s="25">
        <f t="shared" si="210"/>
        <v>48596</v>
      </c>
      <c r="F957" s="26">
        <f t="shared" si="211"/>
        <v>72911.472000000009</v>
      </c>
      <c r="G957" s="26">
        <v>1033.9680000000001</v>
      </c>
      <c r="H957" s="22"/>
      <c r="I957" s="27">
        <v>48529</v>
      </c>
      <c r="J957" s="27">
        <v>11.5</v>
      </c>
      <c r="K957" s="26">
        <f t="shared" si="212"/>
        <v>72911.472000000009</v>
      </c>
      <c r="M957" s="27">
        <v>0.2</v>
      </c>
      <c r="N957" s="27">
        <v>11.5</v>
      </c>
      <c r="O957" s="27">
        <v>0.02</v>
      </c>
      <c r="P957" s="27">
        <v>10529</v>
      </c>
      <c r="Q957" s="27">
        <v>48670</v>
      </c>
      <c r="R957" s="27">
        <v>444.3</v>
      </c>
      <c r="U957" s="5">
        <f t="shared" si="221"/>
        <v>0.83281998631074605</v>
      </c>
      <c r="V957" s="5">
        <f t="shared" si="222"/>
        <v>0.83155373032169744</v>
      </c>
      <c r="W957" s="5">
        <f t="shared" si="213"/>
        <v>0.18016769336071184</v>
      </c>
      <c r="X957" s="5">
        <f t="shared" si="214"/>
        <v>1.0014009804574935</v>
      </c>
      <c r="Y957" s="5">
        <f t="shared" si="215"/>
        <v>0.83335273584170566</v>
      </c>
      <c r="Z957" s="5">
        <f t="shared" si="223"/>
        <v>556.27961822905547</v>
      </c>
      <c r="AA957" s="5">
        <f t="shared" si="224"/>
        <v>120.26553867214238</v>
      </c>
      <c r="AB957" s="5">
        <f t="shared" si="216"/>
        <v>5.6999999999999886</v>
      </c>
      <c r="AC957" s="5">
        <f t="shared" si="217"/>
        <v>126.80256000000001</v>
      </c>
      <c r="AD957" s="5">
        <f t="shared" si="218"/>
        <v>2.5879103378701085E-2</v>
      </c>
      <c r="AE957" s="5">
        <f t="shared" si="219"/>
        <v>0.78333607704337804</v>
      </c>
    </row>
    <row r="958" spans="1:31" ht="15.75" customHeight="1" x14ac:dyDescent="0.3">
      <c r="A958" s="23">
        <f t="shared" si="220"/>
        <v>946</v>
      </c>
      <c r="B958" s="23">
        <v>450</v>
      </c>
      <c r="C958" s="24">
        <v>47</v>
      </c>
      <c r="D958" s="23">
        <v>12.5</v>
      </c>
      <c r="E958" s="25">
        <f t="shared" si="210"/>
        <v>48596</v>
      </c>
      <c r="F958" s="26">
        <f t="shared" si="211"/>
        <v>79251.600000000006</v>
      </c>
      <c r="G958" s="26">
        <v>1033.9680000000001</v>
      </c>
      <c r="H958" s="22"/>
      <c r="I958" s="27">
        <v>48529</v>
      </c>
      <c r="J958" s="27">
        <v>12.5</v>
      </c>
      <c r="K958" s="26">
        <f t="shared" si="212"/>
        <v>79251.600000000006</v>
      </c>
      <c r="M958" s="27">
        <v>0.19</v>
      </c>
      <c r="N958" s="27">
        <v>12.5</v>
      </c>
      <c r="O958" s="27">
        <v>0.02</v>
      </c>
      <c r="P958" s="27">
        <v>10235</v>
      </c>
      <c r="Q958" s="27">
        <v>48667</v>
      </c>
      <c r="R958" s="27">
        <v>443.6</v>
      </c>
      <c r="U958" s="5">
        <f t="shared" si="221"/>
        <v>0.83276865160848734</v>
      </c>
      <c r="V958" s="5">
        <f t="shared" si="222"/>
        <v>0.83155373032169744</v>
      </c>
      <c r="W958" s="5">
        <f t="shared" si="213"/>
        <v>0.1751368925393566</v>
      </c>
      <c r="X958" s="5">
        <f t="shared" si="214"/>
        <v>1.0013308848422366</v>
      </c>
      <c r="Y958" s="5">
        <f t="shared" si="215"/>
        <v>0.83326870168044542</v>
      </c>
      <c r="Z958" s="5">
        <f t="shared" si="223"/>
        <v>556.22352374573097</v>
      </c>
      <c r="AA958" s="5">
        <f t="shared" si="224"/>
        <v>116.90737850787134</v>
      </c>
      <c r="AB958" s="5">
        <f t="shared" si="216"/>
        <v>6.3999999999999773</v>
      </c>
      <c r="AC958" s="5">
        <f t="shared" si="217"/>
        <v>126.80256000000001</v>
      </c>
      <c r="AD958" s="5">
        <f t="shared" si="218"/>
        <v>3.8507914106181124E-2</v>
      </c>
      <c r="AE958" s="5">
        <f t="shared" si="219"/>
        <v>0.78938595769199116</v>
      </c>
    </row>
    <row r="959" spans="1:31" ht="15.75" customHeight="1" x14ac:dyDescent="0.3">
      <c r="A959" s="23">
        <f t="shared" si="220"/>
        <v>947</v>
      </c>
      <c r="B959" s="23">
        <v>450</v>
      </c>
      <c r="C959" s="24">
        <v>47</v>
      </c>
      <c r="D959" s="23">
        <v>13.5</v>
      </c>
      <c r="E959" s="25">
        <f t="shared" si="210"/>
        <v>48596</v>
      </c>
      <c r="F959" s="26">
        <f t="shared" si="211"/>
        <v>85591.728000000003</v>
      </c>
      <c r="G959" s="26">
        <v>1033.9680000000001</v>
      </c>
      <c r="H959" s="22"/>
      <c r="I959" s="27">
        <v>48529</v>
      </c>
      <c r="J959" s="27">
        <v>13.5</v>
      </c>
      <c r="K959" s="26">
        <f t="shared" si="212"/>
        <v>85591.728000000003</v>
      </c>
      <c r="M959" s="27">
        <v>0.17</v>
      </c>
      <c r="N959" s="27">
        <v>13.5</v>
      </c>
      <c r="O959" s="27">
        <v>0.02</v>
      </c>
      <c r="P959" s="27">
        <v>10574</v>
      </c>
      <c r="Q959" s="27">
        <v>48658</v>
      </c>
      <c r="R959" s="27">
        <v>442.8</v>
      </c>
      <c r="U959" s="5">
        <f t="shared" si="221"/>
        <v>0.8326146475017111</v>
      </c>
      <c r="V959" s="5">
        <f t="shared" si="222"/>
        <v>0.83155373032169744</v>
      </c>
      <c r="W959" s="5">
        <f t="shared" si="213"/>
        <v>0.18093771389459273</v>
      </c>
      <c r="X959" s="5">
        <f t="shared" si="214"/>
        <v>1.0011907083309435</v>
      </c>
      <c r="Y959" s="5">
        <f t="shared" si="215"/>
        <v>0.83307495848748769</v>
      </c>
      <c r="Z959" s="5">
        <f t="shared" si="223"/>
        <v>556.09419628956789</v>
      </c>
      <c r="AA959" s="5">
        <f t="shared" si="224"/>
        <v>120.77954277891855</v>
      </c>
      <c r="AB959" s="5">
        <f t="shared" si="216"/>
        <v>7.1999999999999886</v>
      </c>
      <c r="AC959" s="5">
        <f t="shared" si="217"/>
        <v>126.80256000000001</v>
      </c>
      <c r="AD959" s="5">
        <f t="shared" si="218"/>
        <v>2.5997169925224221E-2</v>
      </c>
      <c r="AE959" s="5">
        <f t="shared" si="219"/>
        <v>0.78241007490328418</v>
      </c>
    </row>
    <row r="960" spans="1:31" ht="15.75" customHeight="1" x14ac:dyDescent="0.3">
      <c r="A960" s="3">
        <f t="shared" si="220"/>
        <v>948</v>
      </c>
      <c r="B960" s="3">
        <v>450</v>
      </c>
      <c r="C960" s="5">
        <v>47</v>
      </c>
      <c r="D960" s="3">
        <v>14.5</v>
      </c>
      <c r="E960" s="10">
        <f t="shared" si="210"/>
        <v>48596</v>
      </c>
      <c r="F960" s="2">
        <f t="shared" si="211"/>
        <v>91931.856000000014</v>
      </c>
      <c r="G960" s="2">
        <v>1033.9680000000001</v>
      </c>
      <c r="I960" s="1">
        <v>48529</v>
      </c>
      <c r="J960" s="1">
        <v>14.5</v>
      </c>
      <c r="K960" s="2">
        <f t="shared" si="212"/>
        <v>91931.856000000014</v>
      </c>
      <c r="M960" s="1">
        <v>0.16</v>
      </c>
      <c r="N960" s="1">
        <v>14.5</v>
      </c>
      <c r="O960" s="1">
        <v>0.02</v>
      </c>
      <c r="P960" s="1">
        <v>10375</v>
      </c>
      <c r="Q960" s="1">
        <v>48655</v>
      </c>
      <c r="R960" s="1">
        <v>442.1</v>
      </c>
      <c r="U960" s="5">
        <f t="shared" si="221"/>
        <v>0.83256331279945239</v>
      </c>
      <c r="V960" s="5">
        <f t="shared" si="222"/>
        <v>0.83155373032169744</v>
      </c>
      <c r="W960" s="5">
        <f t="shared" si="213"/>
        <v>0.17753251197809719</v>
      </c>
      <c r="X960" s="5">
        <f t="shared" si="214"/>
        <v>1.0011206274342201</v>
      </c>
      <c r="Y960" s="5">
        <f t="shared" si="215"/>
        <v>0.83299094916671235</v>
      </c>
      <c r="Z960" s="5">
        <f t="shared" si="223"/>
        <v>556.03811838776392</v>
      </c>
      <c r="AA960" s="5">
        <f t="shared" si="224"/>
        <v>118.50650239561945</v>
      </c>
      <c r="AB960" s="5">
        <f t="shared" si="216"/>
        <v>7.8999999999999773</v>
      </c>
      <c r="AC960" s="5">
        <f t="shared" si="217"/>
        <v>126.80256000000001</v>
      </c>
      <c r="AD960" s="5">
        <f t="shared" si="218"/>
        <v>3.3831256738117634E-2</v>
      </c>
      <c r="AE960" s="5">
        <f t="shared" si="219"/>
        <v>0.78650506214503257</v>
      </c>
    </row>
    <row r="961" spans="1:31" ht="15.75" customHeight="1" x14ac:dyDescent="0.3">
      <c r="A961" s="23">
        <f t="shared" si="220"/>
        <v>949</v>
      </c>
      <c r="B961" s="23">
        <v>450</v>
      </c>
      <c r="C961" s="24">
        <v>47</v>
      </c>
      <c r="D961" s="23">
        <v>15.5</v>
      </c>
      <c r="E961" s="25">
        <f t="shared" si="210"/>
        <v>48596</v>
      </c>
      <c r="F961" s="26">
        <f t="shared" si="211"/>
        <v>98271.984000000011</v>
      </c>
      <c r="G961" s="26">
        <v>1033.9680000000001</v>
      </c>
      <c r="H961" s="22"/>
      <c r="I961" s="27">
        <v>48529</v>
      </c>
      <c r="J961" s="27">
        <v>15.5</v>
      </c>
      <c r="K961" s="26">
        <f t="shared" si="212"/>
        <v>98271.984000000011</v>
      </c>
      <c r="M961" s="27">
        <v>0.14000000000000001</v>
      </c>
      <c r="N961" s="27">
        <v>15.5</v>
      </c>
      <c r="O961" s="27">
        <v>0.02</v>
      </c>
      <c r="P961" s="27">
        <v>10628</v>
      </c>
      <c r="Q961" s="27">
        <v>48649</v>
      </c>
      <c r="R961" s="27">
        <v>441.3</v>
      </c>
      <c r="U961" s="5">
        <f t="shared" si="221"/>
        <v>0.83246064339493497</v>
      </c>
      <c r="V961" s="5">
        <f t="shared" si="222"/>
        <v>0.83155373032169744</v>
      </c>
      <c r="W961" s="5">
        <f t="shared" si="213"/>
        <v>0.18186173853524984</v>
      </c>
      <c r="X961" s="5">
        <f t="shared" si="214"/>
        <v>1.0009804803569038</v>
      </c>
      <c r="Y961" s="5">
        <f t="shared" si="215"/>
        <v>0.83282295356183367</v>
      </c>
      <c r="Z961" s="5">
        <f t="shared" si="223"/>
        <v>555.92597796159532</v>
      </c>
      <c r="AA961" s="5">
        <f t="shared" si="224"/>
        <v>121.39634770704998</v>
      </c>
      <c r="AB961" s="5">
        <f t="shared" si="216"/>
        <v>8.6999999999999886</v>
      </c>
      <c r="AC961" s="5">
        <f t="shared" si="217"/>
        <v>126.80256000000001</v>
      </c>
      <c r="AD961" s="5">
        <f t="shared" si="218"/>
        <v>2.5915292653055061E-2</v>
      </c>
      <c r="AE961" s="5">
        <f t="shared" si="219"/>
        <v>0.7812988723351717</v>
      </c>
    </row>
    <row r="962" spans="1:31" ht="15.75" customHeight="1" x14ac:dyDescent="0.3">
      <c r="A962" s="12">
        <f t="shared" si="220"/>
        <v>950</v>
      </c>
      <c r="B962" s="12">
        <v>450</v>
      </c>
      <c r="C962" s="13">
        <v>49</v>
      </c>
      <c r="D962" s="12">
        <v>3.41</v>
      </c>
      <c r="E962" s="14">
        <f t="shared" si="210"/>
        <v>50739</v>
      </c>
      <c r="F962" s="9">
        <f t="shared" si="211"/>
        <v>21619.836480000002</v>
      </c>
      <c r="G962" s="9">
        <v>1035.4880000000001</v>
      </c>
      <c r="H962" s="9"/>
      <c r="I962" s="16">
        <v>50669</v>
      </c>
      <c r="J962" s="9">
        <v>3.41</v>
      </c>
      <c r="K962" s="9">
        <f t="shared" si="212"/>
        <v>21619.836480000002</v>
      </c>
      <c r="M962" s="22"/>
      <c r="N962" s="22"/>
      <c r="O962" s="22"/>
      <c r="P962" s="22"/>
      <c r="Q962" s="22"/>
      <c r="R962" s="22"/>
      <c r="U962" s="5">
        <f t="shared" si="221"/>
        <v>0</v>
      </c>
      <c r="V962" s="5">
        <f t="shared" si="222"/>
        <v>0.868223819301848</v>
      </c>
      <c r="W962" s="5">
        <f t="shared" si="213"/>
        <v>0</v>
      </c>
      <c r="X962" s="5">
        <f t="shared" si="214"/>
        <v>1</v>
      </c>
      <c r="Y962" s="5">
        <f t="shared" si="215"/>
        <v>0.434111909650924</v>
      </c>
      <c r="Z962" s="5">
        <f t="shared" si="223"/>
        <v>289.77838193018482</v>
      </c>
      <c r="AA962" s="5">
        <f t="shared" si="224"/>
        <v>0</v>
      </c>
      <c r="AB962" s="5">
        <f t="shared" si="216"/>
        <v>450</v>
      </c>
      <c r="AC962" s="5">
        <f t="shared" si="217"/>
        <v>0</v>
      </c>
      <c r="AD962" s="5">
        <f t="shared" si="218"/>
        <v>0</v>
      </c>
      <c r="AE962" s="5">
        <f t="shared" si="219"/>
        <v>1</v>
      </c>
    </row>
    <row r="963" spans="1:31" ht="15.75" customHeight="1" x14ac:dyDescent="0.3">
      <c r="A963" s="23">
        <f t="shared" si="220"/>
        <v>951</v>
      </c>
      <c r="B963" s="23">
        <v>450</v>
      </c>
      <c r="C963" s="24">
        <v>49</v>
      </c>
      <c r="D963" s="23">
        <v>4.42</v>
      </c>
      <c r="E963" s="25">
        <f t="shared" si="210"/>
        <v>50739</v>
      </c>
      <c r="F963" s="26">
        <f t="shared" si="211"/>
        <v>28023.365760000001</v>
      </c>
      <c r="G963" s="26">
        <v>1035.4880000000001</v>
      </c>
      <c r="H963" s="22"/>
      <c r="I963" s="27">
        <v>50669</v>
      </c>
      <c r="J963" s="27">
        <v>4.43</v>
      </c>
      <c r="K963" s="26">
        <f t="shared" si="212"/>
        <v>28086.767040000002</v>
      </c>
      <c r="M963" s="27">
        <v>0.44</v>
      </c>
      <c r="N963" s="27">
        <v>4.4000000000000004</v>
      </c>
      <c r="O963" s="27">
        <v>0.02</v>
      </c>
      <c r="P963" s="27">
        <v>12422</v>
      </c>
      <c r="Q963" s="27">
        <v>50906</v>
      </c>
      <c r="R963" s="27">
        <v>448.5</v>
      </c>
      <c r="U963" s="5">
        <f t="shared" si="221"/>
        <v>0.87108145106091717</v>
      </c>
      <c r="V963" s="5">
        <f t="shared" si="222"/>
        <v>0.868223819301848</v>
      </c>
      <c r="W963" s="5">
        <f t="shared" si="213"/>
        <v>0.21255989048596852</v>
      </c>
      <c r="X963" s="5">
        <f t="shared" si="214"/>
        <v>1.0030847480734373</v>
      </c>
      <c r="Y963" s="5">
        <f t="shared" si="215"/>
        <v>0.87233529447231795</v>
      </c>
      <c r="Z963" s="5">
        <f t="shared" si="223"/>
        <v>582.30125576616172</v>
      </c>
      <c r="AA963" s="5">
        <f t="shared" si="224"/>
        <v>141.88797809719372</v>
      </c>
      <c r="AB963" s="5">
        <f t="shared" si="216"/>
        <v>1.5</v>
      </c>
      <c r="AC963" s="5">
        <f t="shared" si="217"/>
        <v>126.80256000000001</v>
      </c>
      <c r="AD963" s="5">
        <f t="shared" si="218"/>
        <v>3.2612503320558678E-2</v>
      </c>
      <c r="AE963" s="5">
        <f t="shared" si="219"/>
        <v>0.75517846232680963</v>
      </c>
    </row>
    <row r="964" spans="1:31" ht="15.75" customHeight="1" x14ac:dyDescent="0.3">
      <c r="A964" s="23">
        <f t="shared" si="220"/>
        <v>952</v>
      </c>
      <c r="B964" s="23">
        <v>450</v>
      </c>
      <c r="C964" s="24">
        <v>49</v>
      </c>
      <c r="D964" s="23">
        <v>5.43</v>
      </c>
      <c r="E964" s="25">
        <f t="shared" si="210"/>
        <v>50739</v>
      </c>
      <c r="F964" s="26">
        <f t="shared" si="211"/>
        <v>34426.895040000003</v>
      </c>
      <c r="G964" s="26">
        <v>1035.4880000000001</v>
      </c>
      <c r="H964" s="22"/>
      <c r="I964" s="27">
        <v>50669</v>
      </c>
      <c r="J964" s="27">
        <v>5.44</v>
      </c>
      <c r="K964" s="26">
        <f t="shared" si="212"/>
        <v>34490.296320000001</v>
      </c>
      <c r="M964" s="27">
        <v>0.34</v>
      </c>
      <c r="N964" s="27">
        <v>5.41</v>
      </c>
      <c r="O964" s="27">
        <v>0.02</v>
      </c>
      <c r="P964" s="27">
        <v>12719</v>
      </c>
      <c r="Q964" s="27">
        <v>50869</v>
      </c>
      <c r="R964" s="27">
        <v>448</v>
      </c>
      <c r="U964" s="5">
        <f t="shared" si="221"/>
        <v>0.87044832306639286</v>
      </c>
      <c r="V964" s="5">
        <f t="shared" si="222"/>
        <v>0.868223819301848</v>
      </c>
      <c r="W964" s="5">
        <f t="shared" si="213"/>
        <v>0.21764202600958249</v>
      </c>
      <c r="X964" s="5">
        <f t="shared" si="214"/>
        <v>1.0023828344482162</v>
      </c>
      <c r="Y964" s="5">
        <f t="shared" si="215"/>
        <v>0.87140755512161494</v>
      </c>
      <c r="Z964" s="5">
        <f t="shared" si="223"/>
        <v>581.68197119478054</v>
      </c>
      <c r="AA964" s="5">
        <f t="shared" si="224"/>
        <v>145.28040520191652</v>
      </c>
      <c r="AB964" s="5">
        <f t="shared" si="216"/>
        <v>2</v>
      </c>
      <c r="AC964" s="5">
        <f t="shared" si="217"/>
        <v>126.80256000000001</v>
      </c>
      <c r="AD964" s="5">
        <f t="shared" si="218"/>
        <v>2.2874877639586139E-2</v>
      </c>
      <c r="AE964" s="5">
        <f t="shared" si="219"/>
        <v>0.74932497684227117</v>
      </c>
    </row>
    <row r="965" spans="1:31" ht="15.75" customHeight="1" x14ac:dyDescent="0.3">
      <c r="A965" s="12">
        <f t="shared" si="220"/>
        <v>953</v>
      </c>
      <c r="B965" s="12">
        <v>450</v>
      </c>
      <c r="C965" s="13">
        <v>49</v>
      </c>
      <c r="D965" s="12">
        <v>6.43</v>
      </c>
      <c r="E965" s="14">
        <f t="shared" si="210"/>
        <v>50739</v>
      </c>
      <c r="F965" s="9">
        <f t="shared" si="211"/>
        <v>40767.02304</v>
      </c>
      <c r="G965" s="9">
        <v>1035.4880000000001</v>
      </c>
      <c r="H965" s="9"/>
      <c r="I965" s="16">
        <v>50669</v>
      </c>
      <c r="J965" s="9">
        <v>6.44</v>
      </c>
      <c r="K965" s="9">
        <f t="shared" si="212"/>
        <v>40830.424320000006</v>
      </c>
      <c r="M965" s="22"/>
      <c r="N965" s="22"/>
      <c r="O965" s="22"/>
      <c r="P965" s="22"/>
      <c r="Q965" s="22"/>
      <c r="R965" s="22"/>
      <c r="U965" s="5">
        <f t="shared" si="221"/>
        <v>0</v>
      </c>
      <c r="V965" s="5">
        <f t="shared" si="222"/>
        <v>0.868223819301848</v>
      </c>
      <c r="W965" s="5">
        <f t="shared" si="213"/>
        <v>0</v>
      </c>
      <c r="X965" s="5">
        <f t="shared" si="214"/>
        <v>1</v>
      </c>
      <c r="Y965" s="5">
        <f t="shared" si="215"/>
        <v>0.434111909650924</v>
      </c>
      <c r="Z965" s="5">
        <f t="shared" si="223"/>
        <v>289.77838193018482</v>
      </c>
      <c r="AA965" s="5">
        <f t="shared" si="224"/>
        <v>0</v>
      </c>
      <c r="AB965" s="5">
        <f t="shared" si="216"/>
        <v>450</v>
      </c>
      <c r="AC965" s="5">
        <f t="shared" si="217"/>
        <v>0</v>
      </c>
      <c r="AD965" s="5">
        <f t="shared" si="218"/>
        <v>0</v>
      </c>
      <c r="AE965" s="5">
        <f t="shared" si="219"/>
        <v>1</v>
      </c>
    </row>
    <row r="966" spans="1:31" ht="15.75" customHeight="1" x14ac:dyDescent="0.3">
      <c r="A966" s="12">
        <f t="shared" si="220"/>
        <v>954</v>
      </c>
      <c r="B966" s="12">
        <v>450</v>
      </c>
      <c r="C966" s="13">
        <v>49</v>
      </c>
      <c r="D966" s="12">
        <v>7.44</v>
      </c>
      <c r="E966" s="14">
        <f t="shared" si="210"/>
        <v>50739</v>
      </c>
      <c r="F966" s="9">
        <f t="shared" si="211"/>
        <v>47170.552320000003</v>
      </c>
      <c r="G966" s="9">
        <v>1035.4880000000001</v>
      </c>
      <c r="H966" s="9"/>
      <c r="I966" s="16">
        <v>50669</v>
      </c>
      <c r="J966" s="9">
        <v>7.45</v>
      </c>
      <c r="K966" s="9">
        <f t="shared" si="212"/>
        <v>47233.953600000008</v>
      </c>
      <c r="M966" s="22"/>
      <c r="N966" s="22"/>
      <c r="O966" s="22"/>
      <c r="P966" s="22"/>
      <c r="Q966" s="22"/>
      <c r="R966" s="22"/>
      <c r="U966" s="5">
        <f t="shared" si="221"/>
        <v>0</v>
      </c>
      <c r="V966" s="5">
        <f t="shared" si="222"/>
        <v>0.868223819301848</v>
      </c>
      <c r="W966" s="5">
        <f t="shared" si="213"/>
        <v>0</v>
      </c>
      <c r="X966" s="5">
        <f t="shared" si="214"/>
        <v>1</v>
      </c>
      <c r="Y966" s="5">
        <f t="shared" si="215"/>
        <v>0.434111909650924</v>
      </c>
      <c r="Z966" s="5">
        <f t="shared" si="223"/>
        <v>289.77838193018482</v>
      </c>
      <c r="AA966" s="5">
        <f t="shared" si="224"/>
        <v>0</v>
      </c>
      <c r="AB966" s="5">
        <f t="shared" si="216"/>
        <v>450</v>
      </c>
      <c r="AC966" s="5">
        <f t="shared" si="217"/>
        <v>0</v>
      </c>
      <c r="AD966" s="5">
        <f t="shared" si="218"/>
        <v>0</v>
      </c>
      <c r="AE966" s="5">
        <f t="shared" si="219"/>
        <v>1</v>
      </c>
    </row>
    <row r="967" spans="1:31" ht="15.75" customHeight="1" x14ac:dyDescent="0.3">
      <c r="A967" s="3">
        <f t="shared" si="220"/>
        <v>955</v>
      </c>
      <c r="B967" s="3">
        <v>450</v>
      </c>
      <c r="C967" s="5">
        <v>49</v>
      </c>
      <c r="D967" s="3">
        <v>8.4499999999999993</v>
      </c>
      <c r="E967" s="10">
        <f t="shared" si="210"/>
        <v>50739</v>
      </c>
      <c r="F967" s="2">
        <f t="shared" si="211"/>
        <v>53574.081599999998</v>
      </c>
      <c r="G967" s="2">
        <v>1035.4880000000001</v>
      </c>
      <c r="I967" s="1">
        <v>50669</v>
      </c>
      <c r="J967" s="1">
        <v>8.4600000000000009</v>
      </c>
      <c r="K967" s="2">
        <f t="shared" si="212"/>
        <v>53637.48288000001</v>
      </c>
      <c r="M967" s="1">
        <v>0.22</v>
      </c>
      <c r="N967" s="1">
        <v>8.43</v>
      </c>
      <c r="O967" s="1">
        <v>0.02</v>
      </c>
      <c r="P967" s="1">
        <v>12741</v>
      </c>
      <c r="Q967" s="1">
        <v>50822</v>
      </c>
      <c r="R967" s="1">
        <v>446.3</v>
      </c>
      <c r="U967" s="5">
        <f t="shared" si="221"/>
        <v>0.86964407939767285</v>
      </c>
      <c r="V967" s="5">
        <f t="shared" si="222"/>
        <v>0.868223819301848</v>
      </c>
      <c r="W967" s="5">
        <f t="shared" si="213"/>
        <v>0.21801848049281314</v>
      </c>
      <c r="X967" s="5">
        <f t="shared" si="214"/>
        <v>1.0015411864089452</v>
      </c>
      <c r="Y967" s="5">
        <f t="shared" si="215"/>
        <v>0.87027313854276933</v>
      </c>
      <c r="Z967" s="5">
        <f t="shared" si="223"/>
        <v>580.92472544006944</v>
      </c>
      <c r="AA967" s="5">
        <f t="shared" si="224"/>
        <v>145.53169609856263</v>
      </c>
      <c r="AB967" s="5">
        <f t="shared" si="216"/>
        <v>3.6999999999999886</v>
      </c>
      <c r="AC967" s="5">
        <f t="shared" si="217"/>
        <v>126.80256000000001</v>
      </c>
      <c r="AD967" s="5">
        <f t="shared" si="218"/>
        <v>2.2590601176288704E-2</v>
      </c>
      <c r="AE967" s="5">
        <f t="shared" si="219"/>
        <v>0.74889138532489796</v>
      </c>
    </row>
    <row r="968" spans="1:31" ht="15.75" customHeight="1" x14ac:dyDescent="0.3">
      <c r="A968" s="12">
        <f t="shared" si="220"/>
        <v>956</v>
      </c>
      <c r="B968" s="12">
        <v>450</v>
      </c>
      <c r="C968" s="13">
        <v>49</v>
      </c>
      <c r="D968" s="12">
        <v>9.4600000000000009</v>
      </c>
      <c r="E968" s="14">
        <f t="shared" si="210"/>
        <v>50739</v>
      </c>
      <c r="F968" s="9">
        <f t="shared" si="211"/>
        <v>59977.610880000015</v>
      </c>
      <c r="G968" s="9">
        <v>1035.4880000000001</v>
      </c>
      <c r="H968" s="9"/>
      <c r="I968" s="16">
        <v>50669</v>
      </c>
      <c r="J968" s="9">
        <v>9.4700000000000006</v>
      </c>
      <c r="K968" s="9">
        <f t="shared" si="212"/>
        <v>60041.012160000013</v>
      </c>
      <c r="U968" s="5">
        <f t="shared" si="221"/>
        <v>0</v>
      </c>
      <c r="V968" s="5">
        <f t="shared" si="222"/>
        <v>0.868223819301848</v>
      </c>
      <c r="W968" s="5">
        <f t="shared" si="213"/>
        <v>0</v>
      </c>
      <c r="X968" s="5">
        <f t="shared" si="214"/>
        <v>1</v>
      </c>
      <c r="Y968" s="5">
        <f t="shared" si="215"/>
        <v>0.434111909650924</v>
      </c>
      <c r="Z968" s="5">
        <f t="shared" si="223"/>
        <v>289.77838193018482</v>
      </c>
      <c r="AA968" s="5">
        <f t="shared" si="224"/>
        <v>0</v>
      </c>
      <c r="AB968" s="5">
        <f t="shared" si="216"/>
        <v>450</v>
      </c>
      <c r="AC968" s="5">
        <f t="shared" si="217"/>
        <v>0</v>
      </c>
      <c r="AD968" s="5">
        <f t="shared" si="218"/>
        <v>0</v>
      </c>
      <c r="AE968" s="5">
        <f t="shared" si="219"/>
        <v>1</v>
      </c>
    </row>
    <row r="969" spans="1:31" ht="15.75" customHeight="1" x14ac:dyDescent="0.3">
      <c r="A969" s="3">
        <f t="shared" si="220"/>
        <v>957</v>
      </c>
      <c r="B969" s="3">
        <v>450</v>
      </c>
      <c r="C969" s="5">
        <v>49</v>
      </c>
      <c r="D969" s="3">
        <v>10.5</v>
      </c>
      <c r="E969" s="10">
        <f t="shared" si="210"/>
        <v>50739</v>
      </c>
      <c r="F969" s="2">
        <f t="shared" si="211"/>
        <v>66571.344000000012</v>
      </c>
      <c r="G969" s="2">
        <v>1035.4880000000001</v>
      </c>
      <c r="I969" s="1">
        <v>50669</v>
      </c>
      <c r="J969" s="1">
        <v>10.5</v>
      </c>
      <c r="K969" s="2">
        <f t="shared" si="212"/>
        <v>66571.344000000012</v>
      </c>
      <c r="M969" s="1">
        <v>0.18</v>
      </c>
      <c r="N969" s="1">
        <v>10.5</v>
      </c>
      <c r="O969" s="1">
        <v>0.02</v>
      </c>
      <c r="P969" s="1">
        <v>12513</v>
      </c>
      <c r="Q969" s="1">
        <v>50808</v>
      </c>
      <c r="R969" s="1">
        <v>445</v>
      </c>
      <c r="U969" s="5">
        <f t="shared" si="221"/>
        <v>0.86940451745379876</v>
      </c>
      <c r="V969" s="5">
        <f t="shared" si="222"/>
        <v>0.868223819301848</v>
      </c>
      <c r="W969" s="5">
        <f t="shared" si="213"/>
        <v>0.2141170431211499</v>
      </c>
      <c r="X969" s="5">
        <f t="shared" si="214"/>
        <v>1.001260794133501</v>
      </c>
      <c r="Y969" s="5">
        <f t="shared" si="215"/>
        <v>0.86990956418441678</v>
      </c>
      <c r="Z969" s="5">
        <f t="shared" si="223"/>
        <v>580.68203228438199</v>
      </c>
      <c r="AA969" s="5">
        <f t="shared" si="224"/>
        <v>142.92740862423</v>
      </c>
      <c r="AB969" s="5">
        <f t="shared" si="216"/>
        <v>5</v>
      </c>
      <c r="AC969" s="5">
        <f t="shared" si="217"/>
        <v>126.80256000000001</v>
      </c>
      <c r="AD969" s="5">
        <f t="shared" si="218"/>
        <v>2.9571729845389538E-2</v>
      </c>
      <c r="AE969" s="5">
        <f t="shared" si="219"/>
        <v>0.75338497014131145</v>
      </c>
    </row>
    <row r="970" spans="1:31" ht="15.75" customHeight="1" x14ac:dyDescent="0.3">
      <c r="A970" s="12">
        <f t="shared" si="220"/>
        <v>958</v>
      </c>
      <c r="B970" s="12">
        <v>450</v>
      </c>
      <c r="C970" s="13">
        <v>49</v>
      </c>
      <c r="D970" s="12">
        <v>11.5</v>
      </c>
      <c r="E970" s="14">
        <f t="shared" si="210"/>
        <v>50739</v>
      </c>
      <c r="F970" s="9">
        <f t="shared" si="211"/>
        <v>72911.472000000009</v>
      </c>
      <c r="G970" s="9">
        <v>1035.4880000000001</v>
      </c>
      <c r="H970" s="9"/>
      <c r="I970" s="16">
        <v>50669</v>
      </c>
      <c r="J970" s="9">
        <v>11.5</v>
      </c>
      <c r="K970" s="9">
        <f t="shared" si="212"/>
        <v>72911.472000000009</v>
      </c>
      <c r="M970" s="22"/>
      <c r="N970" s="22"/>
      <c r="O970" s="22"/>
      <c r="P970" s="22"/>
      <c r="Q970" s="22"/>
      <c r="R970" s="22"/>
      <c r="U970" s="5">
        <f t="shared" si="221"/>
        <v>0</v>
      </c>
      <c r="V970" s="5">
        <f t="shared" si="222"/>
        <v>0.868223819301848</v>
      </c>
      <c r="W970" s="5">
        <f t="shared" si="213"/>
        <v>0</v>
      </c>
      <c r="X970" s="5">
        <f t="shared" si="214"/>
        <v>1</v>
      </c>
      <c r="Y970" s="5">
        <f t="shared" si="215"/>
        <v>0.434111909650924</v>
      </c>
      <c r="Z970" s="5">
        <f t="shared" si="223"/>
        <v>289.77838193018482</v>
      </c>
      <c r="AA970" s="5">
        <f t="shared" si="224"/>
        <v>0</v>
      </c>
      <c r="AB970" s="5">
        <f t="shared" si="216"/>
        <v>450</v>
      </c>
      <c r="AC970" s="5">
        <f t="shared" si="217"/>
        <v>0</v>
      </c>
      <c r="AD970" s="5">
        <f t="shared" si="218"/>
        <v>0</v>
      </c>
      <c r="AE970" s="5">
        <f t="shared" si="219"/>
        <v>1</v>
      </c>
    </row>
    <row r="971" spans="1:31" ht="15.75" customHeight="1" x14ac:dyDescent="0.3">
      <c r="A971" s="3">
        <f t="shared" si="220"/>
        <v>959</v>
      </c>
      <c r="B971" s="3">
        <v>450</v>
      </c>
      <c r="C971" s="5">
        <v>49</v>
      </c>
      <c r="D971" s="3">
        <v>12.5</v>
      </c>
      <c r="E971" s="10">
        <f t="shared" si="210"/>
        <v>50739</v>
      </c>
      <c r="F971" s="2">
        <f t="shared" si="211"/>
        <v>79251.600000000006</v>
      </c>
      <c r="G971" s="2">
        <v>1035.4880000000001</v>
      </c>
      <c r="I971" s="1">
        <v>50669</v>
      </c>
      <c r="J971" s="1">
        <v>12.5</v>
      </c>
      <c r="K971" s="2">
        <f t="shared" si="212"/>
        <v>79251.600000000006</v>
      </c>
      <c r="M971" s="1">
        <v>0.15</v>
      </c>
      <c r="N971" s="1">
        <v>12.5</v>
      </c>
      <c r="O971" s="1">
        <v>0.02</v>
      </c>
      <c r="P971" s="1">
        <v>12822</v>
      </c>
      <c r="Q971" s="1">
        <v>50794</v>
      </c>
      <c r="R971" s="1">
        <v>443.6</v>
      </c>
      <c r="U971" s="5">
        <f t="shared" si="221"/>
        <v>0.86916495550992467</v>
      </c>
      <c r="V971" s="5">
        <f t="shared" si="222"/>
        <v>0.868223819301848</v>
      </c>
      <c r="W971" s="5">
        <f t="shared" si="213"/>
        <v>0.21940451745379877</v>
      </c>
      <c r="X971" s="5">
        <f t="shared" si="214"/>
        <v>1.0010505514429882</v>
      </c>
      <c r="Y971" s="5">
        <f t="shared" si="215"/>
        <v>0.86960699554809129</v>
      </c>
      <c r="Z971" s="5">
        <f t="shared" si="223"/>
        <v>580.48006166826201</v>
      </c>
      <c r="AA971" s="5">
        <f t="shared" si="224"/>
        <v>146.45690349075977</v>
      </c>
      <c r="AB971" s="5">
        <f t="shared" si="216"/>
        <v>6.3999999999999773</v>
      </c>
      <c r="AC971" s="5">
        <f t="shared" si="217"/>
        <v>126.80256000000001</v>
      </c>
      <c r="AD971" s="5">
        <f t="shared" si="218"/>
        <v>2.2555467177827047E-2</v>
      </c>
      <c r="AE971" s="5">
        <f t="shared" si="219"/>
        <v>0.7472949801927512</v>
      </c>
    </row>
    <row r="972" spans="1:31" ht="15.75" customHeight="1" x14ac:dyDescent="0.3">
      <c r="A972" s="12">
        <f t="shared" si="220"/>
        <v>960</v>
      </c>
      <c r="B972" s="12">
        <v>450</v>
      </c>
      <c r="C972" s="13">
        <v>49</v>
      </c>
      <c r="D972" s="12">
        <v>13.5</v>
      </c>
      <c r="E972" s="14">
        <f t="shared" si="210"/>
        <v>50739</v>
      </c>
      <c r="F972" s="9">
        <f t="shared" si="211"/>
        <v>85591.728000000003</v>
      </c>
      <c r="G972" s="9">
        <v>1035.4880000000001</v>
      </c>
      <c r="H972" s="9"/>
      <c r="I972" s="16">
        <v>50669</v>
      </c>
      <c r="J972" s="9">
        <v>13.5</v>
      </c>
      <c r="K972" s="9">
        <f t="shared" si="212"/>
        <v>85591.728000000003</v>
      </c>
      <c r="U972" s="5">
        <f t="shared" si="221"/>
        <v>0</v>
      </c>
      <c r="V972" s="5">
        <f t="shared" si="222"/>
        <v>0.868223819301848</v>
      </c>
      <c r="W972" s="5">
        <f t="shared" si="213"/>
        <v>0</v>
      </c>
      <c r="X972" s="5">
        <f t="shared" si="214"/>
        <v>1</v>
      </c>
      <c r="Y972" s="5">
        <f t="shared" si="215"/>
        <v>0.434111909650924</v>
      </c>
      <c r="Z972" s="5">
        <f t="shared" si="223"/>
        <v>289.77838193018482</v>
      </c>
      <c r="AA972" s="5">
        <f t="shared" si="224"/>
        <v>0</v>
      </c>
      <c r="AB972" s="5">
        <f t="shared" si="216"/>
        <v>450</v>
      </c>
      <c r="AC972" s="5">
        <f t="shared" si="217"/>
        <v>0</v>
      </c>
      <c r="AD972" s="5">
        <f t="shared" si="218"/>
        <v>0</v>
      </c>
      <c r="AE972" s="5">
        <f t="shared" si="219"/>
        <v>1</v>
      </c>
    </row>
    <row r="973" spans="1:31" ht="15.75" customHeight="1" x14ac:dyDescent="0.3">
      <c r="A973" s="12">
        <f t="shared" si="220"/>
        <v>961</v>
      </c>
      <c r="B973" s="12">
        <v>450</v>
      </c>
      <c r="C973" s="13">
        <v>49</v>
      </c>
      <c r="D973" s="12">
        <v>14.5</v>
      </c>
      <c r="E973" s="14">
        <f t="shared" ref="E973:E1036" si="225">ROUND(C973*G973,0)</f>
        <v>50739</v>
      </c>
      <c r="F973" s="9">
        <f t="shared" ref="F973:F1036" si="226">D973*24*264.172</f>
        <v>91931.856000000014</v>
      </c>
      <c r="G973" s="9">
        <v>1035.4880000000001</v>
      </c>
      <c r="H973" s="9"/>
      <c r="I973" s="16">
        <v>50669</v>
      </c>
      <c r="J973" s="9">
        <v>14.5</v>
      </c>
      <c r="K973" s="9">
        <f t="shared" ref="K973:K1036" si="227">J973*24*264.172</f>
        <v>91931.856000000014</v>
      </c>
      <c r="U973" s="5">
        <f t="shared" si="221"/>
        <v>0</v>
      </c>
      <c r="V973" s="5">
        <f t="shared" si="222"/>
        <v>0.868223819301848</v>
      </c>
      <c r="W973" s="5">
        <f t="shared" ref="W973:W1036" si="228">P973/(1000*58.44)</f>
        <v>0</v>
      </c>
      <c r="X973" s="5">
        <f t="shared" ref="X973:X1036" si="229">EXP(0.7*(M973/100))</f>
        <v>1</v>
      </c>
      <c r="Y973" s="5">
        <f t="shared" ref="Y973:Y1036" si="230">(X973*((V973+U973)/2)-W973)+W973</f>
        <v>0.434111909650924</v>
      </c>
      <c r="Z973" s="5">
        <f t="shared" si="223"/>
        <v>289.77838193018482</v>
      </c>
      <c r="AA973" s="5">
        <f t="shared" si="224"/>
        <v>0</v>
      </c>
      <c r="AB973" s="5">
        <f t="shared" ref="AB973:AB1036" si="231">B973-R973</f>
        <v>450</v>
      </c>
      <c r="AC973" s="5">
        <f t="shared" ref="AC973:AC1036" si="232">O973*24*264.172</f>
        <v>0</v>
      </c>
      <c r="AD973" s="5">
        <f t="shared" ref="AD973:AD1036" si="233">AC973/($B$5*(B973-(0.5*AB973)-Z973+AA973))</f>
        <v>0</v>
      </c>
      <c r="AE973" s="5">
        <f t="shared" ref="AE973:AE1036" si="234">(V973-W973)/V973</f>
        <v>1</v>
      </c>
    </row>
    <row r="974" spans="1:31" ht="15.75" customHeight="1" x14ac:dyDescent="0.3">
      <c r="A974" s="12">
        <f t="shared" ref="A974:A1037" si="235">A973+1</f>
        <v>962</v>
      </c>
      <c r="B974" s="12">
        <v>450</v>
      </c>
      <c r="C974" s="13">
        <v>49</v>
      </c>
      <c r="D974" s="12">
        <v>15.5</v>
      </c>
      <c r="E974" s="14">
        <f t="shared" si="225"/>
        <v>50739</v>
      </c>
      <c r="F974" s="9">
        <f t="shared" si="226"/>
        <v>98271.984000000011</v>
      </c>
      <c r="G974" s="9">
        <v>1035.4880000000001</v>
      </c>
      <c r="H974" s="9"/>
      <c r="I974" s="16">
        <v>50669</v>
      </c>
      <c r="J974" s="9">
        <v>15.5</v>
      </c>
      <c r="K974" s="9">
        <f t="shared" si="227"/>
        <v>98271.984000000011</v>
      </c>
      <c r="U974" s="5">
        <f t="shared" si="221"/>
        <v>0</v>
      </c>
      <c r="V974" s="5">
        <f t="shared" si="222"/>
        <v>0.868223819301848</v>
      </c>
      <c r="W974" s="5">
        <f t="shared" si="228"/>
        <v>0</v>
      </c>
      <c r="X974" s="5">
        <f t="shared" si="229"/>
        <v>1</v>
      </c>
      <c r="Y974" s="5">
        <f t="shared" si="230"/>
        <v>0.434111909650924</v>
      </c>
      <c r="Z974" s="5">
        <f t="shared" si="223"/>
        <v>289.77838193018482</v>
      </c>
      <c r="AA974" s="5">
        <f t="shared" si="224"/>
        <v>0</v>
      </c>
      <c r="AB974" s="5">
        <f t="shared" si="231"/>
        <v>450</v>
      </c>
      <c r="AC974" s="5">
        <f t="shared" si="232"/>
        <v>0</v>
      </c>
      <c r="AD974" s="5">
        <f t="shared" si="233"/>
        <v>0</v>
      </c>
      <c r="AE974" s="5">
        <f t="shared" si="234"/>
        <v>1</v>
      </c>
    </row>
    <row r="975" spans="1:31" ht="15.75" customHeight="1" x14ac:dyDescent="0.3">
      <c r="A975" s="12">
        <f t="shared" si="235"/>
        <v>963</v>
      </c>
      <c r="B975" s="12">
        <v>450</v>
      </c>
      <c r="C975" s="13">
        <v>51</v>
      </c>
      <c r="D975" s="12">
        <v>3.41</v>
      </c>
      <c r="E975" s="14">
        <f t="shared" si="225"/>
        <v>52887</v>
      </c>
      <c r="F975" s="9">
        <f t="shared" si="226"/>
        <v>21619.836480000002</v>
      </c>
      <c r="G975" s="9">
        <v>1037.0070000000001</v>
      </c>
      <c r="H975" s="9"/>
      <c r="I975" s="16">
        <v>52814</v>
      </c>
      <c r="J975" s="9">
        <v>3.41</v>
      </c>
      <c r="K975" s="9">
        <f t="shared" si="227"/>
        <v>21619.836480000002</v>
      </c>
      <c r="U975" s="5">
        <f t="shared" ref="U975:U1038" si="236">Q975/(1000*58.44)</f>
        <v>0</v>
      </c>
      <c r="V975" s="5">
        <f t="shared" ref="V975:V1038" si="237">E975/(1000*58.44)</f>
        <v>0.90497946611909652</v>
      </c>
      <c r="W975" s="5">
        <f t="shared" si="228"/>
        <v>0</v>
      </c>
      <c r="X975" s="5">
        <f t="shared" si="229"/>
        <v>1</v>
      </c>
      <c r="Y975" s="5">
        <f t="shared" si="230"/>
        <v>0.45248973305954826</v>
      </c>
      <c r="Z975" s="5">
        <f t="shared" ref="Z975:Z1038" si="238">1.12*298*2*Y975</f>
        <v>302.0459466119097</v>
      </c>
      <c r="AA975" s="5">
        <f t="shared" ref="AA975:AA1038" si="239">1.12*298*2*W975</f>
        <v>0</v>
      </c>
      <c r="AB975" s="5">
        <f t="shared" si="231"/>
        <v>450</v>
      </c>
      <c r="AC975" s="5">
        <f t="shared" si="232"/>
        <v>0</v>
      </c>
      <c r="AD975" s="5">
        <f t="shared" si="233"/>
        <v>0</v>
      </c>
      <c r="AE975" s="5">
        <f t="shared" si="234"/>
        <v>1</v>
      </c>
    </row>
    <row r="976" spans="1:31" ht="15.75" customHeight="1" x14ac:dyDescent="0.3">
      <c r="A976" s="12">
        <f t="shared" si="235"/>
        <v>964</v>
      </c>
      <c r="B976" s="12">
        <v>450</v>
      </c>
      <c r="C976" s="13">
        <v>51</v>
      </c>
      <c r="D976" s="12">
        <v>4.42</v>
      </c>
      <c r="E976" s="14">
        <f t="shared" si="225"/>
        <v>52887</v>
      </c>
      <c r="F976" s="9">
        <f t="shared" si="226"/>
        <v>28023.365760000001</v>
      </c>
      <c r="G976" s="9">
        <v>1037.0070000000001</v>
      </c>
      <c r="H976" s="9"/>
      <c r="I976" s="16">
        <v>52814</v>
      </c>
      <c r="J976" s="9">
        <v>4.43</v>
      </c>
      <c r="K976" s="9">
        <f t="shared" si="227"/>
        <v>28086.767040000002</v>
      </c>
      <c r="U976" s="5">
        <f t="shared" si="236"/>
        <v>0</v>
      </c>
      <c r="V976" s="5">
        <f t="shared" si="237"/>
        <v>0.90497946611909652</v>
      </c>
      <c r="W976" s="5">
        <f t="shared" si="228"/>
        <v>0</v>
      </c>
      <c r="X976" s="5">
        <f t="shared" si="229"/>
        <v>1</v>
      </c>
      <c r="Y976" s="5">
        <f t="shared" si="230"/>
        <v>0.45248973305954826</v>
      </c>
      <c r="Z976" s="5">
        <f t="shared" si="238"/>
        <v>302.0459466119097</v>
      </c>
      <c r="AA976" s="5">
        <f t="shared" si="239"/>
        <v>0</v>
      </c>
      <c r="AB976" s="5">
        <f t="shared" si="231"/>
        <v>450</v>
      </c>
      <c r="AC976" s="5">
        <f t="shared" si="232"/>
        <v>0</v>
      </c>
      <c r="AD976" s="5">
        <f t="shared" si="233"/>
        <v>0</v>
      </c>
      <c r="AE976" s="5">
        <f t="shared" si="234"/>
        <v>1</v>
      </c>
    </row>
    <row r="977" spans="1:31" ht="15.75" customHeight="1" x14ac:dyDescent="0.3">
      <c r="A977" s="12">
        <f t="shared" si="235"/>
        <v>965</v>
      </c>
      <c r="B977" s="12">
        <v>450</v>
      </c>
      <c r="C977" s="13">
        <v>51</v>
      </c>
      <c r="D977" s="12">
        <v>5.43</v>
      </c>
      <c r="E977" s="14">
        <f t="shared" si="225"/>
        <v>52887</v>
      </c>
      <c r="F977" s="9">
        <f t="shared" si="226"/>
        <v>34426.895040000003</v>
      </c>
      <c r="G977" s="9">
        <v>1037.0070000000001</v>
      </c>
      <c r="H977" s="9"/>
      <c r="I977" s="16">
        <v>52814</v>
      </c>
      <c r="J977" s="9">
        <v>5.44</v>
      </c>
      <c r="K977" s="9">
        <f t="shared" si="227"/>
        <v>34490.296320000001</v>
      </c>
      <c r="U977" s="5">
        <f t="shared" si="236"/>
        <v>0</v>
      </c>
      <c r="V977" s="5">
        <f t="shared" si="237"/>
        <v>0.90497946611909652</v>
      </c>
      <c r="W977" s="5">
        <f t="shared" si="228"/>
        <v>0</v>
      </c>
      <c r="X977" s="5">
        <f t="shared" si="229"/>
        <v>1</v>
      </c>
      <c r="Y977" s="5">
        <f t="shared" si="230"/>
        <v>0.45248973305954826</v>
      </c>
      <c r="Z977" s="5">
        <f t="shared" si="238"/>
        <v>302.0459466119097</v>
      </c>
      <c r="AA977" s="5">
        <f t="shared" si="239"/>
        <v>0</v>
      </c>
      <c r="AB977" s="5">
        <f t="shared" si="231"/>
        <v>450</v>
      </c>
      <c r="AC977" s="5">
        <f t="shared" si="232"/>
        <v>0</v>
      </c>
      <c r="AD977" s="5">
        <f t="shared" si="233"/>
        <v>0</v>
      </c>
      <c r="AE977" s="5">
        <f t="shared" si="234"/>
        <v>1</v>
      </c>
    </row>
    <row r="978" spans="1:31" ht="15.75" customHeight="1" x14ac:dyDescent="0.3">
      <c r="A978" s="12">
        <f t="shared" si="235"/>
        <v>966</v>
      </c>
      <c r="B978" s="12">
        <v>450</v>
      </c>
      <c r="C978" s="13">
        <v>51</v>
      </c>
      <c r="D978" s="12">
        <v>6.43</v>
      </c>
      <c r="E978" s="14">
        <f t="shared" si="225"/>
        <v>52887</v>
      </c>
      <c r="F978" s="9">
        <f t="shared" si="226"/>
        <v>40767.02304</v>
      </c>
      <c r="G978" s="9">
        <v>1037.0070000000001</v>
      </c>
      <c r="H978" s="9"/>
      <c r="I978" s="16">
        <v>52814</v>
      </c>
      <c r="J978" s="9">
        <v>6.44</v>
      </c>
      <c r="K978" s="9">
        <f t="shared" si="227"/>
        <v>40830.424320000006</v>
      </c>
      <c r="U978" s="5">
        <f t="shared" si="236"/>
        <v>0</v>
      </c>
      <c r="V978" s="5">
        <f t="shared" si="237"/>
        <v>0.90497946611909652</v>
      </c>
      <c r="W978" s="5">
        <f t="shared" si="228"/>
        <v>0</v>
      </c>
      <c r="X978" s="5">
        <f t="shared" si="229"/>
        <v>1</v>
      </c>
      <c r="Y978" s="5">
        <f t="shared" si="230"/>
        <v>0.45248973305954826</v>
      </c>
      <c r="Z978" s="5">
        <f t="shared" si="238"/>
        <v>302.0459466119097</v>
      </c>
      <c r="AA978" s="5">
        <f t="shared" si="239"/>
        <v>0</v>
      </c>
      <c r="AB978" s="5">
        <f t="shared" si="231"/>
        <v>450</v>
      </c>
      <c r="AC978" s="5">
        <f t="shared" si="232"/>
        <v>0</v>
      </c>
      <c r="AD978" s="5">
        <f t="shared" si="233"/>
        <v>0</v>
      </c>
      <c r="AE978" s="5">
        <f t="shared" si="234"/>
        <v>1</v>
      </c>
    </row>
    <row r="979" spans="1:31" ht="15.75" customHeight="1" x14ac:dyDescent="0.3">
      <c r="A979" s="12">
        <f t="shared" si="235"/>
        <v>967</v>
      </c>
      <c r="B979" s="12">
        <v>450</v>
      </c>
      <c r="C979" s="13">
        <v>51</v>
      </c>
      <c r="D979" s="12">
        <v>7.44</v>
      </c>
      <c r="E979" s="14">
        <f t="shared" si="225"/>
        <v>52887</v>
      </c>
      <c r="F979" s="9">
        <f t="shared" si="226"/>
        <v>47170.552320000003</v>
      </c>
      <c r="G979" s="9">
        <v>1037.0070000000001</v>
      </c>
      <c r="H979" s="9"/>
      <c r="I979" s="16">
        <v>52814</v>
      </c>
      <c r="J979" s="9">
        <v>7.45</v>
      </c>
      <c r="K979" s="9">
        <f t="shared" si="227"/>
        <v>47233.953600000008</v>
      </c>
      <c r="U979" s="5">
        <f t="shared" si="236"/>
        <v>0</v>
      </c>
      <c r="V979" s="5">
        <f t="shared" si="237"/>
        <v>0.90497946611909652</v>
      </c>
      <c r="W979" s="5">
        <f t="shared" si="228"/>
        <v>0</v>
      </c>
      <c r="X979" s="5">
        <f t="shared" si="229"/>
        <v>1</v>
      </c>
      <c r="Y979" s="5">
        <f t="shared" si="230"/>
        <v>0.45248973305954826</v>
      </c>
      <c r="Z979" s="5">
        <f t="shared" si="238"/>
        <v>302.0459466119097</v>
      </c>
      <c r="AA979" s="5">
        <f t="shared" si="239"/>
        <v>0</v>
      </c>
      <c r="AB979" s="5">
        <f t="shared" si="231"/>
        <v>450</v>
      </c>
      <c r="AC979" s="5">
        <f t="shared" si="232"/>
        <v>0</v>
      </c>
      <c r="AD979" s="5">
        <f t="shared" si="233"/>
        <v>0</v>
      </c>
      <c r="AE979" s="5">
        <f t="shared" si="234"/>
        <v>1</v>
      </c>
    </row>
    <row r="980" spans="1:31" ht="15.75" customHeight="1" x14ac:dyDescent="0.3">
      <c r="A980" s="12">
        <f t="shared" si="235"/>
        <v>968</v>
      </c>
      <c r="B980" s="12">
        <v>450</v>
      </c>
      <c r="C980" s="13">
        <v>51</v>
      </c>
      <c r="D980" s="12">
        <v>8.4499999999999993</v>
      </c>
      <c r="E980" s="14">
        <f t="shared" si="225"/>
        <v>52887</v>
      </c>
      <c r="F980" s="9">
        <f t="shared" si="226"/>
        <v>53574.081599999998</v>
      </c>
      <c r="G980" s="9">
        <v>1037.0070000000001</v>
      </c>
      <c r="H980" s="9"/>
      <c r="I980" s="16">
        <v>52814</v>
      </c>
      <c r="J980" s="9">
        <v>8.4600000000000009</v>
      </c>
      <c r="K980" s="9">
        <f t="shared" si="227"/>
        <v>53637.48288000001</v>
      </c>
      <c r="U980" s="5">
        <f t="shared" si="236"/>
        <v>0</v>
      </c>
      <c r="V980" s="5">
        <f t="shared" si="237"/>
        <v>0.90497946611909652</v>
      </c>
      <c r="W980" s="5">
        <f t="shared" si="228"/>
        <v>0</v>
      </c>
      <c r="X980" s="5">
        <f t="shared" si="229"/>
        <v>1</v>
      </c>
      <c r="Y980" s="5">
        <f t="shared" si="230"/>
        <v>0.45248973305954826</v>
      </c>
      <c r="Z980" s="5">
        <f t="shared" si="238"/>
        <v>302.0459466119097</v>
      </c>
      <c r="AA980" s="5">
        <f t="shared" si="239"/>
        <v>0</v>
      </c>
      <c r="AB980" s="5">
        <f t="shared" si="231"/>
        <v>450</v>
      </c>
      <c r="AC980" s="5">
        <f t="shared" si="232"/>
        <v>0</v>
      </c>
      <c r="AD980" s="5">
        <f t="shared" si="233"/>
        <v>0</v>
      </c>
      <c r="AE980" s="5">
        <f t="shared" si="234"/>
        <v>1</v>
      </c>
    </row>
    <row r="981" spans="1:31" ht="15.75" customHeight="1" x14ac:dyDescent="0.3">
      <c r="A981" s="12">
        <f t="shared" si="235"/>
        <v>969</v>
      </c>
      <c r="B981" s="12">
        <v>450</v>
      </c>
      <c r="C981" s="13">
        <v>51</v>
      </c>
      <c r="D981" s="12">
        <v>9.4600000000000009</v>
      </c>
      <c r="E981" s="14">
        <f t="shared" si="225"/>
        <v>52887</v>
      </c>
      <c r="F981" s="9">
        <f t="shared" si="226"/>
        <v>59977.610880000015</v>
      </c>
      <c r="G981" s="9">
        <v>1037.0070000000001</v>
      </c>
      <c r="H981" s="9"/>
      <c r="I981" s="16">
        <v>52814</v>
      </c>
      <c r="J981" s="9">
        <v>9.4700000000000006</v>
      </c>
      <c r="K981" s="9">
        <f t="shared" si="227"/>
        <v>60041.012160000013</v>
      </c>
      <c r="U981" s="5">
        <f t="shared" si="236"/>
        <v>0</v>
      </c>
      <c r="V981" s="5">
        <f t="shared" si="237"/>
        <v>0.90497946611909652</v>
      </c>
      <c r="W981" s="5">
        <f t="shared" si="228"/>
        <v>0</v>
      </c>
      <c r="X981" s="5">
        <f t="shared" si="229"/>
        <v>1</v>
      </c>
      <c r="Y981" s="5">
        <f t="shared" si="230"/>
        <v>0.45248973305954826</v>
      </c>
      <c r="Z981" s="5">
        <f t="shared" si="238"/>
        <v>302.0459466119097</v>
      </c>
      <c r="AA981" s="5">
        <f t="shared" si="239"/>
        <v>0</v>
      </c>
      <c r="AB981" s="5">
        <f t="shared" si="231"/>
        <v>450</v>
      </c>
      <c r="AC981" s="5">
        <f t="shared" si="232"/>
        <v>0</v>
      </c>
      <c r="AD981" s="5">
        <f t="shared" si="233"/>
        <v>0</v>
      </c>
      <c r="AE981" s="5">
        <f t="shared" si="234"/>
        <v>1</v>
      </c>
    </row>
    <row r="982" spans="1:31" ht="15.75" customHeight="1" x14ac:dyDescent="0.3">
      <c r="A982" s="12">
        <f t="shared" si="235"/>
        <v>970</v>
      </c>
      <c r="B982" s="12">
        <v>450</v>
      </c>
      <c r="C982" s="13">
        <v>51</v>
      </c>
      <c r="D982" s="12">
        <v>10.5</v>
      </c>
      <c r="E982" s="14">
        <f t="shared" si="225"/>
        <v>52887</v>
      </c>
      <c r="F982" s="9">
        <f t="shared" si="226"/>
        <v>66571.344000000012</v>
      </c>
      <c r="G982" s="9">
        <v>1037.0070000000001</v>
      </c>
      <c r="H982" s="9"/>
      <c r="I982" s="16">
        <v>52814</v>
      </c>
      <c r="J982" s="9">
        <v>10.5</v>
      </c>
      <c r="K982" s="9">
        <f t="shared" si="227"/>
        <v>66571.344000000012</v>
      </c>
      <c r="U982" s="5">
        <f t="shared" si="236"/>
        <v>0</v>
      </c>
      <c r="V982" s="5">
        <f t="shared" si="237"/>
        <v>0.90497946611909652</v>
      </c>
      <c r="W982" s="5">
        <f t="shared" si="228"/>
        <v>0</v>
      </c>
      <c r="X982" s="5">
        <f t="shared" si="229"/>
        <v>1</v>
      </c>
      <c r="Y982" s="5">
        <f t="shared" si="230"/>
        <v>0.45248973305954826</v>
      </c>
      <c r="Z982" s="5">
        <f t="shared" si="238"/>
        <v>302.0459466119097</v>
      </c>
      <c r="AA982" s="5">
        <f t="shared" si="239"/>
        <v>0</v>
      </c>
      <c r="AB982" s="5">
        <f t="shared" si="231"/>
        <v>450</v>
      </c>
      <c r="AC982" s="5">
        <f t="shared" si="232"/>
        <v>0</v>
      </c>
      <c r="AD982" s="5">
        <f t="shared" si="233"/>
        <v>0</v>
      </c>
      <c r="AE982" s="5">
        <f t="shared" si="234"/>
        <v>1</v>
      </c>
    </row>
    <row r="983" spans="1:31" ht="15.75" customHeight="1" x14ac:dyDescent="0.3">
      <c r="A983" s="12">
        <f t="shared" si="235"/>
        <v>971</v>
      </c>
      <c r="B983" s="12">
        <v>450</v>
      </c>
      <c r="C983" s="13">
        <v>51</v>
      </c>
      <c r="D983" s="12">
        <v>11.5</v>
      </c>
      <c r="E983" s="14">
        <f t="shared" si="225"/>
        <v>52887</v>
      </c>
      <c r="F983" s="9">
        <f t="shared" si="226"/>
        <v>72911.472000000009</v>
      </c>
      <c r="G983" s="9">
        <v>1037.0070000000001</v>
      </c>
      <c r="H983" s="9"/>
      <c r="I983" s="16">
        <v>52814</v>
      </c>
      <c r="J983" s="9">
        <v>11.5</v>
      </c>
      <c r="K983" s="9">
        <f t="shared" si="227"/>
        <v>72911.472000000009</v>
      </c>
      <c r="M983" s="22"/>
      <c r="N983" s="22"/>
      <c r="O983" s="22"/>
      <c r="P983" s="22"/>
      <c r="Q983" s="22"/>
      <c r="R983" s="22"/>
      <c r="U983" s="5">
        <f t="shared" si="236"/>
        <v>0</v>
      </c>
      <c r="V983" s="5">
        <f t="shared" si="237"/>
        <v>0.90497946611909652</v>
      </c>
      <c r="W983" s="5">
        <f t="shared" si="228"/>
        <v>0</v>
      </c>
      <c r="X983" s="5">
        <f t="shared" si="229"/>
        <v>1</v>
      </c>
      <c r="Y983" s="5">
        <f t="shared" si="230"/>
        <v>0.45248973305954826</v>
      </c>
      <c r="Z983" s="5">
        <f t="shared" si="238"/>
        <v>302.0459466119097</v>
      </c>
      <c r="AA983" s="5">
        <f t="shared" si="239"/>
        <v>0</v>
      </c>
      <c r="AB983" s="5">
        <f t="shared" si="231"/>
        <v>450</v>
      </c>
      <c r="AC983" s="5">
        <f t="shared" si="232"/>
        <v>0</v>
      </c>
      <c r="AD983" s="5">
        <f t="shared" si="233"/>
        <v>0</v>
      </c>
      <c r="AE983" s="5">
        <f t="shared" si="234"/>
        <v>1</v>
      </c>
    </row>
    <row r="984" spans="1:31" ht="15.75" customHeight="1" x14ac:dyDescent="0.3">
      <c r="A984" s="12">
        <f t="shared" si="235"/>
        <v>972</v>
      </c>
      <c r="B984" s="12">
        <v>450</v>
      </c>
      <c r="C984" s="13">
        <v>51</v>
      </c>
      <c r="D984" s="12">
        <v>12.5</v>
      </c>
      <c r="E984" s="14">
        <f t="shared" si="225"/>
        <v>52887</v>
      </c>
      <c r="F984" s="9">
        <f t="shared" si="226"/>
        <v>79251.600000000006</v>
      </c>
      <c r="G984" s="9">
        <v>1037.0070000000001</v>
      </c>
      <c r="H984" s="9"/>
      <c r="I984" s="16">
        <v>52814</v>
      </c>
      <c r="J984" s="9">
        <v>12.5</v>
      </c>
      <c r="K984" s="9">
        <f t="shared" si="227"/>
        <v>79251.600000000006</v>
      </c>
      <c r="U984" s="5">
        <f t="shared" si="236"/>
        <v>0</v>
      </c>
      <c r="V984" s="5">
        <f t="shared" si="237"/>
        <v>0.90497946611909652</v>
      </c>
      <c r="W984" s="5">
        <f t="shared" si="228"/>
        <v>0</v>
      </c>
      <c r="X984" s="5">
        <f t="shared" si="229"/>
        <v>1</v>
      </c>
      <c r="Y984" s="5">
        <f t="shared" si="230"/>
        <v>0.45248973305954826</v>
      </c>
      <c r="Z984" s="5">
        <f t="shared" si="238"/>
        <v>302.0459466119097</v>
      </c>
      <c r="AA984" s="5">
        <f t="shared" si="239"/>
        <v>0</v>
      </c>
      <c r="AB984" s="5">
        <f t="shared" si="231"/>
        <v>450</v>
      </c>
      <c r="AC984" s="5">
        <f t="shared" si="232"/>
        <v>0</v>
      </c>
      <c r="AD984" s="5">
        <f t="shared" si="233"/>
        <v>0</v>
      </c>
      <c r="AE984" s="5">
        <f t="shared" si="234"/>
        <v>1</v>
      </c>
    </row>
    <row r="985" spans="1:31" ht="15.75" customHeight="1" x14ac:dyDescent="0.3">
      <c r="A985" s="12">
        <f t="shared" si="235"/>
        <v>973</v>
      </c>
      <c r="B985" s="12">
        <v>450</v>
      </c>
      <c r="C985" s="13">
        <v>51</v>
      </c>
      <c r="D985" s="12">
        <v>13.5</v>
      </c>
      <c r="E985" s="14">
        <f t="shared" si="225"/>
        <v>52887</v>
      </c>
      <c r="F985" s="9">
        <f t="shared" si="226"/>
        <v>85591.728000000003</v>
      </c>
      <c r="G985" s="9">
        <v>1037.0070000000001</v>
      </c>
      <c r="H985" s="9"/>
      <c r="I985" s="16">
        <v>52814</v>
      </c>
      <c r="J985" s="9">
        <v>13.5</v>
      </c>
      <c r="K985" s="9">
        <f t="shared" si="227"/>
        <v>85591.728000000003</v>
      </c>
      <c r="U985" s="5">
        <f t="shared" si="236"/>
        <v>0</v>
      </c>
      <c r="V985" s="5">
        <f t="shared" si="237"/>
        <v>0.90497946611909652</v>
      </c>
      <c r="W985" s="5">
        <f t="shared" si="228"/>
        <v>0</v>
      </c>
      <c r="X985" s="5">
        <f t="shared" si="229"/>
        <v>1</v>
      </c>
      <c r="Y985" s="5">
        <f t="shared" si="230"/>
        <v>0.45248973305954826</v>
      </c>
      <c r="Z985" s="5">
        <f t="shared" si="238"/>
        <v>302.0459466119097</v>
      </c>
      <c r="AA985" s="5">
        <f t="shared" si="239"/>
        <v>0</v>
      </c>
      <c r="AB985" s="5">
        <f t="shared" si="231"/>
        <v>450</v>
      </c>
      <c r="AC985" s="5">
        <f t="shared" si="232"/>
        <v>0</v>
      </c>
      <c r="AD985" s="5">
        <f t="shared" si="233"/>
        <v>0</v>
      </c>
      <c r="AE985" s="5">
        <f t="shared" si="234"/>
        <v>1</v>
      </c>
    </row>
    <row r="986" spans="1:31" ht="15.75" customHeight="1" x14ac:dyDescent="0.3">
      <c r="A986" s="12">
        <f t="shared" si="235"/>
        <v>974</v>
      </c>
      <c r="B986" s="12">
        <v>450</v>
      </c>
      <c r="C986" s="13">
        <v>51</v>
      </c>
      <c r="D986" s="12">
        <v>14.5</v>
      </c>
      <c r="E986" s="14">
        <f t="shared" si="225"/>
        <v>52887</v>
      </c>
      <c r="F986" s="9">
        <f t="shared" si="226"/>
        <v>91931.856000000014</v>
      </c>
      <c r="G986" s="9">
        <v>1037.0070000000001</v>
      </c>
      <c r="H986" s="9"/>
      <c r="I986" s="16">
        <v>52814</v>
      </c>
      <c r="J986" s="9">
        <v>14.5</v>
      </c>
      <c r="K986" s="9">
        <f t="shared" si="227"/>
        <v>91931.856000000014</v>
      </c>
      <c r="U986" s="5">
        <f t="shared" si="236"/>
        <v>0</v>
      </c>
      <c r="V986" s="5">
        <f t="shared" si="237"/>
        <v>0.90497946611909652</v>
      </c>
      <c r="W986" s="5">
        <f t="shared" si="228"/>
        <v>0</v>
      </c>
      <c r="X986" s="5">
        <f t="shared" si="229"/>
        <v>1</v>
      </c>
      <c r="Y986" s="5">
        <f t="shared" si="230"/>
        <v>0.45248973305954826</v>
      </c>
      <c r="Z986" s="5">
        <f t="shared" si="238"/>
        <v>302.0459466119097</v>
      </c>
      <c r="AA986" s="5">
        <f t="shared" si="239"/>
        <v>0</v>
      </c>
      <c r="AB986" s="5">
        <f t="shared" si="231"/>
        <v>450</v>
      </c>
      <c r="AC986" s="5">
        <f t="shared" si="232"/>
        <v>0</v>
      </c>
      <c r="AD986" s="5">
        <f t="shared" si="233"/>
        <v>0</v>
      </c>
      <c r="AE986" s="5">
        <f t="shared" si="234"/>
        <v>1</v>
      </c>
    </row>
    <row r="987" spans="1:31" ht="15.75" customHeight="1" x14ac:dyDescent="0.3">
      <c r="A987" s="12">
        <f t="shared" si="235"/>
        <v>975</v>
      </c>
      <c r="B987" s="12">
        <v>450</v>
      </c>
      <c r="C987" s="13">
        <v>51</v>
      </c>
      <c r="D987" s="12">
        <v>15.5</v>
      </c>
      <c r="E987" s="14">
        <f t="shared" si="225"/>
        <v>52887</v>
      </c>
      <c r="F987" s="9">
        <f t="shared" si="226"/>
        <v>98271.984000000011</v>
      </c>
      <c r="G987" s="9">
        <v>1037.0070000000001</v>
      </c>
      <c r="H987" s="9"/>
      <c r="I987" s="16">
        <v>52814</v>
      </c>
      <c r="J987" s="9">
        <v>15.5</v>
      </c>
      <c r="K987" s="9">
        <f t="shared" si="227"/>
        <v>98271.984000000011</v>
      </c>
      <c r="U987" s="5">
        <f t="shared" si="236"/>
        <v>0</v>
      </c>
      <c r="V987" s="5">
        <f t="shared" si="237"/>
        <v>0.90497946611909652</v>
      </c>
      <c r="W987" s="5">
        <f t="shared" si="228"/>
        <v>0</v>
      </c>
      <c r="X987" s="5">
        <f t="shared" si="229"/>
        <v>1</v>
      </c>
      <c r="Y987" s="5">
        <f t="shared" si="230"/>
        <v>0.45248973305954826</v>
      </c>
      <c r="Z987" s="5">
        <f t="shared" si="238"/>
        <v>302.0459466119097</v>
      </c>
      <c r="AA987" s="5">
        <f t="shared" si="239"/>
        <v>0</v>
      </c>
      <c r="AB987" s="5">
        <f t="shared" si="231"/>
        <v>450</v>
      </c>
      <c r="AC987" s="5">
        <f t="shared" si="232"/>
        <v>0</v>
      </c>
      <c r="AD987" s="5">
        <f t="shared" si="233"/>
        <v>0</v>
      </c>
      <c r="AE987" s="5">
        <f t="shared" si="234"/>
        <v>1</v>
      </c>
    </row>
    <row r="988" spans="1:31" ht="15.75" customHeight="1" x14ac:dyDescent="0.3">
      <c r="A988" s="12">
        <f t="shared" si="235"/>
        <v>976</v>
      </c>
      <c r="B988" s="12">
        <v>450</v>
      </c>
      <c r="C988" s="13">
        <v>53</v>
      </c>
      <c r="D988" s="12">
        <v>3.41</v>
      </c>
      <c r="E988" s="14">
        <f t="shared" si="225"/>
        <v>55042</v>
      </c>
      <c r="F988" s="9">
        <f t="shared" si="226"/>
        <v>21619.836480000002</v>
      </c>
      <c r="G988" s="9">
        <v>1038.527</v>
      </c>
      <c r="H988" s="9"/>
      <c r="I988" s="16">
        <v>54966</v>
      </c>
      <c r="J988" s="9">
        <v>3.41</v>
      </c>
      <c r="K988" s="9">
        <f t="shared" si="227"/>
        <v>21619.836480000002</v>
      </c>
      <c r="U988" s="5">
        <f t="shared" si="236"/>
        <v>0</v>
      </c>
      <c r="V988" s="5">
        <f t="shared" si="237"/>
        <v>0.94185489390828203</v>
      </c>
      <c r="W988" s="5">
        <f t="shared" si="228"/>
        <v>0</v>
      </c>
      <c r="X988" s="5">
        <f t="shared" si="229"/>
        <v>1</v>
      </c>
      <c r="Y988" s="5">
        <f t="shared" si="230"/>
        <v>0.47092744695414102</v>
      </c>
      <c r="Z988" s="5">
        <f t="shared" si="238"/>
        <v>314.35348939082826</v>
      </c>
      <c r="AA988" s="5">
        <f t="shared" si="239"/>
        <v>0</v>
      </c>
      <c r="AB988" s="5">
        <f t="shared" si="231"/>
        <v>450</v>
      </c>
      <c r="AC988" s="5">
        <f t="shared" si="232"/>
        <v>0</v>
      </c>
      <c r="AD988" s="5">
        <f t="shared" si="233"/>
        <v>0</v>
      </c>
      <c r="AE988" s="5">
        <f t="shared" si="234"/>
        <v>1</v>
      </c>
    </row>
    <row r="989" spans="1:31" ht="15.75" customHeight="1" x14ac:dyDescent="0.3">
      <c r="A989" s="12">
        <f t="shared" si="235"/>
        <v>977</v>
      </c>
      <c r="B989" s="12">
        <v>450</v>
      </c>
      <c r="C989" s="13">
        <v>53</v>
      </c>
      <c r="D989" s="12">
        <v>4.42</v>
      </c>
      <c r="E989" s="14">
        <f t="shared" si="225"/>
        <v>55042</v>
      </c>
      <c r="F989" s="9">
        <f t="shared" si="226"/>
        <v>28023.365760000001</v>
      </c>
      <c r="G989" s="9">
        <v>1038.527</v>
      </c>
      <c r="H989" s="9"/>
      <c r="I989" s="16">
        <v>54966</v>
      </c>
      <c r="J989" s="9">
        <v>4.43</v>
      </c>
      <c r="K989" s="9">
        <f t="shared" si="227"/>
        <v>28086.767040000002</v>
      </c>
      <c r="U989" s="5">
        <f t="shared" si="236"/>
        <v>0</v>
      </c>
      <c r="V989" s="5">
        <f t="shared" si="237"/>
        <v>0.94185489390828203</v>
      </c>
      <c r="W989" s="5">
        <f t="shared" si="228"/>
        <v>0</v>
      </c>
      <c r="X989" s="5">
        <f t="shared" si="229"/>
        <v>1</v>
      </c>
      <c r="Y989" s="5">
        <f t="shared" si="230"/>
        <v>0.47092744695414102</v>
      </c>
      <c r="Z989" s="5">
        <f t="shared" si="238"/>
        <v>314.35348939082826</v>
      </c>
      <c r="AA989" s="5">
        <f t="shared" si="239"/>
        <v>0</v>
      </c>
      <c r="AB989" s="5">
        <f t="shared" si="231"/>
        <v>450</v>
      </c>
      <c r="AC989" s="5">
        <f t="shared" si="232"/>
        <v>0</v>
      </c>
      <c r="AD989" s="5">
        <f t="shared" si="233"/>
        <v>0</v>
      </c>
      <c r="AE989" s="5">
        <f t="shared" si="234"/>
        <v>1</v>
      </c>
    </row>
    <row r="990" spans="1:31" ht="15.75" customHeight="1" x14ac:dyDescent="0.3">
      <c r="A990" s="12">
        <f t="shared" si="235"/>
        <v>978</v>
      </c>
      <c r="B990" s="12">
        <v>450</v>
      </c>
      <c r="C990" s="13">
        <v>53</v>
      </c>
      <c r="D990" s="12">
        <v>5.43</v>
      </c>
      <c r="E990" s="14">
        <f t="shared" si="225"/>
        <v>55042</v>
      </c>
      <c r="F990" s="9">
        <f t="shared" si="226"/>
        <v>34426.895040000003</v>
      </c>
      <c r="G990" s="9">
        <v>1038.527</v>
      </c>
      <c r="H990" s="9"/>
      <c r="I990" s="16">
        <v>54966</v>
      </c>
      <c r="J990" s="9">
        <v>5.44</v>
      </c>
      <c r="K990" s="9">
        <f t="shared" si="227"/>
        <v>34490.296320000001</v>
      </c>
      <c r="M990" s="22"/>
      <c r="N990" s="22"/>
      <c r="O990" s="22"/>
      <c r="P990" s="22"/>
      <c r="Q990" s="22"/>
      <c r="R990" s="22"/>
      <c r="U990" s="5">
        <f t="shared" si="236"/>
        <v>0</v>
      </c>
      <c r="V990" s="5">
        <f t="shared" si="237"/>
        <v>0.94185489390828203</v>
      </c>
      <c r="W990" s="5">
        <f t="shared" si="228"/>
        <v>0</v>
      </c>
      <c r="X990" s="5">
        <f t="shared" si="229"/>
        <v>1</v>
      </c>
      <c r="Y990" s="5">
        <f t="shared" si="230"/>
        <v>0.47092744695414102</v>
      </c>
      <c r="Z990" s="5">
        <f t="shared" si="238"/>
        <v>314.35348939082826</v>
      </c>
      <c r="AA990" s="5">
        <f t="shared" si="239"/>
        <v>0</v>
      </c>
      <c r="AB990" s="5">
        <f t="shared" si="231"/>
        <v>450</v>
      </c>
      <c r="AC990" s="5">
        <f t="shared" si="232"/>
        <v>0</v>
      </c>
      <c r="AD990" s="5">
        <f t="shared" si="233"/>
        <v>0</v>
      </c>
      <c r="AE990" s="5">
        <f t="shared" si="234"/>
        <v>1</v>
      </c>
    </row>
    <row r="991" spans="1:31" ht="15.75" customHeight="1" x14ac:dyDescent="0.3">
      <c r="A991" s="12">
        <f t="shared" si="235"/>
        <v>979</v>
      </c>
      <c r="B991" s="12">
        <v>450</v>
      </c>
      <c r="C991" s="13">
        <v>53</v>
      </c>
      <c r="D991" s="12">
        <v>6.43</v>
      </c>
      <c r="E991" s="14">
        <f t="shared" si="225"/>
        <v>55042</v>
      </c>
      <c r="F991" s="9">
        <f t="shared" si="226"/>
        <v>40767.02304</v>
      </c>
      <c r="G991" s="9">
        <v>1038.527</v>
      </c>
      <c r="H991" s="9"/>
      <c r="I991" s="16">
        <v>54966</v>
      </c>
      <c r="J991" s="9">
        <v>6.44</v>
      </c>
      <c r="K991" s="9">
        <f t="shared" si="227"/>
        <v>40830.424320000006</v>
      </c>
      <c r="U991" s="5">
        <f t="shared" si="236"/>
        <v>0</v>
      </c>
      <c r="V991" s="5">
        <f t="shared" si="237"/>
        <v>0.94185489390828203</v>
      </c>
      <c r="W991" s="5">
        <f t="shared" si="228"/>
        <v>0</v>
      </c>
      <c r="X991" s="5">
        <f t="shared" si="229"/>
        <v>1</v>
      </c>
      <c r="Y991" s="5">
        <f t="shared" si="230"/>
        <v>0.47092744695414102</v>
      </c>
      <c r="Z991" s="5">
        <f t="shared" si="238"/>
        <v>314.35348939082826</v>
      </c>
      <c r="AA991" s="5">
        <f t="shared" si="239"/>
        <v>0</v>
      </c>
      <c r="AB991" s="5">
        <f t="shared" si="231"/>
        <v>450</v>
      </c>
      <c r="AC991" s="5">
        <f t="shared" si="232"/>
        <v>0</v>
      </c>
      <c r="AD991" s="5">
        <f t="shared" si="233"/>
        <v>0</v>
      </c>
      <c r="AE991" s="5">
        <f t="shared" si="234"/>
        <v>1</v>
      </c>
    </row>
    <row r="992" spans="1:31" ht="15.75" customHeight="1" x14ac:dyDescent="0.3">
      <c r="A992" s="12">
        <f t="shared" si="235"/>
        <v>980</v>
      </c>
      <c r="B992" s="12">
        <v>450</v>
      </c>
      <c r="C992" s="13">
        <v>53</v>
      </c>
      <c r="D992" s="12">
        <v>7.44</v>
      </c>
      <c r="E992" s="14">
        <f t="shared" si="225"/>
        <v>55042</v>
      </c>
      <c r="F992" s="9">
        <f t="shared" si="226"/>
        <v>47170.552320000003</v>
      </c>
      <c r="G992" s="9">
        <v>1038.527</v>
      </c>
      <c r="H992" s="9"/>
      <c r="I992" s="16">
        <v>54966</v>
      </c>
      <c r="J992" s="9">
        <v>7.45</v>
      </c>
      <c r="K992" s="9">
        <f t="shared" si="227"/>
        <v>47233.953600000008</v>
      </c>
      <c r="U992" s="5">
        <f t="shared" si="236"/>
        <v>0</v>
      </c>
      <c r="V992" s="5">
        <f t="shared" si="237"/>
        <v>0.94185489390828203</v>
      </c>
      <c r="W992" s="5">
        <f t="shared" si="228"/>
        <v>0</v>
      </c>
      <c r="X992" s="5">
        <f t="shared" si="229"/>
        <v>1</v>
      </c>
      <c r="Y992" s="5">
        <f t="shared" si="230"/>
        <v>0.47092744695414102</v>
      </c>
      <c r="Z992" s="5">
        <f t="shared" si="238"/>
        <v>314.35348939082826</v>
      </c>
      <c r="AA992" s="5">
        <f t="shared" si="239"/>
        <v>0</v>
      </c>
      <c r="AB992" s="5">
        <f t="shared" si="231"/>
        <v>450</v>
      </c>
      <c r="AC992" s="5">
        <f t="shared" si="232"/>
        <v>0</v>
      </c>
      <c r="AD992" s="5">
        <f t="shared" si="233"/>
        <v>0</v>
      </c>
      <c r="AE992" s="5">
        <f t="shared" si="234"/>
        <v>1</v>
      </c>
    </row>
    <row r="993" spans="1:31" ht="15.75" customHeight="1" x14ac:dyDescent="0.3">
      <c r="A993" s="12">
        <f t="shared" si="235"/>
        <v>981</v>
      </c>
      <c r="B993" s="12">
        <v>450</v>
      </c>
      <c r="C993" s="13">
        <v>53</v>
      </c>
      <c r="D993" s="12">
        <v>8.4499999999999993</v>
      </c>
      <c r="E993" s="14">
        <f t="shared" si="225"/>
        <v>55042</v>
      </c>
      <c r="F993" s="9">
        <f t="shared" si="226"/>
        <v>53574.081599999998</v>
      </c>
      <c r="G993" s="9">
        <v>1038.527</v>
      </c>
      <c r="H993" s="9"/>
      <c r="I993" s="16">
        <v>54966</v>
      </c>
      <c r="J993" s="9">
        <v>8.4600000000000009</v>
      </c>
      <c r="K993" s="9">
        <f t="shared" si="227"/>
        <v>53637.48288000001</v>
      </c>
      <c r="M993" s="22"/>
      <c r="N993" s="22"/>
      <c r="O993" s="22"/>
      <c r="P993" s="22"/>
      <c r="Q993" s="22"/>
      <c r="R993" s="22"/>
      <c r="U993" s="5">
        <f t="shared" si="236"/>
        <v>0</v>
      </c>
      <c r="V993" s="5">
        <f t="shared" si="237"/>
        <v>0.94185489390828203</v>
      </c>
      <c r="W993" s="5">
        <f t="shared" si="228"/>
        <v>0</v>
      </c>
      <c r="X993" s="5">
        <f t="shared" si="229"/>
        <v>1</v>
      </c>
      <c r="Y993" s="5">
        <f t="shared" si="230"/>
        <v>0.47092744695414102</v>
      </c>
      <c r="Z993" s="5">
        <f t="shared" si="238"/>
        <v>314.35348939082826</v>
      </c>
      <c r="AA993" s="5">
        <f t="shared" si="239"/>
        <v>0</v>
      </c>
      <c r="AB993" s="5">
        <f t="shared" si="231"/>
        <v>450</v>
      </c>
      <c r="AC993" s="5">
        <f t="shared" si="232"/>
        <v>0</v>
      </c>
      <c r="AD993" s="5">
        <f t="shared" si="233"/>
        <v>0</v>
      </c>
      <c r="AE993" s="5">
        <f t="shared" si="234"/>
        <v>1</v>
      </c>
    </row>
    <row r="994" spans="1:31" ht="15.75" customHeight="1" x14ac:dyDescent="0.3">
      <c r="A994" s="12">
        <f t="shared" si="235"/>
        <v>982</v>
      </c>
      <c r="B994" s="12">
        <v>450</v>
      </c>
      <c r="C994" s="13">
        <v>53</v>
      </c>
      <c r="D994" s="12">
        <v>9.4600000000000009</v>
      </c>
      <c r="E994" s="14">
        <f t="shared" si="225"/>
        <v>55042</v>
      </c>
      <c r="F994" s="9">
        <f t="shared" si="226"/>
        <v>59977.610880000015</v>
      </c>
      <c r="G994" s="9">
        <v>1038.527</v>
      </c>
      <c r="H994" s="9"/>
      <c r="I994" s="16">
        <v>54966</v>
      </c>
      <c r="J994" s="9">
        <v>9.4700000000000006</v>
      </c>
      <c r="K994" s="9">
        <f t="shared" si="227"/>
        <v>60041.012160000013</v>
      </c>
      <c r="U994" s="5">
        <f t="shared" si="236"/>
        <v>0</v>
      </c>
      <c r="V994" s="5">
        <f t="shared" si="237"/>
        <v>0.94185489390828203</v>
      </c>
      <c r="W994" s="5">
        <f t="shared" si="228"/>
        <v>0</v>
      </c>
      <c r="X994" s="5">
        <f t="shared" si="229"/>
        <v>1</v>
      </c>
      <c r="Y994" s="5">
        <f t="shared" si="230"/>
        <v>0.47092744695414102</v>
      </c>
      <c r="Z994" s="5">
        <f t="shared" si="238"/>
        <v>314.35348939082826</v>
      </c>
      <c r="AA994" s="5">
        <f t="shared" si="239"/>
        <v>0</v>
      </c>
      <c r="AB994" s="5">
        <f t="shared" si="231"/>
        <v>450</v>
      </c>
      <c r="AC994" s="5">
        <f t="shared" si="232"/>
        <v>0</v>
      </c>
      <c r="AD994" s="5">
        <f t="shared" si="233"/>
        <v>0</v>
      </c>
      <c r="AE994" s="5">
        <f t="shared" si="234"/>
        <v>1</v>
      </c>
    </row>
    <row r="995" spans="1:31" ht="15.75" customHeight="1" x14ac:dyDescent="0.3">
      <c r="A995" s="12">
        <f t="shared" si="235"/>
        <v>983</v>
      </c>
      <c r="B995" s="12">
        <v>450</v>
      </c>
      <c r="C995" s="13">
        <v>53</v>
      </c>
      <c r="D995" s="12">
        <v>10.5</v>
      </c>
      <c r="E995" s="14">
        <f t="shared" si="225"/>
        <v>55042</v>
      </c>
      <c r="F995" s="9">
        <f t="shared" si="226"/>
        <v>66571.344000000012</v>
      </c>
      <c r="G995" s="9">
        <v>1038.527</v>
      </c>
      <c r="H995" s="9"/>
      <c r="I995" s="16">
        <v>54966</v>
      </c>
      <c r="J995" s="9">
        <v>10.5</v>
      </c>
      <c r="K995" s="9">
        <f t="shared" si="227"/>
        <v>66571.344000000012</v>
      </c>
      <c r="U995" s="5">
        <f t="shared" si="236"/>
        <v>0</v>
      </c>
      <c r="V995" s="5">
        <f t="shared" si="237"/>
        <v>0.94185489390828203</v>
      </c>
      <c r="W995" s="5">
        <f t="shared" si="228"/>
        <v>0</v>
      </c>
      <c r="X995" s="5">
        <f t="shared" si="229"/>
        <v>1</v>
      </c>
      <c r="Y995" s="5">
        <f t="shared" si="230"/>
        <v>0.47092744695414102</v>
      </c>
      <c r="Z995" s="5">
        <f t="shared" si="238"/>
        <v>314.35348939082826</v>
      </c>
      <c r="AA995" s="5">
        <f t="shared" si="239"/>
        <v>0</v>
      </c>
      <c r="AB995" s="5">
        <f t="shared" si="231"/>
        <v>450</v>
      </c>
      <c r="AC995" s="5">
        <f t="shared" si="232"/>
        <v>0</v>
      </c>
      <c r="AD995" s="5">
        <f t="shared" si="233"/>
        <v>0</v>
      </c>
      <c r="AE995" s="5">
        <f t="shared" si="234"/>
        <v>1</v>
      </c>
    </row>
    <row r="996" spans="1:31" ht="15.75" customHeight="1" x14ac:dyDescent="0.3">
      <c r="A996" s="12">
        <f t="shared" si="235"/>
        <v>984</v>
      </c>
      <c r="B996" s="12">
        <v>450</v>
      </c>
      <c r="C996" s="13">
        <v>53</v>
      </c>
      <c r="D996" s="12">
        <v>11.5</v>
      </c>
      <c r="E996" s="14">
        <f t="shared" si="225"/>
        <v>55042</v>
      </c>
      <c r="F996" s="9">
        <f t="shared" si="226"/>
        <v>72911.472000000009</v>
      </c>
      <c r="G996" s="9">
        <v>1038.527</v>
      </c>
      <c r="H996" s="9"/>
      <c r="I996" s="16">
        <v>54966</v>
      </c>
      <c r="J996" s="9">
        <v>11.5</v>
      </c>
      <c r="K996" s="9">
        <f t="shared" si="227"/>
        <v>72911.472000000009</v>
      </c>
      <c r="U996" s="5">
        <f t="shared" si="236"/>
        <v>0</v>
      </c>
      <c r="V996" s="5">
        <f t="shared" si="237"/>
        <v>0.94185489390828203</v>
      </c>
      <c r="W996" s="5">
        <f t="shared" si="228"/>
        <v>0</v>
      </c>
      <c r="X996" s="5">
        <f t="shared" si="229"/>
        <v>1</v>
      </c>
      <c r="Y996" s="5">
        <f t="shared" si="230"/>
        <v>0.47092744695414102</v>
      </c>
      <c r="Z996" s="5">
        <f t="shared" si="238"/>
        <v>314.35348939082826</v>
      </c>
      <c r="AA996" s="5">
        <f t="shared" si="239"/>
        <v>0</v>
      </c>
      <c r="AB996" s="5">
        <f t="shared" si="231"/>
        <v>450</v>
      </c>
      <c r="AC996" s="5">
        <f t="shared" si="232"/>
        <v>0</v>
      </c>
      <c r="AD996" s="5">
        <f t="shared" si="233"/>
        <v>0</v>
      </c>
      <c r="AE996" s="5">
        <f t="shared" si="234"/>
        <v>1</v>
      </c>
    </row>
    <row r="997" spans="1:31" ht="15.75" customHeight="1" x14ac:dyDescent="0.3">
      <c r="A997" s="12">
        <f t="shared" si="235"/>
        <v>985</v>
      </c>
      <c r="B997" s="12">
        <v>450</v>
      </c>
      <c r="C997" s="13">
        <v>53</v>
      </c>
      <c r="D997" s="12">
        <v>12.5</v>
      </c>
      <c r="E997" s="14">
        <f t="shared" si="225"/>
        <v>55042</v>
      </c>
      <c r="F997" s="9">
        <f t="shared" si="226"/>
        <v>79251.600000000006</v>
      </c>
      <c r="G997" s="9">
        <v>1038.527</v>
      </c>
      <c r="H997" s="9"/>
      <c r="I997" s="16">
        <v>54966</v>
      </c>
      <c r="J997" s="9">
        <v>12.5</v>
      </c>
      <c r="K997" s="9">
        <f t="shared" si="227"/>
        <v>79251.600000000006</v>
      </c>
      <c r="U997" s="5">
        <f t="shared" si="236"/>
        <v>0</v>
      </c>
      <c r="V997" s="5">
        <f t="shared" si="237"/>
        <v>0.94185489390828203</v>
      </c>
      <c r="W997" s="5">
        <f t="shared" si="228"/>
        <v>0</v>
      </c>
      <c r="X997" s="5">
        <f t="shared" si="229"/>
        <v>1</v>
      </c>
      <c r="Y997" s="5">
        <f t="shared" si="230"/>
        <v>0.47092744695414102</v>
      </c>
      <c r="Z997" s="5">
        <f t="shared" si="238"/>
        <v>314.35348939082826</v>
      </c>
      <c r="AA997" s="5">
        <f t="shared" si="239"/>
        <v>0</v>
      </c>
      <c r="AB997" s="5">
        <f t="shared" si="231"/>
        <v>450</v>
      </c>
      <c r="AC997" s="5">
        <f t="shared" si="232"/>
        <v>0</v>
      </c>
      <c r="AD997" s="5">
        <f t="shared" si="233"/>
        <v>0</v>
      </c>
      <c r="AE997" s="5">
        <f t="shared" si="234"/>
        <v>1</v>
      </c>
    </row>
    <row r="998" spans="1:31" ht="15.75" customHeight="1" x14ac:dyDescent="0.3">
      <c r="A998" s="12">
        <f t="shared" si="235"/>
        <v>986</v>
      </c>
      <c r="B998" s="12">
        <v>450</v>
      </c>
      <c r="C998" s="13">
        <v>53</v>
      </c>
      <c r="D998" s="12">
        <v>13.5</v>
      </c>
      <c r="E998" s="14">
        <f t="shared" si="225"/>
        <v>55042</v>
      </c>
      <c r="F998" s="9">
        <f t="shared" si="226"/>
        <v>85591.728000000003</v>
      </c>
      <c r="G998" s="9">
        <v>1038.527</v>
      </c>
      <c r="H998" s="9"/>
      <c r="I998" s="16">
        <v>54966</v>
      </c>
      <c r="J998" s="9">
        <v>13.5</v>
      </c>
      <c r="K998" s="9">
        <f t="shared" si="227"/>
        <v>85591.728000000003</v>
      </c>
      <c r="U998" s="5">
        <f t="shared" si="236"/>
        <v>0</v>
      </c>
      <c r="V998" s="5">
        <f t="shared" si="237"/>
        <v>0.94185489390828203</v>
      </c>
      <c r="W998" s="5">
        <f t="shared" si="228"/>
        <v>0</v>
      </c>
      <c r="X998" s="5">
        <f t="shared" si="229"/>
        <v>1</v>
      </c>
      <c r="Y998" s="5">
        <f t="shared" si="230"/>
        <v>0.47092744695414102</v>
      </c>
      <c r="Z998" s="5">
        <f t="shared" si="238"/>
        <v>314.35348939082826</v>
      </c>
      <c r="AA998" s="5">
        <f t="shared" si="239"/>
        <v>0</v>
      </c>
      <c r="AB998" s="5">
        <f t="shared" si="231"/>
        <v>450</v>
      </c>
      <c r="AC998" s="5">
        <f t="shared" si="232"/>
        <v>0</v>
      </c>
      <c r="AD998" s="5">
        <f t="shared" si="233"/>
        <v>0</v>
      </c>
      <c r="AE998" s="5">
        <f t="shared" si="234"/>
        <v>1</v>
      </c>
    </row>
    <row r="999" spans="1:31" ht="15.75" customHeight="1" x14ac:dyDescent="0.3">
      <c r="A999" s="12">
        <f t="shared" si="235"/>
        <v>987</v>
      </c>
      <c r="B999" s="12">
        <v>450</v>
      </c>
      <c r="C999" s="13">
        <v>53</v>
      </c>
      <c r="D999" s="12">
        <v>14.5</v>
      </c>
      <c r="E999" s="14">
        <f t="shared" si="225"/>
        <v>55042</v>
      </c>
      <c r="F999" s="9">
        <f t="shared" si="226"/>
        <v>91931.856000000014</v>
      </c>
      <c r="G999" s="9">
        <v>1038.527</v>
      </c>
      <c r="H999" s="9"/>
      <c r="I999" s="16">
        <v>54966</v>
      </c>
      <c r="J999" s="9">
        <v>14.5</v>
      </c>
      <c r="K999" s="9">
        <f t="shared" si="227"/>
        <v>91931.856000000014</v>
      </c>
      <c r="U999" s="5">
        <f t="shared" si="236"/>
        <v>0</v>
      </c>
      <c r="V999" s="5">
        <f t="shared" si="237"/>
        <v>0.94185489390828203</v>
      </c>
      <c r="W999" s="5">
        <f t="shared" si="228"/>
        <v>0</v>
      </c>
      <c r="X999" s="5">
        <f t="shared" si="229"/>
        <v>1</v>
      </c>
      <c r="Y999" s="5">
        <f t="shared" si="230"/>
        <v>0.47092744695414102</v>
      </c>
      <c r="Z999" s="5">
        <f t="shared" si="238"/>
        <v>314.35348939082826</v>
      </c>
      <c r="AA999" s="5">
        <f t="shared" si="239"/>
        <v>0</v>
      </c>
      <c r="AB999" s="5">
        <f t="shared" si="231"/>
        <v>450</v>
      </c>
      <c r="AC999" s="5">
        <f t="shared" si="232"/>
        <v>0</v>
      </c>
      <c r="AD999" s="5">
        <f t="shared" si="233"/>
        <v>0</v>
      </c>
      <c r="AE999" s="5">
        <f t="shared" si="234"/>
        <v>1</v>
      </c>
    </row>
    <row r="1000" spans="1:31" ht="15.75" customHeight="1" x14ac:dyDescent="0.3">
      <c r="A1000" s="12">
        <f t="shared" si="235"/>
        <v>988</v>
      </c>
      <c r="B1000" s="12">
        <v>450</v>
      </c>
      <c r="C1000" s="13">
        <v>53</v>
      </c>
      <c r="D1000" s="12">
        <v>15.5</v>
      </c>
      <c r="E1000" s="14">
        <f t="shared" si="225"/>
        <v>55042</v>
      </c>
      <c r="F1000" s="9">
        <f t="shared" si="226"/>
        <v>98271.984000000011</v>
      </c>
      <c r="G1000" s="9">
        <v>1038.527</v>
      </c>
      <c r="H1000" s="9"/>
      <c r="I1000" s="16">
        <v>54966</v>
      </c>
      <c r="J1000" s="9">
        <v>15.5</v>
      </c>
      <c r="K1000" s="9">
        <f t="shared" si="227"/>
        <v>98271.984000000011</v>
      </c>
      <c r="U1000" s="5">
        <f t="shared" si="236"/>
        <v>0</v>
      </c>
      <c r="V1000" s="5">
        <f t="shared" si="237"/>
        <v>0.94185489390828203</v>
      </c>
      <c r="W1000" s="5">
        <f t="shared" si="228"/>
        <v>0</v>
      </c>
      <c r="X1000" s="5">
        <f t="shared" si="229"/>
        <v>1</v>
      </c>
      <c r="Y1000" s="5">
        <f t="shared" si="230"/>
        <v>0.47092744695414102</v>
      </c>
      <c r="Z1000" s="5">
        <f t="shared" si="238"/>
        <v>314.35348939082826</v>
      </c>
      <c r="AA1000" s="5">
        <f t="shared" si="239"/>
        <v>0</v>
      </c>
      <c r="AB1000" s="5">
        <f t="shared" si="231"/>
        <v>450</v>
      </c>
      <c r="AC1000" s="5">
        <f t="shared" si="232"/>
        <v>0</v>
      </c>
      <c r="AD1000" s="5">
        <f t="shared" si="233"/>
        <v>0</v>
      </c>
      <c r="AE1000" s="5">
        <f t="shared" si="234"/>
        <v>1</v>
      </c>
    </row>
    <row r="1001" spans="1:31" ht="15.75" customHeight="1" x14ac:dyDescent="0.3">
      <c r="A1001" s="12">
        <f t="shared" si="235"/>
        <v>989</v>
      </c>
      <c r="B1001" s="12">
        <v>450</v>
      </c>
      <c r="C1001" s="13">
        <v>55</v>
      </c>
      <c r="D1001" s="12">
        <v>3.41</v>
      </c>
      <c r="E1001" s="14">
        <f t="shared" si="225"/>
        <v>57203</v>
      </c>
      <c r="F1001" s="9">
        <f t="shared" si="226"/>
        <v>21619.836480000002</v>
      </c>
      <c r="G1001" s="9">
        <v>1040.047</v>
      </c>
      <c r="H1001" s="9"/>
      <c r="I1001" s="16">
        <v>57124</v>
      </c>
      <c r="J1001" s="9">
        <v>3.41</v>
      </c>
      <c r="K1001" s="9">
        <f t="shared" si="227"/>
        <v>21619.836480000002</v>
      </c>
      <c r="U1001" s="5">
        <f t="shared" si="236"/>
        <v>0</v>
      </c>
      <c r="V1001" s="5">
        <f t="shared" si="237"/>
        <v>0.97883299110198496</v>
      </c>
      <c r="W1001" s="5">
        <f t="shared" si="228"/>
        <v>0</v>
      </c>
      <c r="X1001" s="5">
        <f t="shared" si="229"/>
        <v>1</v>
      </c>
      <c r="Y1001" s="5">
        <f t="shared" si="230"/>
        <v>0.48941649555099248</v>
      </c>
      <c r="Z1001" s="5">
        <f t="shared" si="238"/>
        <v>326.69529911019856</v>
      </c>
      <c r="AA1001" s="5">
        <f t="shared" si="239"/>
        <v>0</v>
      </c>
      <c r="AB1001" s="5">
        <f t="shared" si="231"/>
        <v>450</v>
      </c>
      <c r="AC1001" s="5">
        <f t="shared" si="232"/>
        <v>0</v>
      </c>
      <c r="AD1001" s="5">
        <f t="shared" si="233"/>
        <v>0</v>
      </c>
      <c r="AE1001" s="5">
        <f t="shared" si="234"/>
        <v>1</v>
      </c>
    </row>
    <row r="1002" spans="1:31" ht="15.75" customHeight="1" x14ac:dyDescent="0.3">
      <c r="A1002" s="12">
        <f t="shared" si="235"/>
        <v>990</v>
      </c>
      <c r="B1002" s="12">
        <v>450</v>
      </c>
      <c r="C1002" s="13">
        <v>55</v>
      </c>
      <c r="D1002" s="12">
        <v>4.42</v>
      </c>
      <c r="E1002" s="14">
        <f t="shared" si="225"/>
        <v>57203</v>
      </c>
      <c r="F1002" s="9">
        <f t="shared" si="226"/>
        <v>28023.365760000001</v>
      </c>
      <c r="G1002" s="9">
        <v>1040.047</v>
      </c>
      <c r="H1002" s="9"/>
      <c r="I1002" s="16">
        <v>57124</v>
      </c>
      <c r="J1002" s="9">
        <v>4.43</v>
      </c>
      <c r="K1002" s="9">
        <f t="shared" si="227"/>
        <v>28086.767040000002</v>
      </c>
      <c r="U1002" s="5">
        <f t="shared" si="236"/>
        <v>0</v>
      </c>
      <c r="V1002" s="5">
        <f t="shared" si="237"/>
        <v>0.97883299110198496</v>
      </c>
      <c r="W1002" s="5">
        <f t="shared" si="228"/>
        <v>0</v>
      </c>
      <c r="X1002" s="5">
        <f t="shared" si="229"/>
        <v>1</v>
      </c>
      <c r="Y1002" s="5">
        <f t="shared" si="230"/>
        <v>0.48941649555099248</v>
      </c>
      <c r="Z1002" s="5">
        <f t="shared" si="238"/>
        <v>326.69529911019856</v>
      </c>
      <c r="AA1002" s="5">
        <f t="shared" si="239"/>
        <v>0</v>
      </c>
      <c r="AB1002" s="5">
        <f t="shared" si="231"/>
        <v>450</v>
      </c>
      <c r="AC1002" s="5">
        <f t="shared" si="232"/>
        <v>0</v>
      </c>
      <c r="AD1002" s="5">
        <f t="shared" si="233"/>
        <v>0</v>
      </c>
      <c r="AE1002" s="5">
        <f t="shared" si="234"/>
        <v>1</v>
      </c>
    </row>
    <row r="1003" spans="1:31" ht="15.75" customHeight="1" x14ac:dyDescent="0.3">
      <c r="A1003" s="12">
        <f t="shared" si="235"/>
        <v>991</v>
      </c>
      <c r="B1003" s="12">
        <v>450</v>
      </c>
      <c r="C1003" s="13">
        <v>55</v>
      </c>
      <c r="D1003" s="12">
        <v>5.43</v>
      </c>
      <c r="E1003" s="14">
        <f t="shared" si="225"/>
        <v>57203</v>
      </c>
      <c r="F1003" s="9">
        <f t="shared" si="226"/>
        <v>34426.895040000003</v>
      </c>
      <c r="G1003" s="9">
        <v>1040.047</v>
      </c>
      <c r="H1003" s="9"/>
      <c r="I1003" s="16">
        <v>57124</v>
      </c>
      <c r="J1003" s="9">
        <v>5.44</v>
      </c>
      <c r="K1003" s="9">
        <f t="shared" si="227"/>
        <v>34490.296320000001</v>
      </c>
      <c r="U1003" s="5">
        <f t="shared" si="236"/>
        <v>0</v>
      </c>
      <c r="V1003" s="5">
        <f t="shared" si="237"/>
        <v>0.97883299110198496</v>
      </c>
      <c r="W1003" s="5">
        <f t="shared" si="228"/>
        <v>0</v>
      </c>
      <c r="X1003" s="5">
        <f t="shared" si="229"/>
        <v>1</v>
      </c>
      <c r="Y1003" s="5">
        <f t="shared" si="230"/>
        <v>0.48941649555099248</v>
      </c>
      <c r="Z1003" s="5">
        <f t="shared" si="238"/>
        <v>326.69529911019856</v>
      </c>
      <c r="AA1003" s="5">
        <f t="shared" si="239"/>
        <v>0</v>
      </c>
      <c r="AB1003" s="5">
        <f t="shared" si="231"/>
        <v>450</v>
      </c>
      <c r="AC1003" s="5">
        <f t="shared" si="232"/>
        <v>0</v>
      </c>
      <c r="AD1003" s="5">
        <f t="shared" si="233"/>
        <v>0</v>
      </c>
      <c r="AE1003" s="5">
        <f t="shared" si="234"/>
        <v>1</v>
      </c>
    </row>
    <row r="1004" spans="1:31" ht="15.75" customHeight="1" x14ac:dyDescent="0.3">
      <c r="A1004" s="12">
        <f t="shared" si="235"/>
        <v>992</v>
      </c>
      <c r="B1004" s="12">
        <v>450</v>
      </c>
      <c r="C1004" s="13">
        <v>55</v>
      </c>
      <c r="D1004" s="12">
        <v>6.43</v>
      </c>
      <c r="E1004" s="14">
        <f t="shared" si="225"/>
        <v>57203</v>
      </c>
      <c r="F1004" s="9">
        <f t="shared" si="226"/>
        <v>40767.02304</v>
      </c>
      <c r="G1004" s="9">
        <v>1040.047</v>
      </c>
      <c r="H1004" s="9"/>
      <c r="I1004" s="16">
        <v>57124</v>
      </c>
      <c r="J1004" s="9">
        <v>6.44</v>
      </c>
      <c r="K1004" s="9">
        <f t="shared" si="227"/>
        <v>40830.424320000006</v>
      </c>
      <c r="M1004" s="22"/>
      <c r="N1004" s="22"/>
      <c r="O1004" s="22"/>
      <c r="P1004" s="22"/>
      <c r="Q1004" s="22"/>
      <c r="R1004" s="22"/>
      <c r="U1004" s="5">
        <f t="shared" si="236"/>
        <v>0</v>
      </c>
      <c r="V1004" s="5">
        <f t="shared" si="237"/>
        <v>0.97883299110198496</v>
      </c>
      <c r="W1004" s="5">
        <f t="shared" si="228"/>
        <v>0</v>
      </c>
      <c r="X1004" s="5">
        <f t="shared" si="229"/>
        <v>1</v>
      </c>
      <c r="Y1004" s="5">
        <f t="shared" si="230"/>
        <v>0.48941649555099248</v>
      </c>
      <c r="Z1004" s="5">
        <f t="shared" si="238"/>
        <v>326.69529911019856</v>
      </c>
      <c r="AA1004" s="5">
        <f t="shared" si="239"/>
        <v>0</v>
      </c>
      <c r="AB1004" s="5">
        <f t="shared" si="231"/>
        <v>450</v>
      </c>
      <c r="AC1004" s="5">
        <f t="shared" si="232"/>
        <v>0</v>
      </c>
      <c r="AD1004" s="5">
        <f t="shared" si="233"/>
        <v>0</v>
      </c>
      <c r="AE1004" s="5">
        <f t="shared" si="234"/>
        <v>1</v>
      </c>
    </row>
    <row r="1005" spans="1:31" ht="15.75" customHeight="1" x14ac:dyDescent="0.3">
      <c r="A1005" s="12">
        <f t="shared" si="235"/>
        <v>993</v>
      </c>
      <c r="B1005" s="12">
        <v>450</v>
      </c>
      <c r="C1005" s="13">
        <v>55</v>
      </c>
      <c r="D1005" s="12">
        <v>7.44</v>
      </c>
      <c r="E1005" s="14">
        <f t="shared" si="225"/>
        <v>57203</v>
      </c>
      <c r="F1005" s="9">
        <f t="shared" si="226"/>
        <v>47170.552320000003</v>
      </c>
      <c r="G1005" s="9">
        <v>1040.047</v>
      </c>
      <c r="H1005" s="9"/>
      <c r="I1005" s="16">
        <v>57124</v>
      </c>
      <c r="J1005" s="9">
        <v>7.45</v>
      </c>
      <c r="K1005" s="9">
        <f t="shared" si="227"/>
        <v>47233.953600000008</v>
      </c>
      <c r="U1005" s="5">
        <f t="shared" si="236"/>
        <v>0</v>
      </c>
      <c r="V1005" s="5">
        <f t="shared" si="237"/>
        <v>0.97883299110198496</v>
      </c>
      <c r="W1005" s="5">
        <f t="shared" si="228"/>
        <v>0</v>
      </c>
      <c r="X1005" s="5">
        <f t="shared" si="229"/>
        <v>1</v>
      </c>
      <c r="Y1005" s="5">
        <f t="shared" si="230"/>
        <v>0.48941649555099248</v>
      </c>
      <c r="Z1005" s="5">
        <f t="shared" si="238"/>
        <v>326.69529911019856</v>
      </c>
      <c r="AA1005" s="5">
        <f t="shared" si="239"/>
        <v>0</v>
      </c>
      <c r="AB1005" s="5">
        <f t="shared" si="231"/>
        <v>450</v>
      </c>
      <c r="AC1005" s="5">
        <f t="shared" si="232"/>
        <v>0</v>
      </c>
      <c r="AD1005" s="5">
        <f t="shared" si="233"/>
        <v>0</v>
      </c>
      <c r="AE1005" s="5">
        <f t="shared" si="234"/>
        <v>1</v>
      </c>
    </row>
    <row r="1006" spans="1:31" ht="15.75" customHeight="1" x14ac:dyDescent="0.3">
      <c r="A1006" s="12">
        <f t="shared" si="235"/>
        <v>994</v>
      </c>
      <c r="B1006" s="12">
        <v>450</v>
      </c>
      <c r="C1006" s="13">
        <v>55</v>
      </c>
      <c r="D1006" s="12">
        <v>8.4499999999999993</v>
      </c>
      <c r="E1006" s="14">
        <f t="shared" si="225"/>
        <v>57203</v>
      </c>
      <c r="F1006" s="9">
        <f t="shared" si="226"/>
        <v>53574.081599999998</v>
      </c>
      <c r="G1006" s="9">
        <v>1040.047</v>
      </c>
      <c r="H1006" s="9"/>
      <c r="I1006" s="16">
        <v>57124</v>
      </c>
      <c r="J1006" s="9">
        <v>8.4600000000000009</v>
      </c>
      <c r="K1006" s="9">
        <f t="shared" si="227"/>
        <v>53637.48288000001</v>
      </c>
      <c r="U1006" s="5">
        <f t="shared" si="236"/>
        <v>0</v>
      </c>
      <c r="V1006" s="5">
        <f t="shared" si="237"/>
        <v>0.97883299110198496</v>
      </c>
      <c r="W1006" s="5">
        <f t="shared" si="228"/>
        <v>0</v>
      </c>
      <c r="X1006" s="5">
        <f t="shared" si="229"/>
        <v>1</v>
      </c>
      <c r="Y1006" s="5">
        <f t="shared" si="230"/>
        <v>0.48941649555099248</v>
      </c>
      <c r="Z1006" s="5">
        <f t="shared" si="238"/>
        <v>326.69529911019856</v>
      </c>
      <c r="AA1006" s="5">
        <f t="shared" si="239"/>
        <v>0</v>
      </c>
      <c r="AB1006" s="5">
        <f t="shared" si="231"/>
        <v>450</v>
      </c>
      <c r="AC1006" s="5">
        <f t="shared" si="232"/>
        <v>0</v>
      </c>
      <c r="AD1006" s="5">
        <f t="shared" si="233"/>
        <v>0</v>
      </c>
      <c r="AE1006" s="5">
        <f t="shared" si="234"/>
        <v>1</v>
      </c>
    </row>
    <row r="1007" spans="1:31" ht="15.75" customHeight="1" x14ac:dyDescent="0.3">
      <c r="A1007" s="12">
        <f t="shared" si="235"/>
        <v>995</v>
      </c>
      <c r="B1007" s="12">
        <v>450</v>
      </c>
      <c r="C1007" s="13">
        <v>55</v>
      </c>
      <c r="D1007" s="12">
        <v>9.4600000000000009</v>
      </c>
      <c r="E1007" s="14">
        <f t="shared" si="225"/>
        <v>57203</v>
      </c>
      <c r="F1007" s="9">
        <f t="shared" si="226"/>
        <v>59977.610880000015</v>
      </c>
      <c r="G1007" s="9">
        <v>1040.047</v>
      </c>
      <c r="H1007" s="9"/>
      <c r="I1007" s="16">
        <v>57124</v>
      </c>
      <c r="J1007" s="9">
        <v>9.4700000000000006</v>
      </c>
      <c r="K1007" s="9">
        <f t="shared" si="227"/>
        <v>60041.012160000013</v>
      </c>
      <c r="U1007" s="5">
        <f t="shared" si="236"/>
        <v>0</v>
      </c>
      <c r="V1007" s="5">
        <f t="shared" si="237"/>
        <v>0.97883299110198496</v>
      </c>
      <c r="W1007" s="5">
        <f t="shared" si="228"/>
        <v>0</v>
      </c>
      <c r="X1007" s="5">
        <f t="shared" si="229"/>
        <v>1</v>
      </c>
      <c r="Y1007" s="5">
        <f t="shared" si="230"/>
        <v>0.48941649555099248</v>
      </c>
      <c r="Z1007" s="5">
        <f t="shared" si="238"/>
        <v>326.69529911019856</v>
      </c>
      <c r="AA1007" s="5">
        <f t="shared" si="239"/>
        <v>0</v>
      </c>
      <c r="AB1007" s="5">
        <f t="shared" si="231"/>
        <v>450</v>
      </c>
      <c r="AC1007" s="5">
        <f t="shared" si="232"/>
        <v>0</v>
      </c>
      <c r="AD1007" s="5">
        <f t="shared" si="233"/>
        <v>0</v>
      </c>
      <c r="AE1007" s="5">
        <f t="shared" si="234"/>
        <v>1</v>
      </c>
    </row>
    <row r="1008" spans="1:31" ht="15.75" customHeight="1" x14ac:dyDescent="0.3">
      <c r="A1008" s="12">
        <f t="shared" si="235"/>
        <v>996</v>
      </c>
      <c r="B1008" s="12">
        <v>450</v>
      </c>
      <c r="C1008" s="13">
        <v>55</v>
      </c>
      <c r="D1008" s="12">
        <v>10.5</v>
      </c>
      <c r="E1008" s="14">
        <f t="shared" si="225"/>
        <v>57203</v>
      </c>
      <c r="F1008" s="9">
        <f t="shared" si="226"/>
        <v>66571.344000000012</v>
      </c>
      <c r="G1008" s="9">
        <v>1040.047</v>
      </c>
      <c r="H1008" s="9"/>
      <c r="I1008" s="16">
        <v>57124</v>
      </c>
      <c r="J1008" s="9">
        <v>10.5</v>
      </c>
      <c r="K1008" s="9">
        <f t="shared" si="227"/>
        <v>66571.344000000012</v>
      </c>
      <c r="U1008" s="5">
        <f t="shared" si="236"/>
        <v>0</v>
      </c>
      <c r="V1008" s="5">
        <f t="shared" si="237"/>
        <v>0.97883299110198496</v>
      </c>
      <c r="W1008" s="5">
        <f t="shared" si="228"/>
        <v>0</v>
      </c>
      <c r="X1008" s="5">
        <f t="shared" si="229"/>
        <v>1</v>
      </c>
      <c r="Y1008" s="5">
        <f t="shared" si="230"/>
        <v>0.48941649555099248</v>
      </c>
      <c r="Z1008" s="5">
        <f t="shared" si="238"/>
        <v>326.69529911019856</v>
      </c>
      <c r="AA1008" s="5">
        <f t="shared" si="239"/>
        <v>0</v>
      </c>
      <c r="AB1008" s="5">
        <f t="shared" si="231"/>
        <v>450</v>
      </c>
      <c r="AC1008" s="5">
        <f t="shared" si="232"/>
        <v>0</v>
      </c>
      <c r="AD1008" s="5">
        <f t="shared" si="233"/>
        <v>0</v>
      </c>
      <c r="AE1008" s="5">
        <f t="shared" si="234"/>
        <v>1</v>
      </c>
    </row>
    <row r="1009" spans="1:31" ht="15.75" customHeight="1" x14ac:dyDescent="0.3">
      <c r="A1009" s="12">
        <f t="shared" si="235"/>
        <v>997</v>
      </c>
      <c r="B1009" s="12">
        <v>450</v>
      </c>
      <c r="C1009" s="13">
        <v>55</v>
      </c>
      <c r="D1009" s="12">
        <v>11.5</v>
      </c>
      <c r="E1009" s="14">
        <f t="shared" si="225"/>
        <v>57203</v>
      </c>
      <c r="F1009" s="9">
        <f t="shared" si="226"/>
        <v>72911.472000000009</v>
      </c>
      <c r="G1009" s="9">
        <v>1040.047</v>
      </c>
      <c r="H1009" s="9"/>
      <c r="I1009" s="16">
        <v>57124</v>
      </c>
      <c r="J1009" s="9">
        <v>11.5</v>
      </c>
      <c r="K1009" s="9">
        <f t="shared" si="227"/>
        <v>72911.472000000009</v>
      </c>
      <c r="U1009" s="5">
        <f t="shared" si="236"/>
        <v>0</v>
      </c>
      <c r="V1009" s="5">
        <f t="shared" si="237"/>
        <v>0.97883299110198496</v>
      </c>
      <c r="W1009" s="5">
        <f t="shared" si="228"/>
        <v>0</v>
      </c>
      <c r="X1009" s="5">
        <f t="shared" si="229"/>
        <v>1</v>
      </c>
      <c r="Y1009" s="5">
        <f t="shared" si="230"/>
        <v>0.48941649555099248</v>
      </c>
      <c r="Z1009" s="5">
        <f t="shared" si="238"/>
        <v>326.69529911019856</v>
      </c>
      <c r="AA1009" s="5">
        <f t="shared" si="239"/>
        <v>0</v>
      </c>
      <c r="AB1009" s="5">
        <f t="shared" si="231"/>
        <v>450</v>
      </c>
      <c r="AC1009" s="5">
        <f t="shared" si="232"/>
        <v>0</v>
      </c>
      <c r="AD1009" s="5">
        <f t="shared" si="233"/>
        <v>0</v>
      </c>
      <c r="AE1009" s="5">
        <f t="shared" si="234"/>
        <v>1</v>
      </c>
    </row>
    <row r="1010" spans="1:31" ht="15.75" customHeight="1" x14ac:dyDescent="0.3">
      <c r="A1010" s="12">
        <f t="shared" si="235"/>
        <v>998</v>
      </c>
      <c r="B1010" s="12">
        <v>450</v>
      </c>
      <c r="C1010" s="13">
        <v>55</v>
      </c>
      <c r="D1010" s="12">
        <v>12.5</v>
      </c>
      <c r="E1010" s="14">
        <f t="shared" si="225"/>
        <v>57203</v>
      </c>
      <c r="F1010" s="9">
        <f t="shared" si="226"/>
        <v>79251.600000000006</v>
      </c>
      <c r="G1010" s="9">
        <v>1040.047</v>
      </c>
      <c r="H1010" s="9"/>
      <c r="I1010" s="16">
        <v>57124</v>
      </c>
      <c r="J1010" s="9">
        <v>12.5</v>
      </c>
      <c r="K1010" s="9">
        <f t="shared" si="227"/>
        <v>79251.600000000006</v>
      </c>
      <c r="U1010" s="5">
        <f t="shared" si="236"/>
        <v>0</v>
      </c>
      <c r="V1010" s="5">
        <f t="shared" si="237"/>
        <v>0.97883299110198496</v>
      </c>
      <c r="W1010" s="5">
        <f t="shared" si="228"/>
        <v>0</v>
      </c>
      <c r="X1010" s="5">
        <f t="shared" si="229"/>
        <v>1</v>
      </c>
      <c r="Y1010" s="5">
        <f t="shared" si="230"/>
        <v>0.48941649555099248</v>
      </c>
      <c r="Z1010" s="5">
        <f t="shared" si="238"/>
        <v>326.69529911019856</v>
      </c>
      <c r="AA1010" s="5">
        <f t="shared" si="239"/>
        <v>0</v>
      </c>
      <c r="AB1010" s="5">
        <f t="shared" si="231"/>
        <v>450</v>
      </c>
      <c r="AC1010" s="5">
        <f t="shared" si="232"/>
        <v>0</v>
      </c>
      <c r="AD1010" s="5">
        <f t="shared" si="233"/>
        <v>0</v>
      </c>
      <c r="AE1010" s="5">
        <f t="shared" si="234"/>
        <v>1</v>
      </c>
    </row>
    <row r="1011" spans="1:31" ht="15.75" customHeight="1" x14ac:dyDescent="0.3">
      <c r="A1011" s="12">
        <f t="shared" si="235"/>
        <v>999</v>
      </c>
      <c r="B1011" s="12">
        <v>450</v>
      </c>
      <c r="C1011" s="13">
        <v>55</v>
      </c>
      <c r="D1011" s="12">
        <v>13.5</v>
      </c>
      <c r="E1011" s="14">
        <f t="shared" si="225"/>
        <v>57203</v>
      </c>
      <c r="F1011" s="9">
        <f t="shared" si="226"/>
        <v>85591.728000000003</v>
      </c>
      <c r="G1011" s="9">
        <v>1040.047</v>
      </c>
      <c r="H1011" s="9"/>
      <c r="I1011" s="16">
        <v>57124</v>
      </c>
      <c r="J1011" s="9">
        <v>13.5</v>
      </c>
      <c r="K1011" s="9">
        <f t="shared" si="227"/>
        <v>85591.728000000003</v>
      </c>
      <c r="U1011" s="5">
        <f t="shared" si="236"/>
        <v>0</v>
      </c>
      <c r="V1011" s="5">
        <f t="shared" si="237"/>
        <v>0.97883299110198496</v>
      </c>
      <c r="W1011" s="5">
        <f t="shared" si="228"/>
        <v>0</v>
      </c>
      <c r="X1011" s="5">
        <f t="shared" si="229"/>
        <v>1</v>
      </c>
      <c r="Y1011" s="5">
        <f t="shared" si="230"/>
        <v>0.48941649555099248</v>
      </c>
      <c r="Z1011" s="5">
        <f t="shared" si="238"/>
        <v>326.69529911019856</v>
      </c>
      <c r="AA1011" s="5">
        <f t="shared" si="239"/>
        <v>0</v>
      </c>
      <c r="AB1011" s="5">
        <f t="shared" si="231"/>
        <v>450</v>
      </c>
      <c r="AC1011" s="5">
        <f t="shared" si="232"/>
        <v>0</v>
      </c>
      <c r="AD1011" s="5">
        <f t="shared" si="233"/>
        <v>0</v>
      </c>
      <c r="AE1011" s="5">
        <f t="shared" si="234"/>
        <v>1</v>
      </c>
    </row>
    <row r="1012" spans="1:31" ht="15.75" customHeight="1" x14ac:dyDescent="0.3">
      <c r="A1012" s="12">
        <f t="shared" si="235"/>
        <v>1000</v>
      </c>
      <c r="B1012" s="12">
        <v>450</v>
      </c>
      <c r="C1012" s="13">
        <v>55</v>
      </c>
      <c r="D1012" s="12">
        <v>14.5</v>
      </c>
      <c r="E1012" s="14">
        <f t="shared" si="225"/>
        <v>57203</v>
      </c>
      <c r="F1012" s="9">
        <f t="shared" si="226"/>
        <v>91931.856000000014</v>
      </c>
      <c r="G1012" s="9">
        <v>1040.047</v>
      </c>
      <c r="H1012" s="9"/>
      <c r="I1012" s="16">
        <v>57124</v>
      </c>
      <c r="J1012" s="9">
        <v>14.5</v>
      </c>
      <c r="K1012" s="9">
        <f t="shared" si="227"/>
        <v>91931.856000000014</v>
      </c>
      <c r="U1012" s="5">
        <f t="shared" si="236"/>
        <v>0</v>
      </c>
      <c r="V1012" s="5">
        <f t="shared" si="237"/>
        <v>0.97883299110198496</v>
      </c>
      <c r="W1012" s="5">
        <f t="shared" si="228"/>
        <v>0</v>
      </c>
      <c r="X1012" s="5">
        <f t="shared" si="229"/>
        <v>1</v>
      </c>
      <c r="Y1012" s="5">
        <f t="shared" si="230"/>
        <v>0.48941649555099248</v>
      </c>
      <c r="Z1012" s="5">
        <f t="shared" si="238"/>
        <v>326.69529911019856</v>
      </c>
      <c r="AA1012" s="5">
        <f t="shared" si="239"/>
        <v>0</v>
      </c>
      <c r="AB1012" s="5">
        <f t="shared" si="231"/>
        <v>450</v>
      </c>
      <c r="AC1012" s="5">
        <f t="shared" si="232"/>
        <v>0</v>
      </c>
      <c r="AD1012" s="5">
        <f t="shared" si="233"/>
        <v>0</v>
      </c>
      <c r="AE1012" s="5">
        <f t="shared" si="234"/>
        <v>1</v>
      </c>
    </row>
    <row r="1013" spans="1:31" ht="15.75" customHeight="1" x14ac:dyDescent="0.3">
      <c r="A1013" s="12">
        <f t="shared" si="235"/>
        <v>1001</v>
      </c>
      <c r="B1013" s="12">
        <v>450</v>
      </c>
      <c r="C1013" s="13">
        <v>55</v>
      </c>
      <c r="D1013" s="12">
        <v>15.5</v>
      </c>
      <c r="E1013" s="14">
        <f t="shared" si="225"/>
        <v>57203</v>
      </c>
      <c r="F1013" s="9">
        <f t="shared" si="226"/>
        <v>98271.984000000011</v>
      </c>
      <c r="G1013" s="9">
        <v>1040.047</v>
      </c>
      <c r="H1013" s="9"/>
      <c r="I1013" s="16">
        <v>57124</v>
      </c>
      <c r="J1013" s="9">
        <v>15.5</v>
      </c>
      <c r="K1013" s="9">
        <f t="shared" si="227"/>
        <v>98271.984000000011</v>
      </c>
      <c r="U1013" s="5">
        <f t="shared" si="236"/>
        <v>0</v>
      </c>
      <c r="V1013" s="5">
        <f t="shared" si="237"/>
        <v>0.97883299110198496</v>
      </c>
      <c r="W1013" s="5">
        <f t="shared" si="228"/>
        <v>0</v>
      </c>
      <c r="X1013" s="5">
        <f t="shared" si="229"/>
        <v>1</v>
      </c>
      <c r="Y1013" s="5">
        <f t="shared" si="230"/>
        <v>0.48941649555099248</v>
      </c>
      <c r="Z1013" s="5">
        <f t="shared" si="238"/>
        <v>326.69529911019856</v>
      </c>
      <c r="AA1013" s="5">
        <f t="shared" si="239"/>
        <v>0</v>
      </c>
      <c r="AB1013" s="5">
        <f t="shared" si="231"/>
        <v>450</v>
      </c>
      <c r="AC1013" s="5">
        <f t="shared" si="232"/>
        <v>0</v>
      </c>
      <c r="AD1013" s="5">
        <f t="shared" si="233"/>
        <v>0</v>
      </c>
      <c r="AE1013" s="5">
        <f t="shared" si="234"/>
        <v>1</v>
      </c>
    </row>
    <row r="1014" spans="1:31" ht="15.75" customHeight="1" x14ac:dyDescent="0.3">
      <c r="A1014" s="12">
        <f t="shared" si="235"/>
        <v>1002</v>
      </c>
      <c r="B1014" s="12">
        <v>475</v>
      </c>
      <c r="C1014" s="13">
        <v>35</v>
      </c>
      <c r="D1014" s="12">
        <v>3.41</v>
      </c>
      <c r="E1014" s="14">
        <f t="shared" si="225"/>
        <v>35872</v>
      </c>
      <c r="F1014" s="9">
        <f t="shared" si="226"/>
        <v>21619.836480000002</v>
      </c>
      <c r="G1014" s="9">
        <v>1024.923</v>
      </c>
      <c r="H1014" s="9"/>
      <c r="I1014" s="16">
        <v>35820</v>
      </c>
      <c r="J1014" s="9">
        <v>3.42</v>
      </c>
      <c r="K1014" s="9">
        <f t="shared" si="227"/>
        <v>21683.23776</v>
      </c>
      <c r="U1014" s="5">
        <f t="shared" si="236"/>
        <v>0</v>
      </c>
      <c r="V1014" s="5">
        <f t="shared" si="237"/>
        <v>0.6138261464750171</v>
      </c>
      <c r="W1014" s="5">
        <f t="shared" si="228"/>
        <v>0</v>
      </c>
      <c r="X1014" s="5">
        <f t="shared" si="229"/>
        <v>1</v>
      </c>
      <c r="Y1014" s="5">
        <f t="shared" si="230"/>
        <v>0.30691307323750855</v>
      </c>
      <c r="Z1014" s="5">
        <f t="shared" si="238"/>
        <v>204.87061464750172</v>
      </c>
      <c r="AA1014" s="5">
        <f t="shared" si="239"/>
        <v>0</v>
      </c>
      <c r="AB1014" s="5">
        <f t="shared" si="231"/>
        <v>475</v>
      </c>
      <c r="AC1014" s="5">
        <f t="shared" si="232"/>
        <v>0</v>
      </c>
      <c r="AD1014" s="5">
        <f t="shared" si="233"/>
        <v>0</v>
      </c>
      <c r="AE1014" s="5">
        <f t="shared" si="234"/>
        <v>1</v>
      </c>
    </row>
    <row r="1015" spans="1:31" ht="15.75" customHeight="1" x14ac:dyDescent="0.3">
      <c r="A1015" s="23">
        <f t="shared" si="235"/>
        <v>1003</v>
      </c>
      <c r="B1015" s="23">
        <v>475</v>
      </c>
      <c r="C1015" s="24">
        <v>35</v>
      </c>
      <c r="D1015" s="23">
        <v>4.42</v>
      </c>
      <c r="E1015" s="25">
        <f t="shared" si="225"/>
        <v>35872</v>
      </c>
      <c r="F1015" s="26">
        <f t="shared" si="226"/>
        <v>28023.365760000001</v>
      </c>
      <c r="G1015" s="26">
        <v>1024.923</v>
      </c>
      <c r="H1015" s="22"/>
      <c r="I1015" s="27">
        <v>35820</v>
      </c>
      <c r="J1015" s="27">
        <v>4.43</v>
      </c>
      <c r="K1015" s="26">
        <f t="shared" si="227"/>
        <v>28086.767040000002</v>
      </c>
      <c r="M1015" s="27">
        <v>6.7</v>
      </c>
      <c r="N1015" s="27">
        <v>4.13</v>
      </c>
      <c r="O1015" s="27">
        <v>0.3</v>
      </c>
      <c r="P1015" s="27">
        <v>812.7</v>
      </c>
      <c r="Q1015" s="27">
        <v>38391</v>
      </c>
      <c r="R1015" s="27">
        <v>473.6</v>
      </c>
      <c r="U1015" s="5">
        <f t="shared" si="236"/>
        <v>0.65693018480492815</v>
      </c>
      <c r="V1015" s="5">
        <f t="shared" si="237"/>
        <v>0.6138261464750171</v>
      </c>
      <c r="W1015" s="5">
        <f t="shared" si="228"/>
        <v>1.3906570841889117E-2</v>
      </c>
      <c r="X1015" s="5">
        <f t="shared" si="229"/>
        <v>1.0480172021191829</v>
      </c>
      <c r="Y1015" s="5">
        <f t="shared" si="230"/>
        <v>0.66588724744162286</v>
      </c>
      <c r="Z1015" s="5">
        <f t="shared" si="238"/>
        <v>444.49305541223214</v>
      </c>
      <c r="AA1015" s="5">
        <f t="shared" si="239"/>
        <v>9.2829141683778253</v>
      </c>
      <c r="AB1015" s="5">
        <f t="shared" si="231"/>
        <v>1.3999999999999773</v>
      </c>
      <c r="AC1015" s="5">
        <f t="shared" si="232"/>
        <v>1902.0383999999999</v>
      </c>
      <c r="AD1015" s="5">
        <f t="shared" si="233"/>
        <v>0.11058659926150059</v>
      </c>
      <c r="AE1015" s="5">
        <f t="shared" si="234"/>
        <v>0.97734444692239075</v>
      </c>
    </row>
    <row r="1016" spans="1:31" ht="15.75" customHeight="1" x14ac:dyDescent="0.3">
      <c r="A1016" s="23">
        <f t="shared" si="235"/>
        <v>1004</v>
      </c>
      <c r="B1016" s="23">
        <v>475</v>
      </c>
      <c r="C1016" s="24">
        <v>35</v>
      </c>
      <c r="D1016" s="23">
        <v>5.43</v>
      </c>
      <c r="E1016" s="25">
        <f t="shared" si="225"/>
        <v>35872</v>
      </c>
      <c r="F1016" s="26">
        <f t="shared" si="226"/>
        <v>34426.895040000003</v>
      </c>
      <c r="G1016" s="26">
        <v>1024.923</v>
      </c>
      <c r="H1016" s="22"/>
      <c r="I1016" s="27">
        <v>35820</v>
      </c>
      <c r="J1016" s="27">
        <v>5.44</v>
      </c>
      <c r="K1016" s="26">
        <f t="shared" si="227"/>
        <v>34490.296320000001</v>
      </c>
      <c r="M1016" s="27">
        <v>5.86</v>
      </c>
      <c r="N1016" s="27">
        <v>5.1100000000000003</v>
      </c>
      <c r="O1016" s="27">
        <v>0.32</v>
      </c>
      <c r="P1016" s="27">
        <v>753.5</v>
      </c>
      <c r="Q1016" s="27">
        <v>38057</v>
      </c>
      <c r="R1016" s="27">
        <v>473.1</v>
      </c>
      <c r="U1016" s="5">
        <f t="shared" si="236"/>
        <v>0.65121492128678982</v>
      </c>
      <c r="V1016" s="5">
        <f t="shared" si="237"/>
        <v>0.6138261464750171</v>
      </c>
      <c r="W1016" s="5">
        <f t="shared" si="228"/>
        <v>1.289356605065024E-2</v>
      </c>
      <c r="X1016" s="5">
        <f t="shared" si="229"/>
        <v>1.0418729427959623</v>
      </c>
      <c r="Y1016" s="5">
        <f t="shared" si="230"/>
        <v>0.6590060300133701</v>
      </c>
      <c r="Z1016" s="5">
        <f t="shared" si="238"/>
        <v>439.8997051545249</v>
      </c>
      <c r="AA1016" s="5">
        <f t="shared" si="239"/>
        <v>8.6067132101300494</v>
      </c>
      <c r="AB1016" s="5">
        <f t="shared" si="231"/>
        <v>1.8999999999999773</v>
      </c>
      <c r="AC1016" s="5">
        <f t="shared" si="232"/>
        <v>2028.8409600000002</v>
      </c>
      <c r="AD1016" s="5">
        <f t="shared" si="233"/>
        <v>0.1078420214955548</v>
      </c>
      <c r="AE1016" s="5">
        <f t="shared" si="234"/>
        <v>0.97899475914362166</v>
      </c>
    </row>
    <row r="1017" spans="1:31" ht="15.75" customHeight="1" x14ac:dyDescent="0.3">
      <c r="A1017" s="23">
        <f t="shared" si="235"/>
        <v>1005</v>
      </c>
      <c r="B1017" s="23">
        <v>475</v>
      </c>
      <c r="C1017" s="24">
        <v>35</v>
      </c>
      <c r="D1017" s="23">
        <v>6.43</v>
      </c>
      <c r="E1017" s="25">
        <f t="shared" si="225"/>
        <v>35872</v>
      </c>
      <c r="F1017" s="26">
        <f t="shared" si="226"/>
        <v>40767.02304</v>
      </c>
      <c r="G1017" s="26">
        <v>1024.923</v>
      </c>
      <c r="H1017" s="22"/>
      <c r="I1017" s="27">
        <v>35820</v>
      </c>
      <c r="J1017" s="27">
        <v>6.44</v>
      </c>
      <c r="K1017" s="26">
        <f t="shared" si="227"/>
        <v>40830.424320000006</v>
      </c>
      <c r="M1017" s="27">
        <v>5.22</v>
      </c>
      <c r="N1017" s="27">
        <v>6.09</v>
      </c>
      <c r="O1017" s="27">
        <v>0.34</v>
      </c>
      <c r="P1017" s="27">
        <v>711.5</v>
      </c>
      <c r="Q1017" s="27">
        <v>37807</v>
      </c>
      <c r="R1017" s="27">
        <v>472.6</v>
      </c>
      <c r="U1017" s="5">
        <f t="shared" si="236"/>
        <v>0.64693702943189602</v>
      </c>
      <c r="V1017" s="5">
        <f t="shared" si="237"/>
        <v>0.6138261464750171</v>
      </c>
      <c r="W1017" s="5">
        <f t="shared" si="228"/>
        <v>1.2174880219028064E-2</v>
      </c>
      <c r="X1017" s="5">
        <f t="shared" si="229"/>
        <v>1.0372157918196609</v>
      </c>
      <c r="Y1017" s="5">
        <f t="shared" si="230"/>
        <v>0.65384173789767963</v>
      </c>
      <c r="Z1017" s="5">
        <f t="shared" si="238"/>
        <v>436.45243688145916</v>
      </c>
      <c r="AA1017" s="5">
        <f t="shared" si="239"/>
        <v>8.1269760438056142</v>
      </c>
      <c r="AB1017" s="5">
        <f t="shared" si="231"/>
        <v>2.3999999999999773</v>
      </c>
      <c r="AC1017" s="5">
        <f t="shared" si="232"/>
        <v>2155.6435200000001</v>
      </c>
      <c r="AD1017" s="5">
        <f t="shared" si="233"/>
        <v>0.10773478760700481</v>
      </c>
      <c r="AE1017" s="5">
        <f t="shared" si="234"/>
        <v>0.98016558876003579</v>
      </c>
    </row>
    <row r="1018" spans="1:31" ht="15.75" customHeight="1" x14ac:dyDescent="0.3">
      <c r="A1018" s="3">
        <f t="shared" si="235"/>
        <v>1006</v>
      </c>
      <c r="B1018" s="3">
        <v>475</v>
      </c>
      <c r="C1018" s="5">
        <v>35</v>
      </c>
      <c r="D1018" s="3">
        <v>7.44</v>
      </c>
      <c r="E1018" s="10">
        <f t="shared" si="225"/>
        <v>35872</v>
      </c>
      <c r="F1018" s="2">
        <f t="shared" si="226"/>
        <v>47170.552320000003</v>
      </c>
      <c r="G1018" s="2">
        <v>1024.923</v>
      </c>
      <c r="I1018" s="1">
        <v>35820</v>
      </c>
      <c r="J1018" s="1">
        <v>7.45</v>
      </c>
      <c r="K1018" s="2">
        <f t="shared" si="227"/>
        <v>47233.953600000008</v>
      </c>
      <c r="M1018" s="1">
        <v>4.71</v>
      </c>
      <c r="N1018" s="1">
        <v>7.09</v>
      </c>
      <c r="O1018" s="1">
        <v>0.35</v>
      </c>
      <c r="P1018" s="1">
        <v>679.2</v>
      </c>
      <c r="Q1018" s="1">
        <v>37610</v>
      </c>
      <c r="R1018" s="1">
        <v>472</v>
      </c>
      <c r="U1018" s="5">
        <f t="shared" si="236"/>
        <v>0.64356605065023953</v>
      </c>
      <c r="V1018" s="5">
        <f t="shared" si="237"/>
        <v>0.6138261464750171</v>
      </c>
      <c r="W1018" s="5">
        <f t="shared" si="228"/>
        <v>1.1622176591375771E-2</v>
      </c>
      <c r="X1018" s="5">
        <f t="shared" si="229"/>
        <v>1.0335195331902214</v>
      </c>
      <c r="Y1018" s="5">
        <f t="shared" si="230"/>
        <v>0.64976969830496101</v>
      </c>
      <c r="Z1018" s="5">
        <f t="shared" si="238"/>
        <v>433.73426901252765</v>
      </c>
      <c r="AA1018" s="5">
        <f t="shared" si="239"/>
        <v>7.758035318275156</v>
      </c>
      <c r="AB1018" s="5">
        <f t="shared" si="231"/>
        <v>3</v>
      </c>
      <c r="AC1018" s="5">
        <f t="shared" si="232"/>
        <v>2219.0447999999997</v>
      </c>
      <c r="AD1018" s="5">
        <f t="shared" si="233"/>
        <v>0.1061212952676628</v>
      </c>
      <c r="AE1018" s="5">
        <f t="shared" si="234"/>
        <v>0.98106601248884928</v>
      </c>
    </row>
    <row r="1019" spans="1:31" ht="15.75" customHeight="1" x14ac:dyDescent="0.3">
      <c r="A1019" s="3">
        <f t="shared" si="235"/>
        <v>1007</v>
      </c>
      <c r="B1019" s="3">
        <v>475</v>
      </c>
      <c r="C1019" s="5">
        <v>35</v>
      </c>
      <c r="D1019" s="3">
        <v>8.4499999999999993</v>
      </c>
      <c r="E1019" s="10">
        <f t="shared" si="225"/>
        <v>35872</v>
      </c>
      <c r="F1019" s="2">
        <f t="shared" si="226"/>
        <v>53574.081599999998</v>
      </c>
      <c r="G1019" s="2">
        <v>1024.923</v>
      </c>
      <c r="I1019" s="1">
        <v>35820</v>
      </c>
      <c r="J1019" s="1">
        <v>8.4600000000000009</v>
      </c>
      <c r="K1019" s="2">
        <f t="shared" si="227"/>
        <v>53637.48288000001</v>
      </c>
      <c r="M1019" s="1">
        <v>4.29</v>
      </c>
      <c r="N1019" s="1">
        <v>8.09</v>
      </c>
      <c r="O1019" s="1">
        <v>0.36</v>
      </c>
      <c r="P1019" s="1">
        <v>654</v>
      </c>
      <c r="Q1019" s="1">
        <v>37450</v>
      </c>
      <c r="R1019" s="1">
        <v>471.4</v>
      </c>
      <c r="U1019" s="5">
        <f t="shared" si="236"/>
        <v>0.64082819986310746</v>
      </c>
      <c r="V1019" s="5">
        <f t="shared" si="237"/>
        <v>0.6138261464750171</v>
      </c>
      <c r="W1019" s="5">
        <f t="shared" si="228"/>
        <v>1.1190965092402465E-2</v>
      </c>
      <c r="X1019" s="5">
        <f t="shared" si="229"/>
        <v>1.0304854480532446</v>
      </c>
      <c r="Y1019" s="5">
        <f t="shared" si="230"/>
        <v>0.64645152311909648</v>
      </c>
      <c r="Z1019" s="5">
        <f t="shared" si="238"/>
        <v>431.51932071245932</v>
      </c>
      <c r="AA1019" s="5">
        <f t="shared" si="239"/>
        <v>7.4701930184804946</v>
      </c>
      <c r="AB1019" s="5">
        <f t="shared" si="231"/>
        <v>3.6000000000000227</v>
      </c>
      <c r="AC1019" s="5">
        <f t="shared" si="232"/>
        <v>2282.4460800000002</v>
      </c>
      <c r="AD1019" s="5">
        <f t="shared" si="233"/>
        <v>0.10553988588947143</v>
      </c>
      <c r="AE1019" s="5">
        <f t="shared" si="234"/>
        <v>0.9817685102586976</v>
      </c>
    </row>
    <row r="1020" spans="1:31" ht="15.75" customHeight="1" x14ac:dyDescent="0.3">
      <c r="A1020" s="3">
        <f t="shared" si="235"/>
        <v>1008</v>
      </c>
      <c r="B1020" s="3">
        <v>475</v>
      </c>
      <c r="C1020" s="5">
        <v>35</v>
      </c>
      <c r="D1020" s="3">
        <v>9.4600000000000009</v>
      </c>
      <c r="E1020" s="10">
        <f t="shared" si="225"/>
        <v>35872</v>
      </c>
      <c r="F1020" s="2">
        <f t="shared" si="226"/>
        <v>59977.610880000015</v>
      </c>
      <c r="G1020" s="2">
        <v>1024.923</v>
      </c>
      <c r="I1020" s="1">
        <v>35820</v>
      </c>
      <c r="J1020" s="1">
        <v>9.4700000000000006</v>
      </c>
      <c r="K1020" s="2">
        <f t="shared" si="227"/>
        <v>60041.012160000013</v>
      </c>
      <c r="M1020" s="1">
        <v>3.94</v>
      </c>
      <c r="N1020" s="1">
        <v>9.08</v>
      </c>
      <c r="O1020" s="1">
        <v>0.37</v>
      </c>
      <c r="P1020" s="1">
        <v>633.9</v>
      </c>
      <c r="Q1020" s="1">
        <v>37318</v>
      </c>
      <c r="R1020" s="1">
        <v>470.8</v>
      </c>
      <c r="U1020" s="5">
        <f t="shared" si="236"/>
        <v>0.63856947296372346</v>
      </c>
      <c r="V1020" s="5">
        <f t="shared" si="237"/>
        <v>0.6138261464750171</v>
      </c>
      <c r="W1020" s="5">
        <f t="shared" si="228"/>
        <v>1.0847022587268993E-2</v>
      </c>
      <c r="X1020" s="5">
        <f t="shared" si="229"/>
        <v>1.0279638489257701</v>
      </c>
      <c r="Y1020" s="5">
        <f t="shared" si="230"/>
        <v>0.64370871066801094</v>
      </c>
      <c r="Z1020" s="5">
        <f t="shared" si="238"/>
        <v>429.68843854511073</v>
      </c>
      <c r="AA1020" s="5">
        <f t="shared" si="239"/>
        <v>7.2406045174537992</v>
      </c>
      <c r="AB1020" s="5">
        <f t="shared" si="231"/>
        <v>4.1999999999999886</v>
      </c>
      <c r="AC1020" s="5">
        <f t="shared" si="232"/>
        <v>2345.8473599999998</v>
      </c>
      <c r="AD1020" s="5">
        <f t="shared" si="233"/>
        <v>0.10567378367164429</v>
      </c>
      <c r="AE1020" s="5">
        <f t="shared" si="234"/>
        <v>0.98232883586083852</v>
      </c>
    </row>
    <row r="1021" spans="1:31" ht="15.75" customHeight="1" x14ac:dyDescent="0.3">
      <c r="A1021" s="3">
        <f t="shared" si="235"/>
        <v>1009</v>
      </c>
      <c r="B1021" s="3">
        <v>475</v>
      </c>
      <c r="C1021" s="5">
        <v>35</v>
      </c>
      <c r="D1021" s="3">
        <v>10.5</v>
      </c>
      <c r="E1021" s="10">
        <f t="shared" si="225"/>
        <v>35872</v>
      </c>
      <c r="F1021" s="2">
        <f t="shared" si="226"/>
        <v>66571.344000000012</v>
      </c>
      <c r="G1021" s="2">
        <v>1024.923</v>
      </c>
      <c r="I1021" s="1">
        <v>35820</v>
      </c>
      <c r="J1021" s="1">
        <v>10.5</v>
      </c>
      <c r="K1021" s="2">
        <f t="shared" si="227"/>
        <v>66571.344000000012</v>
      </c>
      <c r="M1021" s="1">
        <v>3.64</v>
      </c>
      <c r="N1021" s="1">
        <v>10.1</v>
      </c>
      <c r="O1021" s="1">
        <v>0.38</v>
      </c>
      <c r="P1021" s="1">
        <v>617.1</v>
      </c>
      <c r="Q1021" s="1">
        <v>37204</v>
      </c>
      <c r="R1021" s="1">
        <v>470.1</v>
      </c>
      <c r="U1021" s="5">
        <f t="shared" si="236"/>
        <v>0.63661875427789183</v>
      </c>
      <c r="V1021" s="5">
        <f t="shared" si="237"/>
        <v>0.6138261464750171</v>
      </c>
      <c r="W1021" s="5">
        <f t="shared" si="228"/>
        <v>1.0559548254620124E-2</v>
      </c>
      <c r="X1021" s="5">
        <f t="shared" si="229"/>
        <v>1.0258073899174833</v>
      </c>
      <c r="Y1021" s="5">
        <f t="shared" si="230"/>
        <v>0.64135780993848401</v>
      </c>
      <c r="Z1021" s="5">
        <f t="shared" si="238"/>
        <v>428.11916529013689</v>
      </c>
      <c r="AA1021" s="5">
        <f t="shared" si="239"/>
        <v>7.0487096509240263</v>
      </c>
      <c r="AB1021" s="5">
        <f t="shared" si="231"/>
        <v>4.8999999999999773</v>
      </c>
      <c r="AC1021" s="5">
        <f t="shared" si="232"/>
        <v>2409.2486400000007</v>
      </c>
      <c r="AD1021" s="5">
        <f t="shared" si="233"/>
        <v>0.10636389965953011</v>
      </c>
      <c r="AE1021" s="5">
        <f t="shared" si="234"/>
        <v>0.98279716770740411</v>
      </c>
    </row>
    <row r="1022" spans="1:31" ht="15.75" customHeight="1" x14ac:dyDescent="0.3">
      <c r="A1022" s="3">
        <f t="shared" si="235"/>
        <v>1010</v>
      </c>
      <c r="B1022" s="3">
        <v>475</v>
      </c>
      <c r="C1022" s="5">
        <v>35</v>
      </c>
      <c r="D1022" s="3">
        <v>11.5</v>
      </c>
      <c r="E1022" s="10">
        <f t="shared" si="225"/>
        <v>35872</v>
      </c>
      <c r="F1022" s="2">
        <f t="shared" si="226"/>
        <v>72911.472000000009</v>
      </c>
      <c r="G1022" s="2">
        <v>1024.923</v>
      </c>
      <c r="I1022" s="1">
        <v>35820</v>
      </c>
      <c r="J1022" s="1">
        <v>11.5</v>
      </c>
      <c r="K1022" s="2">
        <f t="shared" si="227"/>
        <v>72911.472000000009</v>
      </c>
      <c r="M1022" s="1">
        <v>3.39</v>
      </c>
      <c r="N1022" s="1">
        <v>11.1</v>
      </c>
      <c r="O1022" s="1">
        <v>0.39</v>
      </c>
      <c r="P1022" s="1">
        <v>603.79999999999995</v>
      </c>
      <c r="Q1022" s="1">
        <v>37110</v>
      </c>
      <c r="R1022" s="1">
        <v>469.5</v>
      </c>
      <c r="U1022" s="5">
        <f t="shared" si="236"/>
        <v>0.63501026694045171</v>
      </c>
      <c r="V1022" s="5">
        <f t="shared" si="237"/>
        <v>0.6138261464750171</v>
      </c>
      <c r="W1022" s="5">
        <f t="shared" si="228"/>
        <v>1.0331964407939766E-2</v>
      </c>
      <c r="X1022" s="5">
        <f t="shared" si="229"/>
        <v>1.0240137968368133</v>
      </c>
      <c r="Y1022" s="5">
        <f t="shared" si="230"/>
        <v>0.63941285866482123</v>
      </c>
      <c r="Z1022" s="5">
        <f t="shared" si="238"/>
        <v>426.82087141594155</v>
      </c>
      <c r="AA1022" s="5">
        <f t="shared" si="239"/>
        <v>6.8967928815879533</v>
      </c>
      <c r="AB1022" s="5">
        <f t="shared" si="231"/>
        <v>5.5</v>
      </c>
      <c r="AC1022" s="5">
        <f t="shared" si="232"/>
        <v>2472.6499200000003</v>
      </c>
      <c r="AD1022" s="5">
        <f t="shared" si="233"/>
        <v>0.10739722783057706</v>
      </c>
      <c r="AE1022" s="5">
        <f t="shared" si="234"/>
        <v>0.98316793041926842</v>
      </c>
    </row>
    <row r="1023" spans="1:31" ht="15.75" customHeight="1" x14ac:dyDescent="0.3">
      <c r="A1023" s="3">
        <f t="shared" si="235"/>
        <v>1011</v>
      </c>
      <c r="B1023" s="3">
        <v>475</v>
      </c>
      <c r="C1023" s="5">
        <v>35</v>
      </c>
      <c r="D1023" s="3">
        <v>12.5</v>
      </c>
      <c r="E1023" s="10">
        <f t="shared" si="225"/>
        <v>35872</v>
      </c>
      <c r="F1023" s="2">
        <f t="shared" si="226"/>
        <v>79251.600000000006</v>
      </c>
      <c r="G1023" s="2">
        <v>1024.923</v>
      </c>
      <c r="I1023" s="1">
        <v>35820</v>
      </c>
      <c r="J1023" s="1">
        <v>12.5</v>
      </c>
      <c r="K1023" s="2">
        <f t="shared" si="227"/>
        <v>79251.600000000006</v>
      </c>
      <c r="M1023" s="1">
        <v>3.17</v>
      </c>
      <c r="N1023" s="1">
        <v>12.1</v>
      </c>
      <c r="O1023" s="1">
        <v>0.4</v>
      </c>
      <c r="P1023" s="1">
        <v>592.5</v>
      </c>
      <c r="Q1023" s="1">
        <v>37027</v>
      </c>
      <c r="R1023" s="1">
        <v>468.7</v>
      </c>
      <c r="U1023" s="5">
        <f t="shared" si="236"/>
        <v>0.63359000684462696</v>
      </c>
      <c r="V1023" s="5">
        <f t="shared" si="237"/>
        <v>0.6138261464750171</v>
      </c>
      <c r="W1023" s="5">
        <f t="shared" si="228"/>
        <v>1.0138603696098562E-2</v>
      </c>
      <c r="X1023" s="5">
        <f t="shared" si="229"/>
        <v>1.0224380292421567</v>
      </c>
      <c r="Y1023" s="5">
        <f t="shared" si="230"/>
        <v>0.63770285672248439</v>
      </c>
      <c r="Z1023" s="5">
        <f t="shared" si="238"/>
        <v>425.67941091939286</v>
      </c>
      <c r="AA1023" s="5">
        <f t="shared" si="239"/>
        <v>6.7677207392197127</v>
      </c>
      <c r="AB1023" s="5">
        <f t="shared" si="231"/>
        <v>6.3000000000000114</v>
      </c>
      <c r="AC1023" s="5">
        <f t="shared" si="232"/>
        <v>2536.0512000000008</v>
      </c>
      <c r="AD1023" s="5">
        <f t="shared" si="233"/>
        <v>0.1088767802918038</v>
      </c>
      <c r="AE1023" s="5">
        <f t="shared" si="234"/>
        <v>0.98348293933987518</v>
      </c>
    </row>
    <row r="1024" spans="1:31" ht="15.75" customHeight="1" x14ac:dyDescent="0.3">
      <c r="A1024" s="3">
        <f t="shared" si="235"/>
        <v>1012</v>
      </c>
      <c r="B1024" s="3">
        <v>475</v>
      </c>
      <c r="C1024" s="5">
        <v>35</v>
      </c>
      <c r="D1024" s="3">
        <v>13.5</v>
      </c>
      <c r="E1024" s="10">
        <f t="shared" si="225"/>
        <v>35872</v>
      </c>
      <c r="F1024" s="2">
        <f t="shared" si="226"/>
        <v>85591.728000000003</v>
      </c>
      <c r="G1024" s="2">
        <v>1024.923</v>
      </c>
      <c r="I1024" s="1">
        <v>35820</v>
      </c>
      <c r="J1024" s="1">
        <v>13.5</v>
      </c>
      <c r="K1024" s="2">
        <f t="shared" si="227"/>
        <v>85591.728000000003</v>
      </c>
      <c r="M1024" s="1">
        <v>2.98</v>
      </c>
      <c r="N1024" s="1">
        <v>13.1</v>
      </c>
      <c r="O1024" s="1">
        <v>0.4</v>
      </c>
      <c r="P1024" s="1">
        <v>582.9</v>
      </c>
      <c r="Q1024" s="1">
        <v>36955</v>
      </c>
      <c r="R1024" s="1">
        <v>468</v>
      </c>
      <c r="U1024" s="5">
        <f t="shared" si="236"/>
        <v>0.63235797399041749</v>
      </c>
      <c r="V1024" s="5">
        <f t="shared" si="237"/>
        <v>0.6138261464750171</v>
      </c>
      <c r="W1024" s="5">
        <f t="shared" si="228"/>
        <v>9.9743326488706367E-3</v>
      </c>
      <c r="X1024" s="5">
        <f t="shared" si="229"/>
        <v>1.0210790905578084</v>
      </c>
      <c r="Y1024" s="5">
        <f t="shared" si="230"/>
        <v>0.63622627419621414</v>
      </c>
      <c r="Z1024" s="5">
        <f t="shared" si="238"/>
        <v>424.69376255145693</v>
      </c>
      <c r="AA1024" s="5">
        <f t="shared" si="239"/>
        <v>6.6580665297741284</v>
      </c>
      <c r="AB1024" s="5">
        <f t="shared" si="231"/>
        <v>7</v>
      </c>
      <c r="AC1024" s="5">
        <f t="shared" si="232"/>
        <v>2536.0512000000008</v>
      </c>
      <c r="AD1024" s="5">
        <f t="shared" si="233"/>
        <v>0.10780562540588309</v>
      </c>
      <c r="AE1024" s="5">
        <f t="shared" si="234"/>
        <v>0.98375055753791263</v>
      </c>
    </row>
    <row r="1025" spans="1:31" ht="15.75" customHeight="1" x14ac:dyDescent="0.3">
      <c r="A1025" s="3">
        <f t="shared" si="235"/>
        <v>1013</v>
      </c>
      <c r="B1025" s="3">
        <v>475</v>
      </c>
      <c r="C1025" s="5">
        <v>35</v>
      </c>
      <c r="D1025" s="3">
        <v>14.5</v>
      </c>
      <c r="E1025" s="10">
        <f t="shared" si="225"/>
        <v>35872</v>
      </c>
      <c r="F1025" s="2">
        <f t="shared" si="226"/>
        <v>91931.856000000014</v>
      </c>
      <c r="G1025" s="2">
        <v>1024.923</v>
      </c>
      <c r="I1025" s="1">
        <v>35820</v>
      </c>
      <c r="J1025" s="1">
        <v>14.5</v>
      </c>
      <c r="K1025" s="2">
        <f t="shared" si="227"/>
        <v>91931.856000000014</v>
      </c>
      <c r="M1025" s="1">
        <v>2.81</v>
      </c>
      <c r="N1025" s="1">
        <v>14.1</v>
      </c>
      <c r="O1025" s="1">
        <v>0.41</v>
      </c>
      <c r="P1025" s="1">
        <v>574.9</v>
      </c>
      <c r="Q1025" s="1">
        <v>36891</v>
      </c>
      <c r="R1025" s="1">
        <v>467.3</v>
      </c>
      <c r="U1025" s="5">
        <f t="shared" si="236"/>
        <v>0.63126283367556468</v>
      </c>
      <c r="V1025" s="5">
        <f t="shared" si="237"/>
        <v>0.6138261464750171</v>
      </c>
      <c r="W1025" s="5">
        <f t="shared" si="228"/>
        <v>9.8374401095140309E-3</v>
      </c>
      <c r="X1025" s="5">
        <f t="shared" si="229"/>
        <v>1.0198647291284</v>
      </c>
      <c r="Y1025" s="5">
        <f t="shared" si="230"/>
        <v>0.63491116774101442</v>
      </c>
      <c r="Z1025" s="5">
        <f t="shared" si="238"/>
        <v>423.81590269048201</v>
      </c>
      <c r="AA1025" s="5">
        <f t="shared" si="239"/>
        <v>6.5666880219028068</v>
      </c>
      <c r="AB1025" s="5">
        <f t="shared" si="231"/>
        <v>7.6999999999999886</v>
      </c>
      <c r="AC1025" s="5">
        <f t="shared" si="232"/>
        <v>2599.4524800000004</v>
      </c>
      <c r="AD1025" s="5">
        <f t="shared" si="233"/>
        <v>0.10960594561153161</v>
      </c>
      <c r="AE1025" s="5">
        <f t="shared" si="234"/>
        <v>0.98397357270294383</v>
      </c>
    </row>
    <row r="1026" spans="1:31" ht="15.75" customHeight="1" x14ac:dyDescent="0.3">
      <c r="A1026" s="3">
        <f t="shared" si="235"/>
        <v>1014</v>
      </c>
      <c r="B1026" s="3">
        <v>475</v>
      </c>
      <c r="C1026" s="5">
        <v>35</v>
      </c>
      <c r="D1026" s="3">
        <v>15.5</v>
      </c>
      <c r="E1026" s="10">
        <f t="shared" si="225"/>
        <v>35872</v>
      </c>
      <c r="F1026" s="2">
        <f t="shared" si="226"/>
        <v>98271.984000000011</v>
      </c>
      <c r="G1026" s="2">
        <v>1024.923</v>
      </c>
      <c r="I1026" s="1">
        <v>35820</v>
      </c>
      <c r="J1026" s="1">
        <v>15.5</v>
      </c>
      <c r="K1026" s="2">
        <f t="shared" si="227"/>
        <v>98271.984000000011</v>
      </c>
      <c r="M1026" s="1">
        <v>2.65</v>
      </c>
      <c r="N1026" s="1">
        <v>15.1</v>
      </c>
      <c r="O1026" s="1">
        <v>0.41</v>
      </c>
      <c r="P1026" s="1">
        <v>568</v>
      </c>
      <c r="Q1026" s="1">
        <v>36834</v>
      </c>
      <c r="R1026" s="1">
        <v>466.5</v>
      </c>
      <c r="U1026" s="5">
        <f t="shared" si="236"/>
        <v>0.63028747433264887</v>
      </c>
      <c r="V1026" s="5">
        <f t="shared" si="237"/>
        <v>0.6138261464750171</v>
      </c>
      <c r="W1026" s="5">
        <f t="shared" si="228"/>
        <v>9.7193702943189596E-3</v>
      </c>
      <c r="X1026" s="5">
        <f t="shared" si="229"/>
        <v>1.0187231200521951</v>
      </c>
      <c r="Y1026" s="5">
        <f t="shared" si="230"/>
        <v>0.63370365474430956</v>
      </c>
      <c r="Z1026" s="5">
        <f t="shared" si="238"/>
        <v>423.00986361492158</v>
      </c>
      <c r="AA1026" s="5">
        <f t="shared" si="239"/>
        <v>6.4878740588637926</v>
      </c>
      <c r="AB1026" s="5">
        <f t="shared" si="231"/>
        <v>8.5</v>
      </c>
      <c r="AC1026" s="5">
        <f t="shared" si="232"/>
        <v>2599.4524800000004</v>
      </c>
      <c r="AD1026" s="5">
        <f t="shared" si="233"/>
        <v>0.10894455645872786</v>
      </c>
      <c r="AE1026" s="5">
        <f t="shared" si="234"/>
        <v>0.98416592328278329</v>
      </c>
    </row>
    <row r="1027" spans="1:31" ht="15.75" customHeight="1" x14ac:dyDescent="0.3">
      <c r="A1027" s="12">
        <f t="shared" si="235"/>
        <v>1015</v>
      </c>
      <c r="B1027" s="12">
        <v>475</v>
      </c>
      <c r="C1027" s="13">
        <v>37</v>
      </c>
      <c r="D1027" s="12">
        <v>3.41</v>
      </c>
      <c r="E1027" s="14">
        <f t="shared" si="225"/>
        <v>37978</v>
      </c>
      <c r="F1027" s="9">
        <f t="shared" si="226"/>
        <v>21619.836480000002</v>
      </c>
      <c r="G1027" s="9">
        <v>1026.442</v>
      </c>
      <c r="H1027" s="9"/>
      <c r="I1027" s="16">
        <v>37923</v>
      </c>
      <c r="J1027" s="9">
        <v>3.42</v>
      </c>
      <c r="K1027" s="9">
        <f t="shared" si="227"/>
        <v>21683.23776</v>
      </c>
      <c r="U1027" s="5">
        <f t="shared" si="236"/>
        <v>0</v>
      </c>
      <c r="V1027" s="5">
        <f t="shared" si="237"/>
        <v>0.64986310746064335</v>
      </c>
      <c r="W1027" s="5">
        <f t="shared" si="228"/>
        <v>0</v>
      </c>
      <c r="X1027" s="5">
        <f t="shared" si="229"/>
        <v>1</v>
      </c>
      <c r="Y1027" s="5">
        <f t="shared" si="230"/>
        <v>0.32493155373032168</v>
      </c>
      <c r="Z1027" s="5">
        <f t="shared" si="238"/>
        <v>216.89831074606437</v>
      </c>
      <c r="AA1027" s="5">
        <f t="shared" si="239"/>
        <v>0</v>
      </c>
      <c r="AB1027" s="5">
        <f t="shared" si="231"/>
        <v>475</v>
      </c>
      <c r="AC1027" s="5">
        <f t="shared" si="232"/>
        <v>0</v>
      </c>
      <c r="AD1027" s="5">
        <f t="shared" si="233"/>
        <v>0</v>
      </c>
      <c r="AE1027" s="5">
        <f t="shared" si="234"/>
        <v>1</v>
      </c>
    </row>
    <row r="1028" spans="1:31" ht="15.75" customHeight="1" x14ac:dyDescent="0.3">
      <c r="A1028" s="3">
        <f t="shared" si="235"/>
        <v>1016</v>
      </c>
      <c r="B1028" s="3">
        <v>475</v>
      </c>
      <c r="C1028" s="5">
        <v>37</v>
      </c>
      <c r="D1028" s="3">
        <v>4.42</v>
      </c>
      <c r="E1028" s="10">
        <f t="shared" si="225"/>
        <v>37978</v>
      </c>
      <c r="F1028" s="2">
        <f t="shared" si="226"/>
        <v>28023.365760000001</v>
      </c>
      <c r="G1028" s="2">
        <v>1026.442</v>
      </c>
      <c r="I1028" s="1">
        <v>37923</v>
      </c>
      <c r="J1028" s="1">
        <v>4.43</v>
      </c>
      <c r="K1028" s="2">
        <f t="shared" si="227"/>
        <v>28086.767040000002</v>
      </c>
      <c r="M1028" s="1">
        <v>4.72</v>
      </c>
      <c r="N1028" s="1">
        <v>4.21</v>
      </c>
      <c r="O1028" s="1">
        <v>0.21</v>
      </c>
      <c r="P1028" s="1">
        <v>1174</v>
      </c>
      <c r="Q1028" s="1">
        <v>39803</v>
      </c>
      <c r="R1028" s="1">
        <v>473.6</v>
      </c>
      <c r="U1028" s="5">
        <f t="shared" si="236"/>
        <v>0.68109171800136892</v>
      </c>
      <c r="V1028" s="5">
        <f t="shared" si="237"/>
        <v>0.64986310746064335</v>
      </c>
      <c r="W1028" s="5">
        <f t="shared" si="228"/>
        <v>2.0088980150581793E-2</v>
      </c>
      <c r="X1028" s="5">
        <f t="shared" si="229"/>
        <v>1.0335918820897265</v>
      </c>
      <c r="Y1028" s="5">
        <f t="shared" si="230"/>
        <v>0.68783205151284232</v>
      </c>
      <c r="Z1028" s="5">
        <f t="shared" si="238"/>
        <v>459.14165102585258</v>
      </c>
      <c r="AA1028" s="5">
        <f t="shared" si="239"/>
        <v>13.409796030116361</v>
      </c>
      <c r="AB1028" s="5">
        <f t="shared" si="231"/>
        <v>1.3999999999999773</v>
      </c>
      <c r="AC1028" s="5">
        <f t="shared" si="232"/>
        <v>1331.4268800000002</v>
      </c>
      <c r="AD1028" s="5">
        <f t="shared" si="233"/>
        <v>0.10592112933361816</v>
      </c>
      <c r="AE1028" s="5">
        <f t="shared" si="234"/>
        <v>0.9690873663700037</v>
      </c>
    </row>
    <row r="1029" spans="1:31" ht="15.75" customHeight="1" x14ac:dyDescent="0.3">
      <c r="A1029" s="3">
        <f t="shared" si="235"/>
        <v>1017</v>
      </c>
      <c r="B1029" s="3">
        <v>475</v>
      </c>
      <c r="C1029" s="5">
        <v>37</v>
      </c>
      <c r="D1029" s="3">
        <v>5.43</v>
      </c>
      <c r="E1029" s="10">
        <f t="shared" si="225"/>
        <v>37978</v>
      </c>
      <c r="F1029" s="2">
        <f t="shared" si="226"/>
        <v>34426.895040000003</v>
      </c>
      <c r="G1029" s="2">
        <v>1026.442</v>
      </c>
      <c r="I1029" s="1">
        <v>37923</v>
      </c>
      <c r="J1029" s="1">
        <v>5.44</v>
      </c>
      <c r="K1029" s="2">
        <f t="shared" si="227"/>
        <v>34490.296320000001</v>
      </c>
      <c r="M1029" s="1">
        <v>4.09</v>
      </c>
      <c r="N1029" s="1">
        <v>5.21</v>
      </c>
      <c r="O1029" s="1">
        <v>0.22</v>
      </c>
      <c r="P1029" s="1">
        <v>1100</v>
      </c>
      <c r="Q1029" s="1">
        <v>39552</v>
      </c>
      <c r="R1029" s="1">
        <v>473.1</v>
      </c>
      <c r="U1029" s="5">
        <f t="shared" si="236"/>
        <v>0.67679671457905544</v>
      </c>
      <c r="V1029" s="5">
        <f t="shared" si="237"/>
        <v>0.64986310746064335</v>
      </c>
      <c r="W1029" s="5">
        <f t="shared" si="228"/>
        <v>1.8822724161533196E-2</v>
      </c>
      <c r="X1029" s="5">
        <f t="shared" si="229"/>
        <v>1.0290437778305987</v>
      </c>
      <c r="Y1029" s="5">
        <f t="shared" si="230"/>
        <v>0.68259551758390069</v>
      </c>
      <c r="Z1029" s="5">
        <f t="shared" si="238"/>
        <v>455.64615989760546</v>
      </c>
      <c r="AA1029" s="5">
        <f t="shared" si="239"/>
        <v>12.564544832306641</v>
      </c>
      <c r="AB1029" s="5">
        <f t="shared" si="231"/>
        <v>1.8999999999999773</v>
      </c>
      <c r="AC1029" s="5">
        <f t="shared" si="232"/>
        <v>1394.8281600000003</v>
      </c>
      <c r="AD1029" s="5">
        <f t="shared" si="233"/>
        <v>0.10236452455251643</v>
      </c>
      <c r="AE1029" s="5">
        <f t="shared" si="234"/>
        <v>0.97103586286797616</v>
      </c>
    </row>
    <row r="1030" spans="1:31" ht="15.75" customHeight="1" x14ac:dyDescent="0.3">
      <c r="A1030" s="3">
        <f t="shared" si="235"/>
        <v>1018</v>
      </c>
      <c r="B1030" s="3">
        <v>475</v>
      </c>
      <c r="C1030" s="5">
        <v>37</v>
      </c>
      <c r="D1030" s="3">
        <v>6.43</v>
      </c>
      <c r="E1030" s="10">
        <f t="shared" si="225"/>
        <v>37978</v>
      </c>
      <c r="F1030" s="2">
        <f t="shared" si="226"/>
        <v>40767.02304</v>
      </c>
      <c r="G1030" s="2">
        <v>1026.442</v>
      </c>
      <c r="I1030" s="1">
        <v>37923</v>
      </c>
      <c r="J1030" s="1">
        <v>6.44</v>
      </c>
      <c r="K1030" s="2">
        <f t="shared" si="227"/>
        <v>40830.424320000006</v>
      </c>
      <c r="M1030" s="1">
        <v>3.62</v>
      </c>
      <c r="N1030" s="1">
        <v>6.2</v>
      </c>
      <c r="O1030" s="1">
        <v>0.23</v>
      </c>
      <c r="P1030" s="1">
        <v>1047</v>
      </c>
      <c r="Q1030" s="1">
        <v>39366</v>
      </c>
      <c r="R1030" s="1">
        <v>472.6</v>
      </c>
      <c r="U1030" s="5">
        <f t="shared" si="236"/>
        <v>0.67361396303901433</v>
      </c>
      <c r="V1030" s="5">
        <f t="shared" si="237"/>
        <v>0.64986310746064335</v>
      </c>
      <c r="W1030" s="5">
        <f t="shared" si="228"/>
        <v>1.7915811088295687E-2</v>
      </c>
      <c r="X1030" s="5">
        <f t="shared" si="229"/>
        <v>1.0256637869353382</v>
      </c>
      <c r="Y1030" s="5">
        <f t="shared" si="230"/>
        <v>0.67872125202538325</v>
      </c>
      <c r="Z1030" s="5">
        <f t="shared" si="238"/>
        <v>453.06001015198387</v>
      </c>
      <c r="AA1030" s="5">
        <f t="shared" si="239"/>
        <v>11.959162217659138</v>
      </c>
      <c r="AB1030" s="5">
        <f t="shared" si="231"/>
        <v>2.3999999999999773</v>
      </c>
      <c r="AC1030" s="5">
        <f t="shared" si="232"/>
        <v>1458.2294400000003</v>
      </c>
      <c r="AD1030" s="5">
        <f t="shared" si="233"/>
        <v>0.1013530201494348</v>
      </c>
      <c r="AE1030" s="5">
        <f t="shared" si="234"/>
        <v>0.97243140765706471</v>
      </c>
    </row>
    <row r="1031" spans="1:31" ht="15.75" customHeight="1" x14ac:dyDescent="0.3">
      <c r="A1031" s="3">
        <f t="shared" si="235"/>
        <v>1019</v>
      </c>
      <c r="B1031" s="3">
        <v>475</v>
      </c>
      <c r="C1031" s="5">
        <v>37</v>
      </c>
      <c r="D1031" s="3">
        <v>7.44</v>
      </c>
      <c r="E1031" s="10">
        <f t="shared" si="225"/>
        <v>37978</v>
      </c>
      <c r="F1031" s="2">
        <f t="shared" si="226"/>
        <v>47170.552320000003</v>
      </c>
      <c r="G1031" s="2">
        <v>1026.442</v>
      </c>
      <c r="I1031" s="1">
        <v>37923</v>
      </c>
      <c r="J1031" s="1">
        <v>7.45</v>
      </c>
      <c r="K1031" s="2">
        <f t="shared" si="227"/>
        <v>47233.953600000008</v>
      </c>
      <c r="M1031" s="1">
        <v>3.25</v>
      </c>
      <c r="N1031" s="1">
        <v>7.2</v>
      </c>
      <c r="O1031" s="1">
        <v>0.24</v>
      </c>
      <c r="P1031" s="1">
        <v>1006</v>
      </c>
      <c r="Q1031" s="1">
        <v>39220</v>
      </c>
      <c r="R1031" s="1">
        <v>472</v>
      </c>
      <c r="U1031" s="5">
        <f t="shared" si="236"/>
        <v>0.67111567419575635</v>
      </c>
      <c r="V1031" s="5">
        <f t="shared" si="237"/>
        <v>0.64986310746064335</v>
      </c>
      <c r="W1031" s="5">
        <f t="shared" si="228"/>
        <v>1.7214236824093086E-2</v>
      </c>
      <c r="X1031" s="5">
        <f t="shared" si="229"/>
        <v>1.0230107548867455</v>
      </c>
      <c r="Y1031" s="5">
        <f t="shared" si="230"/>
        <v>0.67568775030584349</v>
      </c>
      <c r="Z1031" s="5">
        <f t="shared" si="238"/>
        <v>451.03508708415671</v>
      </c>
      <c r="AA1031" s="5">
        <f t="shared" si="239"/>
        <v>11.490847364818618</v>
      </c>
      <c r="AB1031" s="5">
        <f t="shared" si="231"/>
        <v>3</v>
      </c>
      <c r="AC1031" s="5">
        <f t="shared" si="232"/>
        <v>1521.6307200000001</v>
      </c>
      <c r="AD1031" s="5">
        <f t="shared" si="233"/>
        <v>0.1018458019428633</v>
      </c>
      <c r="AE1031" s="5">
        <f t="shared" si="234"/>
        <v>0.97351098004107639</v>
      </c>
    </row>
    <row r="1032" spans="1:31" ht="15.75" customHeight="1" x14ac:dyDescent="0.3">
      <c r="A1032" s="3">
        <f t="shared" si="235"/>
        <v>1020</v>
      </c>
      <c r="B1032" s="3">
        <v>475</v>
      </c>
      <c r="C1032" s="5">
        <v>37</v>
      </c>
      <c r="D1032" s="3">
        <v>8.4499999999999993</v>
      </c>
      <c r="E1032" s="10">
        <f t="shared" si="225"/>
        <v>37978</v>
      </c>
      <c r="F1032" s="2">
        <f t="shared" si="226"/>
        <v>53574.081599999998</v>
      </c>
      <c r="G1032" s="2">
        <v>1026.442</v>
      </c>
      <c r="I1032" s="1">
        <v>37923</v>
      </c>
      <c r="J1032" s="1">
        <v>8.4600000000000009</v>
      </c>
      <c r="K1032" s="2">
        <f t="shared" si="227"/>
        <v>53637.48288000001</v>
      </c>
      <c r="M1032" s="1">
        <v>2.95</v>
      </c>
      <c r="N1032" s="1">
        <v>8.1999999999999993</v>
      </c>
      <c r="O1032" s="1">
        <v>0.25</v>
      </c>
      <c r="P1032" s="1">
        <v>974.6</v>
      </c>
      <c r="Q1032" s="1">
        <v>39102</v>
      </c>
      <c r="R1032" s="1">
        <v>471.4</v>
      </c>
      <c r="U1032" s="5">
        <f t="shared" si="236"/>
        <v>0.66909650924024644</v>
      </c>
      <c r="V1032" s="5">
        <f t="shared" si="237"/>
        <v>0.64986310746064335</v>
      </c>
      <c r="W1032" s="5">
        <f t="shared" si="228"/>
        <v>1.6676933607118413E-2</v>
      </c>
      <c r="X1032" s="5">
        <f t="shared" si="229"/>
        <v>1.0208646864620092</v>
      </c>
      <c r="Y1032" s="5">
        <f t="shared" si="230"/>
        <v>0.67323964777970291</v>
      </c>
      <c r="Z1032" s="5">
        <f t="shared" si="238"/>
        <v>449.40092968590733</v>
      </c>
      <c r="AA1032" s="5">
        <f t="shared" si="239"/>
        <v>11.132186721423684</v>
      </c>
      <c r="AB1032" s="5">
        <f t="shared" si="231"/>
        <v>3.6000000000000227</v>
      </c>
      <c r="AC1032" s="5">
        <f t="shared" si="232"/>
        <v>1585.0320000000002</v>
      </c>
      <c r="AD1032" s="5">
        <f t="shared" si="233"/>
        <v>0.10312670542840101</v>
      </c>
      <c r="AE1032" s="5">
        <f t="shared" si="234"/>
        <v>0.97433777450102688</v>
      </c>
    </row>
    <row r="1033" spans="1:31" ht="15.75" customHeight="1" x14ac:dyDescent="0.3">
      <c r="A1033" s="3">
        <f t="shared" si="235"/>
        <v>1021</v>
      </c>
      <c r="B1033" s="3">
        <v>475</v>
      </c>
      <c r="C1033" s="5">
        <v>37</v>
      </c>
      <c r="D1033" s="3">
        <v>9.4600000000000009</v>
      </c>
      <c r="E1033" s="10">
        <f t="shared" si="225"/>
        <v>37978</v>
      </c>
      <c r="F1033" s="2">
        <f t="shared" si="226"/>
        <v>59977.610880000015</v>
      </c>
      <c r="G1033" s="2">
        <v>1026.442</v>
      </c>
      <c r="I1033" s="1">
        <v>37923</v>
      </c>
      <c r="J1033" s="1">
        <v>9.4700000000000006</v>
      </c>
      <c r="K1033" s="2">
        <f t="shared" si="227"/>
        <v>60041.012160000013</v>
      </c>
      <c r="M1033" s="1">
        <v>2.7</v>
      </c>
      <c r="N1033" s="1">
        <v>9.1999999999999993</v>
      </c>
      <c r="O1033" s="1">
        <v>0.26</v>
      </c>
      <c r="P1033" s="1">
        <v>949.8</v>
      </c>
      <c r="Q1033" s="1">
        <v>39004</v>
      </c>
      <c r="R1033" s="1">
        <v>470.8</v>
      </c>
      <c r="U1033" s="5">
        <f t="shared" si="236"/>
        <v>0.66741957563312804</v>
      </c>
      <c r="V1033" s="5">
        <f t="shared" si="237"/>
        <v>0.64986310746064335</v>
      </c>
      <c r="W1033" s="5">
        <f t="shared" si="228"/>
        <v>1.6252566735112935E-2</v>
      </c>
      <c r="X1033" s="5">
        <f t="shared" si="229"/>
        <v>1.0190797355482846</v>
      </c>
      <c r="Y1033" s="5">
        <f t="shared" si="230"/>
        <v>0.67120804416476765</v>
      </c>
      <c r="Z1033" s="5">
        <f t="shared" si="238"/>
        <v>448.04479364086575</v>
      </c>
      <c r="AA1033" s="5">
        <f t="shared" si="239"/>
        <v>10.848913347022588</v>
      </c>
      <c r="AB1033" s="5">
        <f t="shared" si="231"/>
        <v>4.1999999999999886</v>
      </c>
      <c r="AC1033" s="5">
        <f t="shared" si="232"/>
        <v>1648.4332800000002</v>
      </c>
      <c r="AD1033" s="5">
        <f t="shared" si="233"/>
        <v>0.1049301678226571</v>
      </c>
      <c r="AE1033" s="5">
        <f t="shared" si="234"/>
        <v>0.9749907841381853</v>
      </c>
    </row>
    <row r="1034" spans="1:31" ht="15.75" customHeight="1" x14ac:dyDescent="0.3">
      <c r="A1034" s="3">
        <f t="shared" si="235"/>
        <v>1022</v>
      </c>
      <c r="B1034" s="3">
        <v>475</v>
      </c>
      <c r="C1034" s="5">
        <v>37</v>
      </c>
      <c r="D1034" s="3">
        <v>10.5</v>
      </c>
      <c r="E1034" s="10">
        <f t="shared" si="225"/>
        <v>37978</v>
      </c>
      <c r="F1034" s="2">
        <f t="shared" si="226"/>
        <v>66571.344000000012</v>
      </c>
      <c r="G1034" s="2">
        <v>1026.442</v>
      </c>
      <c r="I1034" s="1">
        <v>37923</v>
      </c>
      <c r="J1034" s="1">
        <v>10.5</v>
      </c>
      <c r="K1034" s="2">
        <f t="shared" si="227"/>
        <v>66571.344000000012</v>
      </c>
      <c r="M1034" s="1">
        <v>2.48</v>
      </c>
      <c r="N1034" s="1">
        <v>10.199999999999999</v>
      </c>
      <c r="O1034" s="1">
        <v>0.26</v>
      </c>
      <c r="P1034" s="1">
        <v>929.1</v>
      </c>
      <c r="Q1034" s="1">
        <v>38921</v>
      </c>
      <c r="R1034" s="1">
        <v>470.1</v>
      </c>
      <c r="U1034" s="5">
        <f t="shared" si="236"/>
        <v>0.66599931553730318</v>
      </c>
      <c r="V1034" s="5">
        <f t="shared" si="237"/>
        <v>0.64986310746064335</v>
      </c>
      <c r="W1034" s="5">
        <f t="shared" si="228"/>
        <v>1.589835728952772E-2</v>
      </c>
      <c r="X1034" s="5">
        <f t="shared" si="229"/>
        <v>1.0175115605602048</v>
      </c>
      <c r="Y1034" s="5">
        <f t="shared" si="230"/>
        <v>0.66945261375358645</v>
      </c>
      <c r="Z1034" s="5">
        <f t="shared" si="238"/>
        <v>446.87300873279406</v>
      </c>
      <c r="AA1034" s="5">
        <f t="shared" si="239"/>
        <v>10.612471457905546</v>
      </c>
      <c r="AB1034" s="5">
        <f t="shared" si="231"/>
        <v>4.8999999999999773</v>
      </c>
      <c r="AC1034" s="5">
        <f t="shared" si="232"/>
        <v>1648.4332800000002</v>
      </c>
      <c r="AD1034" s="5">
        <f t="shared" si="233"/>
        <v>0.10323766160734095</v>
      </c>
      <c r="AE1034" s="5">
        <f t="shared" si="234"/>
        <v>0.97553583653694242</v>
      </c>
    </row>
    <row r="1035" spans="1:31" ht="15.75" customHeight="1" x14ac:dyDescent="0.3">
      <c r="A1035" s="23">
        <f t="shared" si="235"/>
        <v>1023</v>
      </c>
      <c r="B1035" s="23">
        <v>475</v>
      </c>
      <c r="C1035" s="24">
        <v>37</v>
      </c>
      <c r="D1035" s="23">
        <v>11.5</v>
      </c>
      <c r="E1035" s="25">
        <f t="shared" si="225"/>
        <v>37978</v>
      </c>
      <c r="F1035" s="26">
        <f t="shared" si="226"/>
        <v>72911.472000000009</v>
      </c>
      <c r="G1035" s="26">
        <v>1026.442</v>
      </c>
      <c r="H1035" s="22"/>
      <c r="I1035" s="27">
        <v>37923</v>
      </c>
      <c r="J1035" s="27">
        <v>11.5</v>
      </c>
      <c r="K1035" s="26">
        <f t="shared" si="227"/>
        <v>72911.472000000009</v>
      </c>
      <c r="M1035" s="27">
        <v>2.2999999999999998</v>
      </c>
      <c r="N1035" s="27">
        <v>11.2</v>
      </c>
      <c r="O1035" s="27">
        <v>0.26</v>
      </c>
      <c r="P1035" s="27">
        <v>913</v>
      </c>
      <c r="Q1035" s="27">
        <v>38851</v>
      </c>
      <c r="R1035" s="27">
        <v>469.4</v>
      </c>
      <c r="U1035" s="5">
        <f t="shared" si="236"/>
        <v>0.66480150581793296</v>
      </c>
      <c r="V1035" s="5">
        <f t="shared" si="237"/>
        <v>0.64986310746064335</v>
      </c>
      <c r="W1035" s="5">
        <f t="shared" si="228"/>
        <v>1.5622861054072554E-2</v>
      </c>
      <c r="X1035" s="5">
        <f t="shared" si="229"/>
        <v>1.0162303033554483</v>
      </c>
      <c r="Y1035" s="5">
        <f t="shared" si="230"/>
        <v>0.66800100938138041</v>
      </c>
      <c r="Z1035" s="5">
        <f t="shared" si="238"/>
        <v>445.90403378225909</v>
      </c>
      <c r="AA1035" s="5">
        <f t="shared" si="239"/>
        <v>10.428572210814513</v>
      </c>
      <c r="AB1035" s="5">
        <f t="shared" si="231"/>
        <v>5.6000000000000227</v>
      </c>
      <c r="AC1035" s="5">
        <f t="shared" si="232"/>
        <v>1648.4332800000002</v>
      </c>
      <c r="AD1035" s="5">
        <f t="shared" si="233"/>
        <v>0.10201460475849586</v>
      </c>
      <c r="AE1035" s="5">
        <f t="shared" si="234"/>
        <v>0.97595976618042035</v>
      </c>
    </row>
    <row r="1036" spans="1:31" ht="15.75" customHeight="1" x14ac:dyDescent="0.3">
      <c r="A1036" s="23">
        <f t="shared" si="235"/>
        <v>1024</v>
      </c>
      <c r="B1036" s="23">
        <v>475</v>
      </c>
      <c r="C1036" s="24">
        <v>37</v>
      </c>
      <c r="D1036" s="23">
        <v>12.5</v>
      </c>
      <c r="E1036" s="25">
        <f t="shared" si="225"/>
        <v>37978</v>
      </c>
      <c r="F1036" s="26">
        <f t="shared" si="226"/>
        <v>79251.600000000006</v>
      </c>
      <c r="G1036" s="26">
        <v>1026.442</v>
      </c>
      <c r="H1036" s="22"/>
      <c r="I1036" s="27">
        <v>37923</v>
      </c>
      <c r="J1036" s="27">
        <v>12.5</v>
      </c>
      <c r="K1036" s="26">
        <f t="shared" si="227"/>
        <v>79251.600000000006</v>
      </c>
      <c r="M1036" s="27">
        <v>2.15</v>
      </c>
      <c r="N1036" s="27">
        <v>12.2</v>
      </c>
      <c r="O1036" s="27">
        <v>0.27</v>
      </c>
      <c r="P1036" s="27">
        <v>899.6</v>
      </c>
      <c r="Q1036" s="27">
        <v>38791</v>
      </c>
      <c r="R1036" s="27">
        <v>468.7</v>
      </c>
      <c r="U1036" s="5">
        <f t="shared" si="236"/>
        <v>0.66377481177275843</v>
      </c>
      <c r="V1036" s="5">
        <f t="shared" si="237"/>
        <v>0.64986310746064335</v>
      </c>
      <c r="W1036" s="5">
        <f t="shared" si="228"/>
        <v>1.539356605065024E-2</v>
      </c>
      <c r="X1036" s="5">
        <f t="shared" si="229"/>
        <v>1.0151638215378622</v>
      </c>
      <c r="Y1036" s="5">
        <f t="shared" si="230"/>
        <v>0.66677884510301288</v>
      </c>
      <c r="Z1036" s="5">
        <f t="shared" si="238"/>
        <v>445.08821468316324</v>
      </c>
      <c r="AA1036" s="5">
        <f t="shared" si="239"/>
        <v>10.27551321013005</v>
      </c>
      <c r="AB1036" s="5">
        <f t="shared" si="231"/>
        <v>6.3000000000000114</v>
      </c>
      <c r="AC1036" s="5">
        <f t="shared" si="232"/>
        <v>1711.8345600000002</v>
      </c>
      <c r="AD1036" s="5">
        <f t="shared" si="233"/>
        <v>0.10504365182240269</v>
      </c>
      <c r="AE1036" s="5">
        <f t="shared" si="234"/>
        <v>0.97631260203275583</v>
      </c>
    </row>
    <row r="1037" spans="1:31" ht="15.75" customHeight="1" x14ac:dyDescent="0.3">
      <c r="A1037" s="23">
        <f t="shared" si="235"/>
        <v>1025</v>
      </c>
      <c r="B1037" s="23">
        <v>475</v>
      </c>
      <c r="C1037" s="24">
        <v>37</v>
      </c>
      <c r="D1037" s="23">
        <v>13.5</v>
      </c>
      <c r="E1037" s="25">
        <f t="shared" ref="E1037:E1100" si="240">ROUND(C1037*G1037,0)</f>
        <v>37978</v>
      </c>
      <c r="F1037" s="26">
        <f t="shared" ref="F1037:F1100" si="241">D1037*24*264.172</f>
        <v>85591.728000000003</v>
      </c>
      <c r="G1037" s="26">
        <v>1026.442</v>
      </c>
      <c r="H1037" s="22"/>
      <c r="I1037" s="27">
        <v>37923</v>
      </c>
      <c r="J1037" s="27">
        <v>13.5</v>
      </c>
      <c r="K1037" s="26">
        <f t="shared" ref="K1037:K1100" si="242">J1037*24*264.172</f>
        <v>85591.728000000003</v>
      </c>
      <c r="M1037" s="27">
        <v>2.0099999999999998</v>
      </c>
      <c r="N1037" s="27">
        <v>13.2</v>
      </c>
      <c r="O1037" s="27">
        <v>0.27</v>
      </c>
      <c r="P1037" s="27">
        <v>888.6</v>
      </c>
      <c r="Q1037" s="27">
        <v>38738</v>
      </c>
      <c r="R1037" s="27">
        <v>468</v>
      </c>
      <c r="U1037" s="5">
        <f t="shared" si="236"/>
        <v>0.6628678986995209</v>
      </c>
      <c r="V1037" s="5">
        <f t="shared" si="237"/>
        <v>0.64986310746064335</v>
      </c>
      <c r="W1037" s="5">
        <f t="shared" ref="W1037:W1100" si="243">P1037/(1000*58.44)</f>
        <v>1.5205338809034907E-2</v>
      </c>
      <c r="X1037" s="5">
        <f t="shared" ref="X1037:X1100" si="244">EXP(0.7*(M1037/100))</f>
        <v>1.0141694483152173</v>
      </c>
      <c r="Y1037" s="5">
        <f t="shared" ref="Y1037:Y1100" si="245">(X1037*((V1037+U1037)/2)-W1037)+W1037</f>
        <v>0.66566584015186692</v>
      </c>
      <c r="Z1037" s="5">
        <f t="shared" si="238"/>
        <v>444.34526161817428</v>
      </c>
      <c r="AA1037" s="5">
        <f t="shared" si="239"/>
        <v>10.149867761806982</v>
      </c>
      <c r="AB1037" s="5">
        <f t="shared" ref="AB1037:AB1100" si="246">B1037-R1037</f>
        <v>7</v>
      </c>
      <c r="AC1037" s="5">
        <f t="shared" ref="AC1037:AC1100" si="247">O1037*24*264.172</f>
        <v>1711.8345600000002</v>
      </c>
      <c r="AD1037" s="5">
        <f t="shared" ref="AD1037:AD1100" si="248">AC1037/($B$5*(B1037-(0.5*AB1037)-Z1037+AA1037))</f>
        <v>0.10429095742036518</v>
      </c>
      <c r="AE1037" s="5">
        <f t="shared" ref="AE1037:AE1100" si="249">(V1037-W1037)/V1037</f>
        <v>0.97660224340407598</v>
      </c>
    </row>
    <row r="1038" spans="1:31" ht="15.75" customHeight="1" x14ac:dyDescent="0.3">
      <c r="A1038" s="23">
        <f t="shared" ref="A1038:A1101" si="250">A1037+1</f>
        <v>1026</v>
      </c>
      <c r="B1038" s="23">
        <v>475</v>
      </c>
      <c r="C1038" s="24">
        <v>37</v>
      </c>
      <c r="D1038" s="23">
        <v>14.5</v>
      </c>
      <c r="E1038" s="25">
        <f t="shared" si="240"/>
        <v>37978</v>
      </c>
      <c r="F1038" s="26">
        <f t="shared" si="241"/>
        <v>91931.856000000014</v>
      </c>
      <c r="G1038" s="26">
        <v>1026.442</v>
      </c>
      <c r="H1038" s="22"/>
      <c r="I1038" s="27">
        <v>37923</v>
      </c>
      <c r="J1038" s="27">
        <v>14.5</v>
      </c>
      <c r="K1038" s="26">
        <f t="shared" si="242"/>
        <v>91931.856000000014</v>
      </c>
      <c r="M1038" s="27">
        <v>1.89</v>
      </c>
      <c r="N1038" s="27">
        <v>14.2</v>
      </c>
      <c r="O1038" s="27">
        <v>0.27</v>
      </c>
      <c r="P1038" s="27">
        <v>879.6</v>
      </c>
      <c r="Q1038" s="27">
        <v>38691</v>
      </c>
      <c r="R1038" s="27">
        <v>467.2</v>
      </c>
      <c r="U1038" s="5">
        <f t="shared" si="236"/>
        <v>0.66206365503080078</v>
      </c>
      <c r="V1038" s="5">
        <f t="shared" si="237"/>
        <v>0.64986310746064335</v>
      </c>
      <c r="W1038" s="5">
        <f t="shared" si="243"/>
        <v>1.5051334702258728E-2</v>
      </c>
      <c r="X1038" s="5">
        <f t="shared" si="244"/>
        <v>1.0133179036774511</v>
      </c>
      <c r="Y1038" s="5">
        <f t="shared" si="245"/>
        <v>0.66469943837308776</v>
      </c>
      <c r="Z1038" s="5">
        <f t="shared" si="238"/>
        <v>443.70016910280361</v>
      </c>
      <c r="AA1038" s="5">
        <f t="shared" si="239"/>
        <v>10.047066940451748</v>
      </c>
      <c r="AB1038" s="5">
        <f t="shared" si="246"/>
        <v>7.8000000000000114</v>
      </c>
      <c r="AC1038" s="5">
        <f t="shared" si="247"/>
        <v>1711.8345600000002</v>
      </c>
      <c r="AD1038" s="5">
        <f t="shared" si="248"/>
        <v>0.10389466993438502</v>
      </c>
      <c r="AE1038" s="5">
        <f t="shared" si="249"/>
        <v>0.97683922270788348</v>
      </c>
    </row>
    <row r="1039" spans="1:31" ht="15.75" customHeight="1" x14ac:dyDescent="0.3">
      <c r="A1039" s="23">
        <f t="shared" si="250"/>
        <v>1027</v>
      </c>
      <c r="B1039" s="23">
        <v>475</v>
      </c>
      <c r="C1039" s="24">
        <v>37</v>
      </c>
      <c r="D1039" s="23">
        <v>15.5</v>
      </c>
      <c r="E1039" s="25">
        <f t="shared" si="240"/>
        <v>37978</v>
      </c>
      <c r="F1039" s="26">
        <f t="shared" si="241"/>
        <v>98271.984000000011</v>
      </c>
      <c r="G1039" s="26">
        <v>1026.442</v>
      </c>
      <c r="H1039" s="22"/>
      <c r="I1039" s="27">
        <v>37923</v>
      </c>
      <c r="J1039" s="27">
        <v>15.5</v>
      </c>
      <c r="K1039" s="26">
        <f t="shared" si="242"/>
        <v>98271.984000000011</v>
      </c>
      <c r="M1039" s="27">
        <v>1.78</v>
      </c>
      <c r="N1039" s="27">
        <v>15.2</v>
      </c>
      <c r="O1039" s="27">
        <v>0.28000000000000003</v>
      </c>
      <c r="P1039" s="27">
        <v>872.3</v>
      </c>
      <c r="Q1039" s="27">
        <v>38649</v>
      </c>
      <c r="R1039" s="27">
        <v>466.4</v>
      </c>
      <c r="U1039" s="5">
        <f t="shared" ref="U1039:U1102" si="251">Q1039/(1000*58.44)</f>
        <v>0.66134496919917862</v>
      </c>
      <c r="V1039" s="5">
        <f t="shared" ref="V1039:V1102" si="252">E1039/(1000*58.44)</f>
        <v>0.64986310746064335</v>
      </c>
      <c r="W1039" s="5">
        <f t="shared" si="243"/>
        <v>1.4926420260095824E-2</v>
      </c>
      <c r="X1039" s="5">
        <f t="shared" si="244"/>
        <v>1.0125379492126247</v>
      </c>
      <c r="Y1039" s="5">
        <f t="shared" si="245"/>
        <v>0.66382396846608305</v>
      </c>
      <c r="Z1039" s="5">
        <f t="shared" ref="Z1039:Z1102" si="253">1.12*298*2*Y1039</f>
        <v>443.1157754304798</v>
      </c>
      <c r="AA1039" s="5">
        <f t="shared" ref="AA1039:AA1102" si="254">1.12*298*2*W1039</f>
        <v>9.9636840520191665</v>
      </c>
      <c r="AB1039" s="5">
        <f t="shared" si="246"/>
        <v>8.6000000000000227</v>
      </c>
      <c r="AC1039" s="5">
        <f t="shared" si="247"/>
        <v>1775.2358400000003</v>
      </c>
      <c r="AD1039" s="5">
        <f t="shared" si="248"/>
        <v>0.107452773195907</v>
      </c>
      <c r="AE1039" s="5">
        <f t="shared" si="249"/>
        <v>0.97703143925430513</v>
      </c>
    </row>
    <row r="1040" spans="1:31" ht="15.75" customHeight="1" x14ac:dyDescent="0.3">
      <c r="A1040" s="12">
        <f t="shared" si="250"/>
        <v>1028</v>
      </c>
      <c r="B1040" s="12">
        <v>475</v>
      </c>
      <c r="C1040" s="13">
        <v>39</v>
      </c>
      <c r="D1040" s="12">
        <v>3.41</v>
      </c>
      <c r="E1040" s="14">
        <f t="shared" si="240"/>
        <v>40091</v>
      </c>
      <c r="F1040" s="9">
        <f t="shared" si="241"/>
        <v>21619.836480000002</v>
      </c>
      <c r="G1040" s="9">
        <v>1027.962</v>
      </c>
      <c r="H1040" s="9"/>
      <c r="I1040" s="16">
        <v>40033</v>
      </c>
      <c r="J1040" s="9">
        <v>3.42</v>
      </c>
      <c r="K1040" s="9">
        <f t="shared" si="242"/>
        <v>21683.23776</v>
      </c>
      <c r="U1040" s="5">
        <f t="shared" si="251"/>
        <v>0</v>
      </c>
      <c r="V1040" s="5">
        <f t="shared" si="252"/>
        <v>0.68601984941820671</v>
      </c>
      <c r="W1040" s="5">
        <f t="shared" si="243"/>
        <v>0</v>
      </c>
      <c r="X1040" s="5">
        <f t="shared" si="244"/>
        <v>1</v>
      </c>
      <c r="Y1040" s="5">
        <f t="shared" si="245"/>
        <v>0.34300992470910335</v>
      </c>
      <c r="Z1040" s="5">
        <f t="shared" si="253"/>
        <v>228.96598494182069</v>
      </c>
      <c r="AA1040" s="5">
        <f t="shared" si="254"/>
        <v>0</v>
      </c>
      <c r="AB1040" s="5">
        <f t="shared" si="246"/>
        <v>475</v>
      </c>
      <c r="AC1040" s="5">
        <f t="shared" si="247"/>
        <v>0</v>
      </c>
      <c r="AD1040" s="5">
        <f t="shared" si="248"/>
        <v>0</v>
      </c>
      <c r="AE1040" s="5">
        <f t="shared" si="249"/>
        <v>1</v>
      </c>
    </row>
    <row r="1041" spans="1:31" ht="15.75" customHeight="1" x14ac:dyDescent="0.3">
      <c r="A1041" s="3">
        <f t="shared" si="250"/>
        <v>1029</v>
      </c>
      <c r="B1041" s="3">
        <v>475</v>
      </c>
      <c r="C1041" s="5">
        <v>39</v>
      </c>
      <c r="D1041" s="3">
        <v>4.42</v>
      </c>
      <c r="E1041" s="10">
        <f t="shared" si="240"/>
        <v>40091</v>
      </c>
      <c r="F1041" s="2">
        <f t="shared" si="241"/>
        <v>28023.365760000001</v>
      </c>
      <c r="G1041" s="2">
        <v>1027.962</v>
      </c>
      <c r="I1041" s="1">
        <v>40033</v>
      </c>
      <c r="J1041" s="1">
        <v>4.43</v>
      </c>
      <c r="K1041" s="2">
        <f t="shared" si="242"/>
        <v>28086.767040000002</v>
      </c>
      <c r="M1041" s="1">
        <v>3.1</v>
      </c>
      <c r="N1041" s="1">
        <v>4.29</v>
      </c>
      <c r="O1041" s="1">
        <v>0.14000000000000001</v>
      </c>
      <c r="P1041" s="1">
        <v>1817</v>
      </c>
      <c r="Q1041" s="1">
        <v>41314</v>
      </c>
      <c r="R1041" s="1">
        <v>473.6</v>
      </c>
      <c r="U1041" s="5">
        <f t="shared" si="251"/>
        <v>0.70694729637234766</v>
      </c>
      <c r="V1041" s="5">
        <f t="shared" si="252"/>
        <v>0.68601984941820671</v>
      </c>
      <c r="W1041" s="5">
        <f t="shared" si="243"/>
        <v>3.1091718001368927E-2</v>
      </c>
      <c r="X1041" s="5">
        <f t="shared" si="244"/>
        <v>1.0219371573314677</v>
      </c>
      <c r="Y1041" s="5">
        <f t="shared" si="245"/>
        <v>0.71176244261266364</v>
      </c>
      <c r="Z1041" s="5">
        <f t="shared" si="253"/>
        <v>475.11566569280529</v>
      </c>
      <c r="AA1041" s="5">
        <f t="shared" si="254"/>
        <v>20.754343600273788</v>
      </c>
      <c r="AB1041" s="5">
        <f t="shared" si="246"/>
        <v>1.3999999999999773</v>
      </c>
      <c r="AC1041" s="5">
        <f t="shared" si="247"/>
        <v>887.61792000000014</v>
      </c>
      <c r="AD1041" s="5">
        <f t="shared" si="248"/>
        <v>0.10117588858736827</v>
      </c>
      <c r="AE1041" s="5">
        <f t="shared" si="249"/>
        <v>0.95467810730587921</v>
      </c>
    </row>
    <row r="1042" spans="1:31" ht="15.75" customHeight="1" x14ac:dyDescent="0.3">
      <c r="A1042" s="3">
        <f t="shared" si="250"/>
        <v>1030</v>
      </c>
      <c r="B1042" s="3">
        <v>475</v>
      </c>
      <c r="C1042" s="5">
        <v>39</v>
      </c>
      <c r="D1042" s="3">
        <v>5.43</v>
      </c>
      <c r="E1042" s="10">
        <f t="shared" si="240"/>
        <v>40091</v>
      </c>
      <c r="F1042" s="2">
        <f t="shared" si="241"/>
        <v>34426.895040000003</v>
      </c>
      <c r="G1042" s="2">
        <v>1027.962</v>
      </c>
      <c r="I1042" s="1">
        <v>40033</v>
      </c>
      <c r="J1042" s="1">
        <v>5.44</v>
      </c>
      <c r="K1042" s="2">
        <f t="shared" si="242"/>
        <v>34490.296320000001</v>
      </c>
      <c r="M1042" s="1">
        <v>2.64</v>
      </c>
      <c r="N1042" s="1">
        <v>5.29</v>
      </c>
      <c r="O1042" s="1">
        <v>0.14000000000000001</v>
      </c>
      <c r="P1042" s="1">
        <v>1731</v>
      </c>
      <c r="Q1042" s="1">
        <v>41132</v>
      </c>
      <c r="R1042" s="1">
        <v>473.1</v>
      </c>
      <c r="U1042" s="5">
        <f t="shared" si="251"/>
        <v>0.70383299110198494</v>
      </c>
      <c r="V1042" s="5">
        <f t="shared" si="252"/>
        <v>0.68601984941820671</v>
      </c>
      <c r="W1042" s="5">
        <f t="shared" si="243"/>
        <v>2.9620123203285421E-2</v>
      </c>
      <c r="X1042" s="5">
        <f t="shared" si="244"/>
        <v>1.0186518119296049</v>
      </c>
      <c r="Y1042" s="5">
        <f t="shared" si="245"/>
        <v>0.70788805715570058</v>
      </c>
      <c r="Z1042" s="5">
        <f t="shared" si="253"/>
        <v>472.52943591257332</v>
      </c>
      <c r="AA1042" s="5">
        <f t="shared" si="254"/>
        <v>19.772024640657087</v>
      </c>
      <c r="AB1042" s="5">
        <f t="shared" si="246"/>
        <v>1.8999999999999773</v>
      </c>
      <c r="AC1042" s="5">
        <f t="shared" si="247"/>
        <v>887.61792000000014</v>
      </c>
      <c r="AD1042" s="5">
        <f t="shared" si="248"/>
        <v>9.4742517234869011E-2</v>
      </c>
      <c r="AE1042" s="5">
        <f t="shared" si="249"/>
        <v>0.956823227158215</v>
      </c>
    </row>
    <row r="1043" spans="1:31" ht="15.75" customHeight="1" x14ac:dyDescent="0.3">
      <c r="A1043" s="3">
        <f t="shared" si="250"/>
        <v>1031</v>
      </c>
      <c r="B1043" s="3">
        <v>475</v>
      </c>
      <c r="C1043" s="5">
        <v>39</v>
      </c>
      <c r="D1043" s="3">
        <v>6.43</v>
      </c>
      <c r="E1043" s="10">
        <f t="shared" si="240"/>
        <v>40091</v>
      </c>
      <c r="F1043" s="2">
        <f t="shared" si="241"/>
        <v>40767.02304</v>
      </c>
      <c r="G1043" s="2">
        <v>1027.962</v>
      </c>
      <c r="I1043" s="1">
        <v>40033</v>
      </c>
      <c r="J1043" s="1">
        <v>6.44</v>
      </c>
      <c r="K1043" s="2">
        <f t="shared" si="242"/>
        <v>40830.424320000006</v>
      </c>
      <c r="M1043" s="1">
        <v>2.31</v>
      </c>
      <c r="N1043" s="1">
        <v>6.28</v>
      </c>
      <c r="O1043" s="1">
        <v>0.15</v>
      </c>
      <c r="P1043" s="1">
        <v>1669</v>
      </c>
      <c r="Q1043" s="1">
        <v>41000</v>
      </c>
      <c r="R1043" s="1">
        <v>472.5</v>
      </c>
      <c r="U1043" s="5">
        <f t="shared" si="251"/>
        <v>0.70157426420260094</v>
      </c>
      <c r="V1043" s="5">
        <f t="shared" si="252"/>
        <v>0.68601984941820671</v>
      </c>
      <c r="W1043" s="5">
        <f t="shared" si="243"/>
        <v>2.8559206023271732E-2</v>
      </c>
      <c r="X1043" s="5">
        <f t="shared" si="244"/>
        <v>1.0163014419665055</v>
      </c>
      <c r="Y1043" s="5">
        <f t="shared" si="245"/>
        <v>0.7051069492685309</v>
      </c>
      <c r="Z1043" s="5">
        <f t="shared" si="253"/>
        <v>470.67299077572983</v>
      </c>
      <c r="AA1043" s="5">
        <f t="shared" si="254"/>
        <v>19.063841204654349</v>
      </c>
      <c r="AB1043" s="5">
        <f t="shared" si="246"/>
        <v>2.5</v>
      </c>
      <c r="AC1043" s="5">
        <f t="shared" si="247"/>
        <v>951.01919999999996</v>
      </c>
      <c r="AD1043" s="5">
        <f t="shared" si="248"/>
        <v>9.7620788310083986E-2</v>
      </c>
      <c r="AE1043" s="5">
        <f t="shared" si="249"/>
        <v>0.95836970891222462</v>
      </c>
    </row>
    <row r="1044" spans="1:31" ht="15.75" customHeight="1" x14ac:dyDescent="0.3">
      <c r="A1044" s="3">
        <f t="shared" si="250"/>
        <v>1032</v>
      </c>
      <c r="B1044" s="3">
        <v>475</v>
      </c>
      <c r="C1044" s="5">
        <v>39</v>
      </c>
      <c r="D1044" s="3">
        <v>7.44</v>
      </c>
      <c r="E1044" s="10">
        <f t="shared" si="240"/>
        <v>40091</v>
      </c>
      <c r="F1044" s="2">
        <f t="shared" si="241"/>
        <v>47170.552320000003</v>
      </c>
      <c r="G1044" s="2">
        <v>1027.962</v>
      </c>
      <c r="I1044" s="1">
        <v>40033</v>
      </c>
      <c r="J1044" s="1">
        <v>7.45</v>
      </c>
      <c r="K1044" s="2">
        <f t="shared" si="242"/>
        <v>47233.953600000008</v>
      </c>
      <c r="M1044" s="1">
        <v>2.0499999999999998</v>
      </c>
      <c r="N1044" s="1">
        <v>7.29</v>
      </c>
      <c r="O1044" s="1">
        <v>0.15</v>
      </c>
      <c r="P1044" s="1">
        <v>1622</v>
      </c>
      <c r="Q1044" s="1">
        <v>40897</v>
      </c>
      <c r="R1044" s="1">
        <v>472</v>
      </c>
      <c r="U1044" s="5">
        <f t="shared" si="251"/>
        <v>0.69981177275838469</v>
      </c>
      <c r="V1044" s="5">
        <f t="shared" si="252"/>
        <v>0.68601984941820671</v>
      </c>
      <c r="W1044" s="5">
        <f t="shared" si="243"/>
        <v>2.7754962354551677E-2</v>
      </c>
      <c r="X1044" s="5">
        <f t="shared" si="244"/>
        <v>1.0144534555198987</v>
      </c>
      <c r="Y1044" s="5">
        <f t="shared" si="245"/>
        <v>0.70293083894289499</v>
      </c>
      <c r="Z1044" s="5">
        <f t="shared" si="253"/>
        <v>469.22039361116134</v>
      </c>
      <c r="AA1044" s="5">
        <f t="shared" si="254"/>
        <v>18.52699247091034</v>
      </c>
      <c r="AB1044" s="5">
        <f t="shared" si="246"/>
        <v>3</v>
      </c>
      <c r="AC1044" s="5">
        <f t="shared" si="247"/>
        <v>951.01919999999996</v>
      </c>
      <c r="AD1044" s="5">
        <f t="shared" si="248"/>
        <v>9.4771135583127469E-2</v>
      </c>
      <c r="AE1044" s="5">
        <f t="shared" si="249"/>
        <v>0.95954204185478043</v>
      </c>
    </row>
    <row r="1045" spans="1:31" ht="15.75" customHeight="1" x14ac:dyDescent="0.3">
      <c r="A1045" s="3">
        <f t="shared" si="250"/>
        <v>1033</v>
      </c>
      <c r="B1045" s="3">
        <v>475</v>
      </c>
      <c r="C1045" s="5">
        <v>39</v>
      </c>
      <c r="D1045" s="3">
        <v>8.4499999999999993</v>
      </c>
      <c r="E1045" s="10">
        <f t="shared" si="240"/>
        <v>40091</v>
      </c>
      <c r="F1045" s="2">
        <f t="shared" si="241"/>
        <v>53574.081599999998</v>
      </c>
      <c r="G1045" s="2">
        <v>1027.962</v>
      </c>
      <c r="I1045" s="1">
        <v>40033</v>
      </c>
      <c r="J1045" s="1">
        <v>8.4600000000000009</v>
      </c>
      <c r="K1045" s="2">
        <f t="shared" si="242"/>
        <v>53637.48288000001</v>
      </c>
      <c r="M1045" s="1">
        <v>1.85</v>
      </c>
      <c r="N1045" s="1">
        <v>8.2899999999999991</v>
      </c>
      <c r="O1045" s="1">
        <v>0.16</v>
      </c>
      <c r="P1045" s="1">
        <v>1587</v>
      </c>
      <c r="Q1045" s="1">
        <v>40815</v>
      </c>
      <c r="R1045" s="1">
        <v>471.4</v>
      </c>
      <c r="U1045" s="5">
        <f t="shared" si="251"/>
        <v>0.69840862422997951</v>
      </c>
      <c r="V1045" s="5">
        <f t="shared" si="252"/>
        <v>0.68601984941820671</v>
      </c>
      <c r="W1045" s="5">
        <f t="shared" si="243"/>
        <v>2.7156057494866531E-2</v>
      </c>
      <c r="X1045" s="5">
        <f t="shared" si="244"/>
        <v>1.0130342143827762</v>
      </c>
      <c r="Y1045" s="5">
        <f t="shared" si="245"/>
        <v>0.7012367055856682</v>
      </c>
      <c r="Z1045" s="5">
        <f t="shared" si="253"/>
        <v>468.08952571254531</v>
      </c>
      <c r="AA1045" s="5">
        <f t="shared" si="254"/>
        <v>18.12721149897331</v>
      </c>
      <c r="AB1045" s="5">
        <f t="shared" si="246"/>
        <v>3.6000000000000227</v>
      </c>
      <c r="AC1045" s="5">
        <f t="shared" si="247"/>
        <v>1014.4204800000001</v>
      </c>
      <c r="AD1045" s="5">
        <f t="shared" si="248"/>
        <v>9.9213885242205285E-2</v>
      </c>
      <c r="AE1045" s="5">
        <f t="shared" si="249"/>
        <v>0.96041505574817299</v>
      </c>
    </row>
    <row r="1046" spans="1:31" ht="15.75" customHeight="1" x14ac:dyDescent="0.3">
      <c r="A1046" s="3">
        <f t="shared" si="250"/>
        <v>1034</v>
      </c>
      <c r="B1046" s="3">
        <v>475</v>
      </c>
      <c r="C1046" s="5">
        <v>39</v>
      </c>
      <c r="D1046" s="3">
        <v>9.4600000000000009</v>
      </c>
      <c r="E1046" s="10">
        <f t="shared" si="240"/>
        <v>40091</v>
      </c>
      <c r="F1046" s="2">
        <f t="shared" si="241"/>
        <v>59977.610880000015</v>
      </c>
      <c r="G1046" s="2">
        <v>1027.962</v>
      </c>
      <c r="I1046" s="1">
        <v>40033</v>
      </c>
      <c r="J1046" s="1">
        <v>9.4700000000000006</v>
      </c>
      <c r="K1046" s="2">
        <f t="shared" si="242"/>
        <v>60041.012160000013</v>
      </c>
      <c r="M1046" s="1">
        <v>1.68</v>
      </c>
      <c r="N1046" s="1">
        <v>9.3000000000000007</v>
      </c>
      <c r="O1046" s="1">
        <v>0.16</v>
      </c>
      <c r="P1046" s="1">
        <v>1559</v>
      </c>
      <c r="Q1046" s="1">
        <v>40747</v>
      </c>
      <c r="R1046" s="1">
        <v>470.7</v>
      </c>
      <c r="U1046" s="5">
        <f t="shared" si="251"/>
        <v>0.69724503764544832</v>
      </c>
      <c r="V1046" s="5">
        <f t="shared" si="252"/>
        <v>0.68601984941820671</v>
      </c>
      <c r="W1046" s="5">
        <f t="shared" si="243"/>
        <v>2.6676933607118411E-2</v>
      </c>
      <c r="X1046" s="5">
        <f t="shared" si="244"/>
        <v>1.0118294206621001</v>
      </c>
      <c r="Y1046" s="5">
        <f t="shared" si="245"/>
        <v>0.69981405464992175</v>
      </c>
      <c r="Z1046" s="5">
        <f t="shared" si="253"/>
        <v>467.13987775991581</v>
      </c>
      <c r="AA1046" s="5">
        <f t="shared" si="254"/>
        <v>17.807386721423683</v>
      </c>
      <c r="AB1046" s="5">
        <f t="shared" si="246"/>
        <v>4.3000000000000114</v>
      </c>
      <c r="AC1046" s="5">
        <f t="shared" si="247"/>
        <v>1014.4204800000001</v>
      </c>
      <c r="AD1046" s="5">
        <f t="shared" si="248"/>
        <v>9.8033388429131771E-2</v>
      </c>
      <c r="AE1046" s="5">
        <f t="shared" si="249"/>
        <v>0.9611134668628869</v>
      </c>
    </row>
    <row r="1047" spans="1:31" ht="15.75" customHeight="1" x14ac:dyDescent="0.3">
      <c r="A1047" s="3">
        <f t="shared" si="250"/>
        <v>1035</v>
      </c>
      <c r="B1047" s="3">
        <v>475</v>
      </c>
      <c r="C1047" s="5">
        <v>39</v>
      </c>
      <c r="D1047" s="3">
        <v>10.5</v>
      </c>
      <c r="E1047" s="10">
        <f t="shared" si="240"/>
        <v>40091</v>
      </c>
      <c r="F1047" s="2">
        <f t="shared" si="241"/>
        <v>66571.344000000012</v>
      </c>
      <c r="G1047" s="2">
        <v>1027.962</v>
      </c>
      <c r="I1047" s="1">
        <v>40033</v>
      </c>
      <c r="J1047" s="1">
        <v>10.5</v>
      </c>
      <c r="K1047" s="2">
        <f t="shared" si="242"/>
        <v>66571.344000000012</v>
      </c>
      <c r="M1047" s="1">
        <v>1.53</v>
      </c>
      <c r="N1047" s="1">
        <v>10.3</v>
      </c>
      <c r="O1047" s="1">
        <v>0.16</v>
      </c>
      <c r="P1047" s="1">
        <v>1537</v>
      </c>
      <c r="Q1047" s="1">
        <v>40690</v>
      </c>
      <c r="R1047" s="1">
        <v>470</v>
      </c>
      <c r="U1047" s="5">
        <f t="shared" si="251"/>
        <v>0.6962696783025325</v>
      </c>
      <c r="V1047" s="5">
        <f t="shared" si="252"/>
        <v>0.68601984941820671</v>
      </c>
      <c r="W1047" s="5">
        <f t="shared" si="243"/>
        <v>2.6300479123887749E-2</v>
      </c>
      <c r="X1047" s="5">
        <f t="shared" si="244"/>
        <v>1.0107675573462045</v>
      </c>
      <c r="Y1047" s="5">
        <f t="shared" si="245"/>
        <v>0.69858670473976514</v>
      </c>
      <c r="Z1047" s="5">
        <f t="shared" si="253"/>
        <v>466.32059714788807</v>
      </c>
      <c r="AA1047" s="5">
        <f t="shared" si="254"/>
        <v>17.556095824777554</v>
      </c>
      <c r="AB1047" s="5">
        <f t="shared" si="246"/>
        <v>5</v>
      </c>
      <c r="AC1047" s="5">
        <f t="shared" si="247"/>
        <v>1014.4204800000001</v>
      </c>
      <c r="AD1047" s="5">
        <f t="shared" si="248"/>
        <v>9.713303783054221E-2</v>
      </c>
      <c r="AE1047" s="5">
        <f t="shared" si="249"/>
        <v>0.96166221845301936</v>
      </c>
    </row>
    <row r="1048" spans="1:31" ht="15.75" customHeight="1" x14ac:dyDescent="0.3">
      <c r="A1048" s="3">
        <f t="shared" si="250"/>
        <v>1036</v>
      </c>
      <c r="B1048" s="3">
        <v>475</v>
      </c>
      <c r="C1048" s="5">
        <v>39</v>
      </c>
      <c r="D1048" s="3">
        <v>11.5</v>
      </c>
      <c r="E1048" s="10">
        <f t="shared" si="240"/>
        <v>40091</v>
      </c>
      <c r="F1048" s="2">
        <f t="shared" si="241"/>
        <v>72911.472000000009</v>
      </c>
      <c r="G1048" s="2">
        <v>1027.962</v>
      </c>
      <c r="I1048" s="1">
        <v>40033</v>
      </c>
      <c r="J1048" s="1">
        <v>11.5</v>
      </c>
      <c r="K1048" s="2">
        <f t="shared" si="242"/>
        <v>72911.472000000009</v>
      </c>
      <c r="M1048" s="1">
        <v>1.41</v>
      </c>
      <c r="N1048" s="1">
        <v>11.3</v>
      </c>
      <c r="O1048" s="1">
        <v>0.16</v>
      </c>
      <c r="P1048" s="1">
        <v>1521</v>
      </c>
      <c r="Q1048" s="1">
        <v>40643</v>
      </c>
      <c r="R1048" s="1">
        <v>469.4</v>
      </c>
      <c r="U1048" s="5">
        <f t="shared" si="251"/>
        <v>0.6954654346338125</v>
      </c>
      <c r="V1048" s="5">
        <f t="shared" si="252"/>
        <v>0.68601984941820671</v>
      </c>
      <c r="W1048" s="5">
        <f t="shared" si="243"/>
        <v>2.6026694045174537E-2</v>
      </c>
      <c r="X1048" s="5">
        <f t="shared" si="244"/>
        <v>1.0099188690970011</v>
      </c>
      <c r="Y1048" s="5">
        <f t="shared" si="245"/>
        <v>0.69759402787198233</v>
      </c>
      <c r="Z1048" s="5">
        <f t="shared" si="253"/>
        <v>465.65796548510571</v>
      </c>
      <c r="AA1048" s="5">
        <f t="shared" si="254"/>
        <v>17.373338809034909</v>
      </c>
      <c r="AB1048" s="5">
        <f t="shared" si="246"/>
        <v>5.6000000000000227</v>
      </c>
      <c r="AC1048" s="5">
        <f t="shared" si="247"/>
        <v>1014.4204800000001</v>
      </c>
      <c r="AD1048" s="5">
        <f t="shared" si="248"/>
        <v>9.6402471317571195E-2</v>
      </c>
      <c r="AE1048" s="5">
        <f t="shared" si="249"/>
        <v>0.96206131051857025</v>
      </c>
    </row>
    <row r="1049" spans="1:31" ht="15.75" customHeight="1" x14ac:dyDescent="0.3">
      <c r="A1049" s="3">
        <f t="shared" si="250"/>
        <v>1037</v>
      </c>
      <c r="B1049" s="3">
        <v>475</v>
      </c>
      <c r="C1049" s="5">
        <v>39</v>
      </c>
      <c r="D1049" s="3">
        <v>12.5</v>
      </c>
      <c r="E1049" s="10">
        <f t="shared" si="240"/>
        <v>40091</v>
      </c>
      <c r="F1049" s="2">
        <f t="shared" si="241"/>
        <v>79251.600000000006</v>
      </c>
      <c r="G1049" s="2">
        <v>1027.962</v>
      </c>
      <c r="I1049" s="1">
        <v>40033</v>
      </c>
      <c r="J1049" s="1">
        <v>12.5</v>
      </c>
      <c r="K1049" s="2">
        <f t="shared" si="242"/>
        <v>79251.600000000006</v>
      </c>
      <c r="M1049" s="1">
        <v>1.31</v>
      </c>
      <c r="N1049" s="1">
        <v>12.3</v>
      </c>
      <c r="O1049" s="1">
        <v>0.16</v>
      </c>
      <c r="P1049" s="1">
        <v>1509</v>
      </c>
      <c r="Q1049" s="1">
        <v>40602</v>
      </c>
      <c r="R1049" s="1">
        <v>468.7</v>
      </c>
      <c r="U1049" s="5">
        <f t="shared" si="251"/>
        <v>0.69476386036960991</v>
      </c>
      <c r="V1049" s="5">
        <f t="shared" si="252"/>
        <v>0.68601984941820671</v>
      </c>
      <c r="W1049" s="5">
        <f t="shared" si="243"/>
        <v>2.5821355236139629E-2</v>
      </c>
      <c r="X1049" s="5">
        <f t="shared" si="244"/>
        <v>1.0092121732610326</v>
      </c>
      <c r="Y1049" s="5">
        <f t="shared" si="245"/>
        <v>0.69675186427919666</v>
      </c>
      <c r="Z1049" s="5">
        <f t="shared" si="253"/>
        <v>465.0958044436494</v>
      </c>
      <c r="AA1049" s="5">
        <f t="shared" si="254"/>
        <v>17.236271047227927</v>
      </c>
      <c r="AB1049" s="5">
        <f t="shared" si="246"/>
        <v>6.3000000000000114</v>
      </c>
      <c r="AC1049" s="5">
        <f t="shared" si="247"/>
        <v>1014.4204800000001</v>
      </c>
      <c r="AD1049" s="5">
        <f t="shared" si="248"/>
        <v>9.6100719048340222E-2</v>
      </c>
      <c r="AE1049" s="5">
        <f t="shared" si="249"/>
        <v>0.96236062956773349</v>
      </c>
    </row>
    <row r="1050" spans="1:31" ht="15.75" customHeight="1" x14ac:dyDescent="0.3">
      <c r="A1050" s="3">
        <f t="shared" si="250"/>
        <v>1038</v>
      </c>
      <c r="B1050" s="3">
        <v>475</v>
      </c>
      <c r="C1050" s="5">
        <v>39</v>
      </c>
      <c r="D1050" s="3">
        <v>13.5</v>
      </c>
      <c r="E1050" s="10">
        <f t="shared" si="240"/>
        <v>40091</v>
      </c>
      <c r="F1050" s="2">
        <f t="shared" si="241"/>
        <v>85591.728000000003</v>
      </c>
      <c r="G1050" s="2">
        <v>1027.962</v>
      </c>
      <c r="I1050" s="1">
        <v>40033</v>
      </c>
      <c r="J1050" s="1">
        <v>13.5</v>
      </c>
      <c r="K1050" s="2">
        <f t="shared" si="242"/>
        <v>85591.728000000003</v>
      </c>
      <c r="M1050" s="1">
        <v>1.22</v>
      </c>
      <c r="N1050" s="1">
        <v>13.3</v>
      </c>
      <c r="O1050" s="1">
        <v>0.16</v>
      </c>
      <c r="P1050" s="1">
        <v>1499</v>
      </c>
      <c r="Q1050" s="1">
        <v>40566</v>
      </c>
      <c r="R1050" s="1">
        <v>467.9</v>
      </c>
      <c r="U1050" s="5">
        <f t="shared" si="251"/>
        <v>0.69414784394250517</v>
      </c>
      <c r="V1050" s="5">
        <f t="shared" si="252"/>
        <v>0.68601984941820671</v>
      </c>
      <c r="W1050" s="5">
        <f t="shared" si="243"/>
        <v>2.5650239561943875E-2</v>
      </c>
      <c r="X1050" s="5">
        <f t="shared" si="244"/>
        <v>1.0085765698279823</v>
      </c>
      <c r="Y1050" s="5">
        <f t="shared" si="245"/>
        <v>0.69600239897857263</v>
      </c>
      <c r="Z1050" s="5">
        <f t="shared" si="253"/>
        <v>464.59552136617685</v>
      </c>
      <c r="AA1050" s="5">
        <f t="shared" si="254"/>
        <v>17.122047912388776</v>
      </c>
      <c r="AB1050" s="5">
        <f t="shared" si="246"/>
        <v>7.1000000000000227</v>
      </c>
      <c r="AC1050" s="5">
        <f t="shared" si="247"/>
        <v>1014.4204800000001</v>
      </c>
      <c r="AD1050" s="5">
        <f t="shared" si="248"/>
        <v>9.6156592426576523E-2</v>
      </c>
      <c r="AE1050" s="5">
        <f t="shared" si="249"/>
        <v>0.9626100621087027</v>
      </c>
    </row>
    <row r="1051" spans="1:31" ht="15.75" customHeight="1" x14ac:dyDescent="0.3">
      <c r="A1051" s="3">
        <f t="shared" si="250"/>
        <v>1039</v>
      </c>
      <c r="B1051" s="3">
        <v>475</v>
      </c>
      <c r="C1051" s="5">
        <v>39</v>
      </c>
      <c r="D1051" s="3">
        <v>14.5</v>
      </c>
      <c r="E1051" s="10">
        <f t="shared" si="240"/>
        <v>40091</v>
      </c>
      <c r="F1051" s="2">
        <f t="shared" si="241"/>
        <v>91931.856000000014</v>
      </c>
      <c r="G1051" s="2">
        <v>1027.962</v>
      </c>
      <c r="I1051" s="1">
        <v>40033</v>
      </c>
      <c r="J1051" s="1">
        <v>14.5</v>
      </c>
      <c r="K1051" s="2">
        <f t="shared" si="242"/>
        <v>91931.856000000014</v>
      </c>
      <c r="M1051" s="1">
        <v>1.1399999999999999</v>
      </c>
      <c r="N1051" s="1">
        <v>14.3</v>
      </c>
      <c r="O1051" s="1">
        <v>0.16</v>
      </c>
      <c r="P1051" s="1">
        <v>1493</v>
      </c>
      <c r="Q1051" s="1">
        <v>40534</v>
      </c>
      <c r="R1051" s="1">
        <v>467.2</v>
      </c>
      <c r="U1051" s="5">
        <f t="shared" si="251"/>
        <v>0.69360027378507871</v>
      </c>
      <c r="V1051" s="5">
        <f t="shared" si="252"/>
        <v>0.68601984941820671</v>
      </c>
      <c r="W1051" s="5">
        <f t="shared" si="243"/>
        <v>2.5547570157426421E-2</v>
      </c>
      <c r="X1051" s="5">
        <f t="shared" si="244"/>
        <v>1.0080119250641684</v>
      </c>
      <c r="Y1051" s="5">
        <f t="shared" si="245"/>
        <v>0.69533676812370449</v>
      </c>
      <c r="Z1051" s="5">
        <f t="shared" si="253"/>
        <v>464.15119945793526</v>
      </c>
      <c r="AA1051" s="5">
        <f t="shared" si="254"/>
        <v>17.053514031485289</v>
      </c>
      <c r="AB1051" s="5">
        <f t="shared" si="246"/>
        <v>7.8000000000000114</v>
      </c>
      <c r="AC1051" s="5">
        <f t="shared" si="247"/>
        <v>1014.4204800000001</v>
      </c>
      <c r="AD1051" s="5">
        <f t="shared" si="248"/>
        <v>9.6053282021796998E-2</v>
      </c>
      <c r="AE1051" s="5">
        <f t="shared" si="249"/>
        <v>0.96275972163328438</v>
      </c>
    </row>
    <row r="1052" spans="1:31" ht="15.75" customHeight="1" x14ac:dyDescent="0.3">
      <c r="A1052" s="3">
        <f t="shared" si="250"/>
        <v>1040</v>
      </c>
      <c r="B1052" s="3">
        <v>475</v>
      </c>
      <c r="C1052" s="5">
        <v>39</v>
      </c>
      <c r="D1052" s="3">
        <v>15.5</v>
      </c>
      <c r="E1052" s="10">
        <f t="shared" si="240"/>
        <v>40091</v>
      </c>
      <c r="F1052" s="2">
        <f t="shared" si="241"/>
        <v>98271.984000000011</v>
      </c>
      <c r="G1052" s="2">
        <v>1027.962</v>
      </c>
      <c r="I1052" s="1">
        <v>40033</v>
      </c>
      <c r="J1052" s="1">
        <v>15.5</v>
      </c>
      <c r="K1052" s="2">
        <f t="shared" si="242"/>
        <v>98271.984000000011</v>
      </c>
      <c r="M1052" s="1">
        <v>1.07</v>
      </c>
      <c r="N1052" s="1">
        <v>15.3</v>
      </c>
      <c r="O1052" s="1">
        <v>0.17</v>
      </c>
      <c r="P1052" s="1">
        <v>1488</v>
      </c>
      <c r="Q1052" s="1">
        <v>40506</v>
      </c>
      <c r="R1052" s="1">
        <v>466.4</v>
      </c>
      <c r="U1052" s="5">
        <f t="shared" si="251"/>
        <v>0.69312114989733065</v>
      </c>
      <c r="V1052" s="5">
        <f t="shared" si="252"/>
        <v>0.68601984941820671</v>
      </c>
      <c r="W1052" s="5">
        <f t="shared" si="243"/>
        <v>2.5462012320328541E-2</v>
      </c>
      <c r="X1052" s="5">
        <f t="shared" si="244"/>
        <v>1.0075181202129557</v>
      </c>
      <c r="Y1052" s="5">
        <f t="shared" si="245"/>
        <v>0.69475477356950377</v>
      </c>
      <c r="Z1052" s="5">
        <f t="shared" si="253"/>
        <v>463.76270645311524</v>
      </c>
      <c r="AA1052" s="5">
        <f t="shared" si="254"/>
        <v>16.99640246406571</v>
      </c>
      <c r="AB1052" s="5">
        <f t="shared" si="246"/>
        <v>8.6000000000000227</v>
      </c>
      <c r="AC1052" s="5">
        <f t="shared" si="247"/>
        <v>1077.82176</v>
      </c>
      <c r="AD1052" s="5">
        <f t="shared" si="248"/>
        <v>0.10234921125304418</v>
      </c>
      <c r="AE1052" s="5">
        <f t="shared" si="249"/>
        <v>0.96288443790376899</v>
      </c>
    </row>
    <row r="1053" spans="1:31" ht="15.75" customHeight="1" x14ac:dyDescent="0.3">
      <c r="A1053" s="12">
        <f t="shared" si="250"/>
        <v>1041</v>
      </c>
      <c r="B1053" s="12">
        <v>475</v>
      </c>
      <c r="C1053" s="13">
        <v>41</v>
      </c>
      <c r="D1053" s="12">
        <v>3.41</v>
      </c>
      <c r="E1053" s="14">
        <f t="shared" si="240"/>
        <v>42209</v>
      </c>
      <c r="F1053" s="9">
        <f t="shared" si="241"/>
        <v>21619.836480000002</v>
      </c>
      <c r="G1053" s="9">
        <v>1029.481</v>
      </c>
      <c r="H1053" s="9"/>
      <c r="I1053" s="16">
        <v>42148</v>
      </c>
      <c r="J1053" s="9">
        <v>3.42</v>
      </c>
      <c r="K1053" s="9">
        <f t="shared" si="242"/>
        <v>21683.23776</v>
      </c>
      <c r="U1053" s="5">
        <f t="shared" si="251"/>
        <v>0</v>
      </c>
      <c r="V1053" s="5">
        <f t="shared" si="252"/>
        <v>0.72226214921286791</v>
      </c>
      <c r="W1053" s="5">
        <f t="shared" si="243"/>
        <v>0</v>
      </c>
      <c r="X1053" s="5">
        <f t="shared" si="244"/>
        <v>1</v>
      </c>
      <c r="Y1053" s="5">
        <f t="shared" si="245"/>
        <v>0.36113107460643395</v>
      </c>
      <c r="Z1053" s="5">
        <f t="shared" si="253"/>
        <v>241.06221492128682</v>
      </c>
      <c r="AA1053" s="5">
        <f t="shared" si="254"/>
        <v>0</v>
      </c>
      <c r="AB1053" s="5">
        <f t="shared" si="246"/>
        <v>475</v>
      </c>
      <c r="AC1053" s="5">
        <f t="shared" si="247"/>
        <v>0</v>
      </c>
      <c r="AD1053" s="5">
        <f t="shared" si="248"/>
        <v>0</v>
      </c>
      <c r="AE1053" s="5">
        <f t="shared" si="249"/>
        <v>1</v>
      </c>
    </row>
    <row r="1054" spans="1:31" ht="15.75" customHeight="1" x14ac:dyDescent="0.3">
      <c r="A1054" s="3">
        <f t="shared" si="250"/>
        <v>1042</v>
      </c>
      <c r="B1054" s="3">
        <v>475</v>
      </c>
      <c r="C1054" s="5">
        <v>41</v>
      </c>
      <c r="D1054" s="3">
        <v>4.42</v>
      </c>
      <c r="E1054" s="10">
        <f t="shared" si="240"/>
        <v>42209</v>
      </c>
      <c r="F1054" s="2">
        <f t="shared" si="241"/>
        <v>28023.365760000001</v>
      </c>
      <c r="G1054" s="2">
        <v>1029.481</v>
      </c>
      <c r="I1054" s="1">
        <v>42148</v>
      </c>
      <c r="J1054" s="1">
        <v>4.43</v>
      </c>
      <c r="K1054" s="2">
        <f t="shared" si="242"/>
        <v>28086.767040000002</v>
      </c>
      <c r="M1054" s="1">
        <v>1.95</v>
      </c>
      <c r="N1054" s="1">
        <v>4.34</v>
      </c>
      <c r="O1054" s="1">
        <v>0.09</v>
      </c>
      <c r="P1054" s="1">
        <v>2911</v>
      </c>
      <c r="Q1054" s="1">
        <v>42991</v>
      </c>
      <c r="R1054" s="1">
        <v>473.5</v>
      </c>
      <c r="U1054" s="5">
        <f t="shared" si="251"/>
        <v>0.73564339493497599</v>
      </c>
      <c r="V1054" s="5">
        <f t="shared" si="252"/>
        <v>0.72226214921286791</v>
      </c>
      <c r="W1054" s="5">
        <f t="shared" si="243"/>
        <v>4.9811772758384665E-2</v>
      </c>
      <c r="X1054" s="5">
        <f t="shared" si="244"/>
        <v>1.0137435865841486</v>
      </c>
      <c r="Y1054" s="5">
        <f t="shared" si="245"/>
        <v>0.73897119761267505</v>
      </c>
      <c r="Z1054" s="5">
        <f t="shared" si="253"/>
        <v>493.27805383041294</v>
      </c>
      <c r="AA1054" s="5">
        <f t="shared" si="254"/>
        <v>33.250354551676935</v>
      </c>
      <c r="AB1054" s="5">
        <f t="shared" si="246"/>
        <v>1.5</v>
      </c>
      <c r="AC1054" s="5">
        <f t="shared" si="247"/>
        <v>570.61152000000004</v>
      </c>
      <c r="AD1054" s="5">
        <f t="shared" si="248"/>
        <v>9.1183866032127331E-2</v>
      </c>
      <c r="AE1054" s="5">
        <f t="shared" si="249"/>
        <v>0.93103366580587077</v>
      </c>
    </row>
    <row r="1055" spans="1:31" ht="15.75" customHeight="1" x14ac:dyDescent="0.3">
      <c r="A1055" s="3">
        <f t="shared" si="250"/>
        <v>1043</v>
      </c>
      <c r="B1055" s="3">
        <v>475</v>
      </c>
      <c r="C1055" s="5">
        <v>41</v>
      </c>
      <c r="D1055" s="3">
        <v>5.43</v>
      </c>
      <c r="E1055" s="10">
        <f t="shared" si="240"/>
        <v>42209</v>
      </c>
      <c r="F1055" s="2">
        <f t="shared" si="241"/>
        <v>34426.895040000003</v>
      </c>
      <c r="G1055" s="2">
        <v>1029.481</v>
      </c>
      <c r="I1055" s="1">
        <v>42148</v>
      </c>
      <c r="J1055" s="1">
        <v>5.44</v>
      </c>
      <c r="K1055" s="2">
        <f t="shared" si="242"/>
        <v>34490.296320000001</v>
      </c>
      <c r="M1055" s="1">
        <v>1.63</v>
      </c>
      <c r="N1055" s="1">
        <v>5.34</v>
      </c>
      <c r="O1055" s="1">
        <v>0.09</v>
      </c>
      <c r="P1055" s="1">
        <v>2827</v>
      </c>
      <c r="Q1055" s="1">
        <v>42863</v>
      </c>
      <c r="R1055" s="1">
        <v>473.1</v>
      </c>
      <c r="U1055" s="5">
        <f t="shared" si="251"/>
        <v>0.73345311430527038</v>
      </c>
      <c r="V1055" s="5">
        <f t="shared" si="252"/>
        <v>0.72226214921286791</v>
      </c>
      <c r="W1055" s="5">
        <f t="shared" si="243"/>
        <v>4.8374401095140317E-2</v>
      </c>
      <c r="X1055" s="5">
        <f t="shared" si="244"/>
        <v>1.0114753423321907</v>
      </c>
      <c r="Y1055" s="5">
        <f t="shared" si="245"/>
        <v>0.73621004725260208</v>
      </c>
      <c r="Z1055" s="5">
        <f t="shared" si="253"/>
        <v>491.43493074205702</v>
      </c>
      <c r="AA1055" s="5">
        <f t="shared" si="254"/>
        <v>32.290880219028068</v>
      </c>
      <c r="AB1055" s="5">
        <f t="shared" si="246"/>
        <v>1.8999999999999773</v>
      </c>
      <c r="AC1055" s="5">
        <f t="shared" si="247"/>
        <v>570.61152000000004</v>
      </c>
      <c r="AD1055" s="5">
        <f t="shared" si="248"/>
        <v>8.7001795198616685E-2</v>
      </c>
      <c r="AE1055" s="5">
        <f t="shared" si="249"/>
        <v>0.93302376270463638</v>
      </c>
    </row>
    <row r="1056" spans="1:31" ht="15.75" customHeight="1" x14ac:dyDescent="0.3">
      <c r="A1056" s="3">
        <f t="shared" si="250"/>
        <v>1044</v>
      </c>
      <c r="B1056" s="3">
        <v>475</v>
      </c>
      <c r="C1056" s="5">
        <v>41</v>
      </c>
      <c r="D1056" s="3">
        <v>6.43</v>
      </c>
      <c r="E1056" s="10">
        <f t="shared" si="240"/>
        <v>42209</v>
      </c>
      <c r="F1056" s="2">
        <f t="shared" si="241"/>
        <v>40767.02304</v>
      </c>
      <c r="G1056" s="2">
        <v>1029.481</v>
      </c>
      <c r="I1056" s="1">
        <v>42148</v>
      </c>
      <c r="J1056" s="1">
        <v>6.44</v>
      </c>
      <c r="K1056" s="2">
        <f t="shared" si="242"/>
        <v>40830.424320000006</v>
      </c>
      <c r="M1056" s="1">
        <v>1.41</v>
      </c>
      <c r="N1056" s="1">
        <v>6.34</v>
      </c>
      <c r="O1056" s="1">
        <v>0.09</v>
      </c>
      <c r="P1056" s="1">
        <v>2770</v>
      </c>
      <c r="Q1056" s="1">
        <v>42772</v>
      </c>
      <c r="R1056" s="1">
        <v>472.5</v>
      </c>
      <c r="U1056" s="5">
        <f t="shared" si="251"/>
        <v>0.73189596167008897</v>
      </c>
      <c r="V1056" s="5">
        <f t="shared" si="252"/>
        <v>0.72226214921286791</v>
      </c>
      <c r="W1056" s="5">
        <f t="shared" si="243"/>
        <v>4.7399041752224501E-2</v>
      </c>
      <c r="X1056" s="5">
        <f t="shared" si="244"/>
        <v>1.0099188690970011</v>
      </c>
      <c r="Y1056" s="5">
        <f t="shared" si="245"/>
        <v>0.73429085741557365</v>
      </c>
      <c r="Z1056" s="5">
        <f t="shared" si="253"/>
        <v>490.15383314204377</v>
      </c>
      <c r="AA1056" s="5">
        <f t="shared" si="254"/>
        <v>31.639808350444902</v>
      </c>
      <c r="AB1056" s="5">
        <f t="shared" si="246"/>
        <v>2.5</v>
      </c>
      <c r="AC1056" s="5">
        <f t="shared" si="247"/>
        <v>570.61152000000004</v>
      </c>
      <c r="AD1056" s="5">
        <f t="shared" si="248"/>
        <v>8.5117253467390921E-2</v>
      </c>
      <c r="AE1056" s="5">
        <f t="shared" si="249"/>
        <v>0.93437418560022745</v>
      </c>
    </row>
    <row r="1057" spans="1:31" ht="15.75" customHeight="1" x14ac:dyDescent="0.3">
      <c r="A1057" s="3">
        <f t="shared" si="250"/>
        <v>1045</v>
      </c>
      <c r="B1057" s="3">
        <v>475</v>
      </c>
      <c r="C1057" s="5">
        <v>41</v>
      </c>
      <c r="D1057" s="3">
        <v>7.44</v>
      </c>
      <c r="E1057" s="10">
        <f t="shared" si="240"/>
        <v>42209</v>
      </c>
      <c r="F1057" s="2">
        <f t="shared" si="241"/>
        <v>47170.552320000003</v>
      </c>
      <c r="G1057" s="2">
        <v>1029.481</v>
      </c>
      <c r="I1057" s="1">
        <v>42148</v>
      </c>
      <c r="J1057" s="1">
        <v>7.45</v>
      </c>
      <c r="K1057" s="2">
        <f t="shared" si="242"/>
        <v>47233.953600000008</v>
      </c>
      <c r="M1057" s="1">
        <v>1.23</v>
      </c>
      <c r="N1057" s="1">
        <v>7.35</v>
      </c>
      <c r="O1057" s="1">
        <v>0.09</v>
      </c>
      <c r="P1057" s="1">
        <v>2727</v>
      </c>
      <c r="Q1057" s="1">
        <v>42702</v>
      </c>
      <c r="R1057" s="1">
        <v>471.9</v>
      </c>
      <c r="U1057" s="5">
        <f t="shared" si="251"/>
        <v>0.73069815195071863</v>
      </c>
      <c r="V1057" s="5">
        <f t="shared" si="252"/>
        <v>0.72226214921286791</v>
      </c>
      <c r="W1057" s="5">
        <f t="shared" si="243"/>
        <v>4.6663244353182753E-2</v>
      </c>
      <c r="X1057" s="5">
        <f t="shared" si="244"/>
        <v>1.0086471726589403</v>
      </c>
      <c r="Y1057" s="5">
        <f t="shared" si="245"/>
        <v>0.73276214987716703</v>
      </c>
      <c r="Z1057" s="5">
        <f t="shared" si="253"/>
        <v>489.1333902860066</v>
      </c>
      <c r="AA1057" s="5">
        <f t="shared" si="254"/>
        <v>31.148648870636556</v>
      </c>
      <c r="AB1057" s="5">
        <f t="shared" si="246"/>
        <v>3.1000000000000227</v>
      </c>
      <c r="AC1057" s="5">
        <f t="shared" si="247"/>
        <v>570.61152000000004</v>
      </c>
      <c r="AD1057" s="5">
        <f t="shared" si="248"/>
        <v>8.3855330096143682E-2</v>
      </c>
      <c r="AE1057" s="5">
        <f t="shared" si="249"/>
        <v>0.93539292567935739</v>
      </c>
    </row>
    <row r="1058" spans="1:31" ht="15.75" customHeight="1" x14ac:dyDescent="0.3">
      <c r="A1058" s="3">
        <f t="shared" si="250"/>
        <v>1046</v>
      </c>
      <c r="B1058" s="3">
        <v>475</v>
      </c>
      <c r="C1058" s="5">
        <v>41</v>
      </c>
      <c r="D1058" s="3">
        <v>8.4499999999999993</v>
      </c>
      <c r="E1058" s="10">
        <f t="shared" si="240"/>
        <v>42209</v>
      </c>
      <c r="F1058" s="2">
        <f t="shared" si="241"/>
        <v>53574.081599999998</v>
      </c>
      <c r="G1058" s="2">
        <v>1029.481</v>
      </c>
      <c r="I1058" s="1">
        <v>42148</v>
      </c>
      <c r="J1058" s="1">
        <v>8.4600000000000009</v>
      </c>
      <c r="K1058" s="2">
        <f t="shared" si="242"/>
        <v>53637.48288000001</v>
      </c>
      <c r="M1058" s="1">
        <v>1.1000000000000001</v>
      </c>
      <c r="N1058" s="1">
        <v>8.35</v>
      </c>
      <c r="O1058" s="1">
        <v>0.09</v>
      </c>
      <c r="P1058" s="1">
        <v>2698</v>
      </c>
      <c r="Q1058" s="1">
        <v>42648</v>
      </c>
      <c r="R1058" s="1">
        <v>471.3</v>
      </c>
      <c r="U1058" s="5">
        <f t="shared" si="251"/>
        <v>0.72977412731006164</v>
      </c>
      <c r="V1058" s="5">
        <f t="shared" si="252"/>
        <v>0.72226214921286791</v>
      </c>
      <c r="W1058" s="5">
        <f t="shared" si="243"/>
        <v>4.6167008898015061E-2</v>
      </c>
      <c r="X1058" s="5">
        <f t="shared" si="244"/>
        <v>1.0077297212355303</v>
      </c>
      <c r="Y1058" s="5">
        <f t="shared" si="245"/>
        <v>0.73163005608216458</v>
      </c>
      <c r="Z1058" s="5">
        <f t="shared" si="253"/>
        <v>488.37769503596655</v>
      </c>
      <c r="AA1058" s="5">
        <f t="shared" si="254"/>
        <v>30.817401779603017</v>
      </c>
      <c r="AB1058" s="5">
        <f t="shared" si="246"/>
        <v>3.6999999999999886</v>
      </c>
      <c r="AC1058" s="5">
        <f t="shared" si="247"/>
        <v>570.61152000000004</v>
      </c>
      <c r="AD1058" s="5">
        <f t="shared" si="248"/>
        <v>8.3185937039240487E-2</v>
      </c>
      <c r="AE1058" s="5">
        <f t="shared" si="249"/>
        <v>0.93607998294202654</v>
      </c>
    </row>
    <row r="1059" spans="1:31" ht="15.75" customHeight="1" x14ac:dyDescent="0.3">
      <c r="A1059" s="3">
        <f t="shared" si="250"/>
        <v>1047</v>
      </c>
      <c r="B1059" s="3">
        <v>475</v>
      </c>
      <c r="C1059" s="5">
        <v>41</v>
      </c>
      <c r="D1059" s="3">
        <v>9.4600000000000009</v>
      </c>
      <c r="E1059" s="10">
        <f t="shared" si="240"/>
        <v>42209</v>
      </c>
      <c r="F1059" s="2">
        <f t="shared" si="241"/>
        <v>59977.610880000015</v>
      </c>
      <c r="G1059" s="2">
        <v>1029.481</v>
      </c>
      <c r="I1059" s="1">
        <v>42148</v>
      </c>
      <c r="J1059" s="1">
        <v>9.4700000000000006</v>
      </c>
      <c r="K1059" s="2">
        <f t="shared" si="242"/>
        <v>60041.012160000013</v>
      </c>
      <c r="M1059" s="1">
        <v>0.99</v>
      </c>
      <c r="N1059" s="1">
        <v>9.36</v>
      </c>
      <c r="O1059" s="1">
        <v>0.09</v>
      </c>
      <c r="P1059" s="1">
        <v>2677</v>
      </c>
      <c r="Q1059" s="1">
        <v>42603</v>
      </c>
      <c r="R1059" s="1">
        <v>470.7</v>
      </c>
      <c r="U1059" s="5">
        <f t="shared" si="251"/>
        <v>0.72900410677618066</v>
      </c>
      <c r="V1059" s="5">
        <f t="shared" si="252"/>
        <v>0.72226214921286791</v>
      </c>
      <c r="W1059" s="5">
        <f t="shared" si="243"/>
        <v>4.5807665982203968E-2</v>
      </c>
      <c r="X1059" s="5">
        <f t="shared" si="244"/>
        <v>1.0069540680149924</v>
      </c>
      <c r="Y1059" s="5">
        <f t="shared" si="245"/>
        <v>0.73067923012052993</v>
      </c>
      <c r="Z1059" s="5">
        <f t="shared" si="253"/>
        <v>487.74299969005619</v>
      </c>
      <c r="AA1059" s="5">
        <f t="shared" si="254"/>
        <v>30.577533196440797</v>
      </c>
      <c r="AB1059" s="5">
        <f t="shared" si="246"/>
        <v>4.3000000000000114</v>
      </c>
      <c r="AC1059" s="5">
        <f t="shared" si="247"/>
        <v>570.61152000000004</v>
      </c>
      <c r="AD1059" s="5">
        <f t="shared" si="248"/>
        <v>8.2683005083221864E-2</v>
      </c>
      <c r="AE1059" s="5">
        <f t="shared" si="249"/>
        <v>0.93657750716671795</v>
      </c>
    </row>
    <row r="1060" spans="1:31" ht="15.75" customHeight="1" x14ac:dyDescent="0.3">
      <c r="A1060" s="3">
        <f t="shared" si="250"/>
        <v>1048</v>
      </c>
      <c r="B1060" s="3">
        <v>475</v>
      </c>
      <c r="C1060" s="5">
        <v>41</v>
      </c>
      <c r="D1060" s="3">
        <v>10.5</v>
      </c>
      <c r="E1060" s="10">
        <f t="shared" si="240"/>
        <v>42209</v>
      </c>
      <c r="F1060" s="2">
        <f t="shared" si="241"/>
        <v>66571.344000000012</v>
      </c>
      <c r="G1060" s="2">
        <v>1029.481</v>
      </c>
      <c r="I1060" s="1">
        <v>42148</v>
      </c>
      <c r="J1060" s="1">
        <v>10.5</v>
      </c>
      <c r="K1060" s="2">
        <f t="shared" si="242"/>
        <v>66571.344000000012</v>
      </c>
      <c r="M1060" s="1">
        <v>0.9</v>
      </c>
      <c r="N1060" s="1">
        <v>10.4</v>
      </c>
      <c r="O1060" s="1">
        <v>0.09</v>
      </c>
      <c r="P1060" s="1">
        <v>2662</v>
      </c>
      <c r="Q1060" s="1">
        <v>42566</v>
      </c>
      <c r="R1060" s="1">
        <v>470</v>
      </c>
      <c r="U1060" s="5">
        <f t="shared" si="251"/>
        <v>0.72837097878165635</v>
      </c>
      <c r="V1060" s="5">
        <f t="shared" si="252"/>
        <v>0.72226214921286791</v>
      </c>
      <c r="W1060" s="5">
        <f t="shared" si="243"/>
        <v>4.5550992470910337E-2</v>
      </c>
      <c r="X1060" s="5">
        <f t="shared" si="244"/>
        <v>1.0063198867402201</v>
      </c>
      <c r="Y1060" s="5">
        <f t="shared" si="245"/>
        <v>0.72990048253253037</v>
      </c>
      <c r="Z1060" s="5">
        <f t="shared" si="253"/>
        <v>487.22317010011471</v>
      </c>
      <c r="AA1060" s="5">
        <f t="shared" si="254"/>
        <v>30.406198494182071</v>
      </c>
      <c r="AB1060" s="5">
        <f t="shared" si="246"/>
        <v>5</v>
      </c>
      <c r="AC1060" s="5">
        <f t="shared" si="247"/>
        <v>570.61152000000004</v>
      </c>
      <c r="AD1060" s="5">
        <f t="shared" si="248"/>
        <v>8.2690940234919144E-2</v>
      </c>
      <c r="AE1060" s="5">
        <f t="shared" si="249"/>
        <v>0.9369328816129262</v>
      </c>
    </row>
    <row r="1061" spans="1:31" ht="15.75" customHeight="1" x14ac:dyDescent="0.3">
      <c r="A1061" s="23">
        <f t="shared" si="250"/>
        <v>1049</v>
      </c>
      <c r="B1061" s="23">
        <v>475</v>
      </c>
      <c r="C1061" s="24">
        <v>41</v>
      </c>
      <c r="D1061" s="23">
        <v>11.5</v>
      </c>
      <c r="E1061" s="25">
        <f t="shared" si="240"/>
        <v>42209</v>
      </c>
      <c r="F1061" s="26">
        <f t="shared" si="241"/>
        <v>72911.472000000009</v>
      </c>
      <c r="G1061" s="26">
        <v>1029.481</v>
      </c>
      <c r="H1061" s="22"/>
      <c r="I1061" s="27">
        <v>42148</v>
      </c>
      <c r="J1061" s="27">
        <v>11.5</v>
      </c>
      <c r="K1061" s="26">
        <f t="shared" si="242"/>
        <v>72911.472000000009</v>
      </c>
      <c r="M1061" s="27">
        <v>0.82</v>
      </c>
      <c r="N1061" s="27">
        <v>11.4</v>
      </c>
      <c r="O1061" s="27">
        <v>0.09</v>
      </c>
      <c r="P1061" s="27">
        <v>2654</v>
      </c>
      <c r="Q1061" s="27">
        <v>42535</v>
      </c>
      <c r="R1061" s="27">
        <v>469.3</v>
      </c>
      <c r="U1061" s="5">
        <f t="shared" si="251"/>
        <v>0.72784052019164958</v>
      </c>
      <c r="V1061" s="5">
        <f t="shared" si="252"/>
        <v>0.72226214921286791</v>
      </c>
      <c r="W1061" s="5">
        <f t="shared" si="243"/>
        <v>4.5414099931553729E-2</v>
      </c>
      <c r="X1061" s="5">
        <f t="shared" si="244"/>
        <v>1.0057565053651536</v>
      </c>
      <c r="Y1061" s="5">
        <f t="shared" si="245"/>
        <v>0.72922509660048407</v>
      </c>
      <c r="Z1061" s="5">
        <f t="shared" si="253"/>
        <v>486.77233648275518</v>
      </c>
      <c r="AA1061" s="5">
        <f t="shared" si="254"/>
        <v>30.314819986310749</v>
      </c>
      <c r="AB1061" s="5">
        <f t="shared" si="246"/>
        <v>5.6999999999999886</v>
      </c>
      <c r="AC1061" s="5">
        <f t="shared" si="247"/>
        <v>570.61152000000004</v>
      </c>
      <c r="AD1061" s="5">
        <f t="shared" si="248"/>
        <v>8.2641116897942221E-2</v>
      </c>
      <c r="AE1061" s="5">
        <f t="shared" si="249"/>
        <v>0.93712241465090373</v>
      </c>
    </row>
    <row r="1062" spans="1:31" ht="15.75" customHeight="1" x14ac:dyDescent="0.3">
      <c r="A1062" s="3">
        <f t="shared" si="250"/>
        <v>1050</v>
      </c>
      <c r="B1062" s="3">
        <v>475</v>
      </c>
      <c r="C1062" s="5">
        <v>41</v>
      </c>
      <c r="D1062" s="3">
        <v>12.5</v>
      </c>
      <c r="E1062" s="10">
        <f t="shared" si="240"/>
        <v>42209</v>
      </c>
      <c r="F1062" s="2">
        <f t="shared" si="241"/>
        <v>79251.600000000006</v>
      </c>
      <c r="G1062" s="2">
        <v>1029.481</v>
      </c>
      <c r="I1062" s="1">
        <v>42148</v>
      </c>
      <c r="J1062" s="1">
        <v>12.5</v>
      </c>
      <c r="K1062" s="2">
        <f t="shared" si="242"/>
        <v>79251.600000000006</v>
      </c>
      <c r="M1062" s="1">
        <v>0.75</v>
      </c>
      <c r="N1062" s="1">
        <v>12.4</v>
      </c>
      <c r="O1062" s="1">
        <v>0.09</v>
      </c>
      <c r="P1062" s="1">
        <v>2649</v>
      </c>
      <c r="Q1062" s="1">
        <v>42509</v>
      </c>
      <c r="R1062" s="1">
        <v>468.6</v>
      </c>
      <c r="U1062" s="5">
        <f t="shared" si="251"/>
        <v>0.72739561943874054</v>
      </c>
      <c r="V1062" s="5">
        <f t="shared" si="252"/>
        <v>0.72226214921286791</v>
      </c>
      <c r="W1062" s="5">
        <f t="shared" si="243"/>
        <v>4.5328542094455852E-2</v>
      </c>
      <c r="X1062" s="5">
        <f t="shared" si="244"/>
        <v>1.0052638053988745</v>
      </c>
      <c r="Y1062" s="5">
        <f t="shared" si="245"/>
        <v>0.72864424252037852</v>
      </c>
      <c r="Z1062" s="5">
        <f t="shared" si="253"/>
        <v>486.38460476720314</v>
      </c>
      <c r="AA1062" s="5">
        <f t="shared" si="254"/>
        <v>30.257708418891173</v>
      </c>
      <c r="AB1062" s="5">
        <f t="shared" si="246"/>
        <v>6.3999999999999773</v>
      </c>
      <c r="AC1062" s="5">
        <f t="shared" si="247"/>
        <v>570.61152000000004</v>
      </c>
      <c r="AD1062" s="5">
        <f t="shared" si="248"/>
        <v>8.2743302951147749E-2</v>
      </c>
      <c r="AE1062" s="5">
        <f t="shared" si="249"/>
        <v>0.93724087279963997</v>
      </c>
    </row>
    <row r="1063" spans="1:31" ht="15.75" customHeight="1" x14ac:dyDescent="0.3">
      <c r="A1063" s="3">
        <f t="shared" si="250"/>
        <v>1051</v>
      </c>
      <c r="B1063" s="3">
        <v>475</v>
      </c>
      <c r="C1063" s="5">
        <v>41</v>
      </c>
      <c r="D1063" s="3">
        <v>13.5</v>
      </c>
      <c r="E1063" s="10">
        <f t="shared" si="240"/>
        <v>42209</v>
      </c>
      <c r="F1063" s="2">
        <f t="shared" si="241"/>
        <v>85591.728000000003</v>
      </c>
      <c r="G1063" s="2">
        <v>1029.481</v>
      </c>
      <c r="I1063" s="1">
        <v>42148</v>
      </c>
      <c r="J1063" s="1">
        <v>13.5</v>
      </c>
      <c r="K1063" s="2">
        <f t="shared" si="242"/>
        <v>85591.728000000003</v>
      </c>
      <c r="M1063" s="1">
        <v>0.7</v>
      </c>
      <c r="N1063" s="1">
        <v>13.4</v>
      </c>
      <c r="O1063" s="1">
        <v>0.09</v>
      </c>
      <c r="P1063" s="1">
        <v>2649</v>
      </c>
      <c r="Q1063" s="1">
        <v>42487</v>
      </c>
      <c r="R1063" s="1">
        <v>467.9</v>
      </c>
      <c r="U1063" s="5">
        <f t="shared" si="251"/>
        <v>0.72701916495550989</v>
      </c>
      <c r="V1063" s="5">
        <f t="shared" si="252"/>
        <v>0.72226214921286791</v>
      </c>
      <c r="W1063" s="5">
        <f t="shared" si="243"/>
        <v>4.5328542094455852E-2</v>
      </c>
      <c r="X1063" s="5">
        <f t="shared" si="244"/>
        <v>1.0049120246322103</v>
      </c>
      <c r="Y1063" s="5">
        <f t="shared" si="245"/>
        <v>0.72820010984128747</v>
      </c>
      <c r="Z1063" s="5">
        <f t="shared" si="253"/>
        <v>486.08813732125628</v>
      </c>
      <c r="AA1063" s="5">
        <f t="shared" si="254"/>
        <v>30.257708418891173</v>
      </c>
      <c r="AB1063" s="5">
        <f t="shared" si="246"/>
        <v>7.1000000000000227</v>
      </c>
      <c r="AC1063" s="5">
        <f t="shared" si="247"/>
        <v>570.61152000000004</v>
      </c>
      <c r="AD1063" s="5">
        <f t="shared" si="248"/>
        <v>8.3026886943952799E-2</v>
      </c>
      <c r="AE1063" s="5">
        <f t="shared" si="249"/>
        <v>0.93724087279963997</v>
      </c>
    </row>
    <row r="1064" spans="1:31" ht="15.75" customHeight="1" x14ac:dyDescent="0.3">
      <c r="A1064" s="3">
        <f t="shared" si="250"/>
        <v>1052</v>
      </c>
      <c r="B1064" s="3">
        <v>475</v>
      </c>
      <c r="C1064" s="5">
        <v>41</v>
      </c>
      <c r="D1064" s="3">
        <v>14.5</v>
      </c>
      <c r="E1064" s="10">
        <f t="shared" si="240"/>
        <v>42209</v>
      </c>
      <c r="F1064" s="2">
        <f t="shared" si="241"/>
        <v>91931.856000000014</v>
      </c>
      <c r="G1064" s="2">
        <v>1029.481</v>
      </c>
      <c r="I1064" s="1">
        <v>42148</v>
      </c>
      <c r="J1064" s="1">
        <v>14.5</v>
      </c>
      <c r="K1064" s="2">
        <f t="shared" si="242"/>
        <v>91931.856000000014</v>
      </c>
      <c r="M1064" s="1">
        <v>0.65</v>
      </c>
      <c r="N1064" s="1">
        <v>14.4</v>
      </c>
      <c r="O1064" s="1">
        <v>0.09</v>
      </c>
      <c r="P1064" s="1">
        <v>2651</v>
      </c>
      <c r="Q1064" s="1">
        <v>42467</v>
      </c>
      <c r="R1064" s="1">
        <v>467.1</v>
      </c>
      <c r="U1064" s="5">
        <f t="shared" si="251"/>
        <v>0.72667693360711838</v>
      </c>
      <c r="V1064" s="5">
        <f t="shared" si="252"/>
        <v>0.72226214921286791</v>
      </c>
      <c r="W1064" s="5">
        <f t="shared" si="243"/>
        <v>4.5362765229295006E-2</v>
      </c>
      <c r="X1064" s="5">
        <f t="shared" si="244"/>
        <v>1.0045603669672702</v>
      </c>
      <c r="Y1064" s="5">
        <f t="shared" si="245"/>
        <v>0.72777338837543259</v>
      </c>
      <c r="Z1064" s="5">
        <f t="shared" si="253"/>
        <v>485.80329220836882</v>
      </c>
      <c r="AA1064" s="5">
        <f t="shared" si="254"/>
        <v>30.280553045859008</v>
      </c>
      <c r="AB1064" s="5">
        <f t="shared" si="246"/>
        <v>7.8999999999999773</v>
      </c>
      <c r="AC1064" s="5">
        <f t="shared" si="247"/>
        <v>570.61152000000004</v>
      </c>
      <c r="AD1064" s="5">
        <f t="shared" si="248"/>
        <v>8.3520485500260533E-2</v>
      </c>
      <c r="AE1064" s="5">
        <f t="shared" si="249"/>
        <v>0.93719348954014536</v>
      </c>
    </row>
    <row r="1065" spans="1:31" ht="15.75" customHeight="1" x14ac:dyDescent="0.3">
      <c r="A1065" s="3">
        <f t="shared" si="250"/>
        <v>1053</v>
      </c>
      <c r="B1065" s="3">
        <v>475</v>
      </c>
      <c r="C1065" s="5">
        <v>41</v>
      </c>
      <c r="D1065" s="3">
        <v>15.5</v>
      </c>
      <c r="E1065" s="10">
        <f t="shared" si="240"/>
        <v>42209</v>
      </c>
      <c r="F1065" s="2">
        <f t="shared" si="241"/>
        <v>98271.984000000011</v>
      </c>
      <c r="G1065" s="2">
        <v>1029.481</v>
      </c>
      <c r="I1065" s="1">
        <v>42148</v>
      </c>
      <c r="J1065" s="1">
        <v>15.5</v>
      </c>
      <c r="K1065" s="2">
        <f t="shared" si="242"/>
        <v>98271.984000000011</v>
      </c>
      <c r="M1065" s="1">
        <v>0.61</v>
      </c>
      <c r="N1065" s="1">
        <v>15.4</v>
      </c>
      <c r="O1065" s="1">
        <v>0.09</v>
      </c>
      <c r="P1065" s="1">
        <v>2656</v>
      </c>
      <c r="Q1065" s="1">
        <v>42449</v>
      </c>
      <c r="R1065" s="1">
        <v>466.3</v>
      </c>
      <c r="U1065" s="5">
        <f t="shared" si="251"/>
        <v>0.72636892539356601</v>
      </c>
      <c r="V1065" s="5">
        <f t="shared" si="252"/>
        <v>0.72226214921286791</v>
      </c>
      <c r="W1065" s="5">
        <f t="shared" si="243"/>
        <v>4.5448323066392883E-2</v>
      </c>
      <c r="X1065" s="5">
        <f t="shared" si="244"/>
        <v>1.0042791294396105</v>
      </c>
      <c r="Y1065" s="5">
        <f t="shared" si="245"/>
        <v>0.7274149772424584</v>
      </c>
      <c r="Z1065" s="5">
        <f t="shared" si="253"/>
        <v>485.56404560888592</v>
      </c>
      <c r="AA1065" s="5">
        <f t="shared" si="254"/>
        <v>30.33766461327858</v>
      </c>
      <c r="AB1065" s="5">
        <f t="shared" si="246"/>
        <v>8.6999999999999886</v>
      </c>
      <c r="AC1065" s="5">
        <f t="shared" si="247"/>
        <v>570.61152000000004</v>
      </c>
      <c r="AD1065" s="5">
        <f t="shared" si="248"/>
        <v>8.4081716701315243E-2</v>
      </c>
      <c r="AE1065" s="5">
        <f t="shared" si="249"/>
        <v>0.93707503139140935</v>
      </c>
    </row>
    <row r="1066" spans="1:31" ht="15.75" customHeight="1" x14ac:dyDescent="0.3">
      <c r="A1066" s="12">
        <f t="shared" si="250"/>
        <v>1054</v>
      </c>
      <c r="B1066" s="12">
        <v>475</v>
      </c>
      <c r="C1066" s="13">
        <v>43</v>
      </c>
      <c r="D1066" s="12">
        <v>3.41</v>
      </c>
      <c r="E1066" s="14">
        <f t="shared" si="240"/>
        <v>44333</v>
      </c>
      <c r="F1066" s="9">
        <f t="shared" si="241"/>
        <v>21619.836480000002</v>
      </c>
      <c r="G1066" s="9">
        <v>1031.001</v>
      </c>
      <c r="H1066" s="9"/>
      <c r="I1066" s="16">
        <v>44269</v>
      </c>
      <c r="J1066" s="9">
        <v>3.42</v>
      </c>
      <c r="K1066" s="9">
        <f t="shared" si="242"/>
        <v>21683.23776</v>
      </c>
      <c r="U1066" s="5">
        <f t="shared" si="251"/>
        <v>0</v>
      </c>
      <c r="V1066" s="5">
        <f t="shared" si="252"/>
        <v>0.75860711841204653</v>
      </c>
      <c r="W1066" s="5">
        <f t="shared" si="243"/>
        <v>0</v>
      </c>
      <c r="X1066" s="5">
        <f t="shared" si="244"/>
        <v>1</v>
      </c>
      <c r="Y1066" s="5">
        <f t="shared" si="245"/>
        <v>0.37930355920602327</v>
      </c>
      <c r="Z1066" s="5">
        <f t="shared" si="253"/>
        <v>253.1927118412047</v>
      </c>
      <c r="AA1066" s="5">
        <f t="shared" si="254"/>
        <v>0</v>
      </c>
      <c r="AB1066" s="5">
        <f t="shared" si="246"/>
        <v>475</v>
      </c>
      <c r="AC1066" s="5">
        <f t="shared" si="247"/>
        <v>0</v>
      </c>
      <c r="AD1066" s="5">
        <f t="shared" si="248"/>
        <v>0</v>
      </c>
      <c r="AE1066" s="5">
        <f t="shared" si="249"/>
        <v>1</v>
      </c>
    </row>
    <row r="1067" spans="1:31" ht="15.75" customHeight="1" x14ac:dyDescent="0.3">
      <c r="A1067" s="3">
        <f t="shared" si="250"/>
        <v>1055</v>
      </c>
      <c r="B1067" s="3">
        <v>475</v>
      </c>
      <c r="C1067" s="5">
        <v>43</v>
      </c>
      <c r="D1067" s="3">
        <v>4.42</v>
      </c>
      <c r="E1067" s="10">
        <f t="shared" si="240"/>
        <v>44333</v>
      </c>
      <c r="F1067" s="2">
        <f t="shared" si="241"/>
        <v>28023.365760000001</v>
      </c>
      <c r="G1067" s="2">
        <v>1031.001</v>
      </c>
      <c r="I1067" s="1">
        <v>44269</v>
      </c>
      <c r="J1067" s="1">
        <v>4.43</v>
      </c>
      <c r="K1067" s="2">
        <f t="shared" si="242"/>
        <v>28086.767040000002</v>
      </c>
      <c r="M1067" s="1">
        <v>1.27</v>
      </c>
      <c r="N1067" s="1">
        <v>4.37</v>
      </c>
      <c r="O1067" s="1">
        <v>0.06</v>
      </c>
      <c r="P1067" s="1">
        <v>4479</v>
      </c>
      <c r="Q1067" s="1">
        <v>44847</v>
      </c>
      <c r="R1067" s="1">
        <v>473.5</v>
      </c>
      <c r="U1067" s="5">
        <f t="shared" si="251"/>
        <v>0.76740246406570845</v>
      </c>
      <c r="V1067" s="5">
        <f t="shared" si="252"/>
        <v>0.75860711841204653</v>
      </c>
      <c r="W1067" s="5">
        <f t="shared" si="243"/>
        <v>7.664271047227926E-2</v>
      </c>
      <c r="X1067" s="5">
        <f t="shared" si="244"/>
        <v>1.0089296334099447</v>
      </c>
      <c r="Y1067" s="5">
        <f t="shared" si="245"/>
        <v>0.7698181443146721</v>
      </c>
      <c r="Z1067" s="5">
        <f t="shared" si="253"/>
        <v>513.86900769293004</v>
      </c>
      <c r="AA1067" s="5">
        <f t="shared" si="254"/>
        <v>51.160542094455856</v>
      </c>
      <c r="AB1067" s="5">
        <f t="shared" si="246"/>
        <v>1.5</v>
      </c>
      <c r="AC1067" s="5">
        <f t="shared" si="247"/>
        <v>380.40768000000003</v>
      </c>
      <c r="AD1067" s="5">
        <f t="shared" si="248"/>
        <v>7.4908836122917252E-2</v>
      </c>
      <c r="AE1067" s="5">
        <f t="shared" si="249"/>
        <v>0.89896916518169312</v>
      </c>
    </row>
    <row r="1068" spans="1:31" ht="15.75" customHeight="1" x14ac:dyDescent="0.3">
      <c r="A1068" s="3">
        <f t="shared" si="250"/>
        <v>1056</v>
      </c>
      <c r="B1068" s="3">
        <v>475</v>
      </c>
      <c r="C1068" s="5">
        <v>43</v>
      </c>
      <c r="D1068" s="3">
        <v>5.43</v>
      </c>
      <c r="E1068" s="10">
        <f t="shared" si="240"/>
        <v>44333</v>
      </c>
      <c r="F1068" s="2">
        <f t="shared" si="241"/>
        <v>34426.895040000003</v>
      </c>
      <c r="G1068" s="2">
        <v>1031.001</v>
      </c>
      <c r="I1068" s="1">
        <v>44269</v>
      </c>
      <c r="J1068" s="1">
        <v>5.44</v>
      </c>
      <c r="K1068" s="2">
        <f t="shared" si="242"/>
        <v>34490.296320000001</v>
      </c>
      <c r="M1068" s="1">
        <v>1.05</v>
      </c>
      <c r="N1068" s="1">
        <v>5.37</v>
      </c>
      <c r="O1068" s="1">
        <v>0.06</v>
      </c>
      <c r="P1068" s="1">
        <v>4413</v>
      </c>
      <c r="Q1068" s="1">
        <v>44757</v>
      </c>
      <c r="R1068" s="1">
        <v>473</v>
      </c>
      <c r="U1068" s="5">
        <f t="shared" si="251"/>
        <v>0.7658624229979466</v>
      </c>
      <c r="V1068" s="5">
        <f t="shared" si="252"/>
        <v>0.75860711841204653</v>
      </c>
      <c r="W1068" s="5">
        <f t="shared" si="243"/>
        <v>7.5513347022587274E-2</v>
      </c>
      <c r="X1068" s="5">
        <f t="shared" si="244"/>
        <v>1.0073770775493427</v>
      </c>
      <c r="Y1068" s="5">
        <f t="shared" si="245"/>
        <v>0.76785783571929278</v>
      </c>
      <c r="Z1068" s="5">
        <f t="shared" si="253"/>
        <v>512.56046249934241</v>
      </c>
      <c r="AA1068" s="5">
        <f t="shared" si="254"/>
        <v>50.406669404517466</v>
      </c>
      <c r="AB1068" s="5">
        <f t="shared" si="246"/>
        <v>2</v>
      </c>
      <c r="AC1068" s="5">
        <f t="shared" si="247"/>
        <v>380.40768000000003</v>
      </c>
      <c r="AD1068" s="5">
        <f t="shared" si="248"/>
        <v>7.2982256346816099E-2</v>
      </c>
      <c r="AE1068" s="5">
        <f t="shared" si="249"/>
        <v>0.90045789817968558</v>
      </c>
    </row>
    <row r="1069" spans="1:31" ht="15.75" customHeight="1" x14ac:dyDescent="0.3">
      <c r="A1069" s="3">
        <f t="shared" si="250"/>
        <v>1057</v>
      </c>
      <c r="B1069" s="3">
        <v>475</v>
      </c>
      <c r="C1069" s="5">
        <v>43</v>
      </c>
      <c r="D1069" s="3">
        <v>6.43</v>
      </c>
      <c r="E1069" s="10">
        <f t="shared" si="240"/>
        <v>44333</v>
      </c>
      <c r="F1069" s="2">
        <f t="shared" si="241"/>
        <v>40767.02304</v>
      </c>
      <c r="G1069" s="2">
        <v>1031.001</v>
      </c>
      <c r="I1069" s="1">
        <v>44269</v>
      </c>
      <c r="J1069" s="1">
        <v>6.44</v>
      </c>
      <c r="K1069" s="2">
        <f t="shared" si="242"/>
        <v>40830.424320000006</v>
      </c>
      <c r="M1069" s="1">
        <v>0.9</v>
      </c>
      <c r="N1069" s="1">
        <v>6.37</v>
      </c>
      <c r="O1069" s="1">
        <v>0.06</v>
      </c>
      <c r="P1069" s="1">
        <v>4372</v>
      </c>
      <c r="Q1069" s="1">
        <v>44694</v>
      </c>
      <c r="R1069" s="1">
        <v>472.5</v>
      </c>
      <c r="U1069" s="5">
        <f t="shared" si="251"/>
        <v>0.76478439425051337</v>
      </c>
      <c r="V1069" s="5">
        <f t="shared" si="252"/>
        <v>0.75860711841204653</v>
      </c>
      <c r="W1069" s="5">
        <f t="shared" si="243"/>
        <v>7.4811772758384673E-2</v>
      </c>
      <c r="X1069" s="5">
        <f t="shared" si="244"/>
        <v>1.0063198867402201</v>
      </c>
      <c r="Y1069" s="5">
        <f t="shared" si="245"/>
        <v>0.76650958724179996</v>
      </c>
      <c r="Z1069" s="5">
        <f t="shared" si="253"/>
        <v>511.6604796756464</v>
      </c>
      <c r="AA1069" s="5">
        <f t="shared" si="254"/>
        <v>49.938354551676944</v>
      </c>
      <c r="AB1069" s="5">
        <f t="shared" si="246"/>
        <v>2.5</v>
      </c>
      <c r="AC1069" s="5">
        <f t="shared" si="247"/>
        <v>380.40768000000003</v>
      </c>
      <c r="AD1069" s="5">
        <f t="shared" si="248"/>
        <v>7.1879938725820311E-2</v>
      </c>
      <c r="AE1069" s="5">
        <f t="shared" si="249"/>
        <v>0.90138271716328688</v>
      </c>
    </row>
    <row r="1070" spans="1:31" ht="15.75" customHeight="1" x14ac:dyDescent="0.3">
      <c r="A1070" s="3">
        <f t="shared" si="250"/>
        <v>1058</v>
      </c>
      <c r="B1070" s="3">
        <v>475</v>
      </c>
      <c r="C1070" s="5">
        <v>43</v>
      </c>
      <c r="D1070" s="3">
        <v>7.44</v>
      </c>
      <c r="E1070" s="10">
        <f t="shared" si="240"/>
        <v>44333</v>
      </c>
      <c r="F1070" s="2">
        <f t="shared" si="241"/>
        <v>47170.552320000003</v>
      </c>
      <c r="G1070" s="2">
        <v>1031.001</v>
      </c>
      <c r="I1070" s="1">
        <v>44269</v>
      </c>
      <c r="J1070" s="1">
        <v>7.45</v>
      </c>
      <c r="K1070" s="2">
        <f t="shared" si="242"/>
        <v>47233.953600000008</v>
      </c>
      <c r="M1070" s="1">
        <v>0.78</v>
      </c>
      <c r="N1070" s="1">
        <v>7.38</v>
      </c>
      <c r="O1070" s="1">
        <v>0.06</v>
      </c>
      <c r="P1070" s="1">
        <v>4344</v>
      </c>
      <c r="Q1070" s="1">
        <v>44647</v>
      </c>
      <c r="R1070" s="1">
        <v>471.9</v>
      </c>
      <c r="U1070" s="5">
        <f t="shared" si="251"/>
        <v>0.76398015058179325</v>
      </c>
      <c r="V1070" s="5">
        <f t="shared" si="252"/>
        <v>0.75860711841204653</v>
      </c>
      <c r="W1070" s="5">
        <f t="shared" si="243"/>
        <v>7.433264887063655E-2</v>
      </c>
      <c r="X1070" s="5">
        <f t="shared" si="244"/>
        <v>1.005474932965627</v>
      </c>
      <c r="Y1070" s="5">
        <f t="shared" si="245"/>
        <v>0.76546166611294908</v>
      </c>
      <c r="Z1070" s="5">
        <f t="shared" si="253"/>
        <v>510.96097136371583</v>
      </c>
      <c r="AA1070" s="5">
        <f t="shared" si="254"/>
        <v>49.618529774127317</v>
      </c>
      <c r="AB1070" s="5">
        <f t="shared" si="246"/>
        <v>3.1000000000000227</v>
      </c>
      <c r="AC1070" s="5">
        <f t="shared" si="247"/>
        <v>380.40768000000003</v>
      </c>
      <c r="AD1070" s="5">
        <f t="shared" si="248"/>
        <v>7.1406874927603739E-2</v>
      </c>
      <c r="AE1070" s="5">
        <f t="shared" si="249"/>
        <v>0.90201430085940504</v>
      </c>
    </row>
    <row r="1071" spans="1:31" ht="15.75" customHeight="1" x14ac:dyDescent="0.3">
      <c r="A1071" s="23">
        <f t="shared" si="250"/>
        <v>1059</v>
      </c>
      <c r="B1071" s="23">
        <v>475</v>
      </c>
      <c r="C1071" s="24">
        <v>43</v>
      </c>
      <c r="D1071" s="23">
        <v>8.4499999999999993</v>
      </c>
      <c r="E1071" s="25">
        <f t="shared" si="240"/>
        <v>44333</v>
      </c>
      <c r="F1071" s="26">
        <f t="shared" si="241"/>
        <v>53574.081599999998</v>
      </c>
      <c r="G1071" s="26">
        <v>1031.001</v>
      </c>
      <c r="H1071" s="22"/>
      <c r="I1071" s="27">
        <v>44269</v>
      </c>
      <c r="J1071" s="27">
        <v>8.4600000000000009</v>
      </c>
      <c r="K1071" s="26">
        <f t="shared" si="242"/>
        <v>53637.48288000001</v>
      </c>
      <c r="M1071" s="27">
        <v>0.69</v>
      </c>
      <c r="N1071" s="27">
        <v>8.39</v>
      </c>
      <c r="O1071" s="27">
        <v>0.06</v>
      </c>
      <c r="P1071" s="27">
        <v>4327</v>
      </c>
      <c r="Q1071" s="27">
        <v>44610</v>
      </c>
      <c r="R1071" s="27">
        <v>471.3</v>
      </c>
      <c r="U1071" s="5">
        <f t="shared" si="251"/>
        <v>0.76334702258726894</v>
      </c>
      <c r="V1071" s="5">
        <f t="shared" si="252"/>
        <v>0.75860711841204653</v>
      </c>
      <c r="W1071" s="5">
        <f t="shared" si="243"/>
        <v>7.4041752224503765E-2</v>
      </c>
      <c r="X1071" s="5">
        <f t="shared" si="244"/>
        <v>1.0048416832524629</v>
      </c>
      <c r="Y1071" s="5">
        <f t="shared" si="245"/>
        <v>0.76466148043740412</v>
      </c>
      <c r="Z1071" s="5">
        <f t="shared" si="253"/>
        <v>510.42683142157608</v>
      </c>
      <c r="AA1071" s="5">
        <f t="shared" si="254"/>
        <v>49.42435044490076</v>
      </c>
      <c r="AB1071" s="5">
        <f t="shared" si="246"/>
        <v>3.6999999999999886</v>
      </c>
      <c r="AC1071" s="5">
        <f t="shared" si="247"/>
        <v>380.40768000000003</v>
      </c>
      <c r="AD1071" s="5">
        <f t="shared" si="248"/>
        <v>7.11719740821848E-2</v>
      </c>
      <c r="AE1071" s="5">
        <f t="shared" si="249"/>
        <v>0.902397762389191</v>
      </c>
    </row>
    <row r="1072" spans="1:31" ht="15.75" customHeight="1" x14ac:dyDescent="0.3">
      <c r="A1072" s="3">
        <f t="shared" si="250"/>
        <v>1060</v>
      </c>
      <c r="B1072" s="3">
        <v>475</v>
      </c>
      <c r="C1072" s="5">
        <v>43</v>
      </c>
      <c r="D1072" s="3">
        <v>9.4600000000000009</v>
      </c>
      <c r="E1072" s="10">
        <f t="shared" si="240"/>
        <v>44333</v>
      </c>
      <c r="F1072" s="2">
        <f t="shared" si="241"/>
        <v>59977.610880000015</v>
      </c>
      <c r="G1072" s="2">
        <v>1031.001</v>
      </c>
      <c r="I1072" s="1">
        <v>44269</v>
      </c>
      <c r="J1072" s="1">
        <v>9.4700000000000006</v>
      </c>
      <c r="K1072" s="2">
        <f t="shared" si="242"/>
        <v>60041.012160000013</v>
      </c>
      <c r="M1072" s="1">
        <v>0.62</v>
      </c>
      <c r="N1072" s="1">
        <v>9.4</v>
      </c>
      <c r="O1072" s="1">
        <v>0.06</v>
      </c>
      <c r="P1072" s="1">
        <v>4318</v>
      </c>
      <c r="Q1072" s="1">
        <v>44581</v>
      </c>
      <c r="R1072" s="1">
        <v>470.7</v>
      </c>
      <c r="U1072" s="5">
        <f t="shared" si="251"/>
        <v>0.7628507871321013</v>
      </c>
      <c r="V1072" s="5">
        <f t="shared" si="252"/>
        <v>0.75860711841204653</v>
      </c>
      <c r="W1072" s="5">
        <f t="shared" si="243"/>
        <v>7.3887748117727581E-2</v>
      </c>
      <c r="X1072" s="5">
        <f t="shared" si="244"/>
        <v>1.0043494314392127</v>
      </c>
      <c r="Y1072" s="5">
        <f t="shared" si="245"/>
        <v>0.7640376911959802</v>
      </c>
      <c r="Z1072" s="5">
        <f t="shared" si="253"/>
        <v>510.01043962714078</v>
      </c>
      <c r="AA1072" s="5">
        <f t="shared" si="254"/>
        <v>49.321549623545522</v>
      </c>
      <c r="AB1072" s="5">
        <f t="shared" si="246"/>
        <v>4.3000000000000114</v>
      </c>
      <c r="AC1072" s="5">
        <f t="shared" si="247"/>
        <v>380.40768000000003</v>
      </c>
      <c r="AD1072" s="5">
        <f t="shared" si="248"/>
        <v>7.1092433942831157E-2</v>
      </c>
      <c r="AE1072" s="5">
        <f t="shared" si="249"/>
        <v>0.90260077143437167</v>
      </c>
    </row>
    <row r="1073" spans="1:31" ht="15.75" customHeight="1" x14ac:dyDescent="0.3">
      <c r="A1073" s="3">
        <f t="shared" si="250"/>
        <v>1061</v>
      </c>
      <c r="B1073" s="3">
        <v>475</v>
      </c>
      <c r="C1073" s="5">
        <v>43</v>
      </c>
      <c r="D1073" s="3">
        <v>10.5</v>
      </c>
      <c r="E1073" s="10">
        <f t="shared" si="240"/>
        <v>44333</v>
      </c>
      <c r="F1073" s="2">
        <f t="shared" si="241"/>
        <v>66571.344000000012</v>
      </c>
      <c r="G1073" s="2">
        <v>1031.001</v>
      </c>
      <c r="I1073" s="1">
        <v>44269</v>
      </c>
      <c r="J1073" s="1">
        <v>10.5</v>
      </c>
      <c r="K1073" s="2">
        <f t="shared" si="242"/>
        <v>66571.344000000012</v>
      </c>
      <c r="M1073" s="1">
        <v>0.56000000000000005</v>
      </c>
      <c r="N1073" s="1">
        <v>10.4</v>
      </c>
      <c r="O1073" s="1">
        <v>0.06</v>
      </c>
      <c r="P1073" s="1">
        <v>4315</v>
      </c>
      <c r="Q1073" s="1">
        <v>44556</v>
      </c>
      <c r="R1073" s="1">
        <v>470</v>
      </c>
      <c r="U1073" s="5">
        <f t="shared" si="251"/>
        <v>0.76242299794661195</v>
      </c>
      <c r="V1073" s="5">
        <f t="shared" si="252"/>
        <v>0.75860711841204653</v>
      </c>
      <c r="W1073" s="5">
        <f t="shared" si="243"/>
        <v>7.3836413415468857E-2</v>
      </c>
      <c r="X1073" s="5">
        <f t="shared" si="244"/>
        <v>1.0039276932492276</v>
      </c>
      <c r="Y1073" s="5">
        <f t="shared" si="245"/>
        <v>0.76350212803927608</v>
      </c>
      <c r="Z1073" s="5">
        <f t="shared" si="253"/>
        <v>509.65294050877765</v>
      </c>
      <c r="AA1073" s="5">
        <f t="shared" si="254"/>
        <v>49.287282683093778</v>
      </c>
      <c r="AB1073" s="5">
        <f t="shared" si="246"/>
        <v>5</v>
      </c>
      <c r="AC1073" s="5">
        <f t="shared" si="247"/>
        <v>380.40768000000003</v>
      </c>
      <c r="AD1073" s="5">
        <f t="shared" si="248"/>
        <v>7.1249260707421436E-2</v>
      </c>
      <c r="AE1073" s="5">
        <f t="shared" si="249"/>
        <v>0.90266844111609856</v>
      </c>
    </row>
    <row r="1074" spans="1:31" ht="15.75" customHeight="1" x14ac:dyDescent="0.3">
      <c r="A1074" s="3">
        <f t="shared" si="250"/>
        <v>1062</v>
      </c>
      <c r="B1074" s="3">
        <v>475</v>
      </c>
      <c r="C1074" s="5">
        <v>43</v>
      </c>
      <c r="D1074" s="3">
        <v>11.5</v>
      </c>
      <c r="E1074" s="10">
        <f t="shared" si="240"/>
        <v>44333</v>
      </c>
      <c r="F1074" s="2">
        <f t="shared" si="241"/>
        <v>72911.472000000009</v>
      </c>
      <c r="G1074" s="2">
        <v>1031.001</v>
      </c>
      <c r="I1074" s="1">
        <v>44269</v>
      </c>
      <c r="J1074" s="1">
        <v>11.5</v>
      </c>
      <c r="K1074" s="2">
        <f t="shared" si="242"/>
        <v>72911.472000000009</v>
      </c>
      <c r="M1074" s="1">
        <v>0.51</v>
      </c>
      <c r="N1074" s="1">
        <v>11.4</v>
      </c>
      <c r="O1074" s="1">
        <v>0.06</v>
      </c>
      <c r="P1074" s="1">
        <v>4318</v>
      </c>
      <c r="Q1074" s="1">
        <v>44536</v>
      </c>
      <c r="R1074" s="1">
        <v>469.3</v>
      </c>
      <c r="U1074" s="5">
        <f t="shared" si="251"/>
        <v>0.76208076659822044</v>
      </c>
      <c r="V1074" s="5">
        <f t="shared" si="252"/>
        <v>0.75860711841204653</v>
      </c>
      <c r="W1074" s="5">
        <f t="shared" si="243"/>
        <v>7.3887748117727581E-2</v>
      </c>
      <c r="X1074" s="5">
        <f t="shared" si="244"/>
        <v>1.0035763800399884</v>
      </c>
      <c r="Y1074" s="5">
        <f t="shared" si="245"/>
        <v>0.76306322140463489</v>
      </c>
      <c r="Z1074" s="5">
        <f t="shared" si="253"/>
        <v>509.35996155202196</v>
      </c>
      <c r="AA1074" s="5">
        <f t="shared" si="254"/>
        <v>49.321549623545522</v>
      </c>
      <c r="AB1074" s="5">
        <f t="shared" si="246"/>
        <v>5.6999999999999886</v>
      </c>
      <c r="AC1074" s="5">
        <f t="shared" si="247"/>
        <v>380.40768000000003</v>
      </c>
      <c r="AD1074" s="5">
        <f t="shared" si="248"/>
        <v>7.1383117059904591E-2</v>
      </c>
      <c r="AE1074" s="5">
        <f t="shared" si="249"/>
        <v>0.90260077143437167</v>
      </c>
    </row>
    <row r="1075" spans="1:31" ht="15.75" customHeight="1" x14ac:dyDescent="0.3">
      <c r="A1075" s="3">
        <f t="shared" si="250"/>
        <v>1063</v>
      </c>
      <c r="B1075" s="3">
        <v>475</v>
      </c>
      <c r="C1075" s="5">
        <v>43</v>
      </c>
      <c r="D1075" s="3">
        <v>12.5</v>
      </c>
      <c r="E1075" s="10">
        <f t="shared" si="240"/>
        <v>44333</v>
      </c>
      <c r="F1075" s="2">
        <f t="shared" si="241"/>
        <v>79251.600000000006</v>
      </c>
      <c r="G1075" s="2">
        <v>1031.001</v>
      </c>
      <c r="I1075" s="1">
        <v>44269</v>
      </c>
      <c r="J1075" s="1">
        <v>12.5</v>
      </c>
      <c r="K1075" s="2">
        <f t="shared" si="242"/>
        <v>79251.600000000006</v>
      </c>
      <c r="M1075" s="1">
        <v>0.46</v>
      </c>
      <c r="N1075" s="1">
        <v>12.4</v>
      </c>
      <c r="O1075" s="1">
        <v>0.06</v>
      </c>
      <c r="P1075" s="1">
        <v>4323</v>
      </c>
      <c r="Q1075" s="1">
        <v>44519</v>
      </c>
      <c r="R1075" s="1">
        <v>468.6</v>
      </c>
      <c r="U1075" s="5">
        <f t="shared" si="251"/>
        <v>0.76178986995208764</v>
      </c>
      <c r="V1075" s="5">
        <f t="shared" si="252"/>
        <v>0.75860711841204653</v>
      </c>
      <c r="W1075" s="5">
        <f t="shared" si="243"/>
        <v>7.3973305954825458E-2</v>
      </c>
      <c r="X1075" s="5">
        <f t="shared" si="244"/>
        <v>1.0032251897688569</v>
      </c>
      <c r="Y1075" s="5">
        <f t="shared" si="245"/>
        <v>0.76265027858780354</v>
      </c>
      <c r="Z1075" s="5">
        <f t="shared" si="253"/>
        <v>509.08431396293071</v>
      </c>
      <c r="AA1075" s="5">
        <f t="shared" si="254"/>
        <v>49.378661190965097</v>
      </c>
      <c r="AB1075" s="5">
        <f t="shared" si="246"/>
        <v>6.3999999999999773</v>
      </c>
      <c r="AC1075" s="5">
        <f t="shared" si="247"/>
        <v>380.40768000000003</v>
      </c>
      <c r="AD1075" s="5">
        <f t="shared" si="248"/>
        <v>7.1484875767984693E-2</v>
      </c>
      <c r="AE1075" s="5">
        <f t="shared" si="249"/>
        <v>0.90248798863149349</v>
      </c>
    </row>
    <row r="1076" spans="1:31" ht="15.75" customHeight="1" x14ac:dyDescent="0.3">
      <c r="A1076" s="3">
        <f t="shared" si="250"/>
        <v>1064</v>
      </c>
      <c r="B1076" s="3">
        <v>475</v>
      </c>
      <c r="C1076" s="5">
        <v>43</v>
      </c>
      <c r="D1076" s="3">
        <v>13.5</v>
      </c>
      <c r="E1076" s="10">
        <f t="shared" si="240"/>
        <v>44333</v>
      </c>
      <c r="F1076" s="2">
        <f t="shared" si="241"/>
        <v>85591.728000000003</v>
      </c>
      <c r="G1076" s="2">
        <v>1031.001</v>
      </c>
      <c r="I1076" s="1">
        <v>44269</v>
      </c>
      <c r="J1076" s="1">
        <v>13.5</v>
      </c>
      <c r="K1076" s="2">
        <f t="shared" si="242"/>
        <v>85591.728000000003</v>
      </c>
      <c r="M1076" s="1">
        <v>0.43</v>
      </c>
      <c r="N1076" s="1">
        <v>13.4</v>
      </c>
      <c r="O1076" s="1">
        <v>0.06</v>
      </c>
      <c r="P1076" s="1">
        <v>4333</v>
      </c>
      <c r="Q1076" s="1">
        <v>44505</v>
      </c>
      <c r="R1076" s="1">
        <v>467.9</v>
      </c>
      <c r="U1076" s="5">
        <f t="shared" si="251"/>
        <v>0.76155030800821355</v>
      </c>
      <c r="V1076" s="5">
        <f t="shared" si="252"/>
        <v>0.75860711841204653</v>
      </c>
      <c r="W1076" s="5">
        <f t="shared" si="243"/>
        <v>7.4144421629021212E-2</v>
      </c>
      <c r="X1076" s="5">
        <f t="shared" si="244"/>
        <v>1.0030145345985724</v>
      </c>
      <c r="Y1076" s="5">
        <f t="shared" si="245"/>
        <v>0.7623699967887404</v>
      </c>
      <c r="Z1076" s="5">
        <f t="shared" si="253"/>
        <v>508.89722025642004</v>
      </c>
      <c r="AA1076" s="5">
        <f t="shared" si="254"/>
        <v>49.492884325804248</v>
      </c>
      <c r="AB1076" s="5">
        <f t="shared" si="246"/>
        <v>7.1000000000000227</v>
      </c>
      <c r="AC1076" s="5">
        <f t="shared" si="247"/>
        <v>380.40768000000003</v>
      </c>
      <c r="AD1076" s="5">
        <f t="shared" si="248"/>
        <v>7.1773785497498743E-2</v>
      </c>
      <c r="AE1076" s="5">
        <f t="shared" si="249"/>
        <v>0.902262423025737</v>
      </c>
    </row>
    <row r="1077" spans="1:31" ht="15.75" customHeight="1" x14ac:dyDescent="0.3">
      <c r="A1077" s="3">
        <f t="shared" si="250"/>
        <v>1065</v>
      </c>
      <c r="B1077" s="3">
        <v>475</v>
      </c>
      <c r="C1077" s="5">
        <v>43</v>
      </c>
      <c r="D1077" s="3">
        <v>14.5</v>
      </c>
      <c r="E1077" s="10">
        <f t="shared" si="240"/>
        <v>44333</v>
      </c>
      <c r="F1077" s="2">
        <f t="shared" si="241"/>
        <v>91931.856000000014</v>
      </c>
      <c r="G1077" s="2">
        <v>1031.001</v>
      </c>
      <c r="I1077" s="1">
        <v>44269</v>
      </c>
      <c r="J1077" s="1">
        <v>14.5</v>
      </c>
      <c r="K1077" s="2">
        <f t="shared" si="242"/>
        <v>91931.856000000014</v>
      </c>
      <c r="M1077" s="1">
        <v>0.4</v>
      </c>
      <c r="N1077" s="1">
        <v>14.4</v>
      </c>
      <c r="O1077" s="1">
        <v>0.06</v>
      </c>
      <c r="P1077" s="1">
        <v>4345</v>
      </c>
      <c r="Q1077" s="1">
        <v>44492</v>
      </c>
      <c r="R1077" s="1">
        <v>467.1</v>
      </c>
      <c r="U1077" s="5">
        <f t="shared" si="251"/>
        <v>0.76132785763175903</v>
      </c>
      <c r="V1077" s="5">
        <f t="shared" si="252"/>
        <v>0.75860711841204653</v>
      </c>
      <c r="W1077" s="5">
        <f t="shared" si="243"/>
        <v>7.434976043805612E-2</v>
      </c>
      <c r="X1077" s="5">
        <f t="shared" si="244"/>
        <v>1.0028039236612292</v>
      </c>
      <c r="Y1077" s="5">
        <f t="shared" si="245"/>
        <v>0.7620983788433322</v>
      </c>
      <c r="Z1077" s="5">
        <f t="shared" si="253"/>
        <v>508.71590984550119</v>
      </c>
      <c r="AA1077" s="5">
        <f t="shared" si="254"/>
        <v>49.62995208761123</v>
      </c>
      <c r="AB1077" s="5">
        <f t="shared" si="246"/>
        <v>7.8999999999999773</v>
      </c>
      <c r="AC1077" s="5">
        <f t="shared" si="247"/>
        <v>380.40768000000003</v>
      </c>
      <c r="AD1077" s="5">
        <f t="shared" si="248"/>
        <v>7.2263445046013924E-2</v>
      </c>
      <c r="AE1077" s="5">
        <f t="shared" si="249"/>
        <v>0.90199174429882933</v>
      </c>
    </row>
    <row r="1078" spans="1:31" ht="15.75" customHeight="1" x14ac:dyDescent="0.3">
      <c r="A1078" s="3">
        <f t="shared" si="250"/>
        <v>1066</v>
      </c>
      <c r="B1078" s="3">
        <v>475</v>
      </c>
      <c r="C1078" s="5">
        <v>43</v>
      </c>
      <c r="D1078" s="3">
        <v>15.5</v>
      </c>
      <c r="E1078" s="10">
        <f t="shared" si="240"/>
        <v>44333</v>
      </c>
      <c r="F1078" s="2">
        <f t="shared" si="241"/>
        <v>98271.984000000011</v>
      </c>
      <c r="G1078" s="2">
        <v>1031.001</v>
      </c>
      <c r="I1078" s="1">
        <v>44269</v>
      </c>
      <c r="J1078" s="1">
        <v>15.5</v>
      </c>
      <c r="K1078" s="2">
        <f t="shared" si="242"/>
        <v>98271.984000000011</v>
      </c>
      <c r="M1078" s="1">
        <v>0.37</v>
      </c>
      <c r="N1078" s="1">
        <v>15.4</v>
      </c>
      <c r="O1078" s="1">
        <v>0.06</v>
      </c>
      <c r="P1078" s="1">
        <v>4360</v>
      </c>
      <c r="Q1078" s="1">
        <v>44481</v>
      </c>
      <c r="R1078" s="1">
        <v>466.3</v>
      </c>
      <c r="U1078" s="5">
        <f t="shared" si="251"/>
        <v>0.76113963039014376</v>
      </c>
      <c r="V1078" s="5">
        <f t="shared" si="252"/>
        <v>0.75860711841204653</v>
      </c>
      <c r="W1078" s="5">
        <f t="shared" si="243"/>
        <v>7.4606433949349765E-2</v>
      </c>
      <c r="X1078" s="5">
        <f t="shared" si="244"/>
        <v>1.0025933569475391</v>
      </c>
      <c r="Y1078" s="5">
        <f t="shared" si="245"/>
        <v>0.76184399729584829</v>
      </c>
      <c r="Z1078" s="5">
        <f t="shared" si="253"/>
        <v>508.5461050749247</v>
      </c>
      <c r="AA1078" s="5">
        <f t="shared" si="254"/>
        <v>49.801286789869962</v>
      </c>
      <c r="AB1078" s="5">
        <f t="shared" si="246"/>
        <v>8.6999999999999886</v>
      </c>
      <c r="AC1078" s="5">
        <f t="shared" si="247"/>
        <v>380.40768000000003</v>
      </c>
      <c r="AD1078" s="5">
        <f t="shared" si="248"/>
        <v>7.2620723462420975E-2</v>
      </c>
      <c r="AE1078" s="5">
        <f t="shared" si="249"/>
        <v>0.90165339589019466</v>
      </c>
    </row>
    <row r="1079" spans="1:31" ht="15.75" customHeight="1" x14ac:dyDescent="0.3">
      <c r="A1079" s="12">
        <f t="shared" si="250"/>
        <v>1067</v>
      </c>
      <c r="B1079" s="12">
        <v>475</v>
      </c>
      <c r="C1079" s="13">
        <v>45</v>
      </c>
      <c r="D1079" s="12">
        <v>3.41</v>
      </c>
      <c r="E1079" s="14">
        <f t="shared" si="240"/>
        <v>46463</v>
      </c>
      <c r="F1079" s="9">
        <f t="shared" si="241"/>
        <v>21619.836480000002</v>
      </c>
      <c r="G1079" s="9">
        <v>1032.52</v>
      </c>
      <c r="H1079" s="9"/>
      <c r="I1079" s="16">
        <v>46395</v>
      </c>
      <c r="J1079" s="9">
        <v>3.42</v>
      </c>
      <c r="K1079" s="9">
        <f t="shared" si="242"/>
        <v>21683.23776</v>
      </c>
      <c r="U1079" s="5">
        <f t="shared" si="251"/>
        <v>0</v>
      </c>
      <c r="V1079" s="5">
        <f t="shared" si="252"/>
        <v>0.79505475701574269</v>
      </c>
      <c r="W1079" s="5">
        <f t="shared" si="243"/>
        <v>0</v>
      </c>
      <c r="X1079" s="5">
        <f t="shared" si="244"/>
        <v>1</v>
      </c>
      <c r="Y1079" s="5">
        <f t="shared" si="245"/>
        <v>0.39752737850787134</v>
      </c>
      <c r="Z1079" s="5">
        <f t="shared" si="253"/>
        <v>265.35747570157434</v>
      </c>
      <c r="AA1079" s="5">
        <f t="shared" si="254"/>
        <v>0</v>
      </c>
      <c r="AB1079" s="5">
        <f t="shared" si="246"/>
        <v>475</v>
      </c>
      <c r="AC1079" s="5">
        <f t="shared" si="247"/>
        <v>0</v>
      </c>
      <c r="AD1079" s="5">
        <f t="shared" si="248"/>
        <v>0</v>
      </c>
      <c r="AE1079" s="5">
        <f t="shared" si="249"/>
        <v>1</v>
      </c>
    </row>
    <row r="1080" spans="1:31" ht="15.75" customHeight="1" x14ac:dyDescent="0.3">
      <c r="A1080" s="3">
        <f t="shared" si="250"/>
        <v>1068</v>
      </c>
      <c r="B1080" s="3">
        <v>475</v>
      </c>
      <c r="C1080" s="5">
        <v>45</v>
      </c>
      <c r="D1080" s="3">
        <v>4.42</v>
      </c>
      <c r="E1080" s="10">
        <f t="shared" si="240"/>
        <v>46463</v>
      </c>
      <c r="F1080" s="2">
        <f t="shared" si="241"/>
        <v>28023.365760000001</v>
      </c>
      <c r="G1080" s="2">
        <v>1032.52</v>
      </c>
      <c r="I1080" s="1">
        <v>46395</v>
      </c>
      <c r="J1080" s="1">
        <v>4.43</v>
      </c>
      <c r="K1080" s="2">
        <f t="shared" si="242"/>
        <v>28086.767040000002</v>
      </c>
      <c r="M1080" s="1">
        <v>0.89</v>
      </c>
      <c r="N1080" s="1">
        <v>4.38</v>
      </c>
      <c r="O1080" s="1">
        <v>0.04</v>
      </c>
      <c r="P1080" s="1">
        <v>6374</v>
      </c>
      <c r="Q1080" s="1">
        <v>46824</v>
      </c>
      <c r="R1080" s="1">
        <v>473.5</v>
      </c>
      <c r="U1080" s="5">
        <f t="shared" si="251"/>
        <v>0.80123203285420941</v>
      </c>
      <c r="V1080" s="5">
        <f t="shared" si="252"/>
        <v>0.79505475701574269</v>
      </c>
      <c r="W1080" s="5">
        <f t="shared" si="243"/>
        <v>0.10906913073237509</v>
      </c>
      <c r="X1080" s="5">
        <f t="shared" si="244"/>
        <v>1.0062494468135745</v>
      </c>
      <c r="Y1080" s="5">
        <f t="shared" si="245"/>
        <v>0.80313134963122801</v>
      </c>
      <c r="Z1080" s="5">
        <f t="shared" si="253"/>
        <v>536.10623850583738</v>
      </c>
      <c r="AA1080" s="5">
        <f t="shared" si="254"/>
        <v>72.805826146475027</v>
      </c>
      <c r="AB1080" s="5">
        <f t="shared" si="246"/>
        <v>1.5</v>
      </c>
      <c r="AC1080" s="5">
        <f t="shared" si="247"/>
        <v>253.60512000000003</v>
      </c>
      <c r="AD1080" s="5">
        <f t="shared" si="248"/>
        <v>5.2638993507677687E-2</v>
      </c>
      <c r="AE1080" s="5">
        <f t="shared" si="249"/>
        <v>0.86281557368228479</v>
      </c>
    </row>
    <row r="1081" spans="1:31" ht="15.75" customHeight="1" x14ac:dyDescent="0.3">
      <c r="A1081" s="3">
        <f t="shared" si="250"/>
        <v>1069</v>
      </c>
      <c r="B1081" s="3">
        <v>475</v>
      </c>
      <c r="C1081" s="5">
        <v>45</v>
      </c>
      <c r="D1081" s="3">
        <v>5.43</v>
      </c>
      <c r="E1081" s="10">
        <f t="shared" si="240"/>
        <v>46463</v>
      </c>
      <c r="F1081" s="2">
        <f t="shared" si="241"/>
        <v>34426.895040000003</v>
      </c>
      <c r="G1081" s="2">
        <v>1032.52</v>
      </c>
      <c r="I1081" s="1">
        <v>46395</v>
      </c>
      <c r="J1081" s="1">
        <v>5.44</v>
      </c>
      <c r="K1081" s="2">
        <f t="shared" si="242"/>
        <v>34490.296320000001</v>
      </c>
      <c r="M1081" s="1">
        <v>0.73</v>
      </c>
      <c r="N1081" s="1">
        <v>5.39</v>
      </c>
      <c r="O1081" s="1">
        <v>0.04</v>
      </c>
      <c r="P1081" s="1">
        <v>6327</v>
      </c>
      <c r="Q1081" s="1">
        <v>46759</v>
      </c>
      <c r="R1081" s="1">
        <v>473</v>
      </c>
      <c r="U1081" s="5">
        <f t="shared" si="251"/>
        <v>0.80011978097193703</v>
      </c>
      <c r="V1081" s="5">
        <f t="shared" si="252"/>
        <v>0.79505475701574269</v>
      </c>
      <c r="W1081" s="5">
        <f t="shared" si="243"/>
        <v>0.10826488706365503</v>
      </c>
      <c r="X1081" s="5">
        <f t="shared" si="244"/>
        <v>1.0051230783172442</v>
      </c>
      <c r="Y1081" s="5">
        <f t="shared" si="245"/>
        <v>0.80167337103773229</v>
      </c>
      <c r="Z1081" s="5">
        <f t="shared" si="253"/>
        <v>535.1330086351071</v>
      </c>
      <c r="AA1081" s="5">
        <f t="shared" si="254"/>
        <v>72.268977412731019</v>
      </c>
      <c r="AB1081" s="5">
        <f t="shared" si="246"/>
        <v>2</v>
      </c>
      <c r="AC1081" s="5">
        <f t="shared" si="247"/>
        <v>253.60512000000003</v>
      </c>
      <c r="AD1081" s="5">
        <f t="shared" si="248"/>
        <v>5.1757982106183147E-2</v>
      </c>
      <c r="AE1081" s="5">
        <f t="shared" si="249"/>
        <v>0.8638271312657384</v>
      </c>
    </row>
    <row r="1082" spans="1:31" ht="15.75" customHeight="1" x14ac:dyDescent="0.3">
      <c r="A1082" s="3">
        <f t="shared" si="250"/>
        <v>1070</v>
      </c>
      <c r="B1082" s="3">
        <v>475</v>
      </c>
      <c r="C1082" s="5">
        <v>45</v>
      </c>
      <c r="D1082" s="3">
        <v>6.43</v>
      </c>
      <c r="E1082" s="10">
        <f t="shared" si="240"/>
        <v>46463</v>
      </c>
      <c r="F1082" s="2">
        <f t="shared" si="241"/>
        <v>40767.02304</v>
      </c>
      <c r="G1082" s="2">
        <v>1032.52</v>
      </c>
      <c r="I1082" s="1">
        <v>46395</v>
      </c>
      <c r="J1082" s="1">
        <v>6.44</v>
      </c>
      <c r="K1082" s="2">
        <f t="shared" si="242"/>
        <v>40830.424320000006</v>
      </c>
      <c r="M1082" s="1">
        <v>0.62</v>
      </c>
      <c r="N1082" s="1">
        <v>6.39</v>
      </c>
      <c r="O1082" s="1">
        <v>0.04</v>
      </c>
      <c r="P1082" s="1">
        <v>6301</v>
      </c>
      <c r="Q1082" s="1">
        <v>46713</v>
      </c>
      <c r="R1082" s="1">
        <v>472.5</v>
      </c>
      <c r="U1082" s="5">
        <f t="shared" si="251"/>
        <v>0.7993326488706366</v>
      </c>
      <c r="V1082" s="5">
        <f t="shared" si="252"/>
        <v>0.79505475701574269</v>
      </c>
      <c r="W1082" s="5">
        <f t="shared" si="243"/>
        <v>0.10781998631074606</v>
      </c>
      <c r="X1082" s="5">
        <f t="shared" si="244"/>
        <v>1.0043494314392127</v>
      </c>
      <c r="Y1082" s="5">
        <f t="shared" si="245"/>
        <v>0.80066104229791324</v>
      </c>
      <c r="Z1082" s="5">
        <f t="shared" si="253"/>
        <v>534.45725895470309</v>
      </c>
      <c r="AA1082" s="5">
        <f t="shared" si="254"/>
        <v>71.971997262149216</v>
      </c>
      <c r="AB1082" s="5">
        <f t="shared" si="246"/>
        <v>2.5</v>
      </c>
      <c r="AC1082" s="5">
        <f t="shared" si="247"/>
        <v>253.60512000000003</v>
      </c>
      <c r="AD1082" s="5">
        <f t="shared" si="248"/>
        <v>5.1166326016316065E-2</v>
      </c>
      <c r="AE1082" s="5">
        <f t="shared" si="249"/>
        <v>0.86438671631190411</v>
      </c>
    </row>
    <row r="1083" spans="1:31" ht="15.75" customHeight="1" x14ac:dyDescent="0.3">
      <c r="A1083" s="3">
        <f t="shared" si="250"/>
        <v>1071</v>
      </c>
      <c r="B1083" s="3">
        <v>475</v>
      </c>
      <c r="C1083" s="5">
        <v>45</v>
      </c>
      <c r="D1083" s="3">
        <v>7.44</v>
      </c>
      <c r="E1083" s="10">
        <f t="shared" si="240"/>
        <v>46463</v>
      </c>
      <c r="F1083" s="2">
        <f t="shared" si="241"/>
        <v>47170.552320000003</v>
      </c>
      <c r="G1083" s="2">
        <v>1032.52</v>
      </c>
      <c r="I1083" s="1">
        <v>46395</v>
      </c>
      <c r="J1083" s="1">
        <v>7.45</v>
      </c>
      <c r="K1083" s="2">
        <f t="shared" si="242"/>
        <v>47233.953600000008</v>
      </c>
      <c r="M1083" s="1">
        <v>0.54</v>
      </c>
      <c r="N1083" s="1">
        <v>7.4</v>
      </c>
      <c r="O1083" s="1">
        <v>0.04</v>
      </c>
      <c r="P1083" s="1">
        <v>6286</v>
      </c>
      <c r="Q1083" s="1">
        <v>46679</v>
      </c>
      <c r="R1083" s="1">
        <v>471.9</v>
      </c>
      <c r="U1083" s="5">
        <f t="shared" si="251"/>
        <v>0.798750855578371</v>
      </c>
      <c r="V1083" s="5">
        <f t="shared" si="252"/>
        <v>0.79505475701574269</v>
      </c>
      <c r="W1083" s="5">
        <f t="shared" si="243"/>
        <v>0.10756331279945243</v>
      </c>
      <c r="X1083" s="5">
        <f t="shared" si="244"/>
        <v>1.003787153210205</v>
      </c>
      <c r="Y1083" s="5">
        <f t="shared" si="245"/>
        <v>0.79992079931814608</v>
      </c>
      <c r="Z1083" s="5">
        <f t="shared" si="253"/>
        <v>533.96313196084895</v>
      </c>
      <c r="AA1083" s="5">
        <f t="shared" si="254"/>
        <v>71.800662559890498</v>
      </c>
      <c r="AB1083" s="5">
        <f t="shared" si="246"/>
        <v>3.1000000000000227</v>
      </c>
      <c r="AC1083" s="5">
        <f t="shared" si="247"/>
        <v>253.60512000000003</v>
      </c>
      <c r="AD1083" s="5">
        <f t="shared" si="248"/>
        <v>5.1063008659858251E-2</v>
      </c>
      <c r="AE1083" s="5">
        <f t="shared" si="249"/>
        <v>0.8647095538385382</v>
      </c>
    </row>
    <row r="1084" spans="1:31" ht="15.75" customHeight="1" x14ac:dyDescent="0.3">
      <c r="A1084" s="3">
        <f t="shared" si="250"/>
        <v>1072</v>
      </c>
      <c r="B1084" s="3">
        <v>475</v>
      </c>
      <c r="C1084" s="5">
        <v>45</v>
      </c>
      <c r="D1084" s="3">
        <v>8.4499999999999993</v>
      </c>
      <c r="E1084" s="10">
        <f t="shared" si="240"/>
        <v>46463</v>
      </c>
      <c r="F1084" s="2">
        <f t="shared" si="241"/>
        <v>53574.081599999998</v>
      </c>
      <c r="G1084" s="2">
        <v>1032.52</v>
      </c>
      <c r="I1084" s="1">
        <v>46395</v>
      </c>
      <c r="J1084" s="1">
        <v>8.4600000000000009</v>
      </c>
      <c r="K1084" s="2">
        <f t="shared" si="242"/>
        <v>53637.48288000001</v>
      </c>
      <c r="M1084" s="1">
        <v>0.47</v>
      </c>
      <c r="N1084" s="1">
        <v>8.41</v>
      </c>
      <c r="O1084" s="1">
        <v>0.04</v>
      </c>
      <c r="P1084" s="1">
        <v>6279</v>
      </c>
      <c r="Q1084" s="1">
        <v>46653</v>
      </c>
      <c r="R1084" s="1">
        <v>471.3</v>
      </c>
      <c r="U1084" s="5">
        <f t="shared" si="251"/>
        <v>0.79830595482546196</v>
      </c>
      <c r="V1084" s="5">
        <f t="shared" si="252"/>
        <v>0.79505475701574269</v>
      </c>
      <c r="W1084" s="5">
        <f t="shared" si="243"/>
        <v>0.1074435318275154</v>
      </c>
      <c r="X1084" s="5">
        <f t="shared" si="244"/>
        <v>1.0032954179900997</v>
      </c>
      <c r="Y1084" s="5">
        <f t="shared" si="245"/>
        <v>0.79930575069786214</v>
      </c>
      <c r="Z1084" s="5">
        <f t="shared" si="253"/>
        <v>533.55257470583706</v>
      </c>
      <c r="AA1084" s="5">
        <f t="shared" si="254"/>
        <v>71.720706365503091</v>
      </c>
      <c r="AB1084" s="5">
        <f t="shared" si="246"/>
        <v>3.6999999999999886</v>
      </c>
      <c r="AC1084" s="5">
        <f t="shared" si="247"/>
        <v>253.60512000000003</v>
      </c>
      <c r="AD1084" s="5">
        <f t="shared" si="248"/>
        <v>5.0924948574443546E-2</v>
      </c>
      <c r="AE1084" s="5">
        <f t="shared" si="249"/>
        <v>0.86486021135096736</v>
      </c>
    </row>
    <row r="1085" spans="1:31" ht="15.75" customHeight="1" x14ac:dyDescent="0.3">
      <c r="A1085" s="3">
        <f t="shared" si="250"/>
        <v>1073</v>
      </c>
      <c r="B1085" s="3">
        <v>475</v>
      </c>
      <c r="C1085" s="5">
        <v>45</v>
      </c>
      <c r="D1085" s="3">
        <v>9.4600000000000009</v>
      </c>
      <c r="E1085" s="10">
        <f t="shared" si="240"/>
        <v>46463</v>
      </c>
      <c r="F1085" s="2">
        <f t="shared" si="241"/>
        <v>59977.610880000015</v>
      </c>
      <c r="G1085" s="2">
        <v>1032.52</v>
      </c>
      <c r="I1085" s="1">
        <v>46395</v>
      </c>
      <c r="J1085" s="1">
        <v>9.4700000000000006</v>
      </c>
      <c r="K1085" s="2">
        <f t="shared" si="242"/>
        <v>60041.012160000013</v>
      </c>
      <c r="M1085" s="1">
        <v>0.42</v>
      </c>
      <c r="N1085" s="1">
        <v>9.42</v>
      </c>
      <c r="O1085" s="1">
        <v>0.04</v>
      </c>
      <c r="P1085" s="1">
        <v>6281</v>
      </c>
      <c r="Q1085" s="1">
        <v>46633</v>
      </c>
      <c r="R1085" s="1">
        <v>470.7</v>
      </c>
      <c r="U1085" s="5">
        <f t="shared" si="251"/>
        <v>0.79796372347707045</v>
      </c>
      <c r="V1085" s="5">
        <f t="shared" si="252"/>
        <v>0.79505475701574269</v>
      </c>
      <c r="W1085" s="5">
        <f t="shared" si="243"/>
        <v>0.10747775496235455</v>
      </c>
      <c r="X1085" s="5">
        <f t="shared" si="244"/>
        <v>1.0029443260384787</v>
      </c>
      <c r="Y1085" s="5">
        <f t="shared" si="245"/>
        <v>0.798854423142353</v>
      </c>
      <c r="Z1085" s="5">
        <f t="shared" si="253"/>
        <v>533.25130453598354</v>
      </c>
      <c r="AA1085" s="5">
        <f t="shared" si="254"/>
        <v>71.743550992470915</v>
      </c>
      <c r="AB1085" s="5">
        <f t="shared" si="246"/>
        <v>4.3000000000000114</v>
      </c>
      <c r="AC1085" s="5">
        <f t="shared" si="247"/>
        <v>253.60512000000003</v>
      </c>
      <c r="AD1085" s="5">
        <f t="shared" si="248"/>
        <v>5.0816676831916707E-2</v>
      </c>
      <c r="AE1085" s="5">
        <f t="shared" si="249"/>
        <v>0.86481716634741623</v>
      </c>
    </row>
    <row r="1086" spans="1:31" ht="15.75" customHeight="1" x14ac:dyDescent="0.3">
      <c r="A1086" s="3">
        <f t="shared" si="250"/>
        <v>1074</v>
      </c>
      <c r="B1086" s="3">
        <v>475</v>
      </c>
      <c r="C1086" s="5">
        <v>45</v>
      </c>
      <c r="D1086" s="3">
        <v>10.5</v>
      </c>
      <c r="E1086" s="10">
        <f t="shared" si="240"/>
        <v>46463</v>
      </c>
      <c r="F1086" s="2">
        <f t="shared" si="241"/>
        <v>66571.344000000012</v>
      </c>
      <c r="G1086" s="2">
        <v>1032.52</v>
      </c>
      <c r="I1086" s="1">
        <v>46395</v>
      </c>
      <c r="J1086" s="1">
        <v>10.5</v>
      </c>
      <c r="K1086" s="2">
        <f t="shared" si="242"/>
        <v>66571.344000000012</v>
      </c>
      <c r="M1086" s="1">
        <v>0.38</v>
      </c>
      <c r="N1086" s="1">
        <v>10.4</v>
      </c>
      <c r="O1086" s="1">
        <v>0.04</v>
      </c>
      <c r="P1086" s="1">
        <v>6287</v>
      </c>
      <c r="Q1086" s="1">
        <v>46615</v>
      </c>
      <c r="R1086" s="1">
        <v>470</v>
      </c>
      <c r="U1086" s="5">
        <f t="shared" si="251"/>
        <v>0.79765571526351808</v>
      </c>
      <c r="V1086" s="5">
        <f t="shared" si="252"/>
        <v>0.79505475701574269</v>
      </c>
      <c r="W1086" s="5">
        <f t="shared" si="243"/>
        <v>0.107580424366872</v>
      </c>
      <c r="X1086" s="5">
        <f t="shared" si="244"/>
        <v>1.0026635409389364</v>
      </c>
      <c r="Y1086" s="5">
        <f t="shared" si="245"/>
        <v>0.79847636091302465</v>
      </c>
      <c r="Z1086" s="5">
        <f t="shared" si="253"/>
        <v>532.99894043666234</v>
      </c>
      <c r="AA1086" s="5">
        <f t="shared" si="254"/>
        <v>71.812084873374403</v>
      </c>
      <c r="AB1086" s="5">
        <f t="shared" si="246"/>
        <v>5</v>
      </c>
      <c r="AC1086" s="5">
        <f t="shared" si="247"/>
        <v>253.60512000000003</v>
      </c>
      <c r="AD1086" s="5">
        <f t="shared" si="248"/>
        <v>5.0947398042306309E-2</v>
      </c>
      <c r="AE1086" s="5">
        <f t="shared" si="249"/>
        <v>0.86468803133676264</v>
      </c>
    </row>
    <row r="1087" spans="1:31" ht="15.75" customHeight="1" x14ac:dyDescent="0.3">
      <c r="A1087" s="23">
        <f t="shared" si="250"/>
        <v>1075</v>
      </c>
      <c r="B1087" s="23">
        <v>475</v>
      </c>
      <c r="C1087" s="24">
        <v>45</v>
      </c>
      <c r="D1087" s="23">
        <v>11.5</v>
      </c>
      <c r="E1087" s="25">
        <f t="shared" si="240"/>
        <v>46463</v>
      </c>
      <c r="F1087" s="26">
        <f t="shared" si="241"/>
        <v>72911.472000000009</v>
      </c>
      <c r="G1087" s="26">
        <v>1032.52</v>
      </c>
      <c r="H1087" s="22"/>
      <c r="I1087" s="27">
        <v>46395</v>
      </c>
      <c r="J1087" s="27">
        <v>11.5</v>
      </c>
      <c r="K1087" s="26">
        <f t="shared" si="242"/>
        <v>72911.472000000009</v>
      </c>
      <c r="M1087" s="27">
        <v>0.35</v>
      </c>
      <c r="N1087" s="27">
        <v>11.4</v>
      </c>
      <c r="O1087" s="27">
        <v>0.04</v>
      </c>
      <c r="P1087" s="27">
        <v>6297</v>
      </c>
      <c r="Q1087" s="27">
        <v>46601</v>
      </c>
      <c r="R1087" s="27">
        <v>469.3</v>
      </c>
      <c r="U1087" s="5">
        <f t="shared" si="251"/>
        <v>0.79741615331964411</v>
      </c>
      <c r="V1087" s="5">
        <f t="shared" si="252"/>
        <v>0.79505475701574269</v>
      </c>
      <c r="W1087" s="5">
        <f t="shared" si="243"/>
        <v>0.10775154004106777</v>
      </c>
      <c r="X1087" s="5">
        <f t="shared" si="244"/>
        <v>1.0024530037025228</v>
      </c>
      <c r="Y1087" s="5">
        <f t="shared" si="245"/>
        <v>0.79818862368729959</v>
      </c>
      <c r="Z1087" s="5">
        <f t="shared" si="253"/>
        <v>532.80687008374628</v>
      </c>
      <c r="AA1087" s="5">
        <f t="shared" si="254"/>
        <v>71.926308008213567</v>
      </c>
      <c r="AB1087" s="5">
        <f t="shared" si="246"/>
        <v>5.6999999999999886</v>
      </c>
      <c r="AC1087" s="5">
        <f t="shared" si="247"/>
        <v>253.60512000000003</v>
      </c>
      <c r="AD1087" s="5">
        <f t="shared" si="248"/>
        <v>5.1144988471509716E-2</v>
      </c>
      <c r="AE1087" s="5">
        <f t="shared" si="249"/>
        <v>0.86447280631900647</v>
      </c>
    </row>
    <row r="1088" spans="1:31" ht="15.75" customHeight="1" x14ac:dyDescent="0.3">
      <c r="A1088" s="3">
        <f t="shared" si="250"/>
        <v>1076</v>
      </c>
      <c r="B1088" s="3">
        <v>475</v>
      </c>
      <c r="C1088" s="5">
        <v>45</v>
      </c>
      <c r="D1088" s="3">
        <v>12.5</v>
      </c>
      <c r="E1088" s="10">
        <f t="shared" si="240"/>
        <v>46463</v>
      </c>
      <c r="F1088" s="2">
        <f t="shared" si="241"/>
        <v>79251.600000000006</v>
      </c>
      <c r="G1088" s="2">
        <v>1032.52</v>
      </c>
      <c r="I1088" s="1">
        <v>46395</v>
      </c>
      <c r="J1088" s="1">
        <v>12.5</v>
      </c>
      <c r="K1088" s="2">
        <f t="shared" si="242"/>
        <v>79251.600000000006</v>
      </c>
      <c r="M1088" s="1">
        <v>0.32</v>
      </c>
      <c r="N1088" s="1">
        <v>12.4</v>
      </c>
      <c r="O1088" s="1">
        <v>0.04</v>
      </c>
      <c r="P1088" s="1">
        <v>6311</v>
      </c>
      <c r="Q1088" s="1">
        <v>46590</v>
      </c>
      <c r="R1088" s="1">
        <v>468.6</v>
      </c>
      <c r="U1088" s="5">
        <f t="shared" si="251"/>
        <v>0.79722792607802873</v>
      </c>
      <c r="V1088" s="5">
        <f t="shared" si="252"/>
        <v>0.79505475701574269</v>
      </c>
      <c r="W1088" s="5">
        <f t="shared" si="243"/>
        <v>0.10799110198494181</v>
      </c>
      <c r="X1088" s="5">
        <f t="shared" si="244"/>
        <v>1.0022425106742867</v>
      </c>
      <c r="Y1088" s="5">
        <f t="shared" si="245"/>
        <v>0.79792669700354546</v>
      </c>
      <c r="Z1088" s="5">
        <f t="shared" si="253"/>
        <v>532.63202878380673</v>
      </c>
      <c r="AA1088" s="5">
        <f t="shared" si="254"/>
        <v>72.086220396988367</v>
      </c>
      <c r="AB1088" s="5">
        <f t="shared" si="246"/>
        <v>6.3999999999999773</v>
      </c>
      <c r="AC1088" s="5">
        <f t="shared" si="247"/>
        <v>253.60512000000003</v>
      </c>
      <c r="AD1088" s="5">
        <f t="shared" si="248"/>
        <v>5.1214275759458756E-2</v>
      </c>
      <c r="AE1088" s="5">
        <f t="shared" si="249"/>
        <v>0.86417149129414805</v>
      </c>
    </row>
    <row r="1089" spans="1:31" ht="15.75" customHeight="1" x14ac:dyDescent="0.3">
      <c r="A1089" s="3">
        <f t="shared" si="250"/>
        <v>1077</v>
      </c>
      <c r="B1089" s="3">
        <v>475</v>
      </c>
      <c r="C1089" s="5">
        <v>45</v>
      </c>
      <c r="D1089" s="3">
        <v>13.5</v>
      </c>
      <c r="E1089" s="10">
        <f t="shared" si="240"/>
        <v>46463</v>
      </c>
      <c r="F1089" s="2">
        <f t="shared" si="241"/>
        <v>85591.728000000003</v>
      </c>
      <c r="G1089" s="2">
        <v>1032.52</v>
      </c>
      <c r="I1089" s="1">
        <v>46395</v>
      </c>
      <c r="J1089" s="1">
        <v>13.5</v>
      </c>
      <c r="K1089" s="2">
        <f t="shared" si="242"/>
        <v>85591.728000000003</v>
      </c>
      <c r="M1089" s="1">
        <v>0.28999999999999998</v>
      </c>
      <c r="N1089" s="1">
        <v>13.4</v>
      </c>
      <c r="O1089" s="1">
        <v>0.04</v>
      </c>
      <c r="P1089" s="1">
        <v>6327</v>
      </c>
      <c r="Q1089" s="1">
        <v>46580</v>
      </c>
      <c r="R1089" s="1">
        <v>467.8</v>
      </c>
      <c r="U1089" s="5">
        <f t="shared" si="251"/>
        <v>0.79705681040383303</v>
      </c>
      <c r="V1089" s="5">
        <f t="shared" si="252"/>
        <v>0.79505475701574269</v>
      </c>
      <c r="W1089" s="5">
        <f t="shared" si="243"/>
        <v>0.10826488706365503</v>
      </c>
      <c r="X1089" s="5">
        <f t="shared" si="244"/>
        <v>1.0020320618449456</v>
      </c>
      <c r="Y1089" s="5">
        <f t="shared" si="245"/>
        <v>0.79767341829431282</v>
      </c>
      <c r="Z1089" s="5">
        <f t="shared" si="253"/>
        <v>532.46296017981979</v>
      </c>
      <c r="AA1089" s="5">
        <f t="shared" si="254"/>
        <v>72.268977412731019</v>
      </c>
      <c r="AB1089" s="5">
        <f t="shared" si="246"/>
        <v>7.1999999999999886</v>
      </c>
      <c r="AC1089" s="5">
        <f t="shared" si="247"/>
        <v>253.60512000000003</v>
      </c>
      <c r="AD1089" s="5">
        <f t="shared" si="248"/>
        <v>5.1434444615568065E-2</v>
      </c>
      <c r="AE1089" s="5">
        <f t="shared" si="249"/>
        <v>0.8638271312657384</v>
      </c>
    </row>
    <row r="1090" spans="1:31" ht="15.75" customHeight="1" x14ac:dyDescent="0.3">
      <c r="A1090" s="3">
        <f t="shared" si="250"/>
        <v>1078</v>
      </c>
      <c r="B1090" s="3">
        <v>475</v>
      </c>
      <c r="C1090" s="5">
        <v>45</v>
      </c>
      <c r="D1090" s="3">
        <v>14.5</v>
      </c>
      <c r="E1090" s="10">
        <f t="shared" si="240"/>
        <v>46463</v>
      </c>
      <c r="F1090" s="2">
        <f t="shared" si="241"/>
        <v>91931.856000000014</v>
      </c>
      <c r="G1090" s="2">
        <v>1032.52</v>
      </c>
      <c r="I1090" s="1">
        <v>46395</v>
      </c>
      <c r="J1090" s="1">
        <v>14.5</v>
      </c>
      <c r="K1090" s="2">
        <f t="shared" si="242"/>
        <v>91931.856000000014</v>
      </c>
      <c r="M1090" s="1">
        <v>0.27</v>
      </c>
      <c r="N1090" s="1">
        <v>14.4</v>
      </c>
      <c r="O1090" s="1">
        <v>0.04</v>
      </c>
      <c r="P1090" s="1">
        <v>6347</v>
      </c>
      <c r="Q1090" s="1">
        <v>46571</v>
      </c>
      <c r="R1090" s="1">
        <v>467.1</v>
      </c>
      <c r="U1090" s="5">
        <f t="shared" si="251"/>
        <v>0.79690280629705679</v>
      </c>
      <c r="V1090" s="5">
        <f t="shared" si="252"/>
        <v>0.79505475701574269</v>
      </c>
      <c r="W1090" s="5">
        <f t="shared" si="243"/>
        <v>0.10860711841204654</v>
      </c>
      <c r="X1090" s="5">
        <f t="shared" si="244"/>
        <v>1.0018917871757433</v>
      </c>
      <c r="Y1090" s="5">
        <f t="shared" si="245"/>
        <v>0.79748460410770106</v>
      </c>
      <c r="Z1090" s="5">
        <f t="shared" si="253"/>
        <v>532.33692293397269</v>
      </c>
      <c r="AA1090" s="5">
        <f t="shared" si="254"/>
        <v>72.49742368240932</v>
      </c>
      <c r="AB1090" s="5">
        <f t="shared" si="246"/>
        <v>7.8999999999999773</v>
      </c>
      <c r="AC1090" s="5">
        <f t="shared" si="247"/>
        <v>253.60512000000003</v>
      </c>
      <c r="AD1090" s="5">
        <f t="shared" si="248"/>
        <v>5.141387397950542E-2</v>
      </c>
      <c r="AE1090" s="5">
        <f t="shared" si="249"/>
        <v>0.86339668123022628</v>
      </c>
    </row>
    <row r="1091" spans="1:31" ht="15.75" customHeight="1" x14ac:dyDescent="0.3">
      <c r="A1091" s="3">
        <f t="shared" si="250"/>
        <v>1079</v>
      </c>
      <c r="B1091" s="3">
        <v>475</v>
      </c>
      <c r="C1091" s="5">
        <v>45</v>
      </c>
      <c r="D1091" s="3">
        <v>15.5</v>
      </c>
      <c r="E1091" s="10">
        <f t="shared" si="240"/>
        <v>46463</v>
      </c>
      <c r="F1091" s="2">
        <f t="shared" si="241"/>
        <v>98271.984000000011</v>
      </c>
      <c r="G1091" s="2">
        <v>1032.52</v>
      </c>
      <c r="I1091" s="1">
        <v>46395</v>
      </c>
      <c r="J1091" s="1">
        <v>15.5</v>
      </c>
      <c r="K1091" s="2">
        <f t="shared" si="242"/>
        <v>98271.984000000011</v>
      </c>
      <c r="M1091" s="1">
        <v>0.25</v>
      </c>
      <c r="N1091" s="1">
        <v>15.4</v>
      </c>
      <c r="O1091" s="1">
        <v>0.04</v>
      </c>
      <c r="P1091" s="1">
        <v>6367</v>
      </c>
      <c r="Q1091" s="1">
        <v>46563</v>
      </c>
      <c r="R1091" s="1">
        <v>466.3</v>
      </c>
      <c r="U1091" s="5">
        <f t="shared" si="251"/>
        <v>0.79676591375770023</v>
      </c>
      <c r="V1091" s="5">
        <f t="shared" si="252"/>
        <v>0.79505475701574269</v>
      </c>
      <c r="W1091" s="5">
        <f t="shared" si="243"/>
        <v>0.10894934976043806</v>
      </c>
      <c r="X1091" s="5">
        <f t="shared" si="244"/>
        <v>1.0017515321436201</v>
      </c>
      <c r="Y1091" s="5">
        <f t="shared" si="245"/>
        <v>0.79730439792259067</v>
      </c>
      <c r="Z1091" s="5">
        <f t="shared" si="253"/>
        <v>532.21663170128784</v>
      </c>
      <c r="AA1091" s="5">
        <f t="shared" si="254"/>
        <v>72.725869952087621</v>
      </c>
      <c r="AB1091" s="5">
        <f t="shared" si="246"/>
        <v>8.6999999999999886</v>
      </c>
      <c r="AC1091" s="5">
        <f t="shared" si="247"/>
        <v>253.60512000000003</v>
      </c>
      <c r="AD1091" s="5">
        <f t="shared" si="248"/>
        <v>5.1650055297095668E-2</v>
      </c>
      <c r="AE1091" s="5">
        <f t="shared" si="249"/>
        <v>0.86296623119471416</v>
      </c>
    </row>
    <row r="1092" spans="1:31" ht="15.75" customHeight="1" x14ac:dyDescent="0.3">
      <c r="A1092" s="12">
        <f t="shared" si="250"/>
        <v>1080</v>
      </c>
      <c r="B1092" s="12">
        <v>475</v>
      </c>
      <c r="C1092" s="13">
        <v>47</v>
      </c>
      <c r="D1092" s="12">
        <v>3.41</v>
      </c>
      <c r="E1092" s="14">
        <f t="shared" si="240"/>
        <v>48600</v>
      </c>
      <c r="F1092" s="9">
        <f t="shared" si="241"/>
        <v>21619.836480000002</v>
      </c>
      <c r="G1092" s="9">
        <v>1034.04</v>
      </c>
      <c r="H1092" s="9"/>
      <c r="I1092" s="16">
        <v>48529</v>
      </c>
      <c r="J1092" s="9">
        <v>3.42</v>
      </c>
      <c r="K1092" s="9">
        <f t="shared" si="242"/>
        <v>21683.23776</v>
      </c>
      <c r="U1092" s="5">
        <f t="shared" si="251"/>
        <v>0</v>
      </c>
      <c r="V1092" s="5">
        <f t="shared" si="252"/>
        <v>0.83162217659137572</v>
      </c>
      <c r="W1092" s="5">
        <f t="shared" si="243"/>
        <v>0</v>
      </c>
      <c r="X1092" s="5">
        <f t="shared" si="244"/>
        <v>1</v>
      </c>
      <c r="Y1092" s="5">
        <f t="shared" si="245"/>
        <v>0.41581108829568786</v>
      </c>
      <c r="Z1092" s="5">
        <f t="shared" si="253"/>
        <v>277.56221765913762</v>
      </c>
      <c r="AA1092" s="5">
        <f t="shared" si="254"/>
        <v>0</v>
      </c>
      <c r="AB1092" s="5">
        <f t="shared" si="246"/>
        <v>475</v>
      </c>
      <c r="AC1092" s="5">
        <f t="shared" si="247"/>
        <v>0</v>
      </c>
      <c r="AD1092" s="5">
        <f t="shared" si="248"/>
        <v>0</v>
      </c>
      <c r="AE1092" s="5">
        <f t="shared" si="249"/>
        <v>1</v>
      </c>
    </row>
    <row r="1093" spans="1:31" ht="15.75" customHeight="1" x14ac:dyDescent="0.3">
      <c r="A1093" s="3">
        <f t="shared" si="250"/>
        <v>1081</v>
      </c>
      <c r="B1093" s="3">
        <v>475</v>
      </c>
      <c r="C1093" s="5">
        <v>47</v>
      </c>
      <c r="D1093" s="3">
        <v>4.42</v>
      </c>
      <c r="E1093" s="10">
        <f t="shared" si="240"/>
        <v>48600</v>
      </c>
      <c r="F1093" s="2">
        <f t="shared" si="241"/>
        <v>28023.365760000001</v>
      </c>
      <c r="G1093" s="2">
        <v>1034.04</v>
      </c>
      <c r="I1093" s="1">
        <v>48529</v>
      </c>
      <c r="J1093" s="1">
        <v>4.43</v>
      </c>
      <c r="K1093" s="2">
        <f t="shared" si="242"/>
        <v>28086.767040000002</v>
      </c>
      <c r="M1093" s="1">
        <v>0.67</v>
      </c>
      <c r="N1093" s="1">
        <v>4.3899999999999997</v>
      </c>
      <c r="O1093" s="1">
        <v>0.03</v>
      </c>
      <c r="P1093" s="1">
        <v>8457</v>
      </c>
      <c r="Q1093" s="1">
        <v>48871</v>
      </c>
      <c r="R1093" s="1">
        <v>473.5</v>
      </c>
      <c r="U1093" s="5">
        <f t="shared" si="251"/>
        <v>0.83625941136208082</v>
      </c>
      <c r="V1093" s="5">
        <f t="shared" si="252"/>
        <v>0.83162217659137572</v>
      </c>
      <c r="W1093" s="5">
        <f t="shared" si="243"/>
        <v>0.14471252566735113</v>
      </c>
      <c r="X1093" s="5">
        <f t="shared" si="244"/>
        <v>1.0047010152637965</v>
      </c>
      <c r="Y1093" s="5">
        <f t="shared" si="245"/>
        <v>0.83786116237831543</v>
      </c>
      <c r="Z1093" s="5">
        <f t="shared" si="253"/>
        <v>559.28908311077316</v>
      </c>
      <c r="AA1093" s="5">
        <f t="shared" si="254"/>
        <v>96.59850513347024</v>
      </c>
      <c r="AB1093" s="5">
        <f t="shared" si="246"/>
        <v>1.5</v>
      </c>
      <c r="AC1093" s="5">
        <f t="shared" si="247"/>
        <v>190.20384000000001</v>
      </c>
      <c r="AD1093" s="5">
        <f t="shared" si="248"/>
        <v>3.739645924308882E-2</v>
      </c>
      <c r="AE1093" s="5">
        <f t="shared" si="249"/>
        <v>0.82598765432098764</v>
      </c>
    </row>
    <row r="1094" spans="1:31" ht="15.75" customHeight="1" x14ac:dyDescent="0.3">
      <c r="A1094" s="3">
        <f t="shared" si="250"/>
        <v>1082</v>
      </c>
      <c r="B1094" s="3">
        <v>475</v>
      </c>
      <c r="C1094" s="5">
        <v>47</v>
      </c>
      <c r="D1094" s="3">
        <v>5.43</v>
      </c>
      <c r="E1094" s="10">
        <f t="shared" si="240"/>
        <v>48600</v>
      </c>
      <c r="F1094" s="2">
        <f t="shared" si="241"/>
        <v>34426.895040000003</v>
      </c>
      <c r="G1094" s="2">
        <v>1034.04</v>
      </c>
      <c r="I1094" s="1">
        <v>48529</v>
      </c>
      <c r="J1094" s="1">
        <v>5.44</v>
      </c>
      <c r="K1094" s="2">
        <f t="shared" si="242"/>
        <v>34490.296320000001</v>
      </c>
      <c r="M1094" s="1">
        <v>0.55000000000000004</v>
      </c>
      <c r="N1094" s="1">
        <v>5.4</v>
      </c>
      <c r="O1094" s="1">
        <v>0.03</v>
      </c>
      <c r="P1094" s="1">
        <v>8424</v>
      </c>
      <c r="Q1094" s="1">
        <v>48821</v>
      </c>
      <c r="R1094" s="1">
        <v>473</v>
      </c>
      <c r="U1094" s="5">
        <f t="shared" si="251"/>
        <v>0.83540383299110199</v>
      </c>
      <c r="V1094" s="5">
        <f t="shared" si="252"/>
        <v>0.83162217659137572</v>
      </c>
      <c r="W1094" s="5">
        <f t="shared" si="243"/>
        <v>0.14414784394250513</v>
      </c>
      <c r="X1094" s="5">
        <f t="shared" si="244"/>
        <v>1.0038574207702657</v>
      </c>
      <c r="Y1094" s="5">
        <f t="shared" si="245"/>
        <v>0.83672821516820728</v>
      </c>
      <c r="Z1094" s="5">
        <f t="shared" si="253"/>
        <v>558.53281818908181</v>
      </c>
      <c r="AA1094" s="5">
        <f t="shared" si="254"/>
        <v>96.221568788501031</v>
      </c>
      <c r="AB1094" s="5">
        <f t="shared" si="246"/>
        <v>2</v>
      </c>
      <c r="AC1094" s="5">
        <f t="shared" si="247"/>
        <v>190.20384000000001</v>
      </c>
      <c r="AD1094" s="5">
        <f t="shared" si="248"/>
        <v>3.6982691252470841E-2</v>
      </c>
      <c r="AE1094" s="5">
        <f t="shared" si="249"/>
        <v>0.82666666666666666</v>
      </c>
    </row>
    <row r="1095" spans="1:31" ht="15.75" customHeight="1" x14ac:dyDescent="0.3">
      <c r="A1095" s="3">
        <f t="shared" si="250"/>
        <v>1083</v>
      </c>
      <c r="B1095" s="3">
        <v>475</v>
      </c>
      <c r="C1095" s="5">
        <v>47</v>
      </c>
      <c r="D1095" s="3">
        <v>6.43</v>
      </c>
      <c r="E1095" s="10">
        <f t="shared" si="240"/>
        <v>48600</v>
      </c>
      <c r="F1095" s="2">
        <f t="shared" si="241"/>
        <v>40767.02304</v>
      </c>
      <c r="G1095" s="2">
        <v>1034.04</v>
      </c>
      <c r="I1095" s="1">
        <v>48529</v>
      </c>
      <c r="J1095" s="1">
        <v>6.44</v>
      </c>
      <c r="K1095" s="2">
        <f t="shared" si="242"/>
        <v>40830.424320000006</v>
      </c>
      <c r="M1095" s="1">
        <v>0.46</v>
      </c>
      <c r="N1095" s="1">
        <v>6.4</v>
      </c>
      <c r="O1095" s="1">
        <v>0.03</v>
      </c>
      <c r="P1095" s="1">
        <v>8409</v>
      </c>
      <c r="Q1095" s="1">
        <v>48787</v>
      </c>
      <c r="R1095" s="1">
        <v>472.5</v>
      </c>
      <c r="U1095" s="5">
        <f t="shared" si="251"/>
        <v>0.83482203969883639</v>
      </c>
      <c r="V1095" s="5">
        <f t="shared" si="252"/>
        <v>0.83162217659137572</v>
      </c>
      <c r="W1095" s="5">
        <f t="shared" si="243"/>
        <v>0.1438911704312115</v>
      </c>
      <c r="X1095" s="5">
        <f t="shared" si="244"/>
        <v>1.0032251897688569</v>
      </c>
      <c r="Y1095" s="5">
        <f t="shared" si="245"/>
        <v>0.83590940756348109</v>
      </c>
      <c r="Z1095" s="5">
        <f t="shared" si="253"/>
        <v>557.986247736775</v>
      </c>
      <c r="AA1095" s="5">
        <f t="shared" si="254"/>
        <v>96.050234086242313</v>
      </c>
      <c r="AB1095" s="5">
        <f t="shared" si="246"/>
        <v>2.5</v>
      </c>
      <c r="AC1095" s="5">
        <f t="shared" si="247"/>
        <v>190.20384000000001</v>
      </c>
      <c r="AD1095" s="5">
        <f t="shared" si="248"/>
        <v>3.6590651263529346E-2</v>
      </c>
      <c r="AE1095" s="5">
        <f t="shared" si="249"/>
        <v>0.82697530864197533</v>
      </c>
    </row>
    <row r="1096" spans="1:31" ht="15.75" customHeight="1" x14ac:dyDescent="0.3">
      <c r="A1096" s="3">
        <f t="shared" si="250"/>
        <v>1084</v>
      </c>
      <c r="B1096" s="3">
        <v>475</v>
      </c>
      <c r="C1096" s="5">
        <v>47</v>
      </c>
      <c r="D1096" s="3">
        <v>7.44</v>
      </c>
      <c r="E1096" s="10">
        <f t="shared" si="240"/>
        <v>48600</v>
      </c>
      <c r="F1096" s="2">
        <f t="shared" si="241"/>
        <v>47170.552320000003</v>
      </c>
      <c r="G1096" s="2">
        <v>1034.04</v>
      </c>
      <c r="I1096" s="1">
        <v>48529</v>
      </c>
      <c r="J1096" s="1">
        <v>7.45</v>
      </c>
      <c r="K1096" s="2">
        <f t="shared" si="242"/>
        <v>47233.953600000008</v>
      </c>
      <c r="M1096" s="1">
        <v>0.4</v>
      </c>
      <c r="N1096" s="1">
        <v>7.41</v>
      </c>
      <c r="O1096" s="1">
        <v>0.03</v>
      </c>
      <c r="P1096" s="1">
        <v>8403</v>
      </c>
      <c r="Q1096" s="1">
        <v>48761</v>
      </c>
      <c r="R1096" s="1">
        <v>471.9</v>
      </c>
      <c r="U1096" s="5">
        <f t="shared" si="251"/>
        <v>0.83437713894592747</v>
      </c>
      <c r="V1096" s="5">
        <f t="shared" si="252"/>
        <v>0.83162217659137572</v>
      </c>
      <c r="W1096" s="5">
        <f t="shared" si="243"/>
        <v>0.14378850102669405</v>
      </c>
      <c r="X1096" s="5">
        <f t="shared" si="244"/>
        <v>1.0028039236612292</v>
      </c>
      <c r="Y1096" s="5">
        <f t="shared" si="245"/>
        <v>0.83533532521886489</v>
      </c>
      <c r="Z1096" s="5">
        <f t="shared" si="253"/>
        <v>557.60303629009672</v>
      </c>
      <c r="AA1096" s="5">
        <f t="shared" si="254"/>
        <v>95.981700205338825</v>
      </c>
      <c r="AB1096" s="5">
        <f t="shared" si="246"/>
        <v>3.1000000000000227</v>
      </c>
      <c r="AC1096" s="5">
        <f t="shared" si="247"/>
        <v>190.20384000000001</v>
      </c>
      <c r="AD1096" s="5">
        <f t="shared" si="248"/>
        <v>3.6545247852416252E-2</v>
      </c>
      <c r="AE1096" s="5">
        <f t="shared" si="249"/>
        <v>0.8270987654320987</v>
      </c>
    </row>
    <row r="1097" spans="1:31" ht="15.75" customHeight="1" x14ac:dyDescent="0.3">
      <c r="A1097" s="3">
        <f t="shared" si="250"/>
        <v>1085</v>
      </c>
      <c r="B1097" s="3">
        <v>475</v>
      </c>
      <c r="C1097" s="5">
        <v>47</v>
      </c>
      <c r="D1097" s="3">
        <v>8.4499999999999993</v>
      </c>
      <c r="E1097" s="10">
        <f t="shared" si="240"/>
        <v>48600</v>
      </c>
      <c r="F1097" s="2">
        <f t="shared" si="241"/>
        <v>53574.081599999998</v>
      </c>
      <c r="G1097" s="2">
        <v>1034.04</v>
      </c>
      <c r="I1097" s="1">
        <v>48529</v>
      </c>
      <c r="J1097" s="1">
        <v>8.4600000000000009</v>
      </c>
      <c r="K1097" s="2">
        <f t="shared" si="242"/>
        <v>53637.48288000001</v>
      </c>
      <c r="M1097" s="1">
        <v>0.35</v>
      </c>
      <c r="N1097" s="1">
        <v>8.42</v>
      </c>
      <c r="O1097" s="1">
        <v>0.03</v>
      </c>
      <c r="P1097" s="1">
        <v>8404</v>
      </c>
      <c r="Q1097" s="1">
        <v>48742</v>
      </c>
      <c r="R1097" s="1">
        <v>471.3</v>
      </c>
      <c r="U1097" s="5">
        <f t="shared" si="251"/>
        <v>0.83405201916495553</v>
      </c>
      <c r="V1097" s="5">
        <f t="shared" si="252"/>
        <v>0.83162217659137572</v>
      </c>
      <c r="W1097" s="5">
        <f t="shared" si="243"/>
        <v>0.14380561259411362</v>
      </c>
      <c r="X1097" s="5">
        <f t="shared" si="244"/>
        <v>1.0024530037025228</v>
      </c>
      <c r="Y1097" s="5">
        <f t="shared" si="245"/>
        <v>0.83488005036285906</v>
      </c>
      <c r="Z1097" s="5">
        <f t="shared" si="253"/>
        <v>557.29913121821573</v>
      </c>
      <c r="AA1097" s="5">
        <f t="shared" si="254"/>
        <v>95.99312251882273</v>
      </c>
      <c r="AB1097" s="5">
        <f t="shared" si="246"/>
        <v>3.6999999999999886</v>
      </c>
      <c r="AC1097" s="5">
        <f t="shared" si="247"/>
        <v>190.20384000000001</v>
      </c>
      <c r="AD1097" s="5">
        <f t="shared" si="248"/>
        <v>3.6497954411981143E-2</v>
      </c>
      <c r="AE1097" s="5">
        <f t="shared" si="249"/>
        <v>0.82707818930041155</v>
      </c>
    </row>
    <row r="1098" spans="1:31" ht="15.75" customHeight="1" x14ac:dyDescent="0.3">
      <c r="A1098" s="3">
        <f t="shared" si="250"/>
        <v>1086</v>
      </c>
      <c r="B1098" s="3">
        <v>475</v>
      </c>
      <c r="C1098" s="5">
        <v>47</v>
      </c>
      <c r="D1098" s="3">
        <v>9.4600000000000009</v>
      </c>
      <c r="E1098" s="10">
        <f t="shared" si="240"/>
        <v>48600</v>
      </c>
      <c r="F1098" s="2">
        <f t="shared" si="241"/>
        <v>59977.610880000015</v>
      </c>
      <c r="G1098" s="2">
        <v>1034.04</v>
      </c>
      <c r="I1098" s="1">
        <v>48529</v>
      </c>
      <c r="J1098" s="1">
        <v>9.4700000000000006</v>
      </c>
      <c r="K1098" s="2">
        <f t="shared" si="242"/>
        <v>60041.012160000013</v>
      </c>
      <c r="M1098" s="1">
        <v>0.32</v>
      </c>
      <c r="N1098" s="1">
        <v>9.43</v>
      </c>
      <c r="O1098" s="1">
        <v>0.03</v>
      </c>
      <c r="P1098" s="1">
        <v>8413</v>
      </c>
      <c r="Q1098" s="1">
        <v>48726</v>
      </c>
      <c r="R1098" s="1">
        <v>470.7</v>
      </c>
      <c r="U1098" s="5">
        <f t="shared" si="251"/>
        <v>0.8337782340862423</v>
      </c>
      <c r="V1098" s="5">
        <f t="shared" si="252"/>
        <v>0.83162217659137572</v>
      </c>
      <c r="W1098" s="5">
        <f t="shared" si="243"/>
        <v>0.1439596167008898</v>
      </c>
      <c r="X1098" s="5">
        <f t="shared" si="244"/>
        <v>1.0022425106742867</v>
      </c>
      <c r="Y1098" s="5">
        <f t="shared" si="245"/>
        <v>0.83456754443776204</v>
      </c>
      <c r="Z1098" s="5">
        <f t="shared" si="253"/>
        <v>557.09052726309505</v>
      </c>
      <c r="AA1098" s="5">
        <f t="shared" si="254"/>
        <v>96.095923340177976</v>
      </c>
      <c r="AB1098" s="5">
        <f t="shared" si="246"/>
        <v>4.3000000000000114</v>
      </c>
      <c r="AC1098" s="5">
        <f t="shared" si="247"/>
        <v>190.20384000000001</v>
      </c>
      <c r="AD1098" s="5">
        <f t="shared" si="248"/>
        <v>3.6462843732490355E-2</v>
      </c>
      <c r="AE1098" s="5">
        <f t="shared" si="249"/>
        <v>0.82689300411522637</v>
      </c>
    </row>
    <row r="1099" spans="1:31" ht="15.75" customHeight="1" x14ac:dyDescent="0.3">
      <c r="A1099" s="3">
        <f t="shared" si="250"/>
        <v>1087</v>
      </c>
      <c r="B1099" s="3">
        <v>475</v>
      </c>
      <c r="C1099" s="5">
        <v>47</v>
      </c>
      <c r="D1099" s="3">
        <v>10.5</v>
      </c>
      <c r="E1099" s="10">
        <f t="shared" si="240"/>
        <v>48600</v>
      </c>
      <c r="F1099" s="2">
        <f t="shared" si="241"/>
        <v>66571.344000000012</v>
      </c>
      <c r="G1099" s="2">
        <v>1034.04</v>
      </c>
      <c r="I1099" s="1">
        <v>48529</v>
      </c>
      <c r="J1099" s="1">
        <v>10.5</v>
      </c>
      <c r="K1099" s="2">
        <f t="shared" si="242"/>
        <v>66571.344000000012</v>
      </c>
      <c r="M1099" s="1">
        <v>0.28000000000000003</v>
      </c>
      <c r="N1099" s="1">
        <v>10.5</v>
      </c>
      <c r="O1099" s="1">
        <v>0.03</v>
      </c>
      <c r="P1099" s="1">
        <v>8424</v>
      </c>
      <c r="Q1099" s="1">
        <v>48713</v>
      </c>
      <c r="R1099" s="1">
        <v>470</v>
      </c>
      <c r="U1099" s="5">
        <f t="shared" si="251"/>
        <v>0.83355578370978778</v>
      </c>
      <c r="V1099" s="5">
        <f t="shared" si="252"/>
        <v>0.83162217659137572</v>
      </c>
      <c r="W1099" s="5">
        <f t="shared" si="243"/>
        <v>0.14414784394250513</v>
      </c>
      <c r="X1099" s="5">
        <f t="shared" si="244"/>
        <v>1.0019619220555378</v>
      </c>
      <c r="Y1099" s="5">
        <f t="shared" si="245"/>
        <v>0.83422245483393687</v>
      </c>
      <c r="Z1099" s="5">
        <f t="shared" si="253"/>
        <v>556.86017305074961</v>
      </c>
      <c r="AA1099" s="5">
        <f t="shared" si="254"/>
        <v>96.221568788501031</v>
      </c>
      <c r="AB1099" s="5">
        <f t="shared" si="246"/>
        <v>5</v>
      </c>
      <c r="AC1099" s="5">
        <f t="shared" si="247"/>
        <v>190.20384000000001</v>
      </c>
      <c r="AD1099" s="5">
        <f t="shared" si="248"/>
        <v>3.6444400313668537E-2</v>
      </c>
      <c r="AE1099" s="5">
        <f t="shared" si="249"/>
        <v>0.82666666666666666</v>
      </c>
    </row>
    <row r="1100" spans="1:31" ht="15.75" customHeight="1" x14ac:dyDescent="0.3">
      <c r="A1100" s="3">
        <f t="shared" si="250"/>
        <v>1088</v>
      </c>
      <c r="B1100" s="3">
        <v>475</v>
      </c>
      <c r="C1100" s="5">
        <v>47</v>
      </c>
      <c r="D1100" s="3">
        <v>11.5</v>
      </c>
      <c r="E1100" s="10">
        <f t="shared" si="240"/>
        <v>48600</v>
      </c>
      <c r="F1100" s="2">
        <f t="shared" si="241"/>
        <v>72911.472000000009</v>
      </c>
      <c r="G1100" s="2">
        <v>1034.04</v>
      </c>
      <c r="I1100" s="1">
        <v>48529</v>
      </c>
      <c r="J1100" s="1">
        <v>11.5</v>
      </c>
      <c r="K1100" s="2">
        <f t="shared" si="242"/>
        <v>72911.472000000009</v>
      </c>
      <c r="M1100" s="1">
        <v>0.26</v>
      </c>
      <c r="N1100" s="1">
        <v>11.5</v>
      </c>
      <c r="O1100" s="1">
        <v>0.03</v>
      </c>
      <c r="P1100" s="1">
        <v>8440</v>
      </c>
      <c r="Q1100" s="1">
        <v>48703</v>
      </c>
      <c r="R1100" s="1">
        <v>469.3</v>
      </c>
      <c r="U1100" s="5">
        <f t="shared" si="251"/>
        <v>0.83338466803559208</v>
      </c>
      <c r="V1100" s="5">
        <f t="shared" si="252"/>
        <v>0.83162217659137572</v>
      </c>
      <c r="W1100" s="5">
        <f t="shared" si="243"/>
        <v>0.14442162902121836</v>
      </c>
      <c r="X1100" s="5">
        <f t="shared" si="244"/>
        <v>1.0018216572052188</v>
      </c>
      <c r="Y1100" s="5">
        <f t="shared" si="245"/>
        <v>0.83401995817111063</v>
      </c>
      <c r="Z1100" s="5">
        <f t="shared" si="253"/>
        <v>556.72500247837979</v>
      </c>
      <c r="AA1100" s="5">
        <f t="shared" si="254"/>
        <v>96.404325804243697</v>
      </c>
      <c r="AB1100" s="5">
        <f t="shared" si="246"/>
        <v>5.6999999999999886</v>
      </c>
      <c r="AC1100" s="5">
        <f t="shared" si="247"/>
        <v>190.20384000000001</v>
      </c>
      <c r="AD1100" s="5">
        <f t="shared" si="248"/>
        <v>3.6543210683937039E-2</v>
      </c>
      <c r="AE1100" s="5">
        <f t="shared" si="249"/>
        <v>0.82633744855967073</v>
      </c>
    </row>
    <row r="1101" spans="1:31" ht="15.75" customHeight="1" x14ac:dyDescent="0.3">
      <c r="A1101" s="3">
        <f t="shared" si="250"/>
        <v>1089</v>
      </c>
      <c r="B1101" s="3">
        <v>475</v>
      </c>
      <c r="C1101" s="5">
        <v>47</v>
      </c>
      <c r="D1101" s="3">
        <v>12.5</v>
      </c>
      <c r="E1101" s="10">
        <f t="shared" ref="E1101:E1164" si="255">ROUND(C1101*G1101,0)</f>
        <v>48600</v>
      </c>
      <c r="F1101" s="2">
        <f t="shared" ref="F1101:F1164" si="256">D1101*24*264.172</f>
        <v>79251.600000000006</v>
      </c>
      <c r="G1101" s="2">
        <v>1034.04</v>
      </c>
      <c r="I1101" s="1">
        <v>48529</v>
      </c>
      <c r="J1101" s="1">
        <v>12.5</v>
      </c>
      <c r="K1101" s="2">
        <f t="shared" ref="K1101:K1130" si="257">J1101*24*264.172</f>
        <v>79251.600000000006</v>
      </c>
      <c r="M1101" s="1">
        <v>0.24</v>
      </c>
      <c r="N1101" s="1">
        <v>12.5</v>
      </c>
      <c r="O1101" s="1">
        <v>0.03</v>
      </c>
      <c r="P1101" s="1">
        <v>8458</v>
      </c>
      <c r="Q1101" s="1">
        <v>48694</v>
      </c>
      <c r="R1101" s="1">
        <v>468.6</v>
      </c>
      <c r="U1101" s="5">
        <f t="shared" si="251"/>
        <v>0.83323066392881584</v>
      </c>
      <c r="V1101" s="5">
        <f t="shared" si="252"/>
        <v>0.83162217659137572</v>
      </c>
      <c r="W1101" s="5">
        <f t="shared" ref="W1101:W1164" si="258">P1101/(1000*58.44)</f>
        <v>0.1447296372347707</v>
      </c>
      <c r="X1101" s="5">
        <f t="shared" ref="X1101:X1164" si="259">EXP(0.7*(M1101/100))</f>
        <v>1.0016814119906041</v>
      </c>
      <c r="Y1101" s="5">
        <f t="shared" ref="Y1101:Y1164" si="260">(X1101*((V1101+U1101)/2)-W1101)+W1101</f>
        <v>0.83382607202441672</v>
      </c>
      <c r="Z1101" s="5">
        <f t="shared" si="253"/>
        <v>556.59557959773872</v>
      </c>
      <c r="AA1101" s="5">
        <f t="shared" si="254"/>
        <v>96.609927446954146</v>
      </c>
      <c r="AB1101" s="5">
        <f t="shared" ref="AB1101:AB1164" si="261">B1101-R1101</f>
        <v>6.3999999999999773</v>
      </c>
      <c r="AC1101" s="5">
        <f t="shared" ref="AC1101:AC1164" si="262">O1101*24*264.172</f>
        <v>190.20384000000001</v>
      </c>
      <c r="AD1101" s="5">
        <f t="shared" ref="AD1101:AD1164" si="263">AC1101/($B$5*(B1101-(0.5*AB1101)-Z1101+AA1101))</f>
        <v>3.6589531649363224E-2</v>
      </c>
      <c r="AE1101" s="5">
        <f t="shared" ref="AE1101:AE1164" si="264">(V1101-W1101)/V1101</f>
        <v>0.82596707818930037</v>
      </c>
    </row>
    <row r="1102" spans="1:31" ht="15.75" customHeight="1" x14ac:dyDescent="0.3">
      <c r="A1102" s="3">
        <f t="shared" ref="A1102:A1165" si="265">A1101+1</f>
        <v>1090</v>
      </c>
      <c r="B1102" s="3">
        <v>475</v>
      </c>
      <c r="C1102" s="5">
        <v>47</v>
      </c>
      <c r="D1102" s="3">
        <v>13.5</v>
      </c>
      <c r="E1102" s="10">
        <f t="shared" si="255"/>
        <v>48600</v>
      </c>
      <c r="F1102" s="2">
        <f t="shared" si="256"/>
        <v>85591.728000000003</v>
      </c>
      <c r="G1102" s="2">
        <v>1034.04</v>
      </c>
      <c r="I1102" s="1">
        <v>48529</v>
      </c>
      <c r="J1102" s="1">
        <v>13.5</v>
      </c>
      <c r="K1102" s="2">
        <f t="shared" si="257"/>
        <v>85591.728000000003</v>
      </c>
      <c r="M1102" s="1">
        <v>0.22</v>
      </c>
      <c r="N1102" s="1">
        <v>13.5</v>
      </c>
      <c r="O1102" s="1">
        <v>0.03</v>
      </c>
      <c r="P1102" s="1">
        <v>8478</v>
      </c>
      <c r="Q1102" s="1">
        <v>48686</v>
      </c>
      <c r="R1102" s="1">
        <v>467.8</v>
      </c>
      <c r="U1102" s="5">
        <f t="shared" si="251"/>
        <v>0.83309377138945928</v>
      </c>
      <c r="V1102" s="5">
        <f t="shared" si="252"/>
        <v>0.83162217659137572</v>
      </c>
      <c r="W1102" s="5">
        <f t="shared" si="258"/>
        <v>0.14507186858316221</v>
      </c>
      <c r="X1102" s="5">
        <f t="shared" si="259"/>
        <v>1.0015411864089452</v>
      </c>
      <c r="Y1102" s="5">
        <f t="shared" si="260"/>
        <v>0.83364079278730863</v>
      </c>
      <c r="Z1102" s="5">
        <f t="shared" si="253"/>
        <v>556.47190200138436</v>
      </c>
      <c r="AA1102" s="5">
        <f t="shared" si="254"/>
        <v>96.838373716632447</v>
      </c>
      <c r="AB1102" s="5">
        <f t="shared" si="261"/>
        <v>7.1999999999999886</v>
      </c>
      <c r="AC1102" s="5">
        <f t="shared" si="262"/>
        <v>190.20384000000001</v>
      </c>
      <c r="AD1102" s="5">
        <f t="shared" si="263"/>
        <v>3.6738409355564515E-2</v>
      </c>
      <c r="AE1102" s="5">
        <f t="shared" si="264"/>
        <v>0.82555555555555549</v>
      </c>
    </row>
    <row r="1103" spans="1:31" ht="15.75" customHeight="1" x14ac:dyDescent="0.3">
      <c r="A1103" s="3">
        <f t="shared" si="265"/>
        <v>1091</v>
      </c>
      <c r="B1103" s="3">
        <v>475</v>
      </c>
      <c r="C1103" s="5">
        <v>47</v>
      </c>
      <c r="D1103" s="3">
        <v>14.5</v>
      </c>
      <c r="E1103" s="10">
        <f t="shared" si="255"/>
        <v>48600</v>
      </c>
      <c r="F1103" s="2">
        <f t="shared" si="256"/>
        <v>91931.856000000014</v>
      </c>
      <c r="G1103" s="2">
        <v>1034.04</v>
      </c>
      <c r="I1103" s="1">
        <v>48529</v>
      </c>
      <c r="J1103" s="1">
        <v>14.5</v>
      </c>
      <c r="K1103" s="2">
        <f t="shared" si="257"/>
        <v>91931.856000000014</v>
      </c>
      <c r="M1103" s="1">
        <v>0.2</v>
      </c>
      <c r="N1103" s="1">
        <v>14.5</v>
      </c>
      <c r="O1103" s="1">
        <v>0.03</v>
      </c>
      <c r="P1103" s="1">
        <v>8502</v>
      </c>
      <c r="Q1103" s="1">
        <v>48680</v>
      </c>
      <c r="R1103" s="1">
        <v>467.1</v>
      </c>
      <c r="U1103" s="5">
        <f t="shared" ref="U1103:U1166" si="266">Q1103/(1000*58.44)</f>
        <v>0.83299110198494186</v>
      </c>
      <c r="V1103" s="5">
        <f t="shared" ref="V1103:V1166" si="267">E1103/(1000*58.44)</f>
        <v>0.83162217659137572</v>
      </c>
      <c r="W1103" s="5">
        <f t="shared" si="258"/>
        <v>0.14548254620123202</v>
      </c>
      <c r="X1103" s="5">
        <f t="shared" si="259"/>
        <v>1.0014009804574935</v>
      </c>
      <c r="Y1103" s="5">
        <f t="shared" si="260"/>
        <v>0.83347268462444368</v>
      </c>
      <c r="Z1103" s="5">
        <f t="shared" ref="Z1103:Z1166" si="268">1.12*298*2*Y1103</f>
        <v>556.35968644050877</v>
      </c>
      <c r="AA1103" s="5">
        <f t="shared" ref="AA1103:AA1166" si="269">1.12*298*2*W1103</f>
        <v>97.112509240246411</v>
      </c>
      <c r="AB1103" s="5">
        <f t="shared" si="261"/>
        <v>7.8999999999999773</v>
      </c>
      <c r="AC1103" s="5">
        <f t="shared" si="262"/>
        <v>190.20384000000001</v>
      </c>
      <c r="AD1103" s="5">
        <f t="shared" si="263"/>
        <v>3.66252600653348E-2</v>
      </c>
      <c r="AE1103" s="5">
        <f t="shared" si="264"/>
        <v>0.82506172839506176</v>
      </c>
    </row>
    <row r="1104" spans="1:31" ht="15.75" customHeight="1" x14ac:dyDescent="0.3">
      <c r="A1104" s="3">
        <f t="shared" si="265"/>
        <v>1092</v>
      </c>
      <c r="B1104" s="3">
        <v>475</v>
      </c>
      <c r="C1104" s="5">
        <v>47</v>
      </c>
      <c r="D1104" s="3">
        <v>15.5</v>
      </c>
      <c r="E1104" s="10">
        <f t="shared" si="255"/>
        <v>48600</v>
      </c>
      <c r="F1104" s="2">
        <f t="shared" si="256"/>
        <v>98271.984000000011</v>
      </c>
      <c r="G1104" s="2">
        <v>1034.04</v>
      </c>
      <c r="I1104" s="1">
        <v>48529</v>
      </c>
      <c r="J1104" s="1">
        <v>15.5</v>
      </c>
      <c r="K1104" s="2">
        <f t="shared" si="257"/>
        <v>98271.984000000011</v>
      </c>
      <c r="M1104" s="1">
        <v>0.19</v>
      </c>
      <c r="N1104" s="1">
        <v>15.5</v>
      </c>
      <c r="O1104" s="1">
        <v>0.03</v>
      </c>
      <c r="P1104" s="1">
        <v>8526</v>
      </c>
      <c r="Q1104" s="1">
        <v>48674</v>
      </c>
      <c r="R1104" s="1">
        <v>466.3</v>
      </c>
      <c r="U1104" s="5">
        <f t="shared" si="266"/>
        <v>0.83288843258042433</v>
      </c>
      <c r="V1104" s="5">
        <f t="shared" si="267"/>
        <v>0.83162217659137572</v>
      </c>
      <c r="W1104" s="5">
        <f t="shared" si="258"/>
        <v>0.14589322381930184</v>
      </c>
      <c r="X1104" s="5">
        <f t="shared" si="259"/>
        <v>1.0013308848422366</v>
      </c>
      <c r="Y1104" s="5">
        <f t="shared" si="260"/>
        <v>0.83336294055564442</v>
      </c>
      <c r="Z1104" s="5">
        <f t="shared" si="268"/>
        <v>556.28643007970379</v>
      </c>
      <c r="AA1104" s="5">
        <f t="shared" si="269"/>
        <v>97.386644763860374</v>
      </c>
      <c r="AB1104" s="5">
        <f t="shared" si="261"/>
        <v>8.6999999999999886</v>
      </c>
      <c r="AC1104" s="5">
        <f t="shared" si="262"/>
        <v>190.20384000000001</v>
      </c>
      <c r="AD1104" s="5">
        <f t="shared" si="263"/>
        <v>3.678923884925462E-2</v>
      </c>
      <c r="AE1104" s="5">
        <f t="shared" si="264"/>
        <v>0.82456790123456791</v>
      </c>
    </row>
    <row r="1105" spans="1:31" ht="15.75" customHeight="1" x14ac:dyDescent="0.3">
      <c r="A1105" s="12">
        <f t="shared" si="265"/>
        <v>1093</v>
      </c>
      <c r="B1105" s="12">
        <v>475</v>
      </c>
      <c r="C1105" s="13">
        <v>49</v>
      </c>
      <c r="D1105" s="12">
        <v>3.41</v>
      </c>
      <c r="E1105" s="14">
        <f t="shared" si="255"/>
        <v>50742</v>
      </c>
      <c r="F1105" s="9">
        <f t="shared" si="256"/>
        <v>21619.836480000002</v>
      </c>
      <c r="G1105" s="9">
        <v>1035.559</v>
      </c>
      <c r="H1105" s="9"/>
      <c r="I1105" s="16">
        <v>50668</v>
      </c>
      <c r="J1105" s="9">
        <v>3.42</v>
      </c>
      <c r="K1105" s="9">
        <f t="shared" si="257"/>
        <v>21683.23776</v>
      </c>
      <c r="U1105" s="5">
        <f t="shared" si="266"/>
        <v>0</v>
      </c>
      <c r="V1105" s="5">
        <f t="shared" si="267"/>
        <v>0.86827515400410682</v>
      </c>
      <c r="W1105" s="5">
        <f t="shared" si="258"/>
        <v>0</v>
      </c>
      <c r="X1105" s="5">
        <f t="shared" si="259"/>
        <v>1</v>
      </c>
      <c r="Y1105" s="5">
        <f t="shared" si="260"/>
        <v>0.43413757700205341</v>
      </c>
      <c r="Z1105" s="5">
        <f t="shared" si="268"/>
        <v>289.79551540041075</v>
      </c>
      <c r="AA1105" s="5">
        <f t="shared" si="269"/>
        <v>0</v>
      </c>
      <c r="AB1105" s="5">
        <f t="shared" si="261"/>
        <v>475</v>
      </c>
      <c r="AC1105" s="5">
        <f t="shared" si="262"/>
        <v>0</v>
      </c>
      <c r="AD1105" s="5">
        <f t="shared" si="263"/>
        <v>0</v>
      </c>
      <c r="AE1105" s="5">
        <f t="shared" si="264"/>
        <v>1</v>
      </c>
    </row>
    <row r="1106" spans="1:31" ht="15.75" customHeight="1" x14ac:dyDescent="0.3">
      <c r="A1106" s="3">
        <f t="shared" si="265"/>
        <v>1094</v>
      </c>
      <c r="B1106" s="3">
        <v>475</v>
      </c>
      <c r="C1106" s="5">
        <v>49</v>
      </c>
      <c r="D1106" s="3">
        <v>4.42</v>
      </c>
      <c r="E1106" s="10">
        <f t="shared" si="255"/>
        <v>50742</v>
      </c>
      <c r="F1106" s="2">
        <f t="shared" si="256"/>
        <v>28023.365760000001</v>
      </c>
      <c r="G1106" s="2">
        <v>1035.559</v>
      </c>
      <c r="I1106" s="1">
        <v>50668</v>
      </c>
      <c r="J1106" s="1">
        <v>4.43</v>
      </c>
      <c r="K1106" s="2">
        <f t="shared" si="257"/>
        <v>28086.767040000002</v>
      </c>
      <c r="M1106" s="1">
        <v>0.55000000000000004</v>
      </c>
      <c r="N1106" s="1">
        <v>4.4000000000000004</v>
      </c>
      <c r="O1106" s="1">
        <v>0.02</v>
      </c>
      <c r="P1106" s="1">
        <v>10320</v>
      </c>
      <c r="Q1106" s="1">
        <v>50966</v>
      </c>
      <c r="R1106" s="1">
        <v>473.5</v>
      </c>
      <c r="U1106" s="5">
        <f t="shared" si="266"/>
        <v>0.87210814510609169</v>
      </c>
      <c r="V1106" s="5">
        <f t="shared" si="267"/>
        <v>0.86827515400410682</v>
      </c>
      <c r="W1106" s="5">
        <f t="shared" si="258"/>
        <v>0.17659137577002054</v>
      </c>
      <c r="X1106" s="5">
        <f t="shared" si="259"/>
        <v>1.0038574207702657</v>
      </c>
      <c r="Y1106" s="5">
        <f t="shared" si="260"/>
        <v>0.87354834489820488</v>
      </c>
      <c r="Z1106" s="5">
        <f t="shared" si="268"/>
        <v>583.11099118644984</v>
      </c>
      <c r="AA1106" s="5">
        <f t="shared" si="269"/>
        <v>117.87827515400413</v>
      </c>
      <c r="AB1106" s="5">
        <f t="shared" si="261"/>
        <v>1.5</v>
      </c>
      <c r="AC1106" s="5">
        <f t="shared" si="262"/>
        <v>126.80256000000001</v>
      </c>
      <c r="AD1106" s="5">
        <f t="shared" si="263"/>
        <v>3.1959472209213344E-2</v>
      </c>
      <c r="AE1106" s="5">
        <f t="shared" si="264"/>
        <v>0.79661818611800883</v>
      </c>
    </row>
    <row r="1107" spans="1:31" ht="15.75" customHeight="1" x14ac:dyDescent="0.3">
      <c r="A1107" s="3">
        <f t="shared" si="265"/>
        <v>1095</v>
      </c>
      <c r="B1107" s="3">
        <v>475</v>
      </c>
      <c r="C1107" s="5">
        <v>49</v>
      </c>
      <c r="D1107" s="3">
        <v>5.43</v>
      </c>
      <c r="E1107" s="10">
        <f t="shared" si="255"/>
        <v>50742</v>
      </c>
      <c r="F1107" s="2">
        <f t="shared" si="256"/>
        <v>34426.895040000003</v>
      </c>
      <c r="G1107" s="2">
        <v>1035.559</v>
      </c>
      <c r="I1107" s="1">
        <v>50668</v>
      </c>
      <c r="J1107" s="1">
        <v>5.44</v>
      </c>
      <c r="K1107" s="2">
        <f t="shared" si="257"/>
        <v>34490.296320000001</v>
      </c>
      <c r="M1107" s="1">
        <v>0.45</v>
      </c>
      <c r="N1107" s="1">
        <v>5.41</v>
      </c>
      <c r="O1107" s="1">
        <v>0.02</v>
      </c>
      <c r="P1107" s="1">
        <v>10300</v>
      </c>
      <c r="Q1107" s="1">
        <v>50925</v>
      </c>
      <c r="R1107" s="1">
        <v>473</v>
      </c>
      <c r="U1107" s="5">
        <f t="shared" si="266"/>
        <v>0.87140657084188911</v>
      </c>
      <c r="V1107" s="5">
        <f t="shared" si="267"/>
        <v>0.86827515400410682</v>
      </c>
      <c r="W1107" s="5">
        <f t="shared" si="258"/>
        <v>0.17624914442162903</v>
      </c>
      <c r="X1107" s="5">
        <f t="shared" si="259"/>
        <v>1.0031549664634174</v>
      </c>
      <c r="Y1107" s="5">
        <f t="shared" si="260"/>
        <v>0.87258518117245254</v>
      </c>
      <c r="Z1107" s="5">
        <f t="shared" si="268"/>
        <v>582.46806013623564</v>
      </c>
      <c r="AA1107" s="5">
        <f t="shared" si="269"/>
        <v>117.64982888432583</v>
      </c>
      <c r="AB1107" s="5">
        <f t="shared" si="261"/>
        <v>2</v>
      </c>
      <c r="AC1107" s="5">
        <f t="shared" si="262"/>
        <v>126.80256000000001</v>
      </c>
      <c r="AD1107" s="5">
        <f t="shared" si="263"/>
        <v>3.1386941260482019E-2</v>
      </c>
      <c r="AE1107" s="5">
        <f t="shared" si="264"/>
        <v>0.79701233692010554</v>
      </c>
    </row>
    <row r="1108" spans="1:31" ht="15.75" customHeight="1" x14ac:dyDescent="0.3">
      <c r="A1108" s="3">
        <f t="shared" si="265"/>
        <v>1096</v>
      </c>
      <c r="B1108" s="3">
        <v>475</v>
      </c>
      <c r="C1108" s="5">
        <v>49</v>
      </c>
      <c r="D1108" s="3">
        <v>6.43</v>
      </c>
      <c r="E1108" s="10">
        <f t="shared" si="255"/>
        <v>50742</v>
      </c>
      <c r="F1108" s="2">
        <f t="shared" si="256"/>
        <v>40767.02304</v>
      </c>
      <c r="G1108" s="2">
        <v>1035.559</v>
      </c>
      <c r="I1108" s="1">
        <v>50668</v>
      </c>
      <c r="J1108" s="1">
        <v>6.44</v>
      </c>
      <c r="K1108" s="2">
        <f t="shared" si="257"/>
        <v>40830.424320000006</v>
      </c>
      <c r="M1108" s="1">
        <v>0.37</v>
      </c>
      <c r="N1108" s="1">
        <v>6.41</v>
      </c>
      <c r="O1108" s="1">
        <v>0.02</v>
      </c>
      <c r="P1108" s="1">
        <v>10617</v>
      </c>
      <c r="Q1108" s="1">
        <v>50889</v>
      </c>
      <c r="R1108" s="1">
        <v>472.5</v>
      </c>
      <c r="U1108" s="5">
        <f t="shared" si="266"/>
        <v>0.87079055441478437</v>
      </c>
      <c r="V1108" s="5">
        <f t="shared" si="267"/>
        <v>0.86827515400410682</v>
      </c>
      <c r="W1108" s="5">
        <f t="shared" si="258"/>
        <v>0.18167351129363449</v>
      </c>
      <c r="X1108" s="5">
        <f t="shared" si="259"/>
        <v>1.0025933569475391</v>
      </c>
      <c r="Y1108" s="5">
        <f t="shared" si="260"/>
        <v>0.87178786327802316</v>
      </c>
      <c r="Z1108" s="5">
        <f t="shared" si="268"/>
        <v>581.93583449534606</v>
      </c>
      <c r="AA1108" s="5">
        <f t="shared" si="269"/>
        <v>121.27070225872691</v>
      </c>
      <c r="AB1108" s="5">
        <f t="shared" si="261"/>
        <v>2.5</v>
      </c>
      <c r="AC1108" s="5">
        <f t="shared" si="262"/>
        <v>126.80256000000001</v>
      </c>
      <c r="AD1108" s="5">
        <f t="shared" si="263"/>
        <v>2.2024497425197881E-2</v>
      </c>
      <c r="AE1108" s="5">
        <f t="shared" si="264"/>
        <v>0.79076504670687009</v>
      </c>
    </row>
    <row r="1109" spans="1:31" ht="15.75" customHeight="1" x14ac:dyDescent="0.3">
      <c r="A1109" s="3">
        <f t="shared" si="265"/>
        <v>1097</v>
      </c>
      <c r="B1109" s="3">
        <v>475</v>
      </c>
      <c r="C1109" s="5">
        <v>49</v>
      </c>
      <c r="D1109" s="3">
        <v>7.44</v>
      </c>
      <c r="E1109" s="10">
        <f t="shared" si="255"/>
        <v>50742</v>
      </c>
      <c r="F1109" s="2">
        <f t="shared" si="256"/>
        <v>47170.552320000003</v>
      </c>
      <c r="G1109" s="2">
        <v>1035.559</v>
      </c>
      <c r="I1109" s="1">
        <v>50668</v>
      </c>
      <c r="J1109" s="1">
        <v>7.45</v>
      </c>
      <c r="K1109" s="2">
        <f t="shared" si="257"/>
        <v>47233.953600000008</v>
      </c>
      <c r="M1109" s="1">
        <v>0.33</v>
      </c>
      <c r="N1109" s="1">
        <v>7.41</v>
      </c>
      <c r="O1109" s="1">
        <v>0.02</v>
      </c>
      <c r="P1109" s="1">
        <v>10295</v>
      </c>
      <c r="Q1109" s="1">
        <v>50875</v>
      </c>
      <c r="R1109" s="1">
        <v>471.9</v>
      </c>
      <c r="U1109" s="5">
        <f t="shared" si="266"/>
        <v>0.87055099247091039</v>
      </c>
      <c r="V1109" s="5">
        <f t="shared" si="267"/>
        <v>0.86827515400410682</v>
      </c>
      <c r="W1109" s="5">
        <f t="shared" si="258"/>
        <v>0.17616358658453116</v>
      </c>
      <c r="X1109" s="5">
        <f t="shared" si="259"/>
        <v>1.0023126701055856</v>
      </c>
      <c r="Y1109" s="5">
        <f t="shared" si="260"/>
        <v>0.87142373886139024</v>
      </c>
      <c r="Z1109" s="5">
        <f t="shared" si="268"/>
        <v>581.69277416475529</v>
      </c>
      <c r="AA1109" s="5">
        <f t="shared" si="269"/>
        <v>117.59271731690626</v>
      </c>
      <c r="AB1109" s="5">
        <f t="shared" si="261"/>
        <v>3.1000000000000227</v>
      </c>
      <c r="AC1109" s="5">
        <f t="shared" si="262"/>
        <v>126.80256000000001</v>
      </c>
      <c r="AD1109" s="5">
        <f t="shared" si="263"/>
        <v>3.0822394497376032E-2</v>
      </c>
      <c r="AE1109" s="5">
        <f t="shared" si="264"/>
        <v>0.79711087462062991</v>
      </c>
    </row>
    <row r="1110" spans="1:31" ht="15.75" customHeight="1" x14ac:dyDescent="0.3">
      <c r="A1110" s="3">
        <f t="shared" si="265"/>
        <v>1098</v>
      </c>
      <c r="B1110" s="3">
        <v>475</v>
      </c>
      <c r="C1110" s="5">
        <v>49</v>
      </c>
      <c r="D1110" s="3">
        <v>8.4499999999999993</v>
      </c>
      <c r="E1110" s="10">
        <f t="shared" si="255"/>
        <v>50742</v>
      </c>
      <c r="F1110" s="2">
        <f t="shared" si="256"/>
        <v>53574.081599999998</v>
      </c>
      <c r="G1110" s="2">
        <v>1035.559</v>
      </c>
      <c r="I1110" s="1">
        <v>50668</v>
      </c>
      <c r="J1110" s="1">
        <v>8.4600000000000009</v>
      </c>
      <c r="K1110" s="2">
        <f t="shared" si="257"/>
        <v>53637.48288000001</v>
      </c>
      <c r="M1110" s="1">
        <v>0.28999999999999998</v>
      </c>
      <c r="N1110" s="1">
        <v>8.42</v>
      </c>
      <c r="O1110" s="1">
        <v>0.02</v>
      </c>
      <c r="P1110" s="1">
        <v>10307</v>
      </c>
      <c r="Q1110" s="1">
        <v>50858</v>
      </c>
      <c r="R1110" s="1">
        <v>471.3</v>
      </c>
      <c r="U1110" s="5">
        <f t="shared" si="266"/>
        <v>0.87026009582477759</v>
      </c>
      <c r="V1110" s="5">
        <f t="shared" si="267"/>
        <v>0.86827515400410682</v>
      </c>
      <c r="W1110" s="5">
        <f t="shared" si="258"/>
        <v>0.17636892539356605</v>
      </c>
      <c r="X1110" s="5">
        <f t="shared" si="259"/>
        <v>1.0020320618449456</v>
      </c>
      <c r="Y1110" s="5">
        <f t="shared" si="260"/>
        <v>0.87103403048807737</v>
      </c>
      <c r="Z1110" s="5">
        <f t="shared" si="268"/>
        <v>581.43263603140144</v>
      </c>
      <c r="AA1110" s="5">
        <f t="shared" si="269"/>
        <v>117.72978507871322</v>
      </c>
      <c r="AB1110" s="5">
        <f t="shared" si="261"/>
        <v>3.6999999999999886</v>
      </c>
      <c r="AC1110" s="5">
        <f t="shared" si="262"/>
        <v>126.80256000000001</v>
      </c>
      <c r="AD1110" s="5">
        <f t="shared" si="263"/>
        <v>3.0505249247194E-2</v>
      </c>
      <c r="AE1110" s="5">
        <f t="shared" si="264"/>
        <v>0.79687438413937173</v>
      </c>
    </row>
    <row r="1111" spans="1:31" ht="15.75" customHeight="1" x14ac:dyDescent="0.3">
      <c r="A1111" s="3">
        <f t="shared" si="265"/>
        <v>1099</v>
      </c>
      <c r="B1111" s="3">
        <v>475</v>
      </c>
      <c r="C1111" s="5">
        <v>49</v>
      </c>
      <c r="D1111" s="3">
        <v>9.4600000000000009</v>
      </c>
      <c r="E1111" s="10">
        <f t="shared" si="255"/>
        <v>50742</v>
      </c>
      <c r="F1111" s="2">
        <f t="shared" si="256"/>
        <v>59977.610880000015</v>
      </c>
      <c r="G1111" s="2">
        <v>1035.559</v>
      </c>
      <c r="I1111" s="1">
        <v>50668</v>
      </c>
      <c r="J1111" s="1">
        <v>9.4700000000000006</v>
      </c>
      <c r="K1111" s="2">
        <f t="shared" si="257"/>
        <v>60041.012160000013</v>
      </c>
      <c r="M1111" s="1">
        <v>0.26</v>
      </c>
      <c r="N1111" s="1">
        <v>9.43</v>
      </c>
      <c r="O1111" s="1">
        <v>0.02</v>
      </c>
      <c r="P1111" s="1">
        <v>10305</v>
      </c>
      <c r="Q1111" s="1">
        <v>50846</v>
      </c>
      <c r="R1111" s="1">
        <v>470.7</v>
      </c>
      <c r="U1111" s="5">
        <f t="shared" si="266"/>
        <v>0.87005475701574264</v>
      </c>
      <c r="V1111" s="5">
        <f t="shared" si="267"/>
        <v>0.86827515400410682</v>
      </c>
      <c r="W1111" s="5">
        <f t="shared" si="258"/>
        <v>0.17633470225872691</v>
      </c>
      <c r="X1111" s="5">
        <f t="shared" si="259"/>
        <v>1.0018216572052188</v>
      </c>
      <c r="Y1111" s="5">
        <f t="shared" si="260"/>
        <v>0.87074827611365313</v>
      </c>
      <c r="Z1111" s="5">
        <f t="shared" si="268"/>
        <v>581.24188927138584</v>
      </c>
      <c r="AA1111" s="5">
        <f t="shared" si="269"/>
        <v>117.70694045174541</v>
      </c>
      <c r="AB1111" s="5">
        <f t="shared" si="261"/>
        <v>4.3000000000000114</v>
      </c>
      <c r="AC1111" s="5">
        <f t="shared" si="262"/>
        <v>126.80256000000001</v>
      </c>
      <c r="AD1111" s="5">
        <f t="shared" si="263"/>
        <v>3.093784787476728E-2</v>
      </c>
      <c r="AE1111" s="5">
        <f t="shared" si="264"/>
        <v>0.79691379921958139</v>
      </c>
    </row>
    <row r="1112" spans="1:31" ht="15.75" customHeight="1" x14ac:dyDescent="0.3">
      <c r="A1112" s="3">
        <f t="shared" si="265"/>
        <v>1100</v>
      </c>
      <c r="B1112" s="3">
        <v>475</v>
      </c>
      <c r="C1112" s="5">
        <v>49</v>
      </c>
      <c r="D1112" s="3">
        <v>10.5</v>
      </c>
      <c r="E1112" s="10">
        <f t="shared" si="255"/>
        <v>50742</v>
      </c>
      <c r="F1112" s="2">
        <f t="shared" si="256"/>
        <v>66571.344000000012</v>
      </c>
      <c r="G1112" s="2">
        <v>1035.559</v>
      </c>
      <c r="I1112" s="1">
        <v>50668</v>
      </c>
      <c r="J1112" s="1">
        <v>10.5</v>
      </c>
      <c r="K1112" s="2">
        <f t="shared" si="257"/>
        <v>66571.344000000012</v>
      </c>
      <c r="M1112" s="1">
        <v>0.23</v>
      </c>
      <c r="N1112" s="1">
        <v>10.5</v>
      </c>
      <c r="O1112" s="1">
        <v>0.02</v>
      </c>
      <c r="P1112" s="1">
        <v>10329</v>
      </c>
      <c r="Q1112" s="1">
        <v>50835</v>
      </c>
      <c r="R1112" s="1">
        <v>470</v>
      </c>
      <c r="U1112" s="5">
        <f t="shared" si="266"/>
        <v>0.86986652977412726</v>
      </c>
      <c r="V1112" s="5">
        <f t="shared" si="267"/>
        <v>0.86827515400410682</v>
      </c>
      <c r="W1112" s="5">
        <f t="shared" si="258"/>
        <v>0.17674537987679673</v>
      </c>
      <c r="X1112" s="5">
        <f t="shared" si="259"/>
        <v>1.0016112967458268</v>
      </c>
      <c r="Y1112" s="5">
        <f t="shared" si="260"/>
        <v>0.87047117290854603</v>
      </c>
      <c r="Z1112" s="5">
        <f t="shared" si="268"/>
        <v>581.05691733991273</v>
      </c>
      <c r="AA1112" s="5">
        <f t="shared" si="269"/>
        <v>117.98107597535937</v>
      </c>
      <c r="AB1112" s="5">
        <f t="shared" si="261"/>
        <v>5</v>
      </c>
      <c r="AC1112" s="5">
        <f t="shared" si="262"/>
        <v>126.80256000000001</v>
      </c>
      <c r="AD1112" s="5">
        <f t="shared" si="263"/>
        <v>3.0579667375259349E-2</v>
      </c>
      <c r="AE1112" s="5">
        <f t="shared" si="264"/>
        <v>0.79644081825706514</v>
      </c>
    </row>
    <row r="1113" spans="1:31" ht="15.75" customHeight="1" x14ac:dyDescent="0.3">
      <c r="A1113" s="3">
        <f t="shared" si="265"/>
        <v>1101</v>
      </c>
      <c r="B1113" s="3">
        <v>475</v>
      </c>
      <c r="C1113" s="5">
        <v>49</v>
      </c>
      <c r="D1113" s="3">
        <v>11.5</v>
      </c>
      <c r="E1113" s="10">
        <f t="shared" si="255"/>
        <v>50742</v>
      </c>
      <c r="F1113" s="2">
        <f t="shared" si="256"/>
        <v>72911.472000000009</v>
      </c>
      <c r="G1113" s="2">
        <v>1035.559</v>
      </c>
      <c r="I1113" s="1">
        <v>50668</v>
      </c>
      <c r="J1113" s="1">
        <v>11.5</v>
      </c>
      <c r="K1113" s="2">
        <f t="shared" si="257"/>
        <v>72911.472000000009</v>
      </c>
      <c r="M1113" s="1">
        <v>0.2</v>
      </c>
      <c r="N1113" s="1">
        <v>11.5</v>
      </c>
      <c r="O1113" s="1">
        <v>0.02</v>
      </c>
      <c r="P1113" s="1">
        <v>10671</v>
      </c>
      <c r="Q1113" s="1">
        <v>50822</v>
      </c>
      <c r="R1113" s="1">
        <v>469.3</v>
      </c>
      <c r="U1113" s="5">
        <f t="shared" si="266"/>
        <v>0.86964407939767285</v>
      </c>
      <c r="V1113" s="5">
        <f t="shared" si="267"/>
        <v>0.86827515400410682</v>
      </c>
      <c r="W1113" s="5">
        <f t="shared" si="258"/>
        <v>0.18259753593429159</v>
      </c>
      <c r="X1113" s="5">
        <f t="shared" si="259"/>
        <v>1.0014009804574935</v>
      </c>
      <c r="Y1113" s="5">
        <f t="shared" si="260"/>
        <v>0.87017701214223886</v>
      </c>
      <c r="Z1113" s="5">
        <f t="shared" si="268"/>
        <v>580.86055914518738</v>
      </c>
      <c r="AA1113" s="5">
        <f t="shared" si="269"/>
        <v>121.88750718685834</v>
      </c>
      <c r="AB1113" s="5">
        <f t="shared" si="261"/>
        <v>5.6999999999999886</v>
      </c>
      <c r="AC1113" s="5">
        <f t="shared" si="262"/>
        <v>126.80256000000001</v>
      </c>
      <c r="AD1113" s="5">
        <f t="shared" si="263"/>
        <v>2.1870590629352739E-2</v>
      </c>
      <c r="AE1113" s="5">
        <f t="shared" si="264"/>
        <v>0.7897008395412084</v>
      </c>
    </row>
    <row r="1114" spans="1:31" ht="15.75" customHeight="1" x14ac:dyDescent="0.3">
      <c r="A1114" s="3">
        <f t="shared" si="265"/>
        <v>1102</v>
      </c>
      <c r="B1114" s="3">
        <v>475</v>
      </c>
      <c r="C1114" s="5">
        <v>49</v>
      </c>
      <c r="D1114" s="3">
        <v>12.5</v>
      </c>
      <c r="E1114" s="10">
        <f t="shared" si="255"/>
        <v>50742</v>
      </c>
      <c r="F1114" s="2">
        <f t="shared" si="256"/>
        <v>79251.600000000006</v>
      </c>
      <c r="G1114" s="2">
        <v>1035.559</v>
      </c>
      <c r="I1114" s="1">
        <v>50668</v>
      </c>
      <c r="J1114" s="1">
        <v>12.5</v>
      </c>
      <c r="K1114" s="2">
        <f t="shared" si="257"/>
        <v>79251.600000000006</v>
      </c>
      <c r="M1114" s="1">
        <v>0.19</v>
      </c>
      <c r="N1114" s="1">
        <v>12.5</v>
      </c>
      <c r="O1114" s="1">
        <v>0.02</v>
      </c>
      <c r="P1114" s="1">
        <v>10369</v>
      </c>
      <c r="Q1114" s="1">
        <v>50819</v>
      </c>
      <c r="R1114" s="1">
        <v>468.6</v>
      </c>
      <c r="U1114" s="5">
        <f t="shared" si="266"/>
        <v>0.86959274469541414</v>
      </c>
      <c r="V1114" s="5">
        <f t="shared" si="267"/>
        <v>0.86827515400410682</v>
      </c>
      <c r="W1114" s="5">
        <f t="shared" si="258"/>
        <v>0.17742984257357974</v>
      </c>
      <c r="X1114" s="5">
        <f t="shared" si="259"/>
        <v>1.0013308848422366</v>
      </c>
      <c r="Y1114" s="5">
        <f t="shared" si="260"/>
        <v>0.87009040037185492</v>
      </c>
      <c r="Z1114" s="5">
        <f t="shared" si="268"/>
        <v>580.80274405622072</v>
      </c>
      <c r="AA1114" s="5">
        <f t="shared" si="269"/>
        <v>118.43796851471596</v>
      </c>
      <c r="AB1114" s="5">
        <f t="shared" si="261"/>
        <v>6.3999999999999773</v>
      </c>
      <c r="AC1114" s="5">
        <f t="shared" si="262"/>
        <v>126.80256000000001</v>
      </c>
      <c r="AD1114" s="5">
        <f t="shared" si="263"/>
        <v>3.0543802919723754E-2</v>
      </c>
      <c r="AE1114" s="5">
        <f t="shared" si="264"/>
        <v>0.7956525166528714</v>
      </c>
    </row>
    <row r="1115" spans="1:31" ht="15.75" customHeight="1" x14ac:dyDescent="0.3">
      <c r="A1115" s="3">
        <f t="shared" si="265"/>
        <v>1103</v>
      </c>
      <c r="B1115" s="3">
        <v>475</v>
      </c>
      <c r="C1115" s="5">
        <v>49</v>
      </c>
      <c r="D1115" s="3">
        <v>13.5</v>
      </c>
      <c r="E1115" s="10">
        <f t="shared" si="255"/>
        <v>50742</v>
      </c>
      <c r="F1115" s="2">
        <f t="shared" si="256"/>
        <v>85591.728000000003</v>
      </c>
      <c r="G1115" s="2">
        <v>1035.559</v>
      </c>
      <c r="I1115" s="1">
        <v>50668</v>
      </c>
      <c r="J1115" s="1">
        <v>13.5</v>
      </c>
      <c r="K1115" s="2">
        <f t="shared" si="257"/>
        <v>85591.728000000003</v>
      </c>
      <c r="M1115" s="1">
        <v>0.18</v>
      </c>
      <c r="N1115" s="1">
        <v>13.5</v>
      </c>
      <c r="O1115" s="1">
        <v>0.02</v>
      </c>
      <c r="P1115" s="1">
        <v>10406</v>
      </c>
      <c r="Q1115" s="1">
        <v>50813</v>
      </c>
      <c r="R1115" s="1">
        <v>467.8</v>
      </c>
      <c r="U1115" s="5">
        <f t="shared" si="266"/>
        <v>0.86949007529089661</v>
      </c>
      <c r="V1115" s="5">
        <f t="shared" si="267"/>
        <v>0.86827515400410682</v>
      </c>
      <c r="W1115" s="5">
        <f t="shared" si="258"/>
        <v>0.17806297056810405</v>
      </c>
      <c r="X1115" s="5">
        <f t="shared" si="259"/>
        <v>1.001260794133501</v>
      </c>
      <c r="Y1115" s="5">
        <f t="shared" si="260"/>
        <v>0.86997809675075033</v>
      </c>
      <c r="Z1115" s="5">
        <f t="shared" si="268"/>
        <v>580.72777914306096</v>
      </c>
      <c r="AA1115" s="5">
        <f t="shared" si="269"/>
        <v>118.86059411362083</v>
      </c>
      <c r="AB1115" s="5">
        <f t="shared" si="261"/>
        <v>7.1999999999999886</v>
      </c>
      <c r="AC1115" s="5">
        <f t="shared" si="262"/>
        <v>126.80256000000001</v>
      </c>
      <c r="AD1115" s="5">
        <f t="shared" si="263"/>
        <v>3.0231116124003758E-2</v>
      </c>
      <c r="AE1115" s="5">
        <f t="shared" si="264"/>
        <v>0.79492333766899215</v>
      </c>
    </row>
    <row r="1116" spans="1:31" ht="15.75" customHeight="1" x14ac:dyDescent="0.3">
      <c r="A1116" s="3">
        <f t="shared" si="265"/>
        <v>1104</v>
      </c>
      <c r="B1116" s="3">
        <v>475</v>
      </c>
      <c r="C1116" s="5">
        <v>49</v>
      </c>
      <c r="D1116" s="3">
        <v>14.5</v>
      </c>
      <c r="E1116" s="10">
        <f t="shared" si="255"/>
        <v>50742</v>
      </c>
      <c r="F1116" s="2">
        <f t="shared" si="256"/>
        <v>91931.856000000014</v>
      </c>
      <c r="G1116" s="2">
        <v>1035.559</v>
      </c>
      <c r="I1116" s="1">
        <v>50668</v>
      </c>
      <c r="J1116" s="1">
        <v>14.5</v>
      </c>
      <c r="K1116" s="2">
        <f t="shared" si="257"/>
        <v>91931.856000000014</v>
      </c>
      <c r="M1116" s="1">
        <v>0.17</v>
      </c>
      <c r="N1116" s="1">
        <v>14.5</v>
      </c>
      <c r="O1116" s="1">
        <v>0.02</v>
      </c>
      <c r="P1116" s="1">
        <v>10417</v>
      </c>
      <c r="Q1116" s="1">
        <v>50808</v>
      </c>
      <c r="R1116" s="1">
        <v>467</v>
      </c>
      <c r="U1116" s="5">
        <f t="shared" si="266"/>
        <v>0.86940451745379876</v>
      </c>
      <c r="V1116" s="5">
        <f t="shared" si="267"/>
        <v>0.86827515400410682</v>
      </c>
      <c r="W1116" s="5">
        <f t="shared" si="258"/>
        <v>0.17825119780971937</v>
      </c>
      <c r="X1116" s="5">
        <f t="shared" si="259"/>
        <v>1.0011907083309435</v>
      </c>
      <c r="Y1116" s="5">
        <f t="shared" si="260"/>
        <v>0.86987437055961103</v>
      </c>
      <c r="Z1116" s="5">
        <f t="shared" si="268"/>
        <v>580.65853983595161</v>
      </c>
      <c r="AA1116" s="5">
        <f t="shared" si="269"/>
        <v>118.98623956194389</v>
      </c>
      <c r="AB1116" s="5">
        <f t="shared" si="261"/>
        <v>8</v>
      </c>
      <c r="AC1116" s="5">
        <f t="shared" si="262"/>
        <v>126.80256000000001</v>
      </c>
      <c r="AD1116" s="5">
        <f t="shared" si="263"/>
        <v>3.0895895540095676E-2</v>
      </c>
      <c r="AE1116" s="5">
        <f t="shared" si="264"/>
        <v>0.79470655472783891</v>
      </c>
    </row>
    <row r="1117" spans="1:31" ht="15.75" customHeight="1" x14ac:dyDescent="0.3">
      <c r="A1117" s="3">
        <f t="shared" si="265"/>
        <v>1105</v>
      </c>
      <c r="B1117" s="3">
        <v>475</v>
      </c>
      <c r="C1117" s="5">
        <v>49</v>
      </c>
      <c r="D1117" s="3">
        <v>15.5</v>
      </c>
      <c r="E1117" s="10">
        <f t="shared" si="255"/>
        <v>50742</v>
      </c>
      <c r="F1117" s="2">
        <f t="shared" si="256"/>
        <v>98271.984000000011</v>
      </c>
      <c r="G1117" s="2">
        <v>1035.559</v>
      </c>
      <c r="I1117" s="1">
        <v>50668</v>
      </c>
      <c r="J1117" s="1">
        <v>15.5</v>
      </c>
      <c r="K1117" s="2">
        <f t="shared" si="257"/>
        <v>98271.984000000011</v>
      </c>
      <c r="M1117" s="1">
        <v>0.16</v>
      </c>
      <c r="N1117" s="1">
        <v>15.5</v>
      </c>
      <c r="O1117" s="1">
        <v>0.02</v>
      </c>
      <c r="P1117" s="1">
        <v>10438</v>
      </c>
      <c r="Q1117" s="1">
        <v>50803</v>
      </c>
      <c r="R1117" s="1">
        <v>466.3</v>
      </c>
      <c r="U1117" s="5">
        <f t="shared" si="266"/>
        <v>0.86931895961670091</v>
      </c>
      <c r="V1117" s="5">
        <f t="shared" si="267"/>
        <v>0.86827515400410682</v>
      </c>
      <c r="W1117" s="5">
        <f t="shared" si="258"/>
        <v>0.17861054072553045</v>
      </c>
      <c r="X1117" s="5">
        <f t="shared" si="259"/>
        <v>1.0011206274342201</v>
      </c>
      <c r="Y1117" s="5">
        <f t="shared" si="260"/>
        <v>0.8697706546270354</v>
      </c>
      <c r="Z1117" s="5">
        <f t="shared" si="268"/>
        <v>580.58930737663877</v>
      </c>
      <c r="AA1117" s="5">
        <f t="shared" si="269"/>
        <v>119.22610814510611</v>
      </c>
      <c r="AB1117" s="5">
        <f t="shared" si="261"/>
        <v>8.6999999999999886</v>
      </c>
      <c r="AC1117" s="5">
        <f t="shared" si="262"/>
        <v>126.80256000000001</v>
      </c>
      <c r="AD1117" s="5">
        <f t="shared" si="263"/>
        <v>3.1031960687921443E-2</v>
      </c>
      <c r="AE1117" s="5">
        <f t="shared" si="264"/>
        <v>0.79429269638563726</v>
      </c>
    </row>
    <row r="1118" spans="1:31" ht="15.75" customHeight="1" x14ac:dyDescent="0.3">
      <c r="A1118" s="12">
        <f t="shared" si="265"/>
        <v>1106</v>
      </c>
      <c r="B1118" s="12">
        <v>475</v>
      </c>
      <c r="C1118" s="13">
        <v>51</v>
      </c>
      <c r="D1118" s="12">
        <v>3.41</v>
      </c>
      <c r="E1118" s="14">
        <f t="shared" si="255"/>
        <v>52891</v>
      </c>
      <c r="F1118" s="9">
        <f t="shared" si="256"/>
        <v>21619.836480000002</v>
      </c>
      <c r="G1118" s="9">
        <v>1037.079</v>
      </c>
      <c r="H1118" s="9"/>
      <c r="I1118" s="16">
        <v>52814</v>
      </c>
      <c r="J1118" s="9">
        <v>3.42</v>
      </c>
      <c r="K1118" s="9">
        <f t="shared" si="257"/>
        <v>21683.23776</v>
      </c>
      <c r="U1118" s="5">
        <f t="shared" si="266"/>
        <v>0</v>
      </c>
      <c r="V1118" s="5">
        <f t="shared" si="267"/>
        <v>0.9050479123887748</v>
      </c>
      <c r="W1118" s="5">
        <f t="shared" si="258"/>
        <v>0</v>
      </c>
      <c r="X1118" s="5">
        <f t="shared" si="259"/>
        <v>1</v>
      </c>
      <c r="Y1118" s="5">
        <f t="shared" si="260"/>
        <v>0.4525239561943874</v>
      </c>
      <c r="Z1118" s="5">
        <f t="shared" si="268"/>
        <v>302.06879123887751</v>
      </c>
      <c r="AA1118" s="5">
        <f t="shared" si="269"/>
        <v>0</v>
      </c>
      <c r="AB1118" s="5">
        <f t="shared" si="261"/>
        <v>475</v>
      </c>
      <c r="AC1118" s="5">
        <f t="shared" si="262"/>
        <v>0</v>
      </c>
      <c r="AD1118" s="5">
        <f t="shared" si="263"/>
        <v>0</v>
      </c>
      <c r="AE1118" s="5">
        <f t="shared" si="264"/>
        <v>1</v>
      </c>
    </row>
    <row r="1119" spans="1:31" ht="15.75" customHeight="1" x14ac:dyDescent="0.3">
      <c r="A1119" s="3">
        <f t="shared" si="265"/>
        <v>1107</v>
      </c>
      <c r="B1119" s="3">
        <v>475</v>
      </c>
      <c r="C1119" s="5">
        <v>51</v>
      </c>
      <c r="D1119" s="3">
        <v>4.42</v>
      </c>
      <c r="E1119" s="10">
        <f t="shared" si="255"/>
        <v>52891</v>
      </c>
      <c r="F1119" s="2">
        <f t="shared" si="256"/>
        <v>28023.365760000001</v>
      </c>
      <c r="G1119" s="2">
        <v>1037.079</v>
      </c>
      <c r="I1119" s="1">
        <v>52814</v>
      </c>
      <c r="J1119" s="1">
        <v>4.43</v>
      </c>
      <c r="K1119" s="2">
        <f t="shared" si="257"/>
        <v>28086.767040000002</v>
      </c>
      <c r="M1119" s="1">
        <v>0.45</v>
      </c>
      <c r="N1119" s="1">
        <v>4.4000000000000004</v>
      </c>
      <c r="O1119" s="1">
        <v>0.02</v>
      </c>
      <c r="P1119" s="1">
        <v>12621</v>
      </c>
      <c r="Q1119" s="1">
        <v>53073</v>
      </c>
      <c r="R1119" s="1">
        <v>473.5</v>
      </c>
      <c r="U1119" s="5">
        <f t="shared" si="266"/>
        <v>0.90816221765913763</v>
      </c>
      <c r="V1119" s="5">
        <f t="shared" si="267"/>
        <v>0.9050479123887748</v>
      </c>
      <c r="W1119" s="5">
        <f t="shared" si="258"/>
        <v>0.21596509240246406</v>
      </c>
      <c r="X1119" s="5">
        <f t="shared" si="259"/>
        <v>1.0031549664634174</v>
      </c>
      <c r="Y1119" s="5">
        <f t="shared" si="260"/>
        <v>0.90946537359967117</v>
      </c>
      <c r="Z1119" s="5">
        <f t="shared" si="268"/>
        <v>607.08632618525257</v>
      </c>
      <c r="AA1119" s="5">
        <f t="shared" si="269"/>
        <v>144.16101848049283</v>
      </c>
      <c r="AB1119" s="5">
        <f t="shared" si="261"/>
        <v>1.5</v>
      </c>
      <c r="AC1119" s="5">
        <f t="shared" si="262"/>
        <v>126.80256000000001</v>
      </c>
      <c r="AD1119" s="5">
        <f t="shared" si="263"/>
        <v>2.544772333326541E-2</v>
      </c>
      <c r="AE1119" s="5">
        <f t="shared" si="264"/>
        <v>0.76137717191960819</v>
      </c>
    </row>
    <row r="1120" spans="1:31" ht="15.75" customHeight="1" x14ac:dyDescent="0.3">
      <c r="A1120" s="3">
        <f t="shared" si="265"/>
        <v>1108</v>
      </c>
      <c r="B1120" s="3">
        <v>475</v>
      </c>
      <c r="C1120" s="5">
        <v>51</v>
      </c>
      <c r="D1120" s="3">
        <v>5.43</v>
      </c>
      <c r="E1120" s="10">
        <f t="shared" si="255"/>
        <v>52891</v>
      </c>
      <c r="F1120" s="2">
        <f t="shared" si="256"/>
        <v>34426.895040000003</v>
      </c>
      <c r="G1120" s="2">
        <v>1037.079</v>
      </c>
      <c r="I1120" s="1">
        <v>52814</v>
      </c>
      <c r="J1120" s="1">
        <v>5.44</v>
      </c>
      <c r="K1120" s="2">
        <f t="shared" si="257"/>
        <v>34490.296320000001</v>
      </c>
      <c r="M1120" s="1">
        <v>0.36</v>
      </c>
      <c r="N1120" s="1">
        <v>5.41</v>
      </c>
      <c r="O1120" s="1">
        <v>0.02</v>
      </c>
      <c r="P1120" s="1">
        <v>12887</v>
      </c>
      <c r="Q1120" s="1">
        <v>53033</v>
      </c>
      <c r="R1120" s="1">
        <v>473</v>
      </c>
      <c r="U1120" s="5">
        <f t="shared" si="266"/>
        <v>0.9074777549623545</v>
      </c>
      <c r="V1120" s="5">
        <f t="shared" si="267"/>
        <v>0.9050479123887748</v>
      </c>
      <c r="W1120" s="5">
        <f t="shared" si="258"/>
        <v>0.22051676933607117</v>
      </c>
      <c r="X1120" s="5">
        <f t="shared" si="259"/>
        <v>1.0025231778688493</v>
      </c>
      <c r="Y1120" s="5">
        <f t="shared" si="260"/>
        <v>0.90854949600085555</v>
      </c>
      <c r="Z1120" s="5">
        <f t="shared" si="268"/>
        <v>606.47495957049114</v>
      </c>
      <c r="AA1120" s="5">
        <f t="shared" si="269"/>
        <v>147.19935386721426</v>
      </c>
      <c r="AB1120" s="5">
        <f t="shared" si="261"/>
        <v>2</v>
      </c>
      <c r="AC1120" s="5">
        <f t="shared" si="262"/>
        <v>126.80256000000001</v>
      </c>
      <c r="AD1120" s="5">
        <f t="shared" si="263"/>
        <v>1.9572121647664104E-2</v>
      </c>
      <c r="AE1120" s="5">
        <f t="shared" si="264"/>
        <v>0.75634796090072043</v>
      </c>
    </row>
    <row r="1121" spans="1:31" ht="15.75" customHeight="1" x14ac:dyDescent="0.3">
      <c r="A1121" s="12">
        <f t="shared" si="265"/>
        <v>1109</v>
      </c>
      <c r="B1121" s="12">
        <v>475</v>
      </c>
      <c r="C1121" s="13">
        <v>51</v>
      </c>
      <c r="D1121" s="12">
        <v>6.43</v>
      </c>
      <c r="E1121" s="14">
        <f t="shared" si="255"/>
        <v>52891</v>
      </c>
      <c r="F1121" s="9">
        <f t="shared" si="256"/>
        <v>40767.02304</v>
      </c>
      <c r="G1121" s="9">
        <v>1037.079</v>
      </c>
      <c r="H1121" s="9"/>
      <c r="I1121" s="16">
        <v>52814</v>
      </c>
      <c r="J1121" s="9">
        <v>6.44</v>
      </c>
      <c r="K1121" s="9">
        <f t="shared" si="257"/>
        <v>40830.424320000006</v>
      </c>
      <c r="U1121" s="5">
        <f t="shared" si="266"/>
        <v>0</v>
      </c>
      <c r="V1121" s="5">
        <f t="shared" si="267"/>
        <v>0.9050479123887748</v>
      </c>
      <c r="W1121" s="5">
        <f t="shared" si="258"/>
        <v>0</v>
      </c>
      <c r="X1121" s="5">
        <f t="shared" si="259"/>
        <v>1</v>
      </c>
      <c r="Y1121" s="5">
        <f t="shared" si="260"/>
        <v>0.4525239561943874</v>
      </c>
      <c r="Z1121" s="5">
        <f t="shared" si="268"/>
        <v>302.06879123887751</v>
      </c>
      <c r="AA1121" s="5">
        <f t="shared" si="269"/>
        <v>0</v>
      </c>
      <c r="AB1121" s="5">
        <f t="shared" si="261"/>
        <v>475</v>
      </c>
      <c r="AC1121" s="5">
        <f t="shared" si="262"/>
        <v>0</v>
      </c>
      <c r="AD1121" s="5">
        <f t="shared" si="263"/>
        <v>0</v>
      </c>
      <c r="AE1121" s="5">
        <f t="shared" si="264"/>
        <v>1</v>
      </c>
    </row>
    <row r="1122" spans="1:31" ht="15.75" customHeight="1" x14ac:dyDescent="0.3">
      <c r="A1122" s="3">
        <f t="shared" si="265"/>
        <v>1110</v>
      </c>
      <c r="B1122" s="3">
        <v>475</v>
      </c>
      <c r="C1122" s="5">
        <v>51</v>
      </c>
      <c r="D1122" s="3">
        <v>7.44</v>
      </c>
      <c r="E1122" s="10">
        <f t="shared" si="255"/>
        <v>52891</v>
      </c>
      <c r="F1122" s="2">
        <f t="shared" si="256"/>
        <v>47170.552320000003</v>
      </c>
      <c r="G1122" s="2">
        <v>1037.079</v>
      </c>
      <c r="I1122" s="1">
        <v>52814</v>
      </c>
      <c r="J1122" s="1">
        <v>7.45</v>
      </c>
      <c r="K1122" s="2">
        <f t="shared" si="257"/>
        <v>47233.953600000008</v>
      </c>
      <c r="M1122" s="1">
        <v>0.27</v>
      </c>
      <c r="N1122" s="1">
        <v>7.42</v>
      </c>
      <c r="O1122" s="1">
        <v>0.02</v>
      </c>
      <c r="P1122" s="1">
        <v>12604</v>
      </c>
      <c r="Q1122" s="1">
        <v>52998</v>
      </c>
      <c r="R1122" s="1">
        <v>471.9</v>
      </c>
      <c r="U1122" s="5">
        <f t="shared" si="266"/>
        <v>0.90687885010266944</v>
      </c>
      <c r="V1122" s="5">
        <f t="shared" si="267"/>
        <v>0.9050479123887748</v>
      </c>
      <c r="W1122" s="5">
        <f t="shared" si="258"/>
        <v>0.21567419575633129</v>
      </c>
      <c r="X1122" s="5">
        <f t="shared" si="259"/>
        <v>1.0018917871757433</v>
      </c>
      <c r="Y1122" s="5">
        <f t="shared" si="260"/>
        <v>0.90767727115205588</v>
      </c>
      <c r="Z1122" s="5">
        <f t="shared" si="268"/>
        <v>605.89273203942048</v>
      </c>
      <c r="AA1122" s="5">
        <f t="shared" si="269"/>
        <v>143.96683915126627</v>
      </c>
      <c r="AB1122" s="5">
        <f t="shared" si="261"/>
        <v>3.1000000000000227</v>
      </c>
      <c r="AC1122" s="5">
        <f t="shared" si="262"/>
        <v>126.80256000000001</v>
      </c>
      <c r="AD1122" s="5">
        <f t="shared" si="263"/>
        <v>2.5007372247295805E-2</v>
      </c>
      <c r="AE1122" s="5">
        <f t="shared" si="264"/>
        <v>0.76169858766141685</v>
      </c>
    </row>
    <row r="1123" spans="1:31" ht="15.75" customHeight="1" x14ac:dyDescent="0.3">
      <c r="A1123" s="3">
        <f t="shared" si="265"/>
        <v>1111</v>
      </c>
      <c r="B1123" s="3">
        <v>475</v>
      </c>
      <c r="C1123" s="5">
        <v>51</v>
      </c>
      <c r="D1123" s="3">
        <v>8.4499999999999993</v>
      </c>
      <c r="E1123" s="10">
        <f t="shared" si="255"/>
        <v>52891</v>
      </c>
      <c r="F1123" s="2">
        <f t="shared" si="256"/>
        <v>53574.081599999998</v>
      </c>
      <c r="G1123" s="2">
        <v>1037.079</v>
      </c>
      <c r="I1123" s="1">
        <v>52814</v>
      </c>
      <c r="J1123" s="1">
        <v>8.4600000000000009</v>
      </c>
      <c r="K1123" s="2">
        <f t="shared" si="257"/>
        <v>53637.48288000001</v>
      </c>
      <c r="M1123" s="1">
        <v>0.23</v>
      </c>
      <c r="N1123" s="1">
        <v>8.43</v>
      </c>
      <c r="O1123" s="1">
        <v>0.02</v>
      </c>
      <c r="P1123" s="1">
        <v>12900</v>
      </c>
      <c r="Q1123" s="1">
        <v>52982</v>
      </c>
      <c r="R1123" s="1">
        <v>471.3</v>
      </c>
      <c r="U1123" s="5">
        <f t="shared" si="266"/>
        <v>0.90660506502395621</v>
      </c>
      <c r="V1123" s="5">
        <f t="shared" si="267"/>
        <v>0.9050479123887748</v>
      </c>
      <c r="W1123" s="5">
        <f t="shared" si="258"/>
        <v>0.22073921971252566</v>
      </c>
      <c r="X1123" s="5">
        <f t="shared" si="259"/>
        <v>1.0016112967458268</v>
      </c>
      <c r="Y1123" s="5">
        <f t="shared" si="260"/>
        <v>0.90728604397990187</v>
      </c>
      <c r="Z1123" s="5">
        <f t="shared" si="268"/>
        <v>605.63158007746415</v>
      </c>
      <c r="AA1123" s="5">
        <f t="shared" si="269"/>
        <v>147.34784394250516</v>
      </c>
      <c r="AB1123" s="5">
        <f t="shared" si="261"/>
        <v>3.6999999999999886</v>
      </c>
      <c r="AC1123" s="5">
        <f t="shared" si="262"/>
        <v>126.80256000000001</v>
      </c>
      <c r="AD1123" s="5">
        <f t="shared" si="263"/>
        <v>1.9385343821410893E-2</v>
      </c>
      <c r="AE1123" s="5">
        <f t="shared" si="264"/>
        <v>0.7561021723922785</v>
      </c>
    </row>
    <row r="1124" spans="1:31" ht="15.75" customHeight="1" x14ac:dyDescent="0.3">
      <c r="A1124" s="12">
        <f t="shared" si="265"/>
        <v>1112</v>
      </c>
      <c r="B1124" s="12">
        <v>475</v>
      </c>
      <c r="C1124" s="13">
        <v>51</v>
      </c>
      <c r="D1124" s="12">
        <v>9.4600000000000009</v>
      </c>
      <c r="E1124" s="14">
        <f t="shared" si="255"/>
        <v>52891</v>
      </c>
      <c r="F1124" s="9">
        <f t="shared" si="256"/>
        <v>59977.610880000015</v>
      </c>
      <c r="G1124" s="9">
        <v>1037.079</v>
      </c>
      <c r="H1124" s="9"/>
      <c r="I1124" s="16">
        <v>52814</v>
      </c>
      <c r="J1124" s="9">
        <v>9.4700000000000006</v>
      </c>
      <c r="K1124" s="9">
        <f t="shared" si="257"/>
        <v>60041.012160000013</v>
      </c>
      <c r="U1124" s="5">
        <f t="shared" si="266"/>
        <v>0</v>
      </c>
      <c r="V1124" s="5">
        <f t="shared" si="267"/>
        <v>0.9050479123887748</v>
      </c>
      <c r="W1124" s="5">
        <f t="shared" si="258"/>
        <v>0</v>
      </c>
      <c r="X1124" s="5">
        <f t="shared" si="259"/>
        <v>1</v>
      </c>
      <c r="Y1124" s="5">
        <f t="shared" si="260"/>
        <v>0.4525239561943874</v>
      </c>
      <c r="Z1124" s="5">
        <f t="shared" si="268"/>
        <v>302.06879123887751</v>
      </c>
      <c r="AA1124" s="5">
        <f t="shared" si="269"/>
        <v>0</v>
      </c>
      <c r="AB1124" s="5">
        <f t="shared" si="261"/>
        <v>475</v>
      </c>
      <c r="AC1124" s="5">
        <f t="shared" si="262"/>
        <v>0</v>
      </c>
      <c r="AD1124" s="5">
        <f t="shared" si="263"/>
        <v>0</v>
      </c>
      <c r="AE1124" s="5">
        <f t="shared" si="264"/>
        <v>1</v>
      </c>
    </row>
    <row r="1125" spans="1:31" ht="15.75" customHeight="1" x14ac:dyDescent="0.3">
      <c r="A1125" s="3">
        <f t="shared" si="265"/>
        <v>1113</v>
      </c>
      <c r="B1125" s="3">
        <v>475</v>
      </c>
      <c r="C1125" s="5">
        <v>51</v>
      </c>
      <c r="D1125" s="3">
        <v>10.5</v>
      </c>
      <c r="E1125" s="10">
        <f t="shared" si="255"/>
        <v>52891</v>
      </c>
      <c r="F1125" s="2">
        <f t="shared" si="256"/>
        <v>66571.344000000012</v>
      </c>
      <c r="G1125" s="2">
        <v>1037.079</v>
      </c>
      <c r="I1125" s="1">
        <v>52814</v>
      </c>
      <c r="J1125" s="1">
        <v>10.5</v>
      </c>
      <c r="K1125" s="2">
        <f t="shared" si="257"/>
        <v>66571.344000000012</v>
      </c>
      <c r="M1125" s="1">
        <v>0.18</v>
      </c>
      <c r="N1125" s="1">
        <v>10.5</v>
      </c>
      <c r="O1125" s="1">
        <v>0.02</v>
      </c>
      <c r="P1125" s="1">
        <v>12933</v>
      </c>
      <c r="Q1125" s="1">
        <v>52963</v>
      </c>
      <c r="R1125" s="1">
        <v>470</v>
      </c>
      <c r="U1125" s="5">
        <f t="shared" si="266"/>
        <v>0.90627994524298428</v>
      </c>
      <c r="V1125" s="5">
        <f t="shared" si="267"/>
        <v>0.9050479123887748</v>
      </c>
      <c r="W1125" s="5">
        <f t="shared" si="258"/>
        <v>0.22130390143737166</v>
      </c>
      <c r="X1125" s="5">
        <f t="shared" si="259"/>
        <v>1.001260794133501</v>
      </c>
      <c r="Y1125" s="5">
        <f t="shared" si="260"/>
        <v>0.90680578458425409</v>
      </c>
      <c r="Z1125" s="5">
        <f t="shared" si="268"/>
        <v>605.31099732568134</v>
      </c>
      <c r="AA1125" s="5">
        <f t="shared" si="269"/>
        <v>147.72478028747435</v>
      </c>
      <c r="AB1125" s="5">
        <f t="shared" si="261"/>
        <v>5</v>
      </c>
      <c r="AC1125" s="5">
        <f t="shared" si="262"/>
        <v>126.80256000000001</v>
      </c>
      <c r="AD1125" s="5">
        <f t="shared" si="263"/>
        <v>1.932357719714255E-2</v>
      </c>
      <c r="AE1125" s="5">
        <f t="shared" si="264"/>
        <v>0.75547824771700289</v>
      </c>
    </row>
    <row r="1126" spans="1:31" ht="15.75" customHeight="1" x14ac:dyDescent="0.3">
      <c r="A1126" s="12">
        <f t="shared" si="265"/>
        <v>1114</v>
      </c>
      <c r="B1126" s="12">
        <v>475</v>
      </c>
      <c r="C1126" s="13">
        <v>51</v>
      </c>
      <c r="D1126" s="12">
        <v>11.5</v>
      </c>
      <c r="E1126" s="14">
        <f t="shared" si="255"/>
        <v>52891</v>
      </c>
      <c r="F1126" s="9">
        <f t="shared" si="256"/>
        <v>72911.472000000009</v>
      </c>
      <c r="G1126" s="9">
        <v>1037.079</v>
      </c>
      <c r="H1126" s="9"/>
      <c r="I1126" s="16">
        <v>52814</v>
      </c>
      <c r="J1126" s="9">
        <v>11.5</v>
      </c>
      <c r="K1126" s="9">
        <f t="shared" si="257"/>
        <v>72911.472000000009</v>
      </c>
      <c r="U1126" s="5">
        <f t="shared" si="266"/>
        <v>0</v>
      </c>
      <c r="V1126" s="5">
        <f t="shared" si="267"/>
        <v>0.9050479123887748</v>
      </c>
      <c r="W1126" s="5">
        <f t="shared" si="258"/>
        <v>0</v>
      </c>
      <c r="X1126" s="5">
        <f t="shared" si="259"/>
        <v>1</v>
      </c>
      <c r="Y1126" s="5">
        <f t="shared" si="260"/>
        <v>0.4525239561943874</v>
      </c>
      <c r="Z1126" s="5">
        <f t="shared" si="268"/>
        <v>302.06879123887751</v>
      </c>
      <c r="AA1126" s="5">
        <f t="shared" si="269"/>
        <v>0</v>
      </c>
      <c r="AB1126" s="5">
        <f t="shared" si="261"/>
        <v>475</v>
      </c>
      <c r="AC1126" s="5">
        <f t="shared" si="262"/>
        <v>0</v>
      </c>
      <c r="AD1126" s="5">
        <f t="shared" si="263"/>
        <v>0</v>
      </c>
      <c r="AE1126" s="5">
        <f t="shared" si="264"/>
        <v>1</v>
      </c>
    </row>
    <row r="1127" spans="1:31" ht="15.75" customHeight="1" x14ac:dyDescent="0.3">
      <c r="A1127" s="3">
        <f t="shared" si="265"/>
        <v>1115</v>
      </c>
      <c r="B1127" s="3">
        <v>475</v>
      </c>
      <c r="C1127" s="5">
        <v>51</v>
      </c>
      <c r="D1127" s="3">
        <v>12.5</v>
      </c>
      <c r="E1127" s="10">
        <f t="shared" si="255"/>
        <v>52891</v>
      </c>
      <c r="F1127" s="2">
        <f t="shared" si="256"/>
        <v>79251.600000000006</v>
      </c>
      <c r="G1127" s="2">
        <v>1037.079</v>
      </c>
      <c r="I1127" s="1">
        <v>52814</v>
      </c>
      <c r="J1127" s="1">
        <v>12.5</v>
      </c>
      <c r="K1127" s="2">
        <f t="shared" si="257"/>
        <v>79251.600000000006</v>
      </c>
      <c r="M1127" s="1">
        <v>0.16</v>
      </c>
      <c r="N1127" s="1">
        <v>12.5</v>
      </c>
      <c r="O1127" s="1">
        <v>0.02</v>
      </c>
      <c r="P1127" s="1">
        <v>12706</v>
      </c>
      <c r="Q1127" s="1">
        <v>52953</v>
      </c>
      <c r="R1127" s="1">
        <v>468.5</v>
      </c>
      <c r="U1127" s="5">
        <f t="shared" si="266"/>
        <v>0.90610882956878847</v>
      </c>
      <c r="V1127" s="5">
        <f t="shared" si="267"/>
        <v>0.9050479123887748</v>
      </c>
      <c r="W1127" s="5">
        <f t="shared" si="258"/>
        <v>0.217419575633128</v>
      </c>
      <c r="X1127" s="5">
        <f t="shared" si="259"/>
        <v>1.0011206274342201</v>
      </c>
      <c r="Y1127" s="5">
        <f t="shared" si="260"/>
        <v>0.90659318694513691</v>
      </c>
      <c r="Z1127" s="5">
        <f t="shared" si="268"/>
        <v>605.1690841496179</v>
      </c>
      <c r="AA1127" s="5">
        <f t="shared" si="269"/>
        <v>145.13191512662561</v>
      </c>
      <c r="AB1127" s="5">
        <f t="shared" si="261"/>
        <v>6.5</v>
      </c>
      <c r="AC1127" s="5">
        <f t="shared" si="262"/>
        <v>126.80256000000001</v>
      </c>
      <c r="AD1127" s="5">
        <f t="shared" si="263"/>
        <v>2.460443909156964E-2</v>
      </c>
      <c r="AE1127" s="5">
        <f t="shared" si="264"/>
        <v>0.7597700932105651</v>
      </c>
    </row>
    <row r="1128" spans="1:31" ht="15.75" customHeight="1" x14ac:dyDescent="0.3">
      <c r="A1128" s="12">
        <f t="shared" si="265"/>
        <v>1116</v>
      </c>
      <c r="B1128" s="12">
        <v>475</v>
      </c>
      <c r="C1128" s="13">
        <v>51</v>
      </c>
      <c r="D1128" s="12">
        <v>13.5</v>
      </c>
      <c r="E1128" s="14">
        <f t="shared" si="255"/>
        <v>52891</v>
      </c>
      <c r="F1128" s="9">
        <f t="shared" si="256"/>
        <v>85591.728000000003</v>
      </c>
      <c r="G1128" s="9">
        <v>1037.079</v>
      </c>
      <c r="H1128" s="9"/>
      <c r="I1128" s="16">
        <v>52814</v>
      </c>
      <c r="J1128" s="9">
        <v>13.5</v>
      </c>
      <c r="K1128" s="9">
        <f t="shared" si="257"/>
        <v>85591.728000000003</v>
      </c>
      <c r="U1128" s="5">
        <f t="shared" si="266"/>
        <v>0</v>
      </c>
      <c r="V1128" s="5">
        <f t="shared" si="267"/>
        <v>0.9050479123887748</v>
      </c>
      <c r="W1128" s="5">
        <f t="shared" si="258"/>
        <v>0</v>
      </c>
      <c r="X1128" s="5">
        <f t="shared" si="259"/>
        <v>1</v>
      </c>
      <c r="Y1128" s="5">
        <f t="shared" si="260"/>
        <v>0.4525239561943874</v>
      </c>
      <c r="Z1128" s="5">
        <f t="shared" si="268"/>
        <v>302.06879123887751</v>
      </c>
      <c r="AA1128" s="5">
        <f t="shared" si="269"/>
        <v>0</v>
      </c>
      <c r="AB1128" s="5">
        <f t="shared" si="261"/>
        <v>475</v>
      </c>
      <c r="AC1128" s="5">
        <f t="shared" si="262"/>
        <v>0</v>
      </c>
      <c r="AD1128" s="5">
        <f t="shared" si="263"/>
        <v>0</v>
      </c>
      <c r="AE1128" s="5">
        <f t="shared" si="264"/>
        <v>1</v>
      </c>
    </row>
    <row r="1129" spans="1:31" ht="15.75" customHeight="1" x14ac:dyDescent="0.3">
      <c r="A1129" s="12">
        <f t="shared" si="265"/>
        <v>1117</v>
      </c>
      <c r="B1129" s="12">
        <v>475</v>
      </c>
      <c r="C1129" s="13">
        <v>51</v>
      </c>
      <c r="D1129" s="12">
        <v>14.5</v>
      </c>
      <c r="E1129" s="14">
        <f t="shared" si="255"/>
        <v>52891</v>
      </c>
      <c r="F1129" s="9">
        <f t="shared" si="256"/>
        <v>91931.856000000014</v>
      </c>
      <c r="G1129" s="9">
        <v>1037.079</v>
      </c>
      <c r="H1129" s="9"/>
      <c r="I1129" s="16">
        <v>52814</v>
      </c>
      <c r="J1129" s="9">
        <v>14.5</v>
      </c>
      <c r="K1129" s="9">
        <f t="shared" si="257"/>
        <v>91931.856000000014</v>
      </c>
      <c r="U1129" s="5">
        <f t="shared" si="266"/>
        <v>0</v>
      </c>
      <c r="V1129" s="5">
        <f t="shared" si="267"/>
        <v>0.9050479123887748</v>
      </c>
      <c r="W1129" s="5">
        <f t="shared" si="258"/>
        <v>0</v>
      </c>
      <c r="X1129" s="5">
        <f t="shared" si="259"/>
        <v>1</v>
      </c>
      <c r="Y1129" s="5">
        <f t="shared" si="260"/>
        <v>0.4525239561943874</v>
      </c>
      <c r="Z1129" s="5">
        <f t="shared" si="268"/>
        <v>302.06879123887751</v>
      </c>
      <c r="AA1129" s="5">
        <f t="shared" si="269"/>
        <v>0</v>
      </c>
      <c r="AB1129" s="5">
        <f t="shared" si="261"/>
        <v>475</v>
      </c>
      <c r="AC1129" s="5">
        <f t="shared" si="262"/>
        <v>0</v>
      </c>
      <c r="AD1129" s="5">
        <f t="shared" si="263"/>
        <v>0</v>
      </c>
      <c r="AE1129" s="5">
        <f t="shared" si="264"/>
        <v>1</v>
      </c>
    </row>
    <row r="1130" spans="1:31" ht="15.75" customHeight="1" x14ac:dyDescent="0.3">
      <c r="A1130" s="12">
        <f t="shared" si="265"/>
        <v>1118</v>
      </c>
      <c r="B1130" s="12">
        <v>475</v>
      </c>
      <c r="C1130" s="13">
        <v>51</v>
      </c>
      <c r="D1130" s="12">
        <v>15.5</v>
      </c>
      <c r="E1130" s="14">
        <f t="shared" si="255"/>
        <v>52891</v>
      </c>
      <c r="F1130" s="9">
        <f t="shared" si="256"/>
        <v>98271.984000000011</v>
      </c>
      <c r="G1130" s="9">
        <v>1037.079</v>
      </c>
      <c r="H1130" s="9"/>
      <c r="I1130" s="16">
        <v>52814</v>
      </c>
      <c r="J1130" s="9">
        <v>15.5</v>
      </c>
      <c r="K1130" s="9">
        <f t="shared" si="257"/>
        <v>98271.984000000011</v>
      </c>
      <c r="U1130" s="5">
        <f t="shared" si="266"/>
        <v>0</v>
      </c>
      <c r="V1130" s="5">
        <f t="shared" si="267"/>
        <v>0.9050479123887748</v>
      </c>
      <c r="W1130" s="5">
        <f t="shared" si="258"/>
        <v>0</v>
      </c>
      <c r="X1130" s="5">
        <f t="shared" si="259"/>
        <v>1</v>
      </c>
      <c r="Y1130" s="5">
        <f t="shared" si="260"/>
        <v>0.4525239561943874</v>
      </c>
      <c r="Z1130" s="5">
        <f t="shared" si="268"/>
        <v>302.06879123887751</v>
      </c>
      <c r="AA1130" s="5">
        <f t="shared" si="269"/>
        <v>0</v>
      </c>
      <c r="AB1130" s="5">
        <f t="shared" si="261"/>
        <v>475</v>
      </c>
      <c r="AC1130" s="5">
        <f t="shared" si="262"/>
        <v>0</v>
      </c>
      <c r="AD1130" s="5">
        <f t="shared" si="263"/>
        <v>0</v>
      </c>
      <c r="AE1130" s="5">
        <f t="shared" si="264"/>
        <v>1</v>
      </c>
    </row>
    <row r="1131" spans="1:31" ht="15.75" customHeight="1" x14ac:dyDescent="0.3">
      <c r="A1131" s="12">
        <f t="shared" si="265"/>
        <v>1119</v>
      </c>
      <c r="B1131" s="12">
        <v>475</v>
      </c>
      <c r="C1131" s="13">
        <v>53</v>
      </c>
      <c r="D1131" s="12">
        <v>3.41</v>
      </c>
      <c r="E1131" s="14">
        <f t="shared" si="255"/>
        <v>55046</v>
      </c>
      <c r="F1131" s="9">
        <f t="shared" si="256"/>
        <v>21619.836480000002</v>
      </c>
      <c r="G1131" s="9">
        <v>1038.598</v>
      </c>
      <c r="H1131" s="9"/>
      <c r="I1131" s="16">
        <v>54966</v>
      </c>
      <c r="J1131" s="9">
        <v>3.42</v>
      </c>
      <c r="K1131" s="9">
        <f t="shared" ref="K1131:K1142" si="270">J1131*24*264.172</f>
        <v>21683.23776</v>
      </c>
      <c r="U1131" s="5">
        <f t="shared" si="266"/>
        <v>0</v>
      </c>
      <c r="V1131" s="5">
        <f t="shared" si="267"/>
        <v>0.94192334017796031</v>
      </c>
      <c r="W1131" s="5">
        <f t="shared" si="258"/>
        <v>0</v>
      </c>
      <c r="X1131" s="5">
        <f t="shared" si="259"/>
        <v>1</v>
      </c>
      <c r="Y1131" s="5">
        <f t="shared" si="260"/>
        <v>0.47096167008898016</v>
      </c>
      <c r="Z1131" s="5">
        <f t="shared" si="268"/>
        <v>314.37633401779607</v>
      </c>
      <c r="AA1131" s="5">
        <f t="shared" si="269"/>
        <v>0</v>
      </c>
      <c r="AB1131" s="5">
        <f t="shared" si="261"/>
        <v>475</v>
      </c>
      <c r="AC1131" s="5">
        <f t="shared" si="262"/>
        <v>0</v>
      </c>
      <c r="AD1131" s="5">
        <f t="shared" si="263"/>
        <v>0</v>
      </c>
      <c r="AE1131" s="5">
        <f t="shared" si="264"/>
        <v>1</v>
      </c>
    </row>
    <row r="1132" spans="1:31" ht="15.75" customHeight="1" x14ac:dyDescent="0.3">
      <c r="A1132" s="12">
        <f t="shared" si="265"/>
        <v>1120</v>
      </c>
      <c r="B1132" s="12">
        <v>475</v>
      </c>
      <c r="C1132" s="13">
        <v>53</v>
      </c>
      <c r="D1132" s="12">
        <v>4.42</v>
      </c>
      <c r="E1132" s="14">
        <f t="shared" si="255"/>
        <v>55046</v>
      </c>
      <c r="F1132" s="9">
        <f t="shared" si="256"/>
        <v>28023.365760000001</v>
      </c>
      <c r="G1132" s="9">
        <v>1038.598</v>
      </c>
      <c r="H1132" s="9"/>
      <c r="I1132" s="16">
        <v>54966</v>
      </c>
      <c r="J1132" s="9">
        <v>4.43</v>
      </c>
      <c r="K1132" s="9">
        <f t="shared" si="270"/>
        <v>28086.767040000002</v>
      </c>
      <c r="U1132" s="5">
        <f t="shared" si="266"/>
        <v>0</v>
      </c>
      <c r="V1132" s="5">
        <f t="shared" si="267"/>
        <v>0.94192334017796031</v>
      </c>
      <c r="W1132" s="5">
        <f t="shared" si="258"/>
        <v>0</v>
      </c>
      <c r="X1132" s="5">
        <f t="shared" si="259"/>
        <v>1</v>
      </c>
      <c r="Y1132" s="5">
        <f t="shared" si="260"/>
        <v>0.47096167008898016</v>
      </c>
      <c r="Z1132" s="5">
        <f t="shared" si="268"/>
        <v>314.37633401779607</v>
      </c>
      <c r="AA1132" s="5">
        <f t="shared" si="269"/>
        <v>0</v>
      </c>
      <c r="AB1132" s="5">
        <f t="shared" si="261"/>
        <v>475</v>
      </c>
      <c r="AC1132" s="5">
        <f t="shared" si="262"/>
        <v>0</v>
      </c>
      <c r="AD1132" s="5">
        <f t="shared" si="263"/>
        <v>0</v>
      </c>
      <c r="AE1132" s="5">
        <f t="shared" si="264"/>
        <v>1</v>
      </c>
    </row>
    <row r="1133" spans="1:31" ht="15.75" customHeight="1" x14ac:dyDescent="0.3">
      <c r="A1133" s="12">
        <f t="shared" si="265"/>
        <v>1121</v>
      </c>
      <c r="B1133" s="12">
        <v>475</v>
      </c>
      <c r="C1133" s="13">
        <v>53</v>
      </c>
      <c r="D1133" s="12">
        <v>5.43</v>
      </c>
      <c r="E1133" s="14">
        <f t="shared" si="255"/>
        <v>55046</v>
      </c>
      <c r="F1133" s="9">
        <f t="shared" si="256"/>
        <v>34426.895040000003</v>
      </c>
      <c r="G1133" s="9">
        <v>1038.598</v>
      </c>
      <c r="H1133" s="9"/>
      <c r="I1133" s="16">
        <v>54966</v>
      </c>
      <c r="J1133" s="9">
        <v>5.44</v>
      </c>
      <c r="K1133" s="9">
        <f t="shared" si="270"/>
        <v>34490.296320000001</v>
      </c>
      <c r="U1133" s="5">
        <f t="shared" si="266"/>
        <v>0</v>
      </c>
      <c r="V1133" s="5">
        <f t="shared" si="267"/>
        <v>0.94192334017796031</v>
      </c>
      <c r="W1133" s="5">
        <f t="shared" si="258"/>
        <v>0</v>
      </c>
      <c r="X1133" s="5">
        <f t="shared" si="259"/>
        <v>1</v>
      </c>
      <c r="Y1133" s="5">
        <f t="shared" si="260"/>
        <v>0.47096167008898016</v>
      </c>
      <c r="Z1133" s="5">
        <f t="shared" si="268"/>
        <v>314.37633401779607</v>
      </c>
      <c r="AA1133" s="5">
        <f t="shared" si="269"/>
        <v>0</v>
      </c>
      <c r="AB1133" s="5">
        <f t="shared" si="261"/>
        <v>475</v>
      </c>
      <c r="AC1133" s="5">
        <f t="shared" si="262"/>
        <v>0</v>
      </c>
      <c r="AD1133" s="5">
        <f t="shared" si="263"/>
        <v>0</v>
      </c>
      <c r="AE1133" s="5">
        <f t="shared" si="264"/>
        <v>1</v>
      </c>
    </row>
    <row r="1134" spans="1:31" ht="15.75" customHeight="1" x14ac:dyDescent="0.3">
      <c r="A1134" s="12">
        <f t="shared" si="265"/>
        <v>1122</v>
      </c>
      <c r="B1134" s="12">
        <v>475</v>
      </c>
      <c r="C1134" s="13">
        <v>53</v>
      </c>
      <c r="D1134" s="12">
        <v>6.43</v>
      </c>
      <c r="E1134" s="14">
        <f t="shared" si="255"/>
        <v>55046</v>
      </c>
      <c r="F1134" s="9">
        <f t="shared" si="256"/>
        <v>40767.02304</v>
      </c>
      <c r="G1134" s="9">
        <v>1038.598</v>
      </c>
      <c r="H1134" s="9"/>
      <c r="I1134" s="16">
        <v>54966</v>
      </c>
      <c r="J1134" s="9">
        <v>6.44</v>
      </c>
      <c r="K1134" s="9">
        <f t="shared" si="270"/>
        <v>40830.424320000006</v>
      </c>
      <c r="U1134" s="5">
        <f t="shared" si="266"/>
        <v>0</v>
      </c>
      <c r="V1134" s="5">
        <f t="shared" si="267"/>
        <v>0.94192334017796031</v>
      </c>
      <c r="W1134" s="5">
        <f t="shared" si="258"/>
        <v>0</v>
      </c>
      <c r="X1134" s="5">
        <f t="shared" si="259"/>
        <v>1</v>
      </c>
      <c r="Y1134" s="5">
        <f t="shared" si="260"/>
        <v>0.47096167008898016</v>
      </c>
      <c r="Z1134" s="5">
        <f t="shared" si="268"/>
        <v>314.37633401779607</v>
      </c>
      <c r="AA1134" s="5">
        <f t="shared" si="269"/>
        <v>0</v>
      </c>
      <c r="AB1134" s="5">
        <f t="shared" si="261"/>
        <v>475</v>
      </c>
      <c r="AC1134" s="5">
        <f t="shared" si="262"/>
        <v>0</v>
      </c>
      <c r="AD1134" s="5">
        <f t="shared" si="263"/>
        <v>0</v>
      </c>
      <c r="AE1134" s="5">
        <f t="shared" si="264"/>
        <v>1</v>
      </c>
    </row>
    <row r="1135" spans="1:31" ht="15.75" customHeight="1" x14ac:dyDescent="0.3">
      <c r="A1135" s="12">
        <f t="shared" si="265"/>
        <v>1123</v>
      </c>
      <c r="B1135" s="12">
        <v>475</v>
      </c>
      <c r="C1135" s="13">
        <v>53</v>
      </c>
      <c r="D1135" s="12">
        <v>7.44</v>
      </c>
      <c r="E1135" s="14">
        <f t="shared" si="255"/>
        <v>55046</v>
      </c>
      <c r="F1135" s="9">
        <f t="shared" si="256"/>
        <v>47170.552320000003</v>
      </c>
      <c r="G1135" s="9">
        <v>1038.598</v>
      </c>
      <c r="H1135" s="9"/>
      <c r="I1135" s="16">
        <v>54966</v>
      </c>
      <c r="J1135" s="9">
        <v>7.45</v>
      </c>
      <c r="K1135" s="9">
        <f t="shared" si="270"/>
        <v>47233.953600000008</v>
      </c>
      <c r="U1135" s="5">
        <f t="shared" si="266"/>
        <v>0</v>
      </c>
      <c r="V1135" s="5">
        <f t="shared" si="267"/>
        <v>0.94192334017796031</v>
      </c>
      <c r="W1135" s="5">
        <f t="shared" si="258"/>
        <v>0</v>
      </c>
      <c r="X1135" s="5">
        <f t="shared" si="259"/>
        <v>1</v>
      </c>
      <c r="Y1135" s="5">
        <f t="shared" si="260"/>
        <v>0.47096167008898016</v>
      </c>
      <c r="Z1135" s="5">
        <f t="shared" si="268"/>
        <v>314.37633401779607</v>
      </c>
      <c r="AA1135" s="5">
        <f t="shared" si="269"/>
        <v>0</v>
      </c>
      <c r="AB1135" s="5">
        <f t="shared" si="261"/>
        <v>475</v>
      </c>
      <c r="AC1135" s="5">
        <f t="shared" si="262"/>
        <v>0</v>
      </c>
      <c r="AD1135" s="5">
        <f t="shared" si="263"/>
        <v>0</v>
      </c>
      <c r="AE1135" s="5">
        <f t="shared" si="264"/>
        <v>1</v>
      </c>
    </row>
    <row r="1136" spans="1:31" ht="15.75" customHeight="1" x14ac:dyDescent="0.3">
      <c r="A1136" s="12">
        <f t="shared" si="265"/>
        <v>1124</v>
      </c>
      <c r="B1136" s="12">
        <v>475</v>
      </c>
      <c r="C1136" s="13">
        <v>53</v>
      </c>
      <c r="D1136" s="12">
        <v>8.4499999999999993</v>
      </c>
      <c r="E1136" s="14">
        <f t="shared" si="255"/>
        <v>55046</v>
      </c>
      <c r="F1136" s="9">
        <f t="shared" si="256"/>
        <v>53574.081599999998</v>
      </c>
      <c r="G1136" s="9">
        <v>1038.598</v>
      </c>
      <c r="H1136" s="9"/>
      <c r="I1136" s="16">
        <v>54966</v>
      </c>
      <c r="J1136" s="9">
        <v>8.4600000000000009</v>
      </c>
      <c r="K1136" s="9">
        <f t="shared" si="270"/>
        <v>53637.48288000001</v>
      </c>
      <c r="U1136" s="5">
        <f t="shared" si="266"/>
        <v>0</v>
      </c>
      <c r="V1136" s="5">
        <f t="shared" si="267"/>
        <v>0.94192334017796031</v>
      </c>
      <c r="W1136" s="5">
        <f t="shared" si="258"/>
        <v>0</v>
      </c>
      <c r="X1136" s="5">
        <f t="shared" si="259"/>
        <v>1</v>
      </c>
      <c r="Y1136" s="5">
        <f t="shared" si="260"/>
        <v>0.47096167008898016</v>
      </c>
      <c r="Z1136" s="5">
        <f t="shared" si="268"/>
        <v>314.37633401779607</v>
      </c>
      <c r="AA1136" s="5">
        <f t="shared" si="269"/>
        <v>0</v>
      </c>
      <c r="AB1136" s="5">
        <f t="shared" si="261"/>
        <v>475</v>
      </c>
      <c r="AC1136" s="5">
        <f t="shared" si="262"/>
        <v>0</v>
      </c>
      <c r="AD1136" s="5">
        <f t="shared" si="263"/>
        <v>0</v>
      </c>
      <c r="AE1136" s="5">
        <f t="shared" si="264"/>
        <v>1</v>
      </c>
    </row>
    <row r="1137" spans="1:31" ht="15.75" customHeight="1" x14ac:dyDescent="0.3">
      <c r="A1137" s="12">
        <f t="shared" si="265"/>
        <v>1125</v>
      </c>
      <c r="B1137" s="12">
        <v>475</v>
      </c>
      <c r="C1137" s="13">
        <v>53</v>
      </c>
      <c r="D1137" s="12">
        <v>9.4600000000000009</v>
      </c>
      <c r="E1137" s="14">
        <f t="shared" si="255"/>
        <v>55046</v>
      </c>
      <c r="F1137" s="9">
        <f t="shared" si="256"/>
        <v>59977.610880000015</v>
      </c>
      <c r="G1137" s="9">
        <v>1038.598</v>
      </c>
      <c r="H1137" s="9"/>
      <c r="I1137" s="16">
        <v>54966</v>
      </c>
      <c r="J1137" s="9">
        <v>9.4700000000000006</v>
      </c>
      <c r="K1137" s="9">
        <f t="shared" si="270"/>
        <v>60041.012160000013</v>
      </c>
      <c r="U1137" s="5">
        <f t="shared" si="266"/>
        <v>0</v>
      </c>
      <c r="V1137" s="5">
        <f t="shared" si="267"/>
        <v>0.94192334017796031</v>
      </c>
      <c r="W1137" s="5">
        <f t="shared" si="258"/>
        <v>0</v>
      </c>
      <c r="X1137" s="5">
        <f t="shared" si="259"/>
        <v>1</v>
      </c>
      <c r="Y1137" s="5">
        <f t="shared" si="260"/>
        <v>0.47096167008898016</v>
      </c>
      <c r="Z1137" s="5">
        <f t="shared" si="268"/>
        <v>314.37633401779607</v>
      </c>
      <c r="AA1137" s="5">
        <f t="shared" si="269"/>
        <v>0</v>
      </c>
      <c r="AB1137" s="5">
        <f t="shared" si="261"/>
        <v>475</v>
      </c>
      <c r="AC1137" s="5">
        <f t="shared" si="262"/>
        <v>0</v>
      </c>
      <c r="AD1137" s="5">
        <f t="shared" si="263"/>
        <v>0</v>
      </c>
      <c r="AE1137" s="5">
        <f t="shared" si="264"/>
        <v>1</v>
      </c>
    </row>
    <row r="1138" spans="1:31" ht="15.75" customHeight="1" x14ac:dyDescent="0.3">
      <c r="A1138" s="12">
        <f t="shared" si="265"/>
        <v>1126</v>
      </c>
      <c r="B1138" s="12">
        <v>475</v>
      </c>
      <c r="C1138" s="13">
        <v>53</v>
      </c>
      <c r="D1138" s="12">
        <v>10.5</v>
      </c>
      <c r="E1138" s="14">
        <f t="shared" si="255"/>
        <v>55046</v>
      </c>
      <c r="F1138" s="9">
        <f t="shared" si="256"/>
        <v>66571.344000000012</v>
      </c>
      <c r="G1138" s="9">
        <v>1038.598</v>
      </c>
      <c r="H1138" s="9"/>
      <c r="I1138" s="16">
        <v>54966</v>
      </c>
      <c r="J1138" s="9">
        <v>10.5</v>
      </c>
      <c r="K1138" s="9">
        <f t="shared" si="270"/>
        <v>66571.344000000012</v>
      </c>
      <c r="U1138" s="5">
        <f t="shared" si="266"/>
        <v>0</v>
      </c>
      <c r="V1138" s="5">
        <f t="shared" si="267"/>
        <v>0.94192334017796031</v>
      </c>
      <c r="W1138" s="5">
        <f t="shared" si="258"/>
        <v>0</v>
      </c>
      <c r="X1138" s="5">
        <f t="shared" si="259"/>
        <v>1</v>
      </c>
      <c r="Y1138" s="5">
        <f t="shared" si="260"/>
        <v>0.47096167008898016</v>
      </c>
      <c r="Z1138" s="5">
        <f t="shared" si="268"/>
        <v>314.37633401779607</v>
      </c>
      <c r="AA1138" s="5">
        <f t="shared" si="269"/>
        <v>0</v>
      </c>
      <c r="AB1138" s="5">
        <f t="shared" si="261"/>
        <v>475</v>
      </c>
      <c r="AC1138" s="5">
        <f t="shared" si="262"/>
        <v>0</v>
      </c>
      <c r="AD1138" s="5">
        <f t="shared" si="263"/>
        <v>0</v>
      </c>
      <c r="AE1138" s="5">
        <f t="shared" si="264"/>
        <v>1</v>
      </c>
    </row>
    <row r="1139" spans="1:31" ht="15.75" customHeight="1" x14ac:dyDescent="0.3">
      <c r="A1139" s="12">
        <f t="shared" si="265"/>
        <v>1127</v>
      </c>
      <c r="B1139" s="12">
        <v>475</v>
      </c>
      <c r="C1139" s="13">
        <v>53</v>
      </c>
      <c r="D1139" s="12">
        <v>11.5</v>
      </c>
      <c r="E1139" s="14">
        <f t="shared" si="255"/>
        <v>55046</v>
      </c>
      <c r="F1139" s="9">
        <f t="shared" si="256"/>
        <v>72911.472000000009</v>
      </c>
      <c r="G1139" s="9">
        <v>1038.598</v>
      </c>
      <c r="H1139" s="9"/>
      <c r="I1139" s="16">
        <v>54966</v>
      </c>
      <c r="J1139" s="9">
        <v>11.5</v>
      </c>
      <c r="K1139" s="9">
        <f t="shared" si="270"/>
        <v>72911.472000000009</v>
      </c>
      <c r="U1139" s="5">
        <f t="shared" si="266"/>
        <v>0</v>
      </c>
      <c r="V1139" s="5">
        <f t="shared" si="267"/>
        <v>0.94192334017796031</v>
      </c>
      <c r="W1139" s="5">
        <f t="shared" si="258"/>
        <v>0</v>
      </c>
      <c r="X1139" s="5">
        <f t="shared" si="259"/>
        <v>1</v>
      </c>
      <c r="Y1139" s="5">
        <f t="shared" si="260"/>
        <v>0.47096167008898016</v>
      </c>
      <c r="Z1139" s="5">
        <f t="shared" si="268"/>
        <v>314.37633401779607</v>
      </c>
      <c r="AA1139" s="5">
        <f t="shared" si="269"/>
        <v>0</v>
      </c>
      <c r="AB1139" s="5">
        <f t="shared" si="261"/>
        <v>475</v>
      </c>
      <c r="AC1139" s="5">
        <f t="shared" si="262"/>
        <v>0</v>
      </c>
      <c r="AD1139" s="5">
        <f t="shared" si="263"/>
        <v>0</v>
      </c>
      <c r="AE1139" s="5">
        <f t="shared" si="264"/>
        <v>1</v>
      </c>
    </row>
    <row r="1140" spans="1:31" ht="15.75" customHeight="1" x14ac:dyDescent="0.3">
      <c r="A1140" s="12">
        <f t="shared" si="265"/>
        <v>1128</v>
      </c>
      <c r="B1140" s="12">
        <v>475</v>
      </c>
      <c r="C1140" s="13">
        <v>53</v>
      </c>
      <c r="D1140" s="12">
        <v>12.5</v>
      </c>
      <c r="E1140" s="14">
        <f t="shared" si="255"/>
        <v>55046</v>
      </c>
      <c r="F1140" s="9">
        <f t="shared" si="256"/>
        <v>79251.600000000006</v>
      </c>
      <c r="G1140" s="9">
        <v>1038.598</v>
      </c>
      <c r="H1140" s="9"/>
      <c r="I1140" s="16">
        <v>54966</v>
      </c>
      <c r="J1140" s="9">
        <v>12.5</v>
      </c>
      <c r="K1140" s="9">
        <f t="shared" si="270"/>
        <v>79251.600000000006</v>
      </c>
      <c r="U1140" s="5">
        <f t="shared" si="266"/>
        <v>0</v>
      </c>
      <c r="V1140" s="5">
        <f t="shared" si="267"/>
        <v>0.94192334017796031</v>
      </c>
      <c r="W1140" s="5">
        <f t="shared" si="258"/>
        <v>0</v>
      </c>
      <c r="X1140" s="5">
        <f t="shared" si="259"/>
        <v>1</v>
      </c>
      <c r="Y1140" s="5">
        <f t="shared" si="260"/>
        <v>0.47096167008898016</v>
      </c>
      <c r="Z1140" s="5">
        <f t="shared" si="268"/>
        <v>314.37633401779607</v>
      </c>
      <c r="AA1140" s="5">
        <f t="shared" si="269"/>
        <v>0</v>
      </c>
      <c r="AB1140" s="5">
        <f t="shared" si="261"/>
        <v>475</v>
      </c>
      <c r="AC1140" s="5">
        <f t="shared" si="262"/>
        <v>0</v>
      </c>
      <c r="AD1140" s="5">
        <f t="shared" si="263"/>
        <v>0</v>
      </c>
      <c r="AE1140" s="5">
        <f t="shared" si="264"/>
        <v>1</v>
      </c>
    </row>
    <row r="1141" spans="1:31" ht="15.75" customHeight="1" x14ac:dyDescent="0.3">
      <c r="A1141" s="12">
        <f t="shared" si="265"/>
        <v>1129</v>
      </c>
      <c r="B1141" s="12">
        <v>475</v>
      </c>
      <c r="C1141" s="13">
        <v>53</v>
      </c>
      <c r="D1141" s="12">
        <v>13.5</v>
      </c>
      <c r="E1141" s="14">
        <f t="shared" si="255"/>
        <v>55046</v>
      </c>
      <c r="F1141" s="9">
        <f t="shared" si="256"/>
        <v>85591.728000000003</v>
      </c>
      <c r="G1141" s="9">
        <v>1038.598</v>
      </c>
      <c r="H1141" s="9"/>
      <c r="I1141" s="16">
        <v>54966</v>
      </c>
      <c r="J1141" s="9">
        <v>13.5</v>
      </c>
      <c r="K1141" s="9">
        <f t="shared" si="270"/>
        <v>85591.728000000003</v>
      </c>
      <c r="U1141" s="5">
        <f t="shared" si="266"/>
        <v>0</v>
      </c>
      <c r="V1141" s="5">
        <f t="shared" si="267"/>
        <v>0.94192334017796031</v>
      </c>
      <c r="W1141" s="5">
        <f t="shared" si="258"/>
        <v>0</v>
      </c>
      <c r="X1141" s="5">
        <f t="shared" si="259"/>
        <v>1</v>
      </c>
      <c r="Y1141" s="5">
        <f t="shared" si="260"/>
        <v>0.47096167008898016</v>
      </c>
      <c r="Z1141" s="5">
        <f t="shared" si="268"/>
        <v>314.37633401779607</v>
      </c>
      <c r="AA1141" s="5">
        <f t="shared" si="269"/>
        <v>0</v>
      </c>
      <c r="AB1141" s="5">
        <f t="shared" si="261"/>
        <v>475</v>
      </c>
      <c r="AC1141" s="5">
        <f t="shared" si="262"/>
        <v>0</v>
      </c>
      <c r="AD1141" s="5">
        <f t="shared" si="263"/>
        <v>0</v>
      </c>
      <c r="AE1141" s="5">
        <f t="shared" si="264"/>
        <v>1</v>
      </c>
    </row>
    <row r="1142" spans="1:31" ht="15.75" customHeight="1" x14ac:dyDescent="0.3">
      <c r="A1142" s="12">
        <f t="shared" si="265"/>
        <v>1130</v>
      </c>
      <c r="B1142" s="12">
        <v>475</v>
      </c>
      <c r="C1142" s="13">
        <v>53</v>
      </c>
      <c r="D1142" s="12">
        <v>14.5</v>
      </c>
      <c r="E1142" s="14">
        <f t="shared" si="255"/>
        <v>55046</v>
      </c>
      <c r="F1142" s="9">
        <f t="shared" si="256"/>
        <v>91931.856000000014</v>
      </c>
      <c r="G1142" s="9">
        <v>1038.598</v>
      </c>
      <c r="H1142" s="9"/>
      <c r="I1142" s="16">
        <v>54966</v>
      </c>
      <c r="J1142" s="9">
        <v>14.5</v>
      </c>
      <c r="K1142" s="9">
        <f t="shared" si="270"/>
        <v>91931.856000000014</v>
      </c>
      <c r="U1142" s="5">
        <f t="shared" si="266"/>
        <v>0</v>
      </c>
      <c r="V1142" s="5">
        <f t="shared" si="267"/>
        <v>0.94192334017796031</v>
      </c>
      <c r="W1142" s="5">
        <f t="shared" si="258"/>
        <v>0</v>
      </c>
      <c r="X1142" s="5">
        <f t="shared" si="259"/>
        <v>1</v>
      </c>
      <c r="Y1142" s="5">
        <f t="shared" si="260"/>
        <v>0.47096167008898016</v>
      </c>
      <c r="Z1142" s="5">
        <f t="shared" si="268"/>
        <v>314.37633401779607</v>
      </c>
      <c r="AA1142" s="5">
        <f t="shared" si="269"/>
        <v>0</v>
      </c>
      <c r="AB1142" s="5">
        <f t="shared" si="261"/>
        <v>475</v>
      </c>
      <c r="AC1142" s="5">
        <f t="shared" si="262"/>
        <v>0</v>
      </c>
      <c r="AD1142" s="5">
        <f t="shared" si="263"/>
        <v>0</v>
      </c>
      <c r="AE1142" s="5">
        <f t="shared" si="264"/>
        <v>1</v>
      </c>
    </row>
    <row r="1143" spans="1:31" ht="15.75" customHeight="1" x14ac:dyDescent="0.3">
      <c r="A1143" s="12">
        <f t="shared" si="265"/>
        <v>1131</v>
      </c>
      <c r="B1143" s="12">
        <v>475</v>
      </c>
      <c r="C1143" s="13">
        <v>53</v>
      </c>
      <c r="D1143" s="12">
        <v>15.5</v>
      </c>
      <c r="E1143" s="14">
        <f t="shared" si="255"/>
        <v>55046</v>
      </c>
      <c r="F1143" s="9">
        <f t="shared" si="256"/>
        <v>98271.984000000011</v>
      </c>
      <c r="G1143" s="9">
        <v>1038.598</v>
      </c>
      <c r="H1143" s="9"/>
      <c r="I1143" s="16">
        <v>54966</v>
      </c>
      <c r="J1143" s="9">
        <v>15.5</v>
      </c>
      <c r="K1143" s="9">
        <f>J1143*24*264.172</f>
        <v>98271.984000000011</v>
      </c>
      <c r="M1143" s="22"/>
      <c r="N1143" s="22"/>
      <c r="O1143" s="22"/>
      <c r="P1143" s="22"/>
      <c r="Q1143" s="22"/>
      <c r="R1143" s="22"/>
      <c r="U1143" s="5">
        <f t="shared" si="266"/>
        <v>0</v>
      </c>
      <c r="V1143" s="5">
        <f t="shared" si="267"/>
        <v>0.94192334017796031</v>
      </c>
      <c r="W1143" s="5">
        <f t="shared" si="258"/>
        <v>0</v>
      </c>
      <c r="X1143" s="5">
        <f t="shared" si="259"/>
        <v>1</v>
      </c>
      <c r="Y1143" s="5">
        <f t="shared" si="260"/>
        <v>0.47096167008898016</v>
      </c>
      <c r="Z1143" s="5">
        <f t="shared" si="268"/>
        <v>314.37633401779607</v>
      </c>
      <c r="AA1143" s="5">
        <f t="shared" si="269"/>
        <v>0</v>
      </c>
      <c r="AB1143" s="5">
        <f t="shared" si="261"/>
        <v>475</v>
      </c>
      <c r="AC1143" s="5">
        <f t="shared" si="262"/>
        <v>0</v>
      </c>
      <c r="AD1143" s="5">
        <f t="shared" si="263"/>
        <v>0</v>
      </c>
      <c r="AE1143" s="5">
        <f t="shared" si="264"/>
        <v>1</v>
      </c>
    </row>
    <row r="1144" spans="1:31" ht="15.75" customHeight="1" x14ac:dyDescent="0.3">
      <c r="A1144" s="12">
        <f t="shared" si="265"/>
        <v>1132</v>
      </c>
      <c r="B1144" s="12">
        <v>475</v>
      </c>
      <c r="C1144" s="13">
        <v>55</v>
      </c>
      <c r="D1144" s="12">
        <v>3.41</v>
      </c>
      <c r="E1144" s="14">
        <f t="shared" si="255"/>
        <v>57206</v>
      </c>
      <c r="F1144" s="9">
        <f t="shared" si="256"/>
        <v>21619.836480000002</v>
      </c>
      <c r="G1144" s="9">
        <v>1040.1179999999999</v>
      </c>
      <c r="H1144" s="9"/>
      <c r="I1144" s="16">
        <v>57123</v>
      </c>
      <c r="J1144" s="9">
        <v>3.42</v>
      </c>
      <c r="K1144" s="9">
        <f t="shared" ref="K1144:K1155" si="271">J1144*24*264.172</f>
        <v>21683.23776</v>
      </c>
      <c r="U1144" s="5">
        <f t="shared" si="266"/>
        <v>0</v>
      </c>
      <c r="V1144" s="5">
        <f t="shared" si="267"/>
        <v>0.97888432580424367</v>
      </c>
      <c r="W1144" s="5">
        <f t="shared" si="258"/>
        <v>0</v>
      </c>
      <c r="X1144" s="5">
        <f t="shared" si="259"/>
        <v>1</v>
      </c>
      <c r="Y1144" s="5">
        <f t="shared" si="260"/>
        <v>0.48944216290212184</v>
      </c>
      <c r="Z1144" s="5">
        <f t="shared" si="268"/>
        <v>326.71243258042443</v>
      </c>
      <c r="AA1144" s="5">
        <f t="shared" si="269"/>
        <v>0</v>
      </c>
      <c r="AB1144" s="5">
        <f t="shared" si="261"/>
        <v>475</v>
      </c>
      <c r="AC1144" s="5">
        <f t="shared" si="262"/>
        <v>0</v>
      </c>
      <c r="AD1144" s="5">
        <f t="shared" si="263"/>
        <v>0</v>
      </c>
      <c r="AE1144" s="5">
        <f t="shared" si="264"/>
        <v>1</v>
      </c>
    </row>
    <row r="1145" spans="1:31" ht="15.75" customHeight="1" x14ac:dyDescent="0.3">
      <c r="A1145" s="12">
        <f t="shared" si="265"/>
        <v>1133</v>
      </c>
      <c r="B1145" s="12">
        <v>475</v>
      </c>
      <c r="C1145" s="13">
        <v>55</v>
      </c>
      <c r="D1145" s="12">
        <v>4.42</v>
      </c>
      <c r="E1145" s="14">
        <f t="shared" si="255"/>
        <v>57206</v>
      </c>
      <c r="F1145" s="9">
        <f t="shared" si="256"/>
        <v>28023.365760000001</v>
      </c>
      <c r="G1145" s="9">
        <v>1040.1179999999999</v>
      </c>
      <c r="H1145" s="9"/>
      <c r="I1145" s="16">
        <v>57123</v>
      </c>
      <c r="J1145" s="9">
        <v>4.43</v>
      </c>
      <c r="K1145" s="9">
        <f t="shared" si="271"/>
        <v>28086.767040000002</v>
      </c>
      <c r="U1145" s="5">
        <f t="shared" si="266"/>
        <v>0</v>
      </c>
      <c r="V1145" s="5">
        <f t="shared" si="267"/>
        <v>0.97888432580424367</v>
      </c>
      <c r="W1145" s="5">
        <f t="shared" si="258"/>
        <v>0</v>
      </c>
      <c r="X1145" s="5">
        <f t="shared" si="259"/>
        <v>1</v>
      </c>
      <c r="Y1145" s="5">
        <f t="shared" si="260"/>
        <v>0.48944216290212184</v>
      </c>
      <c r="Z1145" s="5">
        <f t="shared" si="268"/>
        <v>326.71243258042443</v>
      </c>
      <c r="AA1145" s="5">
        <f t="shared" si="269"/>
        <v>0</v>
      </c>
      <c r="AB1145" s="5">
        <f t="shared" si="261"/>
        <v>475</v>
      </c>
      <c r="AC1145" s="5">
        <f t="shared" si="262"/>
        <v>0</v>
      </c>
      <c r="AD1145" s="5">
        <f t="shared" si="263"/>
        <v>0</v>
      </c>
      <c r="AE1145" s="5">
        <f t="shared" si="264"/>
        <v>1</v>
      </c>
    </row>
    <row r="1146" spans="1:31" ht="15.75" customHeight="1" x14ac:dyDescent="0.3">
      <c r="A1146" s="12">
        <f t="shared" si="265"/>
        <v>1134</v>
      </c>
      <c r="B1146" s="12">
        <v>475</v>
      </c>
      <c r="C1146" s="13">
        <v>55</v>
      </c>
      <c r="D1146" s="12">
        <v>5.43</v>
      </c>
      <c r="E1146" s="14">
        <f t="shared" si="255"/>
        <v>57206</v>
      </c>
      <c r="F1146" s="9">
        <f t="shared" si="256"/>
        <v>34426.895040000003</v>
      </c>
      <c r="G1146" s="9">
        <v>1040.1179999999999</v>
      </c>
      <c r="H1146" s="9"/>
      <c r="I1146" s="16">
        <v>57123</v>
      </c>
      <c r="J1146" s="9">
        <v>5.44</v>
      </c>
      <c r="K1146" s="9">
        <f t="shared" si="271"/>
        <v>34490.296320000001</v>
      </c>
      <c r="U1146" s="5">
        <f t="shared" si="266"/>
        <v>0</v>
      </c>
      <c r="V1146" s="5">
        <f t="shared" si="267"/>
        <v>0.97888432580424367</v>
      </c>
      <c r="W1146" s="5">
        <f t="shared" si="258"/>
        <v>0</v>
      </c>
      <c r="X1146" s="5">
        <f t="shared" si="259"/>
        <v>1</v>
      </c>
      <c r="Y1146" s="5">
        <f t="shared" si="260"/>
        <v>0.48944216290212184</v>
      </c>
      <c r="Z1146" s="5">
        <f t="shared" si="268"/>
        <v>326.71243258042443</v>
      </c>
      <c r="AA1146" s="5">
        <f t="shared" si="269"/>
        <v>0</v>
      </c>
      <c r="AB1146" s="5">
        <f t="shared" si="261"/>
        <v>475</v>
      </c>
      <c r="AC1146" s="5">
        <f t="shared" si="262"/>
        <v>0</v>
      </c>
      <c r="AD1146" s="5">
        <f t="shared" si="263"/>
        <v>0</v>
      </c>
      <c r="AE1146" s="5">
        <f t="shared" si="264"/>
        <v>1</v>
      </c>
    </row>
    <row r="1147" spans="1:31" ht="15.75" customHeight="1" x14ac:dyDescent="0.3">
      <c r="A1147" s="12">
        <f t="shared" si="265"/>
        <v>1135</v>
      </c>
      <c r="B1147" s="12">
        <v>475</v>
      </c>
      <c r="C1147" s="13">
        <v>55</v>
      </c>
      <c r="D1147" s="12">
        <v>6.43</v>
      </c>
      <c r="E1147" s="14">
        <f t="shared" si="255"/>
        <v>57206</v>
      </c>
      <c r="F1147" s="9">
        <f t="shared" si="256"/>
        <v>40767.02304</v>
      </c>
      <c r="G1147" s="9">
        <v>1040.1179999999999</v>
      </c>
      <c r="H1147" s="9"/>
      <c r="I1147" s="16">
        <v>57123</v>
      </c>
      <c r="J1147" s="9">
        <v>6.44</v>
      </c>
      <c r="K1147" s="9">
        <f t="shared" si="271"/>
        <v>40830.424320000006</v>
      </c>
      <c r="U1147" s="5">
        <f t="shared" si="266"/>
        <v>0</v>
      </c>
      <c r="V1147" s="5">
        <f t="shared" si="267"/>
        <v>0.97888432580424367</v>
      </c>
      <c r="W1147" s="5">
        <f t="shared" si="258"/>
        <v>0</v>
      </c>
      <c r="X1147" s="5">
        <f t="shared" si="259"/>
        <v>1</v>
      </c>
      <c r="Y1147" s="5">
        <f t="shared" si="260"/>
        <v>0.48944216290212184</v>
      </c>
      <c r="Z1147" s="5">
        <f t="shared" si="268"/>
        <v>326.71243258042443</v>
      </c>
      <c r="AA1147" s="5">
        <f t="shared" si="269"/>
        <v>0</v>
      </c>
      <c r="AB1147" s="5">
        <f t="shared" si="261"/>
        <v>475</v>
      </c>
      <c r="AC1147" s="5">
        <f t="shared" si="262"/>
        <v>0</v>
      </c>
      <c r="AD1147" s="5">
        <f t="shared" si="263"/>
        <v>0</v>
      </c>
      <c r="AE1147" s="5">
        <f t="shared" si="264"/>
        <v>1</v>
      </c>
    </row>
    <row r="1148" spans="1:31" ht="15.75" customHeight="1" x14ac:dyDescent="0.3">
      <c r="A1148" s="12">
        <f t="shared" si="265"/>
        <v>1136</v>
      </c>
      <c r="B1148" s="12">
        <v>475</v>
      </c>
      <c r="C1148" s="13">
        <v>55</v>
      </c>
      <c r="D1148" s="12">
        <v>7.44</v>
      </c>
      <c r="E1148" s="14">
        <f t="shared" si="255"/>
        <v>57206</v>
      </c>
      <c r="F1148" s="9">
        <f t="shared" si="256"/>
        <v>47170.552320000003</v>
      </c>
      <c r="G1148" s="9">
        <v>1040.1179999999999</v>
      </c>
      <c r="H1148" s="9"/>
      <c r="I1148" s="16">
        <v>57123</v>
      </c>
      <c r="J1148" s="9">
        <v>7.45</v>
      </c>
      <c r="K1148" s="9">
        <f t="shared" si="271"/>
        <v>47233.953600000008</v>
      </c>
      <c r="U1148" s="5">
        <f t="shared" si="266"/>
        <v>0</v>
      </c>
      <c r="V1148" s="5">
        <f t="shared" si="267"/>
        <v>0.97888432580424367</v>
      </c>
      <c r="W1148" s="5">
        <f t="shared" si="258"/>
        <v>0</v>
      </c>
      <c r="X1148" s="5">
        <f t="shared" si="259"/>
        <v>1</v>
      </c>
      <c r="Y1148" s="5">
        <f t="shared" si="260"/>
        <v>0.48944216290212184</v>
      </c>
      <c r="Z1148" s="5">
        <f t="shared" si="268"/>
        <v>326.71243258042443</v>
      </c>
      <c r="AA1148" s="5">
        <f t="shared" si="269"/>
        <v>0</v>
      </c>
      <c r="AB1148" s="5">
        <f t="shared" si="261"/>
        <v>475</v>
      </c>
      <c r="AC1148" s="5">
        <f t="shared" si="262"/>
        <v>0</v>
      </c>
      <c r="AD1148" s="5">
        <f t="shared" si="263"/>
        <v>0</v>
      </c>
      <c r="AE1148" s="5">
        <f t="shared" si="264"/>
        <v>1</v>
      </c>
    </row>
    <row r="1149" spans="1:31" ht="15.75" customHeight="1" x14ac:dyDescent="0.3">
      <c r="A1149" s="12">
        <f t="shared" si="265"/>
        <v>1137</v>
      </c>
      <c r="B1149" s="12">
        <v>475</v>
      </c>
      <c r="C1149" s="13">
        <v>55</v>
      </c>
      <c r="D1149" s="12">
        <v>8.4499999999999993</v>
      </c>
      <c r="E1149" s="14">
        <f t="shared" si="255"/>
        <v>57206</v>
      </c>
      <c r="F1149" s="9">
        <f t="shared" si="256"/>
        <v>53574.081599999998</v>
      </c>
      <c r="G1149" s="9">
        <v>1040.1179999999999</v>
      </c>
      <c r="H1149" s="9"/>
      <c r="I1149" s="16">
        <v>57123</v>
      </c>
      <c r="J1149" s="9">
        <v>8.4600000000000009</v>
      </c>
      <c r="K1149" s="9">
        <f t="shared" si="271"/>
        <v>53637.48288000001</v>
      </c>
      <c r="U1149" s="5">
        <f t="shared" si="266"/>
        <v>0</v>
      </c>
      <c r="V1149" s="5">
        <f t="shared" si="267"/>
        <v>0.97888432580424367</v>
      </c>
      <c r="W1149" s="5">
        <f t="shared" si="258"/>
        <v>0</v>
      </c>
      <c r="X1149" s="5">
        <f t="shared" si="259"/>
        <v>1</v>
      </c>
      <c r="Y1149" s="5">
        <f t="shared" si="260"/>
        <v>0.48944216290212184</v>
      </c>
      <c r="Z1149" s="5">
        <f t="shared" si="268"/>
        <v>326.71243258042443</v>
      </c>
      <c r="AA1149" s="5">
        <f t="shared" si="269"/>
        <v>0</v>
      </c>
      <c r="AB1149" s="5">
        <f t="shared" si="261"/>
        <v>475</v>
      </c>
      <c r="AC1149" s="5">
        <f t="shared" si="262"/>
        <v>0</v>
      </c>
      <c r="AD1149" s="5">
        <f t="shared" si="263"/>
        <v>0</v>
      </c>
      <c r="AE1149" s="5">
        <f t="shared" si="264"/>
        <v>1</v>
      </c>
    </row>
    <row r="1150" spans="1:31" ht="15.75" customHeight="1" x14ac:dyDescent="0.3">
      <c r="A1150" s="12">
        <f t="shared" si="265"/>
        <v>1138</v>
      </c>
      <c r="B1150" s="12">
        <v>475</v>
      </c>
      <c r="C1150" s="13">
        <v>55</v>
      </c>
      <c r="D1150" s="12">
        <v>9.4600000000000009</v>
      </c>
      <c r="E1150" s="14">
        <f t="shared" si="255"/>
        <v>57206</v>
      </c>
      <c r="F1150" s="9">
        <f t="shared" si="256"/>
        <v>59977.610880000015</v>
      </c>
      <c r="G1150" s="9">
        <v>1040.1179999999999</v>
      </c>
      <c r="H1150" s="9"/>
      <c r="I1150" s="16">
        <v>57123</v>
      </c>
      <c r="J1150" s="9">
        <v>9.4700000000000006</v>
      </c>
      <c r="K1150" s="9">
        <f t="shared" si="271"/>
        <v>60041.012160000013</v>
      </c>
      <c r="U1150" s="5">
        <f t="shared" si="266"/>
        <v>0</v>
      </c>
      <c r="V1150" s="5">
        <f t="shared" si="267"/>
        <v>0.97888432580424367</v>
      </c>
      <c r="W1150" s="5">
        <f t="shared" si="258"/>
        <v>0</v>
      </c>
      <c r="X1150" s="5">
        <f t="shared" si="259"/>
        <v>1</v>
      </c>
      <c r="Y1150" s="5">
        <f t="shared" si="260"/>
        <v>0.48944216290212184</v>
      </c>
      <c r="Z1150" s="5">
        <f t="shared" si="268"/>
        <v>326.71243258042443</v>
      </c>
      <c r="AA1150" s="5">
        <f t="shared" si="269"/>
        <v>0</v>
      </c>
      <c r="AB1150" s="5">
        <f t="shared" si="261"/>
        <v>475</v>
      </c>
      <c r="AC1150" s="5">
        <f t="shared" si="262"/>
        <v>0</v>
      </c>
      <c r="AD1150" s="5">
        <f t="shared" si="263"/>
        <v>0</v>
      </c>
      <c r="AE1150" s="5">
        <f t="shared" si="264"/>
        <v>1</v>
      </c>
    </row>
    <row r="1151" spans="1:31" ht="15.75" customHeight="1" x14ac:dyDescent="0.3">
      <c r="A1151" s="12">
        <f t="shared" si="265"/>
        <v>1139</v>
      </c>
      <c r="B1151" s="12">
        <v>475</v>
      </c>
      <c r="C1151" s="13">
        <v>55</v>
      </c>
      <c r="D1151" s="12">
        <v>10.5</v>
      </c>
      <c r="E1151" s="14">
        <f t="shared" si="255"/>
        <v>57206</v>
      </c>
      <c r="F1151" s="9">
        <f t="shared" si="256"/>
        <v>66571.344000000012</v>
      </c>
      <c r="G1151" s="9">
        <v>1040.1179999999999</v>
      </c>
      <c r="H1151" s="9"/>
      <c r="I1151" s="16">
        <v>57123</v>
      </c>
      <c r="J1151" s="9">
        <v>10.5</v>
      </c>
      <c r="K1151" s="9">
        <f t="shared" si="271"/>
        <v>66571.344000000012</v>
      </c>
      <c r="U1151" s="5">
        <f t="shared" si="266"/>
        <v>0</v>
      </c>
      <c r="V1151" s="5">
        <f t="shared" si="267"/>
        <v>0.97888432580424367</v>
      </c>
      <c r="W1151" s="5">
        <f t="shared" si="258"/>
        <v>0</v>
      </c>
      <c r="X1151" s="5">
        <f t="shared" si="259"/>
        <v>1</v>
      </c>
      <c r="Y1151" s="5">
        <f t="shared" si="260"/>
        <v>0.48944216290212184</v>
      </c>
      <c r="Z1151" s="5">
        <f t="shared" si="268"/>
        <v>326.71243258042443</v>
      </c>
      <c r="AA1151" s="5">
        <f t="shared" si="269"/>
        <v>0</v>
      </c>
      <c r="AB1151" s="5">
        <f t="shared" si="261"/>
        <v>475</v>
      </c>
      <c r="AC1151" s="5">
        <f t="shared" si="262"/>
        <v>0</v>
      </c>
      <c r="AD1151" s="5">
        <f t="shared" si="263"/>
        <v>0</v>
      </c>
      <c r="AE1151" s="5">
        <f t="shared" si="264"/>
        <v>1</v>
      </c>
    </row>
    <row r="1152" spans="1:31" ht="15.75" customHeight="1" x14ac:dyDescent="0.3">
      <c r="A1152" s="12">
        <f t="shared" si="265"/>
        <v>1140</v>
      </c>
      <c r="B1152" s="12">
        <v>475</v>
      </c>
      <c r="C1152" s="13">
        <v>55</v>
      </c>
      <c r="D1152" s="12">
        <v>11.5</v>
      </c>
      <c r="E1152" s="14">
        <f t="shared" si="255"/>
        <v>57206</v>
      </c>
      <c r="F1152" s="9">
        <f t="shared" si="256"/>
        <v>72911.472000000009</v>
      </c>
      <c r="G1152" s="9">
        <v>1040.1179999999999</v>
      </c>
      <c r="H1152" s="9"/>
      <c r="I1152" s="16">
        <v>57123</v>
      </c>
      <c r="J1152" s="9">
        <v>11.5</v>
      </c>
      <c r="K1152" s="9">
        <f t="shared" si="271"/>
        <v>72911.472000000009</v>
      </c>
      <c r="U1152" s="5">
        <f t="shared" si="266"/>
        <v>0</v>
      </c>
      <c r="V1152" s="5">
        <f t="shared" si="267"/>
        <v>0.97888432580424367</v>
      </c>
      <c r="W1152" s="5">
        <f t="shared" si="258"/>
        <v>0</v>
      </c>
      <c r="X1152" s="5">
        <f t="shared" si="259"/>
        <v>1</v>
      </c>
      <c r="Y1152" s="5">
        <f t="shared" si="260"/>
        <v>0.48944216290212184</v>
      </c>
      <c r="Z1152" s="5">
        <f t="shared" si="268"/>
        <v>326.71243258042443</v>
      </c>
      <c r="AA1152" s="5">
        <f t="shared" si="269"/>
        <v>0</v>
      </c>
      <c r="AB1152" s="5">
        <f t="shared" si="261"/>
        <v>475</v>
      </c>
      <c r="AC1152" s="5">
        <f t="shared" si="262"/>
        <v>0</v>
      </c>
      <c r="AD1152" s="5">
        <f t="shared" si="263"/>
        <v>0</v>
      </c>
      <c r="AE1152" s="5">
        <f t="shared" si="264"/>
        <v>1</v>
      </c>
    </row>
    <row r="1153" spans="1:31" ht="15.75" customHeight="1" x14ac:dyDescent="0.3">
      <c r="A1153" s="12">
        <f t="shared" si="265"/>
        <v>1141</v>
      </c>
      <c r="B1153" s="12">
        <v>475</v>
      </c>
      <c r="C1153" s="13">
        <v>55</v>
      </c>
      <c r="D1153" s="12">
        <v>12.5</v>
      </c>
      <c r="E1153" s="14">
        <f t="shared" si="255"/>
        <v>57206</v>
      </c>
      <c r="F1153" s="9">
        <f t="shared" si="256"/>
        <v>79251.600000000006</v>
      </c>
      <c r="G1153" s="9">
        <v>1040.1179999999999</v>
      </c>
      <c r="H1153" s="9"/>
      <c r="I1153" s="16">
        <v>57123</v>
      </c>
      <c r="J1153" s="9">
        <v>12.5</v>
      </c>
      <c r="K1153" s="9">
        <f t="shared" si="271"/>
        <v>79251.600000000006</v>
      </c>
      <c r="U1153" s="5">
        <f t="shared" si="266"/>
        <v>0</v>
      </c>
      <c r="V1153" s="5">
        <f t="shared" si="267"/>
        <v>0.97888432580424367</v>
      </c>
      <c r="W1153" s="5">
        <f t="shared" si="258"/>
        <v>0</v>
      </c>
      <c r="X1153" s="5">
        <f t="shared" si="259"/>
        <v>1</v>
      </c>
      <c r="Y1153" s="5">
        <f t="shared" si="260"/>
        <v>0.48944216290212184</v>
      </c>
      <c r="Z1153" s="5">
        <f t="shared" si="268"/>
        <v>326.71243258042443</v>
      </c>
      <c r="AA1153" s="5">
        <f t="shared" si="269"/>
        <v>0</v>
      </c>
      <c r="AB1153" s="5">
        <f t="shared" si="261"/>
        <v>475</v>
      </c>
      <c r="AC1153" s="5">
        <f t="shared" si="262"/>
        <v>0</v>
      </c>
      <c r="AD1153" s="5">
        <f t="shared" si="263"/>
        <v>0</v>
      </c>
      <c r="AE1153" s="5">
        <f t="shared" si="264"/>
        <v>1</v>
      </c>
    </row>
    <row r="1154" spans="1:31" ht="15.75" customHeight="1" x14ac:dyDescent="0.3">
      <c r="A1154" s="12">
        <f t="shared" si="265"/>
        <v>1142</v>
      </c>
      <c r="B1154" s="12">
        <v>475</v>
      </c>
      <c r="C1154" s="13">
        <v>55</v>
      </c>
      <c r="D1154" s="12">
        <v>13.5</v>
      </c>
      <c r="E1154" s="14">
        <f t="shared" si="255"/>
        <v>57206</v>
      </c>
      <c r="F1154" s="9">
        <f t="shared" si="256"/>
        <v>85591.728000000003</v>
      </c>
      <c r="G1154" s="9">
        <v>1040.1179999999999</v>
      </c>
      <c r="H1154" s="9"/>
      <c r="I1154" s="16">
        <v>57123</v>
      </c>
      <c r="J1154" s="9">
        <v>13.5</v>
      </c>
      <c r="K1154" s="9">
        <f t="shared" si="271"/>
        <v>85591.728000000003</v>
      </c>
      <c r="M1154" s="22"/>
      <c r="N1154" s="22"/>
      <c r="O1154" s="22"/>
      <c r="P1154" s="22"/>
      <c r="Q1154" s="22"/>
      <c r="R1154" s="22"/>
      <c r="U1154" s="5">
        <f t="shared" si="266"/>
        <v>0</v>
      </c>
      <c r="V1154" s="5">
        <f t="shared" si="267"/>
        <v>0.97888432580424367</v>
      </c>
      <c r="W1154" s="5">
        <f t="shared" si="258"/>
        <v>0</v>
      </c>
      <c r="X1154" s="5">
        <f t="shared" si="259"/>
        <v>1</v>
      </c>
      <c r="Y1154" s="5">
        <f t="shared" si="260"/>
        <v>0.48944216290212184</v>
      </c>
      <c r="Z1154" s="5">
        <f t="shared" si="268"/>
        <v>326.71243258042443</v>
      </c>
      <c r="AA1154" s="5">
        <f t="shared" si="269"/>
        <v>0</v>
      </c>
      <c r="AB1154" s="5">
        <f t="shared" si="261"/>
        <v>475</v>
      </c>
      <c r="AC1154" s="5">
        <f t="shared" si="262"/>
        <v>0</v>
      </c>
      <c r="AD1154" s="5">
        <f t="shared" si="263"/>
        <v>0</v>
      </c>
      <c r="AE1154" s="5">
        <f t="shared" si="264"/>
        <v>1</v>
      </c>
    </row>
    <row r="1155" spans="1:31" ht="15.75" customHeight="1" x14ac:dyDescent="0.3">
      <c r="A1155" s="12">
        <f t="shared" si="265"/>
        <v>1143</v>
      </c>
      <c r="B1155" s="12">
        <v>475</v>
      </c>
      <c r="C1155" s="13">
        <v>55</v>
      </c>
      <c r="D1155" s="12">
        <v>14.5</v>
      </c>
      <c r="E1155" s="14">
        <f t="shared" si="255"/>
        <v>57206</v>
      </c>
      <c r="F1155" s="9">
        <f t="shared" si="256"/>
        <v>91931.856000000014</v>
      </c>
      <c r="G1155" s="9">
        <v>1040.1179999999999</v>
      </c>
      <c r="H1155" s="9"/>
      <c r="I1155" s="16">
        <v>57123</v>
      </c>
      <c r="J1155" s="9">
        <v>14.5</v>
      </c>
      <c r="K1155" s="9">
        <f t="shared" si="271"/>
        <v>91931.856000000014</v>
      </c>
      <c r="U1155" s="5">
        <f t="shared" si="266"/>
        <v>0</v>
      </c>
      <c r="V1155" s="5">
        <f t="shared" si="267"/>
        <v>0.97888432580424367</v>
      </c>
      <c r="W1155" s="5">
        <f t="shared" si="258"/>
        <v>0</v>
      </c>
      <c r="X1155" s="5">
        <f t="shared" si="259"/>
        <v>1</v>
      </c>
      <c r="Y1155" s="5">
        <f t="shared" si="260"/>
        <v>0.48944216290212184</v>
      </c>
      <c r="Z1155" s="5">
        <f t="shared" si="268"/>
        <v>326.71243258042443</v>
      </c>
      <c r="AA1155" s="5">
        <f t="shared" si="269"/>
        <v>0</v>
      </c>
      <c r="AB1155" s="5">
        <f t="shared" si="261"/>
        <v>475</v>
      </c>
      <c r="AC1155" s="5">
        <f t="shared" si="262"/>
        <v>0</v>
      </c>
      <c r="AD1155" s="5">
        <f t="shared" si="263"/>
        <v>0</v>
      </c>
      <c r="AE1155" s="5">
        <f t="shared" si="264"/>
        <v>1</v>
      </c>
    </row>
    <row r="1156" spans="1:31" ht="15.75" customHeight="1" x14ac:dyDescent="0.3">
      <c r="A1156" s="3">
        <f t="shared" si="265"/>
        <v>1144</v>
      </c>
      <c r="B1156" s="3">
        <v>475</v>
      </c>
      <c r="C1156" s="5">
        <v>55</v>
      </c>
      <c r="D1156" s="3">
        <v>15.5</v>
      </c>
      <c r="E1156" s="10">
        <f t="shared" si="255"/>
        <v>57206</v>
      </c>
      <c r="F1156" s="2">
        <f t="shared" si="256"/>
        <v>98271.984000000011</v>
      </c>
      <c r="G1156" s="2">
        <v>1040.1179999999999</v>
      </c>
      <c r="I1156" s="1">
        <v>57123</v>
      </c>
      <c r="J1156" s="1">
        <v>15.5</v>
      </c>
      <c r="K1156" s="2">
        <f t="shared" ref="K1156:K1219" si="272">J1156*24*264.172</f>
        <v>98271.984000000011</v>
      </c>
      <c r="M1156" s="1">
        <v>0.09</v>
      </c>
      <c r="N1156" s="1">
        <v>15.5</v>
      </c>
      <c r="O1156" s="1">
        <v>0.01</v>
      </c>
      <c r="P1156" s="1">
        <v>17731</v>
      </c>
      <c r="Q1156" s="1">
        <v>57239</v>
      </c>
      <c r="R1156" s="1">
        <v>466.2</v>
      </c>
      <c r="U1156" s="5">
        <f t="shared" si="266"/>
        <v>0.9794490075290897</v>
      </c>
      <c r="V1156" s="5">
        <f t="shared" si="267"/>
        <v>0.97888432580424367</v>
      </c>
      <c r="W1156" s="5">
        <f t="shared" si="258"/>
        <v>0.30340520191649556</v>
      </c>
      <c r="X1156" s="5">
        <f t="shared" si="259"/>
        <v>1.000630198491681</v>
      </c>
      <c r="Y1156" s="5">
        <f t="shared" si="260"/>
        <v>0.97978373602310442</v>
      </c>
      <c r="Z1156" s="5">
        <f t="shared" si="268"/>
        <v>654.02523947014276</v>
      </c>
      <c r="AA1156" s="5">
        <f t="shared" si="269"/>
        <v>202.52904038329913</v>
      </c>
      <c r="AB1156" s="5">
        <f t="shared" si="261"/>
        <v>8.8000000000000114</v>
      </c>
      <c r="AC1156" s="5">
        <f t="shared" si="262"/>
        <v>63.401280000000007</v>
      </c>
      <c r="AD1156" s="5">
        <f t="shared" si="263"/>
        <v>7.5426779642884462E-3</v>
      </c>
      <c r="AE1156" s="5">
        <f t="shared" si="264"/>
        <v>0.69004999475579487</v>
      </c>
    </row>
    <row r="1157" spans="1:31" ht="15.75" customHeight="1" x14ac:dyDescent="0.3">
      <c r="A1157" s="12">
        <f t="shared" si="265"/>
        <v>1145</v>
      </c>
      <c r="B1157" s="12">
        <v>500</v>
      </c>
      <c r="C1157" s="13">
        <v>35</v>
      </c>
      <c r="D1157" s="12">
        <v>3.41</v>
      </c>
      <c r="E1157" s="14">
        <f t="shared" si="255"/>
        <v>35875</v>
      </c>
      <c r="F1157" s="9">
        <f t="shared" si="256"/>
        <v>21619.836480000002</v>
      </c>
      <c r="G1157" s="9">
        <v>1024.9960000000001</v>
      </c>
      <c r="H1157" s="9"/>
      <c r="I1157" s="16">
        <v>35820</v>
      </c>
      <c r="J1157" s="9">
        <v>3.42</v>
      </c>
      <c r="K1157" s="9">
        <f t="shared" si="272"/>
        <v>21683.23776</v>
      </c>
      <c r="U1157" s="5">
        <f t="shared" si="266"/>
        <v>0</v>
      </c>
      <c r="V1157" s="5">
        <f t="shared" si="267"/>
        <v>0.61387748117727581</v>
      </c>
      <c r="W1157" s="5">
        <f t="shared" si="258"/>
        <v>0</v>
      </c>
      <c r="X1157" s="5">
        <f t="shared" si="259"/>
        <v>1</v>
      </c>
      <c r="Y1157" s="5">
        <f t="shared" si="260"/>
        <v>0.3069387405886379</v>
      </c>
      <c r="Z1157" s="5">
        <f t="shared" si="268"/>
        <v>204.8877481177276</v>
      </c>
      <c r="AA1157" s="5">
        <f t="shared" si="269"/>
        <v>0</v>
      </c>
      <c r="AB1157" s="5">
        <f t="shared" si="261"/>
        <v>500</v>
      </c>
      <c r="AC1157" s="5">
        <f t="shared" si="262"/>
        <v>0</v>
      </c>
      <c r="AD1157" s="5">
        <f t="shared" si="263"/>
        <v>0</v>
      </c>
      <c r="AE1157" s="5">
        <f t="shared" si="264"/>
        <v>1</v>
      </c>
    </row>
    <row r="1158" spans="1:31" ht="15.75" customHeight="1" x14ac:dyDescent="0.3">
      <c r="A1158" s="23">
        <f t="shared" si="265"/>
        <v>1146</v>
      </c>
      <c r="B1158" s="23">
        <v>500</v>
      </c>
      <c r="C1158" s="24">
        <v>35</v>
      </c>
      <c r="D1158" s="23">
        <v>4.42</v>
      </c>
      <c r="E1158" s="25">
        <f t="shared" si="255"/>
        <v>35875</v>
      </c>
      <c r="F1158" s="26">
        <f t="shared" si="256"/>
        <v>28023.365760000001</v>
      </c>
      <c r="G1158" s="26">
        <v>1024.9960000000001</v>
      </c>
      <c r="H1158" s="22"/>
      <c r="I1158" s="27">
        <v>35820</v>
      </c>
      <c r="J1158" s="27">
        <v>4.43</v>
      </c>
      <c r="K1158" s="26">
        <f t="shared" si="272"/>
        <v>28086.767040000002</v>
      </c>
      <c r="M1158" s="27">
        <v>8.6199999999999992</v>
      </c>
      <c r="N1158" s="27">
        <v>4.04</v>
      </c>
      <c r="O1158" s="27">
        <v>0.38</v>
      </c>
      <c r="P1158" s="27">
        <v>654.1</v>
      </c>
      <c r="Q1158" s="27">
        <v>39197</v>
      </c>
      <c r="R1158" s="27">
        <v>498.6</v>
      </c>
      <c r="U1158" s="5">
        <f t="shared" si="266"/>
        <v>0.67072210814510613</v>
      </c>
      <c r="V1158" s="5">
        <f t="shared" si="267"/>
        <v>0.61387748117727581</v>
      </c>
      <c r="W1158" s="5">
        <f t="shared" si="258"/>
        <v>1.1192676249144422E-2</v>
      </c>
      <c r="X1158" s="5">
        <f t="shared" si="259"/>
        <v>1.0621976323522937</v>
      </c>
      <c r="Y1158" s="5">
        <f t="shared" si="260"/>
        <v>0.68224932114948156</v>
      </c>
      <c r="Z1158" s="5">
        <f t="shared" si="268"/>
        <v>455.415066853702</v>
      </c>
      <c r="AA1158" s="5">
        <f t="shared" si="269"/>
        <v>7.4713352498288863</v>
      </c>
      <c r="AB1158" s="5">
        <f t="shared" si="261"/>
        <v>1.3999999999999773</v>
      </c>
      <c r="AC1158" s="5">
        <f t="shared" si="262"/>
        <v>2409.2486400000007</v>
      </c>
      <c r="AD1158" s="5">
        <f t="shared" si="263"/>
        <v>0.10661921634715267</v>
      </c>
      <c r="AE1158" s="5">
        <f t="shared" si="264"/>
        <v>0.98176724738675958</v>
      </c>
    </row>
    <row r="1159" spans="1:31" ht="15.75" customHeight="1" x14ac:dyDescent="0.3">
      <c r="A1159" s="3">
        <f t="shared" si="265"/>
        <v>1147</v>
      </c>
      <c r="B1159" s="3">
        <v>500</v>
      </c>
      <c r="C1159" s="5">
        <v>35</v>
      </c>
      <c r="D1159" s="3">
        <v>5.43</v>
      </c>
      <c r="E1159" s="10">
        <f t="shared" si="255"/>
        <v>35875</v>
      </c>
      <c r="F1159" s="2">
        <f t="shared" si="256"/>
        <v>34426.895040000003</v>
      </c>
      <c r="G1159" s="2">
        <v>1024.9960000000001</v>
      </c>
      <c r="I1159" s="1">
        <v>35820</v>
      </c>
      <c r="J1159" s="1">
        <v>5.44</v>
      </c>
      <c r="K1159" s="2">
        <f t="shared" si="272"/>
        <v>34490.296320000001</v>
      </c>
      <c r="M1159" s="1">
        <v>7.57</v>
      </c>
      <c r="N1159" s="1">
        <v>5.0199999999999996</v>
      </c>
      <c r="O1159" s="1">
        <v>0.41</v>
      </c>
      <c r="P1159" s="1">
        <v>602.29999999999995</v>
      </c>
      <c r="Q1159" s="1">
        <v>38764</v>
      </c>
      <c r="R1159" s="1">
        <v>498.1</v>
      </c>
      <c r="U1159" s="5">
        <f t="shared" si="266"/>
        <v>0.66331279945242982</v>
      </c>
      <c r="V1159" s="5">
        <f t="shared" si="267"/>
        <v>0.61387748117727581</v>
      </c>
      <c r="W1159" s="5">
        <f t="shared" si="258"/>
        <v>1.0306297056810403E-2</v>
      </c>
      <c r="X1159" s="5">
        <f t="shared" si="259"/>
        <v>1.0544191008756261</v>
      </c>
      <c r="Y1159" s="5">
        <f t="shared" si="260"/>
        <v>0.67334691367433142</v>
      </c>
      <c r="Z1159" s="5">
        <f t="shared" si="268"/>
        <v>449.47253181588979</v>
      </c>
      <c r="AA1159" s="5">
        <f t="shared" si="269"/>
        <v>6.8796594113620806</v>
      </c>
      <c r="AB1159" s="5">
        <f t="shared" si="261"/>
        <v>1.8999999999999773</v>
      </c>
      <c r="AC1159" s="5">
        <f t="shared" si="262"/>
        <v>2599.4524800000004</v>
      </c>
      <c r="AD1159" s="5">
        <f t="shared" si="263"/>
        <v>0.1046430592038894</v>
      </c>
      <c r="AE1159" s="5">
        <f t="shared" si="264"/>
        <v>0.98321114982578395</v>
      </c>
    </row>
    <row r="1160" spans="1:31" ht="15.75" customHeight="1" x14ac:dyDescent="0.3">
      <c r="A1160" s="3">
        <f t="shared" si="265"/>
        <v>1148</v>
      </c>
      <c r="B1160" s="3">
        <v>500</v>
      </c>
      <c r="C1160" s="5">
        <v>35</v>
      </c>
      <c r="D1160" s="3">
        <v>6.43</v>
      </c>
      <c r="E1160" s="10">
        <f t="shared" si="255"/>
        <v>35875</v>
      </c>
      <c r="F1160" s="2">
        <f t="shared" si="256"/>
        <v>40767.02304</v>
      </c>
      <c r="G1160" s="2">
        <v>1024.9960000000001</v>
      </c>
      <c r="I1160" s="1">
        <v>35820</v>
      </c>
      <c r="J1160" s="1">
        <v>6.44</v>
      </c>
      <c r="K1160" s="2">
        <f t="shared" si="272"/>
        <v>40830.424320000006</v>
      </c>
      <c r="M1160" s="1">
        <v>6.77</v>
      </c>
      <c r="N1160" s="1">
        <v>5.99</v>
      </c>
      <c r="O1160" s="1">
        <v>0.44</v>
      </c>
      <c r="P1160" s="1">
        <v>565.5</v>
      </c>
      <c r="Q1160" s="1">
        <v>38440</v>
      </c>
      <c r="R1160" s="1">
        <v>497.6</v>
      </c>
      <c r="U1160" s="5">
        <f t="shared" si="266"/>
        <v>0.6577686516084873</v>
      </c>
      <c r="V1160" s="5">
        <f t="shared" si="267"/>
        <v>0.61387748117727581</v>
      </c>
      <c r="W1160" s="5">
        <f t="shared" si="258"/>
        <v>9.676591375770021E-3</v>
      </c>
      <c r="X1160" s="5">
        <f t="shared" si="259"/>
        <v>1.0485308563832387</v>
      </c>
      <c r="Y1160" s="5">
        <f t="shared" si="260"/>
        <v>0.66668010431314495</v>
      </c>
      <c r="Z1160" s="5">
        <f t="shared" si="268"/>
        <v>445.02230323111058</v>
      </c>
      <c r="AA1160" s="5">
        <f t="shared" si="269"/>
        <v>6.459318275154005</v>
      </c>
      <c r="AB1160" s="5">
        <f t="shared" si="261"/>
        <v>2.3999999999999773</v>
      </c>
      <c r="AC1160" s="5">
        <f t="shared" si="262"/>
        <v>2789.6563200000005</v>
      </c>
      <c r="AD1160" s="5">
        <f t="shared" si="263"/>
        <v>0.10525302416403431</v>
      </c>
      <c r="AE1160" s="5">
        <f t="shared" si="264"/>
        <v>0.98423693379790933</v>
      </c>
    </row>
    <row r="1161" spans="1:31" ht="15.75" customHeight="1" x14ac:dyDescent="0.3">
      <c r="A1161" s="3">
        <f t="shared" si="265"/>
        <v>1149</v>
      </c>
      <c r="B1161" s="3">
        <v>500</v>
      </c>
      <c r="C1161" s="5">
        <v>35</v>
      </c>
      <c r="D1161" s="3">
        <v>7.44</v>
      </c>
      <c r="E1161" s="10">
        <f t="shared" si="255"/>
        <v>35875</v>
      </c>
      <c r="F1161" s="2">
        <f t="shared" si="256"/>
        <v>47170.552320000003</v>
      </c>
      <c r="G1161" s="2">
        <v>1024.9960000000001</v>
      </c>
      <c r="I1161" s="1">
        <v>35820</v>
      </c>
      <c r="J1161" s="1">
        <v>7.45</v>
      </c>
      <c r="K1161" s="2">
        <f t="shared" si="272"/>
        <v>47233.953600000008</v>
      </c>
      <c r="M1161" s="1">
        <v>6.13</v>
      </c>
      <c r="N1161" s="1">
        <v>6.98</v>
      </c>
      <c r="O1161" s="1">
        <v>0.46</v>
      </c>
      <c r="P1161" s="1">
        <v>537.29999999999995</v>
      </c>
      <c r="Q1161" s="1">
        <v>38183</v>
      </c>
      <c r="R1161" s="1">
        <v>497.1</v>
      </c>
      <c r="U1161" s="5">
        <f t="shared" si="266"/>
        <v>0.6533709787816564</v>
      </c>
      <c r="V1161" s="5">
        <f t="shared" si="267"/>
        <v>0.61387748117727581</v>
      </c>
      <c r="W1161" s="5">
        <f t="shared" si="258"/>
        <v>9.1940451745379861E-3</v>
      </c>
      <c r="X1161" s="5">
        <f t="shared" si="259"/>
        <v>1.0438439446678978</v>
      </c>
      <c r="Y1161" s="5">
        <f t="shared" si="260"/>
        <v>0.66140481565892517</v>
      </c>
      <c r="Z1161" s="5">
        <f t="shared" si="268"/>
        <v>441.50094254864581</v>
      </c>
      <c r="AA1161" s="5">
        <f t="shared" si="269"/>
        <v>6.1372090349075972</v>
      </c>
      <c r="AB1161" s="5">
        <f t="shared" si="261"/>
        <v>2.8999999999999773</v>
      </c>
      <c r="AC1161" s="5">
        <f t="shared" si="262"/>
        <v>2916.4588800000006</v>
      </c>
      <c r="AD1161" s="5">
        <f t="shared" si="263"/>
        <v>0.10490120725529481</v>
      </c>
      <c r="AE1161" s="5">
        <f t="shared" si="264"/>
        <v>0.98502299651567937</v>
      </c>
    </row>
    <row r="1162" spans="1:31" ht="15.75" customHeight="1" x14ac:dyDescent="0.3">
      <c r="A1162" s="3">
        <f t="shared" si="265"/>
        <v>1150</v>
      </c>
      <c r="B1162" s="3">
        <v>500</v>
      </c>
      <c r="C1162" s="5">
        <v>35</v>
      </c>
      <c r="D1162" s="3">
        <v>8.4499999999999993</v>
      </c>
      <c r="E1162" s="10">
        <f t="shared" si="255"/>
        <v>35875</v>
      </c>
      <c r="F1162" s="2">
        <f t="shared" si="256"/>
        <v>53574.081599999998</v>
      </c>
      <c r="G1162" s="2">
        <v>1024.9960000000001</v>
      </c>
      <c r="I1162" s="1">
        <v>35820</v>
      </c>
      <c r="J1162" s="1">
        <v>8.4600000000000009</v>
      </c>
      <c r="K1162" s="2">
        <f t="shared" si="272"/>
        <v>53637.48288000001</v>
      </c>
      <c r="M1162" s="1">
        <v>5.61</v>
      </c>
      <c r="N1162" s="1">
        <v>7.97</v>
      </c>
      <c r="O1162" s="1">
        <v>0.47</v>
      </c>
      <c r="P1162" s="1">
        <v>515.29999999999995</v>
      </c>
      <c r="Q1162" s="1">
        <v>37975</v>
      </c>
      <c r="R1162" s="1">
        <v>496.5</v>
      </c>
      <c r="U1162" s="5">
        <f t="shared" si="266"/>
        <v>0.64981177275838464</v>
      </c>
      <c r="V1162" s="5">
        <f t="shared" si="267"/>
        <v>0.61387748117727581</v>
      </c>
      <c r="W1162" s="5">
        <f t="shared" si="258"/>
        <v>8.8175906913073223E-3</v>
      </c>
      <c r="X1162" s="5">
        <f t="shared" si="259"/>
        <v>1.0400512595837887</v>
      </c>
      <c r="Y1162" s="5">
        <f t="shared" si="260"/>
        <v>0.65715080013914096</v>
      </c>
      <c r="Z1162" s="5">
        <f t="shared" si="268"/>
        <v>438.66130210887945</v>
      </c>
      <c r="AA1162" s="5">
        <f t="shared" si="269"/>
        <v>5.8859181382614647</v>
      </c>
      <c r="AB1162" s="5">
        <f t="shared" si="261"/>
        <v>3.5</v>
      </c>
      <c r="AC1162" s="5">
        <f t="shared" si="262"/>
        <v>2979.8601600000002</v>
      </c>
      <c r="AD1162" s="5">
        <f t="shared" si="263"/>
        <v>0.10343564980215093</v>
      </c>
      <c r="AE1162" s="5">
        <f t="shared" si="264"/>
        <v>0.98563623693379798</v>
      </c>
    </row>
    <row r="1163" spans="1:31" ht="15.75" customHeight="1" x14ac:dyDescent="0.3">
      <c r="A1163" s="23">
        <f t="shared" si="265"/>
        <v>1151</v>
      </c>
      <c r="B1163" s="23">
        <v>500</v>
      </c>
      <c r="C1163" s="24">
        <v>35</v>
      </c>
      <c r="D1163" s="23">
        <v>9.4600000000000009</v>
      </c>
      <c r="E1163" s="25">
        <f t="shared" si="255"/>
        <v>35875</v>
      </c>
      <c r="F1163" s="26">
        <f t="shared" si="256"/>
        <v>59977.610880000015</v>
      </c>
      <c r="G1163" s="26">
        <v>1024.9960000000001</v>
      </c>
      <c r="H1163" s="22"/>
      <c r="I1163" s="27">
        <v>35820</v>
      </c>
      <c r="J1163" s="27">
        <v>9.4700000000000006</v>
      </c>
      <c r="K1163" s="26">
        <f t="shared" si="272"/>
        <v>60041.012160000013</v>
      </c>
      <c r="M1163" s="27">
        <v>5.17</v>
      </c>
      <c r="N1163" s="27">
        <v>8.9700000000000006</v>
      </c>
      <c r="O1163" s="27">
        <v>0.49</v>
      </c>
      <c r="P1163" s="27">
        <v>497.6</v>
      </c>
      <c r="Q1163" s="27">
        <v>37802</v>
      </c>
      <c r="R1163" s="27">
        <v>495.8</v>
      </c>
      <c r="U1163" s="5">
        <f t="shared" si="266"/>
        <v>0.64685147159479806</v>
      </c>
      <c r="V1163" s="5">
        <f t="shared" si="267"/>
        <v>0.61387748117727581</v>
      </c>
      <c r="W1163" s="5">
        <f t="shared" si="258"/>
        <v>8.5147159479808353E-3</v>
      </c>
      <c r="X1163" s="5">
        <f t="shared" si="259"/>
        <v>1.03685282981458</v>
      </c>
      <c r="Y1163" s="5">
        <f t="shared" si="260"/>
        <v>0.65359519115544851</v>
      </c>
      <c r="Z1163" s="5">
        <f t="shared" si="268"/>
        <v>436.28786200008506</v>
      </c>
      <c r="AA1163" s="5">
        <f t="shared" si="269"/>
        <v>5.6837431895961679</v>
      </c>
      <c r="AB1163" s="5">
        <f t="shared" si="261"/>
        <v>4.1999999999999886</v>
      </c>
      <c r="AC1163" s="5">
        <f t="shared" si="262"/>
        <v>3106.6627200000003</v>
      </c>
      <c r="AD1163" s="5">
        <f t="shared" si="263"/>
        <v>0.10491871071612588</v>
      </c>
      <c r="AE1163" s="5">
        <f t="shared" si="264"/>
        <v>0.98612961672473876</v>
      </c>
    </row>
    <row r="1164" spans="1:31" ht="15.75" customHeight="1" x14ac:dyDescent="0.3">
      <c r="A1164" s="23">
        <f t="shared" si="265"/>
        <v>1152</v>
      </c>
      <c r="B1164" s="23">
        <v>500</v>
      </c>
      <c r="C1164" s="24">
        <v>35</v>
      </c>
      <c r="D1164" s="23">
        <v>10.5</v>
      </c>
      <c r="E1164" s="25">
        <f t="shared" si="255"/>
        <v>35875</v>
      </c>
      <c r="F1164" s="26">
        <f t="shared" si="256"/>
        <v>66571.344000000012</v>
      </c>
      <c r="G1164" s="26">
        <v>1024.9960000000001</v>
      </c>
      <c r="H1164" s="22"/>
      <c r="I1164" s="27">
        <v>35820</v>
      </c>
      <c r="J1164" s="27">
        <v>10.5</v>
      </c>
      <c r="K1164" s="26">
        <f t="shared" si="272"/>
        <v>66571.344000000012</v>
      </c>
      <c r="M1164" s="27">
        <v>4.79</v>
      </c>
      <c r="N1164" s="27">
        <v>9.98</v>
      </c>
      <c r="O1164" s="27">
        <v>0.5</v>
      </c>
      <c r="P1164" s="27">
        <v>482.7</v>
      </c>
      <c r="Q1164" s="27">
        <v>37654</v>
      </c>
      <c r="R1164" s="27">
        <v>495.2</v>
      </c>
      <c r="U1164" s="5">
        <f t="shared" si="266"/>
        <v>0.64431895961670094</v>
      </c>
      <c r="V1164" s="5">
        <f t="shared" si="267"/>
        <v>0.61387748117727581</v>
      </c>
      <c r="W1164" s="5">
        <f t="shared" si="258"/>
        <v>8.2597535934291581E-3</v>
      </c>
      <c r="X1164" s="5">
        <f t="shared" si="259"/>
        <v>1.0340984662149253</v>
      </c>
      <c r="Y1164" s="5">
        <f t="shared" si="260"/>
        <v>0.65054950481106466</v>
      </c>
      <c r="Z1164" s="5">
        <f t="shared" si="268"/>
        <v>434.25480545148196</v>
      </c>
      <c r="AA1164" s="5">
        <f t="shared" si="269"/>
        <v>5.5135507186858321</v>
      </c>
      <c r="AB1164" s="5">
        <f t="shared" si="261"/>
        <v>4.8000000000000114</v>
      </c>
      <c r="AC1164" s="5">
        <f t="shared" si="262"/>
        <v>3170.0640000000003</v>
      </c>
      <c r="AD1164" s="5">
        <f t="shared" si="263"/>
        <v>0.1046300056896675</v>
      </c>
      <c r="AE1164" s="5">
        <f t="shared" si="264"/>
        <v>0.98654494773519175</v>
      </c>
    </row>
    <row r="1165" spans="1:31" ht="15.75" customHeight="1" x14ac:dyDescent="0.3">
      <c r="A1165" s="23">
        <f t="shared" si="265"/>
        <v>1153</v>
      </c>
      <c r="B1165" s="23">
        <v>500</v>
      </c>
      <c r="C1165" s="24">
        <v>35</v>
      </c>
      <c r="D1165" s="23">
        <v>11.5</v>
      </c>
      <c r="E1165" s="25">
        <f t="shared" ref="E1165:E1228" si="273">ROUND(C1165*G1165,0)</f>
        <v>35875</v>
      </c>
      <c r="F1165" s="26">
        <f t="shared" ref="F1165:F1228" si="274">D1165*24*264.172</f>
        <v>72911.472000000009</v>
      </c>
      <c r="G1165" s="26">
        <v>1024.9960000000001</v>
      </c>
      <c r="H1165" s="22"/>
      <c r="I1165" s="27">
        <v>35820</v>
      </c>
      <c r="J1165" s="27">
        <v>11.5</v>
      </c>
      <c r="K1165" s="26">
        <f t="shared" si="272"/>
        <v>72911.472000000009</v>
      </c>
      <c r="M1165" s="27">
        <v>4.47</v>
      </c>
      <c r="N1165" s="27">
        <v>11</v>
      </c>
      <c r="O1165" s="27">
        <v>0.51</v>
      </c>
      <c r="P1165" s="27">
        <v>470.8</v>
      </c>
      <c r="Q1165" s="27">
        <v>37530</v>
      </c>
      <c r="R1165" s="27">
        <v>494.5</v>
      </c>
      <c r="U1165" s="5">
        <f t="shared" si="266"/>
        <v>0.6421971252566735</v>
      </c>
      <c r="V1165" s="5">
        <f t="shared" si="267"/>
        <v>0.61387748117727581</v>
      </c>
      <c r="W1165" s="5">
        <f t="shared" ref="W1165:W1228" si="275">P1165/(1000*58.44)</f>
        <v>8.0561259411362079E-3</v>
      </c>
      <c r="X1165" s="5">
        <f t="shared" ref="X1165:X1228" si="276">EXP(0.7*(M1165/100))</f>
        <v>1.0317846780608084</v>
      </c>
      <c r="Y1165" s="5">
        <f t="shared" ref="Y1165:Y1228" si="277">(X1165*((V1165+U1165)/2)-W1165)+W1165</f>
        <v>0.64799926670990449</v>
      </c>
      <c r="Z1165" s="5">
        <f t="shared" si="268"/>
        <v>432.55247051419548</v>
      </c>
      <c r="AA1165" s="5">
        <f t="shared" si="269"/>
        <v>5.3776251882272419</v>
      </c>
      <c r="AB1165" s="5">
        <f t="shared" ref="AB1165:AB1228" si="278">B1165-R1165</f>
        <v>5.5</v>
      </c>
      <c r="AC1165" s="5">
        <f t="shared" ref="AC1165:AC1228" si="279">O1165*24*264.172</f>
        <v>3233.4652800000003</v>
      </c>
      <c r="AD1165" s="5">
        <f t="shared" ref="AD1165:AD1228" si="280">AC1165/($B$5*(B1165-(0.5*AB1165)-Z1165+AA1165))</f>
        <v>0.10487004647306214</v>
      </c>
      <c r="AE1165" s="5">
        <f t="shared" ref="AE1165:AE1228" si="281">(V1165-W1165)/V1165</f>
        <v>0.98687665505226474</v>
      </c>
    </row>
    <row r="1166" spans="1:31" ht="15.75" customHeight="1" x14ac:dyDescent="0.3">
      <c r="A1166" s="23">
        <f t="shared" ref="A1166:A1229" si="282">A1165+1</f>
        <v>1154</v>
      </c>
      <c r="B1166" s="23">
        <v>500</v>
      </c>
      <c r="C1166" s="24">
        <v>35</v>
      </c>
      <c r="D1166" s="23">
        <v>12.5</v>
      </c>
      <c r="E1166" s="25">
        <f t="shared" si="273"/>
        <v>35875</v>
      </c>
      <c r="F1166" s="26">
        <f t="shared" si="274"/>
        <v>79251.600000000006</v>
      </c>
      <c r="G1166" s="26">
        <v>1024.9960000000001</v>
      </c>
      <c r="H1166" s="22"/>
      <c r="I1166" s="27">
        <v>35820</v>
      </c>
      <c r="J1166" s="27">
        <v>12.5</v>
      </c>
      <c r="K1166" s="26">
        <f t="shared" si="272"/>
        <v>79251.600000000006</v>
      </c>
      <c r="M1166" s="27">
        <v>4.1900000000000004</v>
      </c>
      <c r="N1166" s="27">
        <v>12</v>
      </c>
      <c r="O1166" s="27">
        <v>0.52</v>
      </c>
      <c r="P1166" s="27">
        <v>460.6</v>
      </c>
      <c r="Q1166" s="27">
        <v>37422</v>
      </c>
      <c r="R1166" s="27">
        <v>493.8</v>
      </c>
      <c r="U1166" s="5">
        <f t="shared" si="266"/>
        <v>0.64034907597535939</v>
      </c>
      <c r="V1166" s="5">
        <f t="shared" si="267"/>
        <v>0.61387748117727581</v>
      </c>
      <c r="W1166" s="5">
        <f t="shared" si="275"/>
        <v>7.8815879534565366E-3</v>
      </c>
      <c r="X1166" s="5">
        <f t="shared" si="276"/>
        <v>1.0297643606496429</v>
      </c>
      <c r="Y1166" s="5">
        <f t="shared" si="277"/>
        <v>0.64577890436804308</v>
      </c>
      <c r="Z1166" s="5">
        <f t="shared" si="268"/>
        <v>431.07033424375618</v>
      </c>
      <c r="AA1166" s="5">
        <f t="shared" si="269"/>
        <v>5.2611175906913079</v>
      </c>
      <c r="AB1166" s="5">
        <f t="shared" si="278"/>
        <v>6.1999999999999886</v>
      </c>
      <c r="AC1166" s="5">
        <f t="shared" si="279"/>
        <v>3296.8665600000004</v>
      </c>
      <c r="AD1166" s="5">
        <f t="shared" si="280"/>
        <v>0.10539873374144754</v>
      </c>
      <c r="AE1166" s="5">
        <f t="shared" si="281"/>
        <v>0.98716097560975613</v>
      </c>
    </row>
    <row r="1167" spans="1:31" ht="15.75" customHeight="1" x14ac:dyDescent="0.3">
      <c r="A1167" s="23">
        <f t="shared" si="282"/>
        <v>1155</v>
      </c>
      <c r="B1167" s="23">
        <v>500</v>
      </c>
      <c r="C1167" s="24">
        <v>35</v>
      </c>
      <c r="D1167" s="23">
        <v>13.5</v>
      </c>
      <c r="E1167" s="25">
        <f t="shared" si="273"/>
        <v>35875</v>
      </c>
      <c r="F1167" s="26">
        <f t="shared" si="274"/>
        <v>85591.728000000003</v>
      </c>
      <c r="G1167" s="26">
        <v>1024.9960000000001</v>
      </c>
      <c r="H1167" s="22"/>
      <c r="I1167" s="27">
        <v>35820</v>
      </c>
      <c r="J1167" s="27">
        <v>13.5</v>
      </c>
      <c r="K1167" s="26">
        <f t="shared" si="272"/>
        <v>85591.728000000003</v>
      </c>
      <c r="M1167" s="27">
        <v>3.94</v>
      </c>
      <c r="N1167" s="27">
        <v>13</v>
      </c>
      <c r="O1167" s="27">
        <v>0.53</v>
      </c>
      <c r="P1167" s="27">
        <v>451.9</v>
      </c>
      <c r="Q1167" s="27">
        <v>37328</v>
      </c>
      <c r="R1167" s="27">
        <v>493.1</v>
      </c>
      <c r="U1167" s="5">
        <f t="shared" ref="U1167:U1230" si="283">Q1167/(1000*58.44)</f>
        <v>0.63874058863791927</v>
      </c>
      <c r="V1167" s="5">
        <f t="shared" ref="V1167:V1230" si="284">E1167/(1000*58.44)</f>
        <v>0.61387748117727581</v>
      </c>
      <c r="W1167" s="5">
        <f t="shared" si="275"/>
        <v>7.7327173169062279E-3</v>
      </c>
      <c r="X1167" s="5">
        <f t="shared" si="276"/>
        <v>1.0279638489257701</v>
      </c>
      <c r="Y1167" s="5">
        <f t="shared" si="277"/>
        <v>0.64382304614059838</v>
      </c>
      <c r="Z1167" s="5">
        <f t="shared" ref="Z1167:Z1230" si="285">1.12*298*2*Y1167</f>
        <v>429.76475975977229</v>
      </c>
      <c r="AA1167" s="5">
        <f t="shared" ref="AA1167:AA1230" si="286">1.12*298*2*W1167</f>
        <v>5.1617434633812458</v>
      </c>
      <c r="AB1167" s="5">
        <f t="shared" si="278"/>
        <v>6.8999999999999773</v>
      </c>
      <c r="AC1167" s="5">
        <f t="shared" si="279"/>
        <v>3360.2678400000004</v>
      </c>
      <c r="AD1167" s="5">
        <f t="shared" si="280"/>
        <v>0.10614722077992107</v>
      </c>
      <c r="AE1167" s="5">
        <f t="shared" si="281"/>
        <v>0.98740348432055736</v>
      </c>
    </row>
    <row r="1168" spans="1:31" ht="15.75" customHeight="1" x14ac:dyDescent="0.3">
      <c r="A1168" s="23">
        <f t="shared" si="282"/>
        <v>1156</v>
      </c>
      <c r="B1168" s="23">
        <v>500</v>
      </c>
      <c r="C1168" s="24">
        <v>35</v>
      </c>
      <c r="D1168" s="23">
        <v>14.5</v>
      </c>
      <c r="E1168" s="25">
        <f t="shared" si="273"/>
        <v>35875</v>
      </c>
      <c r="F1168" s="26">
        <f t="shared" si="274"/>
        <v>91931.856000000014</v>
      </c>
      <c r="G1168" s="26">
        <v>1024.9960000000001</v>
      </c>
      <c r="H1168" s="22"/>
      <c r="I1168" s="27">
        <v>35820</v>
      </c>
      <c r="J1168" s="27">
        <v>14.5</v>
      </c>
      <c r="K1168" s="26">
        <f t="shared" si="272"/>
        <v>91931.856000000014</v>
      </c>
      <c r="M1168" s="27">
        <v>3.72</v>
      </c>
      <c r="N1168" s="27">
        <v>13.9</v>
      </c>
      <c r="O1168" s="27">
        <v>0.54</v>
      </c>
      <c r="P1168" s="27">
        <v>444.5</v>
      </c>
      <c r="Q1168" s="27">
        <v>37244</v>
      </c>
      <c r="R1168" s="27">
        <v>492.3</v>
      </c>
      <c r="U1168" s="5">
        <f t="shared" si="283"/>
        <v>0.63730321697467485</v>
      </c>
      <c r="V1168" s="5">
        <f t="shared" si="284"/>
        <v>0.61387748117727581</v>
      </c>
      <c r="W1168" s="5">
        <f t="shared" si="275"/>
        <v>7.606091718001369E-3</v>
      </c>
      <c r="X1168" s="5">
        <f t="shared" si="276"/>
        <v>1.0263820029324648</v>
      </c>
      <c r="Y1168" s="5">
        <f t="shared" si="277"/>
        <v>0.64209467549981947</v>
      </c>
      <c r="Z1168" s="5">
        <f t="shared" si="285"/>
        <v>428.61103778963957</v>
      </c>
      <c r="AA1168" s="5">
        <f t="shared" si="286"/>
        <v>5.0772183436002747</v>
      </c>
      <c r="AB1168" s="5">
        <f t="shared" si="278"/>
        <v>7.6999999999999886</v>
      </c>
      <c r="AC1168" s="5">
        <f t="shared" si="279"/>
        <v>3423.6691200000005</v>
      </c>
      <c r="AD1168" s="5">
        <f t="shared" si="280"/>
        <v>0.10715333858734301</v>
      </c>
      <c r="AE1168" s="5">
        <f t="shared" si="281"/>
        <v>0.98760975609756085</v>
      </c>
    </row>
    <row r="1169" spans="1:31" ht="15.75" customHeight="1" x14ac:dyDescent="0.3">
      <c r="A1169" s="23">
        <f t="shared" si="282"/>
        <v>1157</v>
      </c>
      <c r="B1169" s="23">
        <v>500</v>
      </c>
      <c r="C1169" s="24">
        <v>35</v>
      </c>
      <c r="D1169" s="23">
        <v>15.5</v>
      </c>
      <c r="E1169" s="25">
        <f t="shared" si="273"/>
        <v>35875</v>
      </c>
      <c r="F1169" s="26">
        <f t="shared" si="274"/>
        <v>98271.984000000011</v>
      </c>
      <c r="G1169" s="26">
        <v>1024.9960000000001</v>
      </c>
      <c r="H1169" s="22"/>
      <c r="I1169" s="27">
        <v>35820</v>
      </c>
      <c r="J1169" s="27">
        <v>15.5</v>
      </c>
      <c r="K1169" s="26">
        <f t="shared" si="272"/>
        <v>98271.984000000011</v>
      </c>
      <c r="M1169" s="27">
        <v>3.53</v>
      </c>
      <c r="N1169" s="27">
        <v>14.9</v>
      </c>
      <c r="O1169" s="27">
        <v>0.55000000000000004</v>
      </c>
      <c r="P1169" s="27">
        <v>438.1</v>
      </c>
      <c r="Q1169" s="27">
        <v>37169</v>
      </c>
      <c r="R1169" s="27">
        <v>491.5</v>
      </c>
      <c r="U1169" s="5">
        <f t="shared" si="283"/>
        <v>0.63601984941820666</v>
      </c>
      <c r="V1169" s="5">
        <f t="shared" si="284"/>
        <v>0.61387748117727581</v>
      </c>
      <c r="W1169" s="5">
        <f t="shared" si="275"/>
        <v>7.4965776865160852E-3</v>
      </c>
      <c r="X1169" s="5">
        <f t="shared" si="276"/>
        <v>1.0250178222498101</v>
      </c>
      <c r="Y1169" s="5">
        <f t="shared" si="277"/>
        <v>0.64058351992141616</v>
      </c>
      <c r="Z1169" s="5">
        <f t="shared" si="285"/>
        <v>427.60231121794379</v>
      </c>
      <c r="AA1169" s="5">
        <f t="shared" si="286"/>
        <v>5.0041155373032176</v>
      </c>
      <c r="AB1169" s="5">
        <f t="shared" si="278"/>
        <v>8.5</v>
      </c>
      <c r="AC1169" s="5">
        <f t="shared" si="279"/>
        <v>3487.0704000000005</v>
      </c>
      <c r="AD1169" s="5">
        <f t="shared" si="280"/>
        <v>0.10833854439736122</v>
      </c>
      <c r="AE1169" s="5">
        <f t="shared" si="281"/>
        <v>0.9877881533101045</v>
      </c>
    </row>
    <row r="1170" spans="1:31" ht="15.75" customHeight="1" x14ac:dyDescent="0.3">
      <c r="A1170" s="12">
        <f t="shared" si="282"/>
        <v>1158</v>
      </c>
      <c r="B1170" s="12">
        <v>500</v>
      </c>
      <c r="C1170" s="13">
        <v>37</v>
      </c>
      <c r="D1170" s="12">
        <v>3.41</v>
      </c>
      <c r="E1170" s="14">
        <f t="shared" si="273"/>
        <v>37981</v>
      </c>
      <c r="F1170" s="9">
        <f t="shared" si="274"/>
        <v>21619.836480000002</v>
      </c>
      <c r="G1170" s="9">
        <v>1026.5150000000001</v>
      </c>
      <c r="H1170" s="9"/>
      <c r="I1170" s="16">
        <v>37923</v>
      </c>
      <c r="J1170" s="9">
        <v>3.42</v>
      </c>
      <c r="K1170" s="9">
        <f t="shared" si="272"/>
        <v>21683.23776</v>
      </c>
      <c r="U1170" s="5">
        <f t="shared" si="283"/>
        <v>0</v>
      </c>
      <c r="V1170" s="5">
        <f t="shared" si="284"/>
        <v>0.64991444216290217</v>
      </c>
      <c r="W1170" s="5">
        <f t="shared" si="275"/>
        <v>0</v>
      </c>
      <c r="X1170" s="5">
        <f t="shared" si="276"/>
        <v>1</v>
      </c>
      <c r="Y1170" s="5">
        <f t="shared" si="277"/>
        <v>0.32495722108145109</v>
      </c>
      <c r="Z1170" s="5">
        <f t="shared" si="285"/>
        <v>216.91544421629027</v>
      </c>
      <c r="AA1170" s="5">
        <f t="shared" si="286"/>
        <v>0</v>
      </c>
      <c r="AB1170" s="5">
        <f t="shared" si="278"/>
        <v>500</v>
      </c>
      <c r="AC1170" s="5">
        <f t="shared" si="279"/>
        <v>0</v>
      </c>
      <c r="AD1170" s="5">
        <f t="shared" si="280"/>
        <v>0</v>
      </c>
      <c r="AE1170" s="5">
        <f t="shared" si="281"/>
        <v>1</v>
      </c>
    </row>
    <row r="1171" spans="1:31" ht="15.75" customHeight="1" x14ac:dyDescent="0.3">
      <c r="A1171" s="3">
        <f t="shared" si="282"/>
        <v>1159</v>
      </c>
      <c r="B1171" s="3">
        <v>500</v>
      </c>
      <c r="C1171" s="5">
        <v>37</v>
      </c>
      <c r="D1171" s="3">
        <v>4.42</v>
      </c>
      <c r="E1171" s="10">
        <f t="shared" si="273"/>
        <v>37981</v>
      </c>
      <c r="F1171" s="2">
        <f t="shared" si="274"/>
        <v>28023.365760000001</v>
      </c>
      <c r="G1171" s="2">
        <v>1026.5150000000001</v>
      </c>
      <c r="I1171" s="1">
        <v>37923</v>
      </c>
      <c r="J1171" s="1">
        <v>4.43</v>
      </c>
      <c r="K1171" s="2">
        <f t="shared" si="272"/>
        <v>28086.767040000002</v>
      </c>
      <c r="M1171" s="1">
        <v>6.5</v>
      </c>
      <c r="N1171" s="1">
        <v>4.1399999999999997</v>
      </c>
      <c r="O1171" s="1">
        <v>0.28999999999999998</v>
      </c>
      <c r="P1171" s="1">
        <v>883.9</v>
      </c>
      <c r="Q1171" s="1">
        <v>40560</v>
      </c>
      <c r="R1171" s="1">
        <v>498.6</v>
      </c>
      <c r="U1171" s="5">
        <f t="shared" si="283"/>
        <v>0.69404517453798764</v>
      </c>
      <c r="V1171" s="5">
        <f t="shared" si="284"/>
        <v>0.64991444216290217</v>
      </c>
      <c r="W1171" s="5">
        <f t="shared" si="275"/>
        <v>1.5124914442162901E-2</v>
      </c>
      <c r="X1171" s="5">
        <f t="shared" si="276"/>
        <v>1.0465510046139488</v>
      </c>
      <c r="Y1171" s="5">
        <f t="shared" si="277"/>
        <v>0.70326114350944691</v>
      </c>
      <c r="Z1171" s="5">
        <f t="shared" si="285"/>
        <v>469.44087851542605</v>
      </c>
      <c r="AA1171" s="5">
        <f t="shared" si="286"/>
        <v>10.096182888432581</v>
      </c>
      <c r="AB1171" s="5">
        <f t="shared" si="278"/>
        <v>1.3999999999999773</v>
      </c>
      <c r="AC1171" s="5">
        <f t="shared" si="279"/>
        <v>1838.6371199999999</v>
      </c>
      <c r="AD1171" s="5">
        <f t="shared" si="280"/>
        <v>0.10458488035185222</v>
      </c>
      <c r="AE1171" s="5">
        <f t="shared" si="281"/>
        <v>0.97672783760301207</v>
      </c>
    </row>
    <row r="1172" spans="1:31" ht="15.75" customHeight="1" x14ac:dyDescent="0.3">
      <c r="A1172" s="3">
        <f t="shared" si="282"/>
        <v>1160</v>
      </c>
      <c r="B1172" s="3">
        <v>500</v>
      </c>
      <c r="C1172" s="5">
        <v>37</v>
      </c>
      <c r="D1172" s="3">
        <v>5.43</v>
      </c>
      <c r="E1172" s="10">
        <f t="shared" si="273"/>
        <v>37981</v>
      </c>
      <c r="F1172" s="2">
        <f t="shared" si="274"/>
        <v>34426.895040000003</v>
      </c>
      <c r="G1172" s="2">
        <v>1026.5150000000001</v>
      </c>
      <c r="I1172" s="1">
        <v>37923</v>
      </c>
      <c r="J1172" s="1">
        <v>5.44</v>
      </c>
      <c r="K1172" s="2">
        <f t="shared" si="272"/>
        <v>34490.296320000001</v>
      </c>
      <c r="M1172" s="1">
        <v>5.68</v>
      </c>
      <c r="N1172" s="1">
        <v>5.12</v>
      </c>
      <c r="O1172" s="1">
        <v>0.31</v>
      </c>
      <c r="P1172" s="1">
        <v>819.3</v>
      </c>
      <c r="Q1172" s="1">
        <v>40220</v>
      </c>
      <c r="R1172" s="1">
        <v>498.1</v>
      </c>
      <c r="U1172" s="5">
        <f t="shared" si="283"/>
        <v>0.688227241615332</v>
      </c>
      <c r="V1172" s="5">
        <f t="shared" si="284"/>
        <v>0.64991444216290217</v>
      </c>
      <c r="W1172" s="5">
        <f t="shared" si="275"/>
        <v>1.4019507186858316E-2</v>
      </c>
      <c r="X1172" s="5">
        <f t="shared" si="276"/>
        <v>1.0405610095795346</v>
      </c>
      <c r="Y1172" s="5">
        <f t="shared" si="277"/>
        <v>0.69620903071636886</v>
      </c>
      <c r="Z1172" s="5">
        <f t="shared" si="285"/>
        <v>464.73345218379063</v>
      </c>
      <c r="AA1172" s="5">
        <f t="shared" si="286"/>
        <v>9.3583014373716651</v>
      </c>
      <c r="AB1172" s="5">
        <f t="shared" si="278"/>
        <v>1.8999999999999773</v>
      </c>
      <c r="AC1172" s="5">
        <f t="shared" si="279"/>
        <v>1965.43968</v>
      </c>
      <c r="AD1172" s="5">
        <f t="shared" si="280"/>
        <v>0.10227644605482199</v>
      </c>
      <c r="AE1172" s="5">
        <f t="shared" si="281"/>
        <v>0.97842868802822469</v>
      </c>
    </row>
    <row r="1173" spans="1:31" ht="15.75" customHeight="1" x14ac:dyDescent="0.3">
      <c r="A1173" s="3">
        <f t="shared" si="282"/>
        <v>1161</v>
      </c>
      <c r="B1173" s="3">
        <v>500</v>
      </c>
      <c r="C1173" s="5">
        <v>37</v>
      </c>
      <c r="D1173" s="3">
        <v>6.43</v>
      </c>
      <c r="E1173" s="10">
        <f t="shared" si="273"/>
        <v>37981</v>
      </c>
      <c r="F1173" s="2">
        <f t="shared" si="274"/>
        <v>40767.02304</v>
      </c>
      <c r="G1173" s="2">
        <v>1026.5150000000001</v>
      </c>
      <c r="I1173" s="1">
        <v>37923</v>
      </c>
      <c r="J1173" s="1">
        <v>6.44</v>
      </c>
      <c r="K1173" s="2">
        <f t="shared" si="272"/>
        <v>40830.424320000006</v>
      </c>
      <c r="M1173" s="1">
        <v>5.07</v>
      </c>
      <c r="N1173" s="1">
        <v>6.1</v>
      </c>
      <c r="O1173" s="1">
        <v>0.33</v>
      </c>
      <c r="P1173" s="1">
        <v>773.3</v>
      </c>
      <c r="Q1173" s="1">
        <v>39966</v>
      </c>
      <c r="R1173" s="1">
        <v>497.6</v>
      </c>
      <c r="U1173" s="5">
        <f t="shared" si="283"/>
        <v>0.68388090349075981</v>
      </c>
      <c r="V1173" s="5">
        <f t="shared" si="284"/>
        <v>0.64991444216290217</v>
      </c>
      <c r="W1173" s="5">
        <f t="shared" si="275"/>
        <v>1.3232375085557836E-2</v>
      </c>
      <c r="X1173" s="5">
        <f t="shared" si="276"/>
        <v>1.0361272868033902</v>
      </c>
      <c r="Y1173" s="5">
        <f t="shared" si="277"/>
        <v>0.69099087632155942</v>
      </c>
      <c r="Z1173" s="5">
        <f t="shared" si="285"/>
        <v>461.25022976216741</v>
      </c>
      <c r="AA1173" s="5">
        <f t="shared" si="286"/>
        <v>8.8328750171115686</v>
      </c>
      <c r="AB1173" s="5">
        <f t="shared" si="278"/>
        <v>2.3999999999999773</v>
      </c>
      <c r="AC1173" s="5">
        <f t="shared" si="279"/>
        <v>2092.24224</v>
      </c>
      <c r="AD1173" s="5">
        <f t="shared" si="280"/>
        <v>0.10251886182565513</v>
      </c>
      <c r="AE1173" s="5">
        <f t="shared" si="281"/>
        <v>0.97963981990995497</v>
      </c>
    </row>
    <row r="1174" spans="1:31" ht="15.75" customHeight="1" x14ac:dyDescent="0.3">
      <c r="A1174" s="3">
        <f t="shared" si="282"/>
        <v>1162</v>
      </c>
      <c r="B1174" s="3">
        <v>500</v>
      </c>
      <c r="C1174" s="5">
        <v>37</v>
      </c>
      <c r="D1174" s="3">
        <v>7.44</v>
      </c>
      <c r="E1174" s="10">
        <f t="shared" si="273"/>
        <v>37981</v>
      </c>
      <c r="F1174" s="2">
        <f t="shared" si="274"/>
        <v>47170.552320000003</v>
      </c>
      <c r="G1174" s="2">
        <v>1026.5150000000001</v>
      </c>
      <c r="I1174" s="1">
        <v>37923</v>
      </c>
      <c r="J1174" s="1">
        <v>7.45</v>
      </c>
      <c r="K1174" s="2">
        <f t="shared" si="272"/>
        <v>47233.953600000008</v>
      </c>
      <c r="M1174" s="1">
        <v>4.57</v>
      </c>
      <c r="N1174" s="1">
        <v>7.1</v>
      </c>
      <c r="O1174" s="1">
        <v>0.34</v>
      </c>
      <c r="P1174" s="1">
        <v>738</v>
      </c>
      <c r="Q1174" s="1">
        <v>39765</v>
      </c>
      <c r="R1174" s="1">
        <v>497</v>
      </c>
      <c r="U1174" s="5">
        <f t="shared" si="283"/>
        <v>0.68044147843942504</v>
      </c>
      <c r="V1174" s="5">
        <f t="shared" si="284"/>
        <v>0.64991444216290217</v>
      </c>
      <c r="W1174" s="5">
        <f t="shared" si="275"/>
        <v>1.2628336755646818E-2</v>
      </c>
      <c r="X1174" s="5">
        <f t="shared" si="276"/>
        <v>1.0325071801816912</v>
      </c>
      <c r="Y1174" s="5">
        <f t="shared" si="277"/>
        <v>0.68680102010956334</v>
      </c>
      <c r="Z1174" s="5">
        <f t="shared" si="285"/>
        <v>458.45341694353579</v>
      </c>
      <c r="AA1174" s="5">
        <f t="shared" si="286"/>
        <v>8.4296673511293658</v>
      </c>
      <c r="AB1174" s="5">
        <f t="shared" si="278"/>
        <v>3</v>
      </c>
      <c r="AC1174" s="5">
        <f t="shared" si="279"/>
        <v>2155.6435200000001</v>
      </c>
      <c r="AD1174" s="5">
        <f t="shared" si="280"/>
        <v>0.10106371216810084</v>
      </c>
      <c r="AE1174" s="5">
        <f t="shared" si="281"/>
        <v>0.98056923198441326</v>
      </c>
    </row>
    <row r="1175" spans="1:31" ht="15.75" customHeight="1" x14ac:dyDescent="0.3">
      <c r="A1175" s="3">
        <f t="shared" si="282"/>
        <v>1163</v>
      </c>
      <c r="B1175" s="3">
        <v>500</v>
      </c>
      <c r="C1175" s="5">
        <v>37</v>
      </c>
      <c r="D1175" s="3">
        <v>8.4499999999999993</v>
      </c>
      <c r="E1175" s="10">
        <f t="shared" si="273"/>
        <v>37981</v>
      </c>
      <c r="F1175" s="2">
        <f t="shared" si="274"/>
        <v>53574.081599999998</v>
      </c>
      <c r="G1175" s="2">
        <v>1026.5150000000001</v>
      </c>
      <c r="I1175" s="1">
        <v>37923</v>
      </c>
      <c r="J1175" s="1">
        <v>8.4600000000000009</v>
      </c>
      <c r="K1175" s="2">
        <f t="shared" si="272"/>
        <v>53637.48288000001</v>
      </c>
      <c r="M1175" s="1">
        <v>4.17</v>
      </c>
      <c r="N1175" s="1">
        <v>8.09</v>
      </c>
      <c r="O1175" s="1">
        <v>0.35</v>
      </c>
      <c r="P1175" s="1">
        <v>710.3</v>
      </c>
      <c r="Q1175" s="1">
        <v>39603</v>
      </c>
      <c r="R1175" s="1">
        <v>496.4</v>
      </c>
      <c r="U1175" s="5">
        <f t="shared" si="283"/>
        <v>0.67766940451745383</v>
      </c>
      <c r="V1175" s="5">
        <f t="shared" si="284"/>
        <v>0.64991444216290217</v>
      </c>
      <c r="W1175" s="5">
        <f t="shared" si="275"/>
        <v>1.2154346338124572E-2</v>
      </c>
      <c r="X1175" s="5">
        <f t="shared" si="276"/>
        <v>1.0296202037303719</v>
      </c>
      <c r="Y1175" s="5">
        <f t="shared" si="277"/>
        <v>0.68345357534408946</v>
      </c>
      <c r="Z1175" s="5">
        <f t="shared" si="285"/>
        <v>456.21893061368667</v>
      </c>
      <c r="AA1175" s="5">
        <f t="shared" si="286"/>
        <v>8.113269267624915</v>
      </c>
      <c r="AB1175" s="5">
        <f t="shared" si="278"/>
        <v>3.6000000000000227</v>
      </c>
      <c r="AC1175" s="5">
        <f t="shared" si="279"/>
        <v>2219.0447999999997</v>
      </c>
      <c r="AD1175" s="5">
        <f t="shared" si="280"/>
        <v>0.10067572048817039</v>
      </c>
      <c r="AE1175" s="5">
        <f t="shared" si="281"/>
        <v>0.98129854400884642</v>
      </c>
    </row>
    <row r="1176" spans="1:31" ht="15.75" customHeight="1" x14ac:dyDescent="0.3">
      <c r="A1176" s="3">
        <f t="shared" si="282"/>
        <v>1164</v>
      </c>
      <c r="B1176" s="3">
        <v>500</v>
      </c>
      <c r="C1176" s="5">
        <v>37</v>
      </c>
      <c r="D1176" s="3">
        <v>9.4600000000000009</v>
      </c>
      <c r="E1176" s="10">
        <f t="shared" si="273"/>
        <v>37981</v>
      </c>
      <c r="F1176" s="2">
        <f t="shared" si="274"/>
        <v>59977.610880000015</v>
      </c>
      <c r="G1176" s="2">
        <v>1026.5150000000001</v>
      </c>
      <c r="I1176" s="1">
        <v>37923</v>
      </c>
      <c r="J1176" s="1">
        <v>9.4700000000000006</v>
      </c>
      <c r="K1176" s="2">
        <f t="shared" si="272"/>
        <v>60041.012160000013</v>
      </c>
      <c r="M1176" s="1">
        <v>3.84</v>
      </c>
      <c r="N1176" s="1">
        <v>9.09</v>
      </c>
      <c r="O1176" s="1">
        <v>0.36</v>
      </c>
      <c r="P1176" s="1">
        <v>688.2</v>
      </c>
      <c r="Q1176" s="1">
        <v>39468</v>
      </c>
      <c r="R1176" s="1">
        <v>495.8</v>
      </c>
      <c r="U1176" s="5">
        <f t="shared" si="283"/>
        <v>0.67535934291581112</v>
      </c>
      <c r="V1176" s="5">
        <f t="shared" si="284"/>
        <v>0.64991444216290217</v>
      </c>
      <c r="W1176" s="5">
        <f t="shared" si="275"/>
        <v>1.1776180698151952E-2</v>
      </c>
      <c r="X1176" s="5">
        <f t="shared" si="276"/>
        <v>1.02724452602391</v>
      </c>
      <c r="Y1176" s="5">
        <f t="shared" si="277"/>
        <v>0.68069012060254808</v>
      </c>
      <c r="Z1176" s="5">
        <f t="shared" si="285"/>
        <v>454.37426930461294</v>
      </c>
      <c r="AA1176" s="5">
        <f t="shared" si="286"/>
        <v>7.8608361396303916</v>
      </c>
      <c r="AB1176" s="5">
        <f t="shared" si="278"/>
        <v>4.1999999999999886</v>
      </c>
      <c r="AC1176" s="5">
        <f t="shared" si="279"/>
        <v>2282.4460800000002</v>
      </c>
      <c r="AD1176" s="5">
        <f t="shared" si="280"/>
        <v>0.1009481227107492</v>
      </c>
      <c r="AE1176" s="5">
        <f t="shared" si="281"/>
        <v>0.98188041389115599</v>
      </c>
    </row>
    <row r="1177" spans="1:31" ht="15.75" customHeight="1" x14ac:dyDescent="0.3">
      <c r="A1177" s="3">
        <f t="shared" si="282"/>
        <v>1165</v>
      </c>
      <c r="B1177" s="3">
        <v>500</v>
      </c>
      <c r="C1177" s="5">
        <v>37</v>
      </c>
      <c r="D1177" s="3">
        <v>10.5</v>
      </c>
      <c r="E1177" s="10">
        <f t="shared" si="273"/>
        <v>37981</v>
      </c>
      <c r="F1177" s="2">
        <f t="shared" si="274"/>
        <v>66571.344000000012</v>
      </c>
      <c r="G1177" s="2">
        <v>1026.5150000000001</v>
      </c>
      <c r="I1177" s="1">
        <v>37923</v>
      </c>
      <c r="J1177" s="1">
        <v>10.5</v>
      </c>
      <c r="K1177" s="2">
        <f t="shared" si="272"/>
        <v>66571.344000000012</v>
      </c>
      <c r="M1177" s="1">
        <v>3.55</v>
      </c>
      <c r="N1177" s="1">
        <v>10.1</v>
      </c>
      <c r="O1177" s="1">
        <v>0.37</v>
      </c>
      <c r="P1177" s="1">
        <v>669.7</v>
      </c>
      <c r="Q1177" s="1">
        <v>39352</v>
      </c>
      <c r="R1177" s="1">
        <v>495.1</v>
      </c>
      <c r="U1177" s="5">
        <f t="shared" si="283"/>
        <v>0.67337440109514035</v>
      </c>
      <c r="V1177" s="5">
        <f t="shared" si="284"/>
        <v>0.64991444216290217</v>
      </c>
      <c r="W1177" s="5">
        <f t="shared" si="275"/>
        <v>1.1459616700889802E-2</v>
      </c>
      <c r="X1177" s="5">
        <f t="shared" si="276"/>
        <v>1.0251613347905686</v>
      </c>
      <c r="Y1177" s="5">
        <f t="shared" si="277"/>
        <v>0.67829227843394124</v>
      </c>
      <c r="Z1177" s="5">
        <f t="shared" si="285"/>
        <v>452.77366170022452</v>
      </c>
      <c r="AA1177" s="5">
        <f t="shared" si="286"/>
        <v>7.6495233401779616</v>
      </c>
      <c r="AB1177" s="5">
        <f t="shared" si="278"/>
        <v>4.8999999999999773</v>
      </c>
      <c r="AC1177" s="5">
        <f t="shared" si="279"/>
        <v>2345.8473599999998</v>
      </c>
      <c r="AD1177" s="5">
        <f t="shared" si="280"/>
        <v>0.10169544392693754</v>
      </c>
      <c r="AE1177" s="5">
        <f t="shared" si="281"/>
        <v>0.98236749953924329</v>
      </c>
    </row>
    <row r="1178" spans="1:31" ht="15.75" customHeight="1" x14ac:dyDescent="0.3">
      <c r="A1178" s="3">
        <f t="shared" si="282"/>
        <v>1166</v>
      </c>
      <c r="B1178" s="3">
        <v>500</v>
      </c>
      <c r="C1178" s="5">
        <v>37</v>
      </c>
      <c r="D1178" s="3">
        <v>11.5</v>
      </c>
      <c r="E1178" s="10">
        <f t="shared" si="273"/>
        <v>37981</v>
      </c>
      <c r="F1178" s="2">
        <f t="shared" si="274"/>
        <v>72911.472000000009</v>
      </c>
      <c r="G1178" s="2">
        <v>1026.5150000000001</v>
      </c>
      <c r="I1178" s="1">
        <v>37923</v>
      </c>
      <c r="J1178" s="1">
        <v>11.5</v>
      </c>
      <c r="K1178" s="2">
        <f t="shared" si="272"/>
        <v>72911.472000000009</v>
      </c>
      <c r="M1178" s="1">
        <v>3.3</v>
      </c>
      <c r="N1178" s="1">
        <v>11.1</v>
      </c>
      <c r="O1178" s="1">
        <v>0.38</v>
      </c>
      <c r="P1178" s="1">
        <v>655</v>
      </c>
      <c r="Q1178" s="1">
        <v>39255</v>
      </c>
      <c r="R1178" s="1">
        <v>494.4</v>
      </c>
      <c r="U1178" s="5">
        <f t="shared" si="283"/>
        <v>0.67171457905544152</v>
      </c>
      <c r="V1178" s="5">
        <f t="shared" si="284"/>
        <v>0.64991444216290217</v>
      </c>
      <c r="W1178" s="5">
        <f t="shared" si="275"/>
        <v>1.120807665982204E-2</v>
      </c>
      <c r="X1178" s="5">
        <f t="shared" si="276"/>
        <v>1.0233688713176754</v>
      </c>
      <c r="Y1178" s="5">
        <f t="shared" si="277"/>
        <v>0.67625699987245025</v>
      </c>
      <c r="Z1178" s="5">
        <f t="shared" si="285"/>
        <v>451.41507255485806</v>
      </c>
      <c r="AA1178" s="5">
        <f t="shared" si="286"/>
        <v>7.4816153319644094</v>
      </c>
      <c r="AB1178" s="5">
        <f t="shared" si="278"/>
        <v>5.6000000000000227</v>
      </c>
      <c r="AC1178" s="5">
        <f t="shared" si="279"/>
        <v>2409.2486400000007</v>
      </c>
      <c r="AD1178" s="5">
        <f t="shared" si="280"/>
        <v>0.10279557871479618</v>
      </c>
      <c r="AE1178" s="5">
        <f t="shared" si="281"/>
        <v>0.98275453516231803</v>
      </c>
    </row>
    <row r="1179" spans="1:31" ht="15.75" customHeight="1" x14ac:dyDescent="0.3">
      <c r="A1179" s="3">
        <f t="shared" si="282"/>
        <v>1167</v>
      </c>
      <c r="B1179" s="3">
        <v>500</v>
      </c>
      <c r="C1179" s="5">
        <v>37</v>
      </c>
      <c r="D1179" s="3">
        <v>12.5</v>
      </c>
      <c r="E1179" s="10">
        <f t="shared" si="273"/>
        <v>37981</v>
      </c>
      <c r="F1179" s="2">
        <f t="shared" si="274"/>
        <v>79251.600000000006</v>
      </c>
      <c r="G1179" s="2">
        <v>1026.5150000000001</v>
      </c>
      <c r="I1179" s="1">
        <v>37923</v>
      </c>
      <c r="J1179" s="1">
        <v>12.5</v>
      </c>
      <c r="K1179" s="2">
        <f t="shared" si="272"/>
        <v>79251.600000000006</v>
      </c>
      <c r="M1179" s="1">
        <v>3.09</v>
      </c>
      <c r="N1179" s="1">
        <v>12.1</v>
      </c>
      <c r="O1179" s="1">
        <v>0.39</v>
      </c>
      <c r="P1179" s="1">
        <v>642.5</v>
      </c>
      <c r="Q1179" s="1">
        <v>39171</v>
      </c>
      <c r="R1179" s="1">
        <v>493.7</v>
      </c>
      <c r="U1179" s="5">
        <f t="shared" si="283"/>
        <v>0.67027720739219709</v>
      </c>
      <c r="V1179" s="5">
        <f t="shared" si="284"/>
        <v>0.64991444216290217</v>
      </c>
      <c r="W1179" s="5">
        <f t="shared" si="275"/>
        <v>1.0994182067077344E-2</v>
      </c>
      <c r="X1179" s="5">
        <f t="shared" si="276"/>
        <v>1.021865624234142</v>
      </c>
      <c r="Y1179" s="5">
        <f t="shared" si="277"/>
        <v>0.67452923204066162</v>
      </c>
      <c r="Z1179" s="5">
        <f t="shared" si="285"/>
        <v>450.26175297178253</v>
      </c>
      <c r="AA1179" s="5">
        <f t="shared" si="286"/>
        <v>7.3388364134154696</v>
      </c>
      <c r="AB1179" s="5">
        <f t="shared" si="278"/>
        <v>6.3000000000000114</v>
      </c>
      <c r="AC1179" s="5">
        <f t="shared" si="279"/>
        <v>2472.6499200000003</v>
      </c>
      <c r="AD1179" s="5">
        <f t="shared" si="280"/>
        <v>0.10420847096567441</v>
      </c>
      <c r="AE1179" s="5">
        <f t="shared" si="281"/>
        <v>0.98308364708670126</v>
      </c>
    </row>
    <row r="1180" spans="1:31" ht="15.75" customHeight="1" x14ac:dyDescent="0.3">
      <c r="A1180" s="3">
        <f t="shared" si="282"/>
        <v>1168</v>
      </c>
      <c r="B1180" s="3">
        <v>500</v>
      </c>
      <c r="C1180" s="5">
        <v>37</v>
      </c>
      <c r="D1180" s="3">
        <v>13.5</v>
      </c>
      <c r="E1180" s="10">
        <f t="shared" si="273"/>
        <v>37981</v>
      </c>
      <c r="F1180" s="2">
        <f t="shared" si="274"/>
        <v>85591.728000000003</v>
      </c>
      <c r="G1180" s="2">
        <v>1026.5150000000001</v>
      </c>
      <c r="I1180" s="1">
        <v>37923</v>
      </c>
      <c r="J1180" s="1">
        <v>13.5</v>
      </c>
      <c r="K1180" s="2">
        <f t="shared" si="272"/>
        <v>85591.728000000003</v>
      </c>
      <c r="M1180" s="1">
        <v>2.9</v>
      </c>
      <c r="N1180" s="1">
        <v>13.1</v>
      </c>
      <c r="O1180" s="1">
        <v>0.39</v>
      </c>
      <c r="P1180" s="1">
        <v>632</v>
      </c>
      <c r="Q1180" s="1">
        <v>39097</v>
      </c>
      <c r="R1180" s="1">
        <v>493</v>
      </c>
      <c r="U1180" s="5">
        <f t="shared" si="283"/>
        <v>0.66901095140314848</v>
      </c>
      <c r="V1180" s="5">
        <f t="shared" si="284"/>
        <v>0.64991444216290217</v>
      </c>
      <c r="W1180" s="5">
        <f t="shared" si="275"/>
        <v>1.0814510609171801E-2</v>
      </c>
      <c r="X1180" s="5">
        <f t="shared" si="276"/>
        <v>1.0205074463424153</v>
      </c>
      <c r="Y1180" s="5">
        <f t="shared" si="277"/>
        <v>0.67298659265212768</v>
      </c>
      <c r="Z1180" s="5">
        <f t="shared" si="285"/>
        <v>449.23201032714832</v>
      </c>
      <c r="AA1180" s="5">
        <f t="shared" si="286"/>
        <v>7.2189021218343612</v>
      </c>
      <c r="AB1180" s="5">
        <f t="shared" si="278"/>
        <v>7</v>
      </c>
      <c r="AC1180" s="5">
        <f t="shared" si="279"/>
        <v>2472.6499200000003</v>
      </c>
      <c r="AD1180" s="5">
        <f t="shared" si="280"/>
        <v>0.10313781395838366</v>
      </c>
      <c r="AE1180" s="5">
        <f t="shared" si="281"/>
        <v>0.98336010110318317</v>
      </c>
    </row>
    <row r="1181" spans="1:31" ht="15.75" customHeight="1" x14ac:dyDescent="0.3">
      <c r="A1181" s="3">
        <f t="shared" si="282"/>
        <v>1169</v>
      </c>
      <c r="B1181" s="3">
        <v>500</v>
      </c>
      <c r="C1181" s="5">
        <v>37</v>
      </c>
      <c r="D1181" s="3">
        <v>14.5</v>
      </c>
      <c r="E1181" s="10">
        <f t="shared" si="273"/>
        <v>37981</v>
      </c>
      <c r="F1181" s="2">
        <f t="shared" si="274"/>
        <v>91931.856000000014</v>
      </c>
      <c r="G1181" s="2">
        <v>1026.5150000000001</v>
      </c>
      <c r="I1181" s="1">
        <v>37923</v>
      </c>
      <c r="J1181" s="1">
        <v>14.5</v>
      </c>
      <c r="K1181" s="2">
        <f t="shared" si="272"/>
        <v>91931.856000000014</v>
      </c>
      <c r="M1181" s="1">
        <v>2.74</v>
      </c>
      <c r="N1181" s="1">
        <v>14.1</v>
      </c>
      <c r="O1181" s="1">
        <v>0.4</v>
      </c>
      <c r="P1181" s="1">
        <v>623.1</v>
      </c>
      <c r="Q1181" s="1">
        <v>39031</v>
      </c>
      <c r="R1181" s="1">
        <v>492.2</v>
      </c>
      <c r="U1181" s="5">
        <f t="shared" si="283"/>
        <v>0.66788158795345653</v>
      </c>
      <c r="V1181" s="5">
        <f t="shared" si="284"/>
        <v>0.64991444216290217</v>
      </c>
      <c r="W1181" s="5">
        <f t="shared" si="275"/>
        <v>1.0662217659137578E-2</v>
      </c>
      <c r="X1181" s="5">
        <f t="shared" si="276"/>
        <v>1.0193651178258925</v>
      </c>
      <c r="Y1181" s="5">
        <f t="shared" si="277"/>
        <v>0.67165765275502765</v>
      </c>
      <c r="Z1181" s="5">
        <f t="shared" si="285"/>
        <v>448.34491636703609</v>
      </c>
      <c r="AA1181" s="5">
        <f t="shared" si="286"/>
        <v>7.1172435318275173</v>
      </c>
      <c r="AB1181" s="5">
        <f t="shared" si="278"/>
        <v>7.8000000000000114</v>
      </c>
      <c r="AC1181" s="5">
        <f t="shared" si="279"/>
        <v>2536.0512000000008</v>
      </c>
      <c r="AD1181" s="5">
        <f t="shared" si="280"/>
        <v>0.10503933448937101</v>
      </c>
      <c r="AE1181" s="5">
        <f t="shared" si="281"/>
        <v>0.98359442879334413</v>
      </c>
    </row>
    <row r="1182" spans="1:31" ht="15.75" customHeight="1" x14ac:dyDescent="0.3">
      <c r="A1182" s="3">
        <f t="shared" si="282"/>
        <v>1170</v>
      </c>
      <c r="B1182" s="3">
        <v>500</v>
      </c>
      <c r="C1182" s="5">
        <v>37</v>
      </c>
      <c r="D1182" s="3">
        <v>15.5</v>
      </c>
      <c r="E1182" s="10">
        <f t="shared" si="273"/>
        <v>37981</v>
      </c>
      <c r="F1182" s="2">
        <f t="shared" si="274"/>
        <v>98271.984000000011</v>
      </c>
      <c r="G1182" s="2">
        <v>1026.5150000000001</v>
      </c>
      <c r="I1182" s="1">
        <v>37923</v>
      </c>
      <c r="J1182" s="1">
        <v>15.5</v>
      </c>
      <c r="K1182" s="2">
        <f t="shared" si="272"/>
        <v>98271.984000000011</v>
      </c>
      <c r="M1182" s="1">
        <v>2.59</v>
      </c>
      <c r="N1182" s="1">
        <v>15.1</v>
      </c>
      <c r="O1182" s="1">
        <v>0.4</v>
      </c>
      <c r="P1182" s="1">
        <v>615.4</v>
      </c>
      <c r="Q1182" s="1">
        <v>38973</v>
      </c>
      <c r="R1182" s="1">
        <v>491.5</v>
      </c>
      <c r="U1182" s="5">
        <f t="shared" si="283"/>
        <v>0.66688911704312115</v>
      </c>
      <c r="V1182" s="5">
        <f t="shared" si="284"/>
        <v>0.64991444216290217</v>
      </c>
      <c r="W1182" s="5">
        <f t="shared" si="275"/>
        <v>1.0530458590006845E-2</v>
      </c>
      <c r="X1182" s="5">
        <f t="shared" si="276"/>
        <v>1.0182953461805744</v>
      </c>
      <c r="Y1182" s="5">
        <f t="shared" si="277"/>
        <v>0.67044746808675504</v>
      </c>
      <c r="Z1182" s="5">
        <f t="shared" si="285"/>
        <v>447.53709389727078</v>
      </c>
      <c r="AA1182" s="5">
        <f t="shared" si="286"/>
        <v>7.0292917180013701</v>
      </c>
      <c r="AB1182" s="5">
        <f t="shared" si="278"/>
        <v>8.5</v>
      </c>
      <c r="AC1182" s="5">
        <f t="shared" si="279"/>
        <v>2536.0512000000008</v>
      </c>
      <c r="AD1182" s="5">
        <f t="shared" si="280"/>
        <v>0.10433605024146561</v>
      </c>
      <c r="AE1182" s="5">
        <f t="shared" si="281"/>
        <v>0.98379716173876408</v>
      </c>
    </row>
    <row r="1183" spans="1:31" ht="15.75" customHeight="1" x14ac:dyDescent="0.3">
      <c r="A1183" s="12">
        <f t="shared" si="282"/>
        <v>1171</v>
      </c>
      <c r="B1183" s="12">
        <v>500</v>
      </c>
      <c r="C1183" s="13">
        <v>39</v>
      </c>
      <c r="D1183" s="12">
        <v>3.41</v>
      </c>
      <c r="E1183" s="14">
        <f t="shared" si="273"/>
        <v>40093</v>
      </c>
      <c r="F1183" s="9">
        <f t="shared" si="274"/>
        <v>21619.836480000002</v>
      </c>
      <c r="G1183" s="9">
        <v>1028.0350000000001</v>
      </c>
      <c r="H1183" s="9"/>
      <c r="I1183" s="16">
        <v>40032</v>
      </c>
      <c r="J1183" s="9">
        <v>3.42</v>
      </c>
      <c r="K1183" s="9">
        <f t="shared" si="272"/>
        <v>21683.23776</v>
      </c>
      <c r="U1183" s="5">
        <f t="shared" si="283"/>
        <v>0</v>
      </c>
      <c r="V1183" s="5">
        <f t="shared" si="284"/>
        <v>0.68605407255304585</v>
      </c>
      <c r="W1183" s="5">
        <f t="shared" si="275"/>
        <v>0</v>
      </c>
      <c r="X1183" s="5">
        <f t="shared" si="276"/>
        <v>1</v>
      </c>
      <c r="Y1183" s="5">
        <f t="shared" si="277"/>
        <v>0.34302703627652292</v>
      </c>
      <c r="Z1183" s="5">
        <f t="shared" si="285"/>
        <v>228.97740725530463</v>
      </c>
      <c r="AA1183" s="5">
        <f t="shared" si="286"/>
        <v>0</v>
      </c>
      <c r="AB1183" s="5">
        <f t="shared" si="278"/>
        <v>500</v>
      </c>
      <c r="AC1183" s="5">
        <f t="shared" si="279"/>
        <v>0</v>
      </c>
      <c r="AD1183" s="5">
        <f t="shared" si="280"/>
        <v>0</v>
      </c>
      <c r="AE1183" s="5">
        <f t="shared" si="281"/>
        <v>1</v>
      </c>
    </row>
    <row r="1184" spans="1:31" ht="15.75" customHeight="1" x14ac:dyDescent="0.3">
      <c r="A1184" s="23">
        <f t="shared" si="282"/>
        <v>1172</v>
      </c>
      <c r="B1184" s="23">
        <v>500</v>
      </c>
      <c r="C1184" s="24">
        <v>39</v>
      </c>
      <c r="D1184" s="23">
        <v>4.42</v>
      </c>
      <c r="E1184" s="25">
        <f t="shared" si="273"/>
        <v>40093</v>
      </c>
      <c r="F1184" s="26">
        <f t="shared" si="274"/>
        <v>28023.365760000001</v>
      </c>
      <c r="G1184" s="26">
        <v>1028.0350000000001</v>
      </c>
      <c r="H1184" s="22"/>
      <c r="I1184" s="27">
        <v>40032</v>
      </c>
      <c r="J1184" s="27">
        <v>4.43</v>
      </c>
      <c r="K1184" s="26">
        <f t="shared" si="272"/>
        <v>28086.767040000002</v>
      </c>
      <c r="M1184" s="27">
        <v>4.6100000000000003</v>
      </c>
      <c r="N1184" s="27">
        <v>4.22</v>
      </c>
      <c r="O1184" s="27">
        <v>0.2</v>
      </c>
      <c r="P1184" s="27">
        <v>1267</v>
      </c>
      <c r="Q1184" s="27">
        <v>41969</v>
      </c>
      <c r="R1184" s="27">
        <v>498.6</v>
      </c>
      <c r="U1184" s="5">
        <f t="shared" si="283"/>
        <v>0.7181553730321697</v>
      </c>
      <c r="V1184" s="5">
        <f t="shared" si="284"/>
        <v>0.68605407255304585</v>
      </c>
      <c r="W1184" s="5">
        <f t="shared" si="275"/>
        <v>2.1680355920602329E-2</v>
      </c>
      <c r="X1184" s="5">
        <f t="shared" si="276"/>
        <v>1.0327963226702013</v>
      </c>
      <c r="Y1184" s="5">
        <f t="shared" si="277"/>
        <v>0.72513117582958642</v>
      </c>
      <c r="Z1184" s="5">
        <f t="shared" si="285"/>
        <v>484.03956248976561</v>
      </c>
      <c r="AA1184" s="5">
        <f t="shared" si="286"/>
        <v>14.472071184120468</v>
      </c>
      <c r="AB1184" s="5">
        <f t="shared" si="278"/>
        <v>1.3999999999999773</v>
      </c>
      <c r="AC1184" s="5">
        <f t="shared" si="279"/>
        <v>1268.0256000000004</v>
      </c>
      <c r="AD1184" s="5">
        <f t="shared" si="280"/>
        <v>9.6926781162718689E-2</v>
      </c>
      <c r="AE1184" s="5">
        <f t="shared" si="281"/>
        <v>0.96839847354899855</v>
      </c>
    </row>
    <row r="1185" spans="1:31" ht="15.75" customHeight="1" x14ac:dyDescent="0.3">
      <c r="A1185" s="23">
        <f t="shared" si="282"/>
        <v>1173</v>
      </c>
      <c r="B1185" s="23">
        <v>500</v>
      </c>
      <c r="C1185" s="24">
        <v>39</v>
      </c>
      <c r="D1185" s="23">
        <v>5.43</v>
      </c>
      <c r="E1185" s="25">
        <f t="shared" si="273"/>
        <v>40093</v>
      </c>
      <c r="F1185" s="26">
        <f t="shared" si="274"/>
        <v>34426.895040000003</v>
      </c>
      <c r="G1185" s="26">
        <v>1028.0350000000001</v>
      </c>
      <c r="H1185" s="22"/>
      <c r="I1185" s="27">
        <v>40032</v>
      </c>
      <c r="J1185" s="27">
        <v>5.44</v>
      </c>
      <c r="K1185" s="26">
        <f t="shared" si="272"/>
        <v>34490.296320000001</v>
      </c>
      <c r="M1185" s="27">
        <v>4</v>
      </c>
      <c r="N1185" s="27">
        <v>5.21</v>
      </c>
      <c r="O1185" s="27">
        <v>0.22</v>
      </c>
      <c r="P1185" s="27">
        <v>1187</v>
      </c>
      <c r="Q1185" s="27">
        <v>41712</v>
      </c>
      <c r="R1185" s="27">
        <v>498.1</v>
      </c>
      <c r="U1185" s="5">
        <f t="shared" si="283"/>
        <v>0.7137577002053388</v>
      </c>
      <c r="V1185" s="5">
        <f t="shared" si="284"/>
        <v>0.68605407255304585</v>
      </c>
      <c r="W1185" s="5">
        <f t="shared" si="275"/>
        <v>2.0311430527036278E-2</v>
      </c>
      <c r="X1185" s="5">
        <f t="shared" si="276"/>
        <v>1.028395684421425</v>
      </c>
      <c r="Y1185" s="5">
        <f t="shared" si="277"/>
        <v>0.7197801930535136</v>
      </c>
      <c r="Z1185" s="5">
        <f t="shared" si="285"/>
        <v>480.46767446708145</v>
      </c>
      <c r="AA1185" s="5">
        <f t="shared" si="286"/>
        <v>13.558286105407259</v>
      </c>
      <c r="AB1185" s="5">
        <f t="shared" si="278"/>
        <v>1.8999999999999773</v>
      </c>
      <c r="AC1185" s="5">
        <f t="shared" si="279"/>
        <v>1394.8281600000003</v>
      </c>
      <c r="AD1185" s="5">
        <f t="shared" si="280"/>
        <v>9.8631103716143434E-2</v>
      </c>
      <c r="AE1185" s="5">
        <f t="shared" si="281"/>
        <v>0.97039383433517068</v>
      </c>
    </row>
    <row r="1186" spans="1:31" ht="15.75" customHeight="1" x14ac:dyDescent="0.3">
      <c r="A1186" s="23">
        <f t="shared" si="282"/>
        <v>1174</v>
      </c>
      <c r="B1186" s="23">
        <v>500</v>
      </c>
      <c r="C1186" s="24">
        <v>39</v>
      </c>
      <c r="D1186" s="23">
        <v>6.43</v>
      </c>
      <c r="E1186" s="25">
        <f t="shared" si="273"/>
        <v>40093</v>
      </c>
      <c r="F1186" s="26">
        <f t="shared" si="274"/>
        <v>40767.02304</v>
      </c>
      <c r="G1186" s="26">
        <v>1028.0350000000001</v>
      </c>
      <c r="H1186" s="22"/>
      <c r="I1186" s="27">
        <v>40032</v>
      </c>
      <c r="J1186" s="27">
        <v>6.44</v>
      </c>
      <c r="K1186" s="26">
        <f t="shared" si="272"/>
        <v>40830.424320000006</v>
      </c>
      <c r="M1186" s="27">
        <v>3.54</v>
      </c>
      <c r="N1186" s="27">
        <v>6.2</v>
      </c>
      <c r="O1186" s="27">
        <v>0.23</v>
      </c>
      <c r="P1186" s="27">
        <v>1129</v>
      </c>
      <c r="Q1186" s="27">
        <v>41522</v>
      </c>
      <c r="R1186" s="27">
        <v>497.6</v>
      </c>
      <c r="U1186" s="5">
        <f t="shared" si="283"/>
        <v>0.71050650239561941</v>
      </c>
      <c r="V1186" s="5">
        <f t="shared" si="284"/>
        <v>0.68605407255304585</v>
      </c>
      <c r="W1186" s="5">
        <f t="shared" si="275"/>
        <v>1.9318959616700888E-2</v>
      </c>
      <c r="X1186" s="5">
        <f t="shared" si="276"/>
        <v>1.02508957600872</v>
      </c>
      <c r="Y1186" s="5">
        <f t="shared" si="277"/>
        <v>0.71579984382231066</v>
      </c>
      <c r="Z1186" s="5">
        <f t="shared" si="285"/>
        <v>477.81071174826889</v>
      </c>
      <c r="AA1186" s="5">
        <f t="shared" si="286"/>
        <v>12.895791923340179</v>
      </c>
      <c r="AB1186" s="5">
        <f t="shared" si="278"/>
        <v>2.3999999999999773</v>
      </c>
      <c r="AC1186" s="5">
        <f t="shared" si="279"/>
        <v>1458.2294400000003</v>
      </c>
      <c r="AD1186" s="5">
        <f t="shared" si="280"/>
        <v>9.7805813091154811E-2</v>
      </c>
      <c r="AE1186" s="5">
        <f t="shared" si="281"/>
        <v>0.97184047090514547</v>
      </c>
    </row>
    <row r="1187" spans="1:31" ht="15.75" customHeight="1" x14ac:dyDescent="0.3">
      <c r="A1187" s="23">
        <f t="shared" si="282"/>
        <v>1175</v>
      </c>
      <c r="B1187" s="23">
        <v>500</v>
      </c>
      <c r="C1187" s="24">
        <v>39</v>
      </c>
      <c r="D1187" s="23">
        <v>7.44</v>
      </c>
      <c r="E1187" s="25">
        <f t="shared" si="273"/>
        <v>40093</v>
      </c>
      <c r="F1187" s="26">
        <f t="shared" si="274"/>
        <v>47170.552320000003</v>
      </c>
      <c r="G1187" s="26">
        <v>1028.0350000000001</v>
      </c>
      <c r="H1187" s="22"/>
      <c r="I1187" s="27">
        <v>40032</v>
      </c>
      <c r="J1187" s="27">
        <v>7.45</v>
      </c>
      <c r="K1187" s="26">
        <f t="shared" si="272"/>
        <v>47233.953600000008</v>
      </c>
      <c r="M1187" s="27">
        <v>3.18</v>
      </c>
      <c r="N1187" s="27">
        <v>7.2</v>
      </c>
      <c r="O1187" s="27">
        <v>0.24</v>
      </c>
      <c r="P1187" s="27">
        <v>1085</v>
      </c>
      <c r="Q1187" s="27">
        <v>41372</v>
      </c>
      <c r="R1187" s="27">
        <v>497</v>
      </c>
      <c r="U1187" s="5">
        <f t="shared" si="283"/>
        <v>0.70793976728268304</v>
      </c>
      <c r="V1187" s="5">
        <f t="shared" si="284"/>
        <v>0.68605407255304585</v>
      </c>
      <c r="W1187" s="5">
        <f t="shared" si="275"/>
        <v>1.8566050650239561E-2</v>
      </c>
      <c r="X1187" s="5">
        <f t="shared" si="276"/>
        <v>1.0225096024092351</v>
      </c>
      <c r="Y1187" s="5">
        <f t="shared" si="277"/>
        <v>0.7126860434656771</v>
      </c>
      <c r="Z1187" s="5">
        <f t="shared" si="285"/>
        <v>475.73218773420882</v>
      </c>
      <c r="AA1187" s="5">
        <f t="shared" si="286"/>
        <v>12.393210130047914</v>
      </c>
      <c r="AB1187" s="5">
        <f t="shared" si="278"/>
        <v>3</v>
      </c>
      <c r="AC1187" s="5">
        <f t="shared" si="279"/>
        <v>1521.6307200000001</v>
      </c>
      <c r="AD1187" s="5">
        <f t="shared" si="280"/>
        <v>9.8354695077719961E-2</v>
      </c>
      <c r="AE1187" s="5">
        <f t="shared" si="281"/>
        <v>0.97293791933754026</v>
      </c>
    </row>
    <row r="1188" spans="1:31" ht="15.75" customHeight="1" x14ac:dyDescent="0.3">
      <c r="A1188" s="23">
        <f t="shared" si="282"/>
        <v>1176</v>
      </c>
      <c r="B1188" s="23">
        <v>500</v>
      </c>
      <c r="C1188" s="24">
        <v>39</v>
      </c>
      <c r="D1188" s="23">
        <v>8.4499999999999993</v>
      </c>
      <c r="E1188" s="25">
        <f t="shared" si="273"/>
        <v>40093</v>
      </c>
      <c r="F1188" s="26">
        <f t="shared" si="274"/>
        <v>53574.081599999998</v>
      </c>
      <c r="G1188" s="26">
        <v>1028.0350000000001</v>
      </c>
      <c r="H1188" s="22"/>
      <c r="I1188" s="27">
        <v>40032</v>
      </c>
      <c r="J1188" s="27">
        <v>8.4600000000000009</v>
      </c>
      <c r="K1188" s="26">
        <f t="shared" si="272"/>
        <v>53637.48288000001</v>
      </c>
      <c r="M1188" s="27">
        <v>2.88</v>
      </c>
      <c r="N1188" s="27">
        <v>8.1999999999999993</v>
      </c>
      <c r="O1188" s="27">
        <v>0.24</v>
      </c>
      <c r="P1188" s="27">
        <v>1051</v>
      </c>
      <c r="Q1188" s="27">
        <v>41251</v>
      </c>
      <c r="R1188" s="27">
        <v>496.4</v>
      </c>
      <c r="U1188" s="5">
        <f t="shared" si="283"/>
        <v>0.70586926762491442</v>
      </c>
      <c r="V1188" s="5">
        <f t="shared" si="284"/>
        <v>0.68605407255304585</v>
      </c>
      <c r="W1188" s="5">
        <f t="shared" si="275"/>
        <v>1.7984257357973991E-2</v>
      </c>
      <c r="X1188" s="5">
        <f t="shared" si="276"/>
        <v>1.0203645853004337</v>
      </c>
      <c r="Y1188" s="5">
        <f t="shared" si="277"/>
        <v>0.71013464088533951</v>
      </c>
      <c r="Z1188" s="5">
        <f t="shared" si="285"/>
        <v>474.02907548378192</v>
      </c>
      <c r="AA1188" s="5">
        <f t="shared" si="286"/>
        <v>12.004851471594799</v>
      </c>
      <c r="AB1188" s="5">
        <f t="shared" si="278"/>
        <v>3.6000000000000227</v>
      </c>
      <c r="AC1188" s="5">
        <f t="shared" si="279"/>
        <v>1521.6307200000001</v>
      </c>
      <c r="AD1188" s="5">
        <f t="shared" si="280"/>
        <v>9.5595783143081037E-2</v>
      </c>
      <c r="AE1188" s="5">
        <f t="shared" si="281"/>
        <v>0.97378594767166327</v>
      </c>
    </row>
    <row r="1189" spans="1:31" ht="15.75" customHeight="1" x14ac:dyDescent="0.3">
      <c r="A1189" s="23">
        <f t="shared" si="282"/>
        <v>1177</v>
      </c>
      <c r="B1189" s="23">
        <v>500</v>
      </c>
      <c r="C1189" s="24">
        <v>39</v>
      </c>
      <c r="D1189" s="23">
        <v>9.4600000000000009</v>
      </c>
      <c r="E1189" s="25">
        <f t="shared" si="273"/>
        <v>40093</v>
      </c>
      <c r="F1189" s="26">
        <f t="shared" si="274"/>
        <v>59977.610880000015</v>
      </c>
      <c r="G1189" s="26">
        <v>1028.0350000000001</v>
      </c>
      <c r="H1189" s="22"/>
      <c r="I1189" s="27">
        <v>40032</v>
      </c>
      <c r="J1189" s="27">
        <v>9.4700000000000006</v>
      </c>
      <c r="K1189" s="26">
        <f t="shared" si="272"/>
        <v>60041.012160000013</v>
      </c>
      <c r="M1189" s="27">
        <v>2.64</v>
      </c>
      <c r="N1189" s="27">
        <v>9.2100000000000009</v>
      </c>
      <c r="O1189" s="27">
        <v>0.25</v>
      </c>
      <c r="P1189" s="27">
        <v>1024</v>
      </c>
      <c r="Q1189" s="27">
        <v>41151</v>
      </c>
      <c r="R1189" s="27">
        <v>495.8</v>
      </c>
      <c r="U1189" s="5">
        <f t="shared" si="283"/>
        <v>0.70415811088295688</v>
      </c>
      <c r="V1189" s="5">
        <f t="shared" si="284"/>
        <v>0.68605407255304585</v>
      </c>
      <c r="W1189" s="5">
        <f t="shared" si="275"/>
        <v>1.7522245037645448E-2</v>
      </c>
      <c r="X1189" s="5">
        <f t="shared" si="276"/>
        <v>1.0186518119296049</v>
      </c>
      <c r="Y1189" s="5">
        <f t="shared" si="277"/>
        <v>0.70807107981184825</v>
      </c>
      <c r="Z1189" s="5">
        <f t="shared" si="285"/>
        <v>472.65160719600499</v>
      </c>
      <c r="AA1189" s="5">
        <f t="shared" si="286"/>
        <v>11.696449007529091</v>
      </c>
      <c r="AB1189" s="5">
        <f t="shared" si="278"/>
        <v>4.1999999999999886</v>
      </c>
      <c r="AC1189" s="5">
        <f t="shared" si="279"/>
        <v>1585.0320000000002</v>
      </c>
      <c r="AD1189" s="5">
        <f t="shared" si="280"/>
        <v>9.7506046254657058E-2</v>
      </c>
      <c r="AE1189" s="5">
        <f t="shared" si="281"/>
        <v>0.97445938193699655</v>
      </c>
    </row>
    <row r="1190" spans="1:31" ht="15.75" customHeight="1" x14ac:dyDescent="0.3">
      <c r="A1190" s="23">
        <f t="shared" si="282"/>
        <v>1178</v>
      </c>
      <c r="B1190" s="23">
        <v>500</v>
      </c>
      <c r="C1190" s="24">
        <v>39</v>
      </c>
      <c r="D1190" s="23">
        <v>10.5</v>
      </c>
      <c r="E1190" s="25">
        <f t="shared" si="273"/>
        <v>40093</v>
      </c>
      <c r="F1190" s="26">
        <f t="shared" si="274"/>
        <v>66571.344000000012</v>
      </c>
      <c r="G1190" s="26">
        <v>1028.0350000000001</v>
      </c>
      <c r="H1190" s="22"/>
      <c r="I1190" s="27">
        <v>40032</v>
      </c>
      <c r="J1190" s="27">
        <v>10.5</v>
      </c>
      <c r="K1190" s="26">
        <f t="shared" si="272"/>
        <v>66571.344000000012</v>
      </c>
      <c r="M1190" s="27">
        <v>2.4300000000000002</v>
      </c>
      <c r="N1190" s="27">
        <v>10.199999999999999</v>
      </c>
      <c r="O1190" s="27">
        <v>0.25</v>
      </c>
      <c r="P1190" s="27">
        <v>1001</v>
      </c>
      <c r="Q1190" s="27">
        <v>41065</v>
      </c>
      <c r="R1190" s="27">
        <v>495.1</v>
      </c>
      <c r="U1190" s="5">
        <f t="shared" si="283"/>
        <v>0.70268651608487342</v>
      </c>
      <c r="V1190" s="5">
        <f t="shared" si="284"/>
        <v>0.68605407255304585</v>
      </c>
      <c r="W1190" s="5">
        <f t="shared" si="275"/>
        <v>1.7128678986995209E-2</v>
      </c>
      <c r="X1190" s="5">
        <f t="shared" si="276"/>
        <v>1.0171554938293215</v>
      </c>
      <c r="Y1190" s="5">
        <f t="shared" si="277"/>
        <v>0.70628255961841258</v>
      </c>
      <c r="Z1190" s="5">
        <f t="shared" si="285"/>
        <v>471.45773419648282</v>
      </c>
      <c r="AA1190" s="5">
        <f t="shared" si="286"/>
        <v>11.433735797399043</v>
      </c>
      <c r="AB1190" s="5">
        <f t="shared" si="278"/>
        <v>4.8999999999999773</v>
      </c>
      <c r="AC1190" s="5">
        <f t="shared" si="279"/>
        <v>1585.0320000000002</v>
      </c>
      <c r="AD1190" s="5">
        <f t="shared" si="280"/>
        <v>9.5995984140700458E-2</v>
      </c>
      <c r="AE1190" s="5">
        <f t="shared" si="281"/>
        <v>0.97503304816302094</v>
      </c>
    </row>
    <row r="1191" spans="1:31" ht="15.75" customHeight="1" x14ac:dyDescent="0.3">
      <c r="A1191" s="23">
        <f t="shared" si="282"/>
        <v>1179</v>
      </c>
      <c r="B1191" s="23">
        <v>500</v>
      </c>
      <c r="C1191" s="24">
        <v>39</v>
      </c>
      <c r="D1191" s="23">
        <v>11.5</v>
      </c>
      <c r="E1191" s="25">
        <f t="shared" si="273"/>
        <v>40093</v>
      </c>
      <c r="F1191" s="26">
        <f t="shared" si="274"/>
        <v>72911.472000000009</v>
      </c>
      <c r="G1191" s="26">
        <v>1028.0350000000001</v>
      </c>
      <c r="H1191" s="22"/>
      <c r="I1191" s="27">
        <v>40032</v>
      </c>
      <c r="J1191" s="27">
        <v>11.5</v>
      </c>
      <c r="K1191" s="26">
        <f t="shared" si="272"/>
        <v>72911.472000000009</v>
      </c>
      <c r="M1191" s="27">
        <v>2.25</v>
      </c>
      <c r="N1191" s="27">
        <v>11.2</v>
      </c>
      <c r="O1191" s="27">
        <v>0.26</v>
      </c>
      <c r="P1191" s="27">
        <v>983.5</v>
      </c>
      <c r="Q1191" s="27">
        <v>40994</v>
      </c>
      <c r="R1191" s="27">
        <v>494.4</v>
      </c>
      <c r="U1191" s="5">
        <f t="shared" si="283"/>
        <v>0.70147159479808352</v>
      </c>
      <c r="V1191" s="5">
        <f t="shared" si="284"/>
        <v>0.68605407255304585</v>
      </c>
      <c r="W1191" s="5">
        <f t="shared" si="275"/>
        <v>1.6829226557152636E-2</v>
      </c>
      <c r="X1191" s="5">
        <f t="shared" si="276"/>
        <v>1.0158746849861187</v>
      </c>
      <c r="Y1191" s="5">
        <f t="shared" si="277"/>
        <v>0.70477610011524128</v>
      </c>
      <c r="Z1191" s="5">
        <f t="shared" si="285"/>
        <v>470.45214234892592</v>
      </c>
      <c r="AA1191" s="5">
        <f t="shared" si="286"/>
        <v>11.23384531143053</v>
      </c>
      <c r="AB1191" s="5">
        <f t="shared" si="278"/>
        <v>5.6000000000000227</v>
      </c>
      <c r="AC1191" s="5">
        <f t="shared" si="279"/>
        <v>1648.4332800000002</v>
      </c>
      <c r="AD1191" s="5">
        <f t="shared" si="280"/>
        <v>9.8638001472070497E-2</v>
      </c>
      <c r="AE1191" s="5">
        <f t="shared" si="281"/>
        <v>0.97546953333499609</v>
      </c>
    </row>
    <row r="1192" spans="1:31" ht="15.75" customHeight="1" x14ac:dyDescent="0.3">
      <c r="A1192" s="23">
        <f t="shared" si="282"/>
        <v>1180</v>
      </c>
      <c r="B1192" s="23">
        <v>500</v>
      </c>
      <c r="C1192" s="24">
        <v>39</v>
      </c>
      <c r="D1192" s="23">
        <v>12.5</v>
      </c>
      <c r="E1192" s="25">
        <f t="shared" si="273"/>
        <v>40093</v>
      </c>
      <c r="F1192" s="26">
        <f t="shared" si="274"/>
        <v>79251.600000000006</v>
      </c>
      <c r="G1192" s="26">
        <v>1028.0350000000001</v>
      </c>
      <c r="H1192" s="22"/>
      <c r="I1192" s="27">
        <v>40032</v>
      </c>
      <c r="J1192" s="27">
        <v>12.5</v>
      </c>
      <c r="K1192" s="26">
        <f t="shared" si="272"/>
        <v>79251.600000000006</v>
      </c>
      <c r="M1192" s="27">
        <v>2.1</v>
      </c>
      <c r="N1192" s="27">
        <v>12.2</v>
      </c>
      <c r="O1192" s="27">
        <v>0.26</v>
      </c>
      <c r="P1192" s="27">
        <v>968.7</v>
      </c>
      <c r="Q1192" s="27">
        <v>40932</v>
      </c>
      <c r="R1192" s="27">
        <v>493.7</v>
      </c>
      <c r="U1192" s="5">
        <f t="shared" si="283"/>
        <v>0.70041067761806985</v>
      </c>
      <c r="V1192" s="5">
        <f t="shared" si="284"/>
        <v>0.68605407255304585</v>
      </c>
      <c r="W1192" s="5">
        <f t="shared" si="275"/>
        <v>1.6575975359342916E-2</v>
      </c>
      <c r="X1192" s="5">
        <f t="shared" si="276"/>
        <v>1.0148085763718544</v>
      </c>
      <c r="Y1192" s="5">
        <f t="shared" si="277"/>
        <v>0.70349815965545426</v>
      </c>
      <c r="Z1192" s="5">
        <f t="shared" si="285"/>
        <v>469.59909153320888</v>
      </c>
      <c r="AA1192" s="5">
        <f t="shared" si="286"/>
        <v>11.064795071868586</v>
      </c>
      <c r="AB1192" s="5">
        <f t="shared" si="278"/>
        <v>6.3000000000000114</v>
      </c>
      <c r="AC1192" s="5">
        <f t="shared" si="279"/>
        <v>1648.4332800000002</v>
      </c>
      <c r="AD1192" s="5">
        <f t="shared" si="280"/>
        <v>9.7778167349770698E-2</v>
      </c>
      <c r="AE1192" s="5">
        <f t="shared" si="281"/>
        <v>0.97583867508043787</v>
      </c>
    </row>
    <row r="1193" spans="1:31" ht="15.75" customHeight="1" x14ac:dyDescent="0.3">
      <c r="A1193" s="23">
        <f t="shared" si="282"/>
        <v>1181</v>
      </c>
      <c r="B1193" s="23">
        <v>500</v>
      </c>
      <c r="C1193" s="24">
        <v>39</v>
      </c>
      <c r="D1193" s="23">
        <v>13.5</v>
      </c>
      <c r="E1193" s="25">
        <f t="shared" si="273"/>
        <v>40093</v>
      </c>
      <c r="F1193" s="26">
        <f t="shared" si="274"/>
        <v>85591.728000000003</v>
      </c>
      <c r="G1193" s="26">
        <v>1028.0350000000001</v>
      </c>
      <c r="H1193" s="22"/>
      <c r="I1193" s="27">
        <v>40032</v>
      </c>
      <c r="J1193" s="27">
        <v>13.5</v>
      </c>
      <c r="K1193" s="26">
        <f t="shared" si="272"/>
        <v>85591.728000000003</v>
      </c>
      <c r="M1193" s="27">
        <v>1.97</v>
      </c>
      <c r="N1193" s="27">
        <v>13.2</v>
      </c>
      <c r="O1193" s="27">
        <v>0.27</v>
      </c>
      <c r="P1193" s="27">
        <v>956.6</v>
      </c>
      <c r="Q1193" s="27">
        <v>40878</v>
      </c>
      <c r="R1193" s="27">
        <v>492.9</v>
      </c>
      <c r="U1193" s="5">
        <f t="shared" si="283"/>
        <v>0.69948665297741275</v>
      </c>
      <c r="V1193" s="5">
        <f t="shared" si="284"/>
        <v>0.68605407255304585</v>
      </c>
      <c r="W1193" s="5">
        <f t="shared" si="275"/>
        <v>1.6368925393566051E-2</v>
      </c>
      <c r="X1193" s="5">
        <f t="shared" si="276"/>
        <v>1.013885520621421</v>
      </c>
      <c r="Y1193" s="5">
        <f t="shared" si="277"/>
        <v>0.70238983992331516</v>
      </c>
      <c r="Z1193" s="5">
        <f t="shared" si="285"/>
        <v>468.85926594561141</v>
      </c>
      <c r="AA1193" s="5">
        <f t="shared" si="286"/>
        <v>10.926585078713211</v>
      </c>
      <c r="AB1193" s="5">
        <f t="shared" si="278"/>
        <v>7.1000000000000227</v>
      </c>
      <c r="AC1193" s="5">
        <f t="shared" si="279"/>
        <v>1711.8345600000002</v>
      </c>
      <c r="AD1193" s="5">
        <f t="shared" si="280"/>
        <v>0.10100736963195257</v>
      </c>
      <c r="AE1193" s="5">
        <f t="shared" si="281"/>
        <v>0.97614047339934651</v>
      </c>
    </row>
    <row r="1194" spans="1:31" ht="15.75" customHeight="1" x14ac:dyDescent="0.3">
      <c r="A1194" s="3">
        <f t="shared" si="282"/>
        <v>1182</v>
      </c>
      <c r="B1194" s="3">
        <v>500</v>
      </c>
      <c r="C1194" s="5">
        <v>39</v>
      </c>
      <c r="D1194" s="3">
        <v>14.5</v>
      </c>
      <c r="E1194" s="10">
        <f t="shared" si="273"/>
        <v>40093</v>
      </c>
      <c r="F1194" s="2">
        <f t="shared" si="274"/>
        <v>91931.856000000014</v>
      </c>
      <c r="G1194" s="2">
        <v>1028.0350000000001</v>
      </c>
      <c r="I1194" s="1">
        <v>40032</v>
      </c>
      <c r="J1194" s="1">
        <v>14.5</v>
      </c>
      <c r="K1194" s="2">
        <f t="shared" si="272"/>
        <v>91931.856000000014</v>
      </c>
      <c r="M1194" s="1">
        <v>1.85</v>
      </c>
      <c r="N1194" s="1">
        <v>14.2</v>
      </c>
      <c r="O1194" s="1">
        <v>0.27</v>
      </c>
      <c r="P1194" s="1">
        <v>946.7</v>
      </c>
      <c r="Q1194" s="1">
        <v>40830</v>
      </c>
      <c r="R1194" s="1">
        <v>492.2</v>
      </c>
      <c r="U1194" s="5">
        <f t="shared" si="283"/>
        <v>0.69866529774127306</v>
      </c>
      <c r="V1194" s="5">
        <f t="shared" si="284"/>
        <v>0.68605407255304585</v>
      </c>
      <c r="W1194" s="5">
        <f t="shared" si="275"/>
        <v>1.6199520876112254E-2</v>
      </c>
      <c r="X1194" s="5">
        <f t="shared" si="276"/>
        <v>1.0130342143827762</v>
      </c>
      <c r="Y1194" s="5">
        <f t="shared" si="277"/>
        <v>0.70138404971335888</v>
      </c>
      <c r="Z1194" s="5">
        <f t="shared" si="285"/>
        <v>468.18788086466139</v>
      </c>
      <c r="AA1194" s="5">
        <f t="shared" si="286"/>
        <v>10.813504175222453</v>
      </c>
      <c r="AB1194" s="5">
        <f t="shared" si="278"/>
        <v>7.8000000000000114</v>
      </c>
      <c r="AC1194" s="5">
        <f t="shared" si="279"/>
        <v>1711.8345600000002</v>
      </c>
      <c r="AD1194" s="5">
        <f t="shared" si="280"/>
        <v>0.10046405346942684</v>
      </c>
      <c r="AE1194" s="5">
        <f t="shared" si="281"/>
        <v>0.97638739929663543</v>
      </c>
    </row>
    <row r="1195" spans="1:31" ht="15.75" customHeight="1" x14ac:dyDescent="0.3">
      <c r="A1195" s="3">
        <f t="shared" si="282"/>
        <v>1183</v>
      </c>
      <c r="B1195" s="3">
        <v>500</v>
      </c>
      <c r="C1195" s="5">
        <v>39</v>
      </c>
      <c r="D1195" s="3">
        <v>15.5</v>
      </c>
      <c r="E1195" s="10">
        <f t="shared" si="273"/>
        <v>40093</v>
      </c>
      <c r="F1195" s="2">
        <f t="shared" si="274"/>
        <v>98271.984000000011</v>
      </c>
      <c r="G1195" s="2">
        <v>1028.0350000000001</v>
      </c>
      <c r="I1195" s="1">
        <v>40032</v>
      </c>
      <c r="J1195" s="1">
        <v>15.5</v>
      </c>
      <c r="K1195" s="2">
        <f t="shared" si="272"/>
        <v>98271.984000000011</v>
      </c>
      <c r="M1195" s="1">
        <v>1.74</v>
      </c>
      <c r="N1195" s="1">
        <v>15.2</v>
      </c>
      <c r="O1195" s="1">
        <v>0.27</v>
      </c>
      <c r="P1195" s="1">
        <v>938.5</v>
      </c>
      <c r="Q1195" s="1">
        <v>40787</v>
      </c>
      <c r="R1195" s="1">
        <v>491.4</v>
      </c>
      <c r="U1195" s="5">
        <f t="shared" si="283"/>
        <v>0.69792950034223133</v>
      </c>
      <c r="V1195" s="5">
        <f t="shared" si="284"/>
        <v>0.68605407255304585</v>
      </c>
      <c r="W1195" s="5">
        <f t="shared" si="275"/>
        <v>1.6059206023271731E-2</v>
      </c>
      <c r="X1195" s="5">
        <f t="shared" si="276"/>
        <v>1.0122544782746286</v>
      </c>
      <c r="Y1195" s="5">
        <f t="shared" si="277"/>
        <v>0.70047178476088257</v>
      </c>
      <c r="Z1195" s="5">
        <f t="shared" si="285"/>
        <v>467.57892576358438</v>
      </c>
      <c r="AA1195" s="5">
        <f t="shared" si="286"/>
        <v>10.719841204654347</v>
      </c>
      <c r="AB1195" s="5">
        <f t="shared" si="278"/>
        <v>8.6000000000000227</v>
      </c>
      <c r="AC1195" s="5">
        <f t="shared" si="279"/>
        <v>1711.8345600000002</v>
      </c>
      <c r="AD1195" s="5">
        <f t="shared" si="280"/>
        <v>0.100165844361003</v>
      </c>
      <c r="AE1195" s="5">
        <f t="shared" si="281"/>
        <v>0.97659192377721804</v>
      </c>
    </row>
    <row r="1196" spans="1:31" ht="15.75" customHeight="1" x14ac:dyDescent="0.3">
      <c r="A1196" s="12">
        <f t="shared" si="282"/>
        <v>1184</v>
      </c>
      <c r="B1196" s="12">
        <v>500</v>
      </c>
      <c r="C1196" s="13">
        <v>41</v>
      </c>
      <c r="D1196" s="12">
        <v>3.41</v>
      </c>
      <c r="E1196" s="14">
        <f t="shared" si="273"/>
        <v>42212</v>
      </c>
      <c r="F1196" s="9">
        <f t="shared" si="274"/>
        <v>21619.836480000002</v>
      </c>
      <c r="G1196" s="9">
        <v>1029.5540000000001</v>
      </c>
      <c r="H1196" s="9"/>
      <c r="I1196" s="16">
        <v>42148</v>
      </c>
      <c r="J1196" s="9">
        <v>3.42</v>
      </c>
      <c r="K1196" s="9">
        <f t="shared" si="272"/>
        <v>21683.23776</v>
      </c>
      <c r="U1196" s="5">
        <f t="shared" si="283"/>
        <v>0</v>
      </c>
      <c r="V1196" s="5">
        <f t="shared" si="284"/>
        <v>0.72231348391512662</v>
      </c>
      <c r="W1196" s="5">
        <f t="shared" si="275"/>
        <v>0</v>
      </c>
      <c r="X1196" s="5">
        <f t="shared" si="276"/>
        <v>1</v>
      </c>
      <c r="Y1196" s="5">
        <f t="shared" si="277"/>
        <v>0.36115674195756331</v>
      </c>
      <c r="Z1196" s="5">
        <f t="shared" si="285"/>
        <v>241.0793483915127</v>
      </c>
      <c r="AA1196" s="5">
        <f t="shared" si="286"/>
        <v>0</v>
      </c>
      <c r="AB1196" s="5">
        <f t="shared" si="278"/>
        <v>500</v>
      </c>
      <c r="AC1196" s="5">
        <f t="shared" si="279"/>
        <v>0</v>
      </c>
      <c r="AD1196" s="5">
        <f t="shared" si="280"/>
        <v>0</v>
      </c>
      <c r="AE1196" s="5">
        <f t="shared" si="281"/>
        <v>1</v>
      </c>
    </row>
    <row r="1197" spans="1:31" ht="15.75" customHeight="1" x14ac:dyDescent="0.3">
      <c r="A1197" s="3">
        <f t="shared" si="282"/>
        <v>1185</v>
      </c>
      <c r="B1197" s="3">
        <v>500</v>
      </c>
      <c r="C1197" s="5">
        <v>41</v>
      </c>
      <c r="D1197" s="3">
        <v>4.42</v>
      </c>
      <c r="E1197" s="10">
        <f t="shared" si="273"/>
        <v>42212</v>
      </c>
      <c r="F1197" s="2">
        <f t="shared" si="274"/>
        <v>28023.365760000001</v>
      </c>
      <c r="G1197" s="2">
        <v>1029.5540000000001</v>
      </c>
      <c r="I1197" s="1">
        <v>42148</v>
      </c>
      <c r="J1197" s="1">
        <v>4.43</v>
      </c>
      <c r="K1197" s="2">
        <f t="shared" si="272"/>
        <v>28086.767040000002</v>
      </c>
      <c r="M1197" s="1">
        <v>3.06</v>
      </c>
      <c r="N1197" s="1">
        <v>4.29</v>
      </c>
      <c r="O1197" s="1">
        <v>0.14000000000000001</v>
      </c>
      <c r="P1197" s="1">
        <v>1936</v>
      </c>
      <c r="Q1197" s="1">
        <v>43482</v>
      </c>
      <c r="R1197" s="1">
        <v>498.6</v>
      </c>
      <c r="U1197" s="5">
        <f t="shared" si="283"/>
        <v>0.74404517453798769</v>
      </c>
      <c r="V1197" s="5">
        <f t="shared" si="284"/>
        <v>0.72231348391512662</v>
      </c>
      <c r="W1197" s="5">
        <f t="shared" si="275"/>
        <v>3.3127994524298425E-2</v>
      </c>
      <c r="X1197" s="5">
        <f t="shared" si="276"/>
        <v>1.0216510549836126</v>
      </c>
      <c r="Y1197" s="5">
        <f t="shared" si="277"/>
        <v>0.74905343519648959</v>
      </c>
      <c r="Z1197" s="5">
        <f t="shared" si="285"/>
        <v>500.00814906236081</v>
      </c>
      <c r="AA1197" s="5">
        <f t="shared" si="286"/>
        <v>22.113598904859689</v>
      </c>
      <c r="AB1197" s="5">
        <f t="shared" si="278"/>
        <v>1.3999999999999773</v>
      </c>
      <c r="AC1197" s="5">
        <f t="shared" si="279"/>
        <v>887.61792000000014</v>
      </c>
      <c r="AD1197" s="5">
        <f t="shared" si="280"/>
        <v>9.424298341725261E-2</v>
      </c>
      <c r="AE1197" s="5">
        <f t="shared" si="281"/>
        <v>0.95413626456931688</v>
      </c>
    </row>
    <row r="1198" spans="1:31" ht="15.75" customHeight="1" x14ac:dyDescent="0.3">
      <c r="A1198" s="3">
        <f t="shared" si="282"/>
        <v>1186</v>
      </c>
      <c r="B1198" s="3">
        <v>500</v>
      </c>
      <c r="C1198" s="5">
        <v>41</v>
      </c>
      <c r="D1198" s="3">
        <v>5.43</v>
      </c>
      <c r="E1198" s="10">
        <f t="shared" si="273"/>
        <v>42212</v>
      </c>
      <c r="F1198" s="2">
        <f t="shared" si="274"/>
        <v>34426.895040000003</v>
      </c>
      <c r="G1198" s="2">
        <v>1029.5540000000001</v>
      </c>
      <c r="I1198" s="1">
        <v>42148</v>
      </c>
      <c r="J1198" s="1">
        <v>5.44</v>
      </c>
      <c r="K1198" s="2">
        <f t="shared" si="272"/>
        <v>34490.296320000001</v>
      </c>
      <c r="M1198" s="1">
        <v>2.61</v>
      </c>
      <c r="N1198" s="1">
        <v>5.29</v>
      </c>
      <c r="O1198" s="1">
        <v>0.14000000000000001</v>
      </c>
      <c r="P1198" s="1">
        <v>1844</v>
      </c>
      <c r="Q1198" s="1">
        <v>43294</v>
      </c>
      <c r="R1198" s="1">
        <v>498.1</v>
      </c>
      <c r="U1198" s="5">
        <f t="shared" si="283"/>
        <v>0.74082819986310744</v>
      </c>
      <c r="V1198" s="5">
        <f t="shared" si="284"/>
        <v>0.72231348391512662</v>
      </c>
      <c r="W1198" s="5">
        <f t="shared" si="275"/>
        <v>3.1553730321697469E-2</v>
      </c>
      <c r="X1198" s="5">
        <f t="shared" si="276"/>
        <v>1.0184379175087999</v>
      </c>
      <c r="Y1198" s="5">
        <f t="shared" si="277"/>
        <v>0.74505948472371186</v>
      </c>
      <c r="Z1198" s="5">
        <f t="shared" si="285"/>
        <v>497.34210724277222</v>
      </c>
      <c r="AA1198" s="5">
        <f t="shared" si="286"/>
        <v>21.062746064339496</v>
      </c>
      <c r="AB1198" s="5">
        <f t="shared" si="278"/>
        <v>1.8999999999999773</v>
      </c>
      <c r="AC1198" s="5">
        <f t="shared" si="279"/>
        <v>887.61792000000014</v>
      </c>
      <c r="AD1198" s="5">
        <f t="shared" si="280"/>
        <v>8.859274745663917E-2</v>
      </c>
      <c r="AE1198" s="5">
        <f t="shared" si="281"/>
        <v>0.95631573960011362</v>
      </c>
    </row>
    <row r="1199" spans="1:31" ht="15.75" customHeight="1" x14ac:dyDescent="0.3">
      <c r="A1199" s="3">
        <f t="shared" si="282"/>
        <v>1187</v>
      </c>
      <c r="B1199" s="3">
        <v>500</v>
      </c>
      <c r="C1199" s="5">
        <v>41</v>
      </c>
      <c r="D1199" s="3">
        <v>6.43</v>
      </c>
      <c r="E1199" s="10">
        <f t="shared" si="273"/>
        <v>42212</v>
      </c>
      <c r="F1199" s="2">
        <f t="shared" si="274"/>
        <v>40767.02304</v>
      </c>
      <c r="G1199" s="2">
        <v>1029.5540000000001</v>
      </c>
      <c r="I1199" s="1">
        <v>42148</v>
      </c>
      <c r="J1199" s="1">
        <v>6.44</v>
      </c>
      <c r="K1199" s="2">
        <f t="shared" si="272"/>
        <v>40830.424320000006</v>
      </c>
      <c r="M1199" s="1">
        <v>2.2799999999999998</v>
      </c>
      <c r="N1199" s="1">
        <v>6.28</v>
      </c>
      <c r="O1199" s="1">
        <v>0.15</v>
      </c>
      <c r="P1199" s="1">
        <v>1778</v>
      </c>
      <c r="Q1199" s="1">
        <v>43156</v>
      </c>
      <c r="R1199" s="1">
        <v>497.5</v>
      </c>
      <c r="U1199" s="5">
        <f t="shared" si="283"/>
        <v>0.73846680355920602</v>
      </c>
      <c r="V1199" s="5">
        <f t="shared" si="284"/>
        <v>0.72231348391512662</v>
      </c>
      <c r="W1199" s="5">
        <f t="shared" si="275"/>
        <v>3.0424366872005476E-2</v>
      </c>
      <c r="X1199" s="5">
        <f t="shared" si="276"/>
        <v>1.0160880410715707</v>
      </c>
      <c r="Y1199" s="5">
        <f t="shared" si="277"/>
        <v>0.74214069036788022</v>
      </c>
      <c r="Z1199" s="5">
        <f t="shared" si="285"/>
        <v>495.3937536343675</v>
      </c>
      <c r="AA1199" s="5">
        <f t="shared" si="286"/>
        <v>20.308873374401099</v>
      </c>
      <c r="AB1199" s="5">
        <f t="shared" si="278"/>
        <v>2.5</v>
      </c>
      <c r="AC1199" s="5">
        <f t="shared" si="279"/>
        <v>951.01919999999996</v>
      </c>
      <c r="AD1199" s="5">
        <f t="shared" si="280"/>
        <v>9.1333037671932099E-2</v>
      </c>
      <c r="AE1199" s="5">
        <f t="shared" si="281"/>
        <v>0.95787927603525069</v>
      </c>
    </row>
    <row r="1200" spans="1:31" ht="15.75" customHeight="1" x14ac:dyDescent="0.3">
      <c r="A1200" s="3">
        <f t="shared" si="282"/>
        <v>1188</v>
      </c>
      <c r="B1200" s="3">
        <v>500</v>
      </c>
      <c r="C1200" s="5">
        <v>41</v>
      </c>
      <c r="D1200" s="3">
        <v>7.44</v>
      </c>
      <c r="E1200" s="10">
        <f t="shared" si="273"/>
        <v>42212</v>
      </c>
      <c r="F1200" s="2">
        <f t="shared" si="274"/>
        <v>47170.552320000003</v>
      </c>
      <c r="G1200" s="2">
        <v>1029.5540000000001</v>
      </c>
      <c r="I1200" s="1">
        <v>42148</v>
      </c>
      <c r="J1200" s="1">
        <v>7.45</v>
      </c>
      <c r="K1200" s="2">
        <f t="shared" si="272"/>
        <v>47233.953600000008</v>
      </c>
      <c r="M1200" s="1">
        <v>2.0299999999999998</v>
      </c>
      <c r="N1200" s="1">
        <v>7.29</v>
      </c>
      <c r="O1200" s="1">
        <v>0.15</v>
      </c>
      <c r="P1200" s="1">
        <v>1727</v>
      </c>
      <c r="Q1200" s="1">
        <v>43050</v>
      </c>
      <c r="R1200" s="1">
        <v>497</v>
      </c>
      <c r="U1200" s="5">
        <f t="shared" si="283"/>
        <v>0.73665297741273106</v>
      </c>
      <c r="V1200" s="5">
        <f t="shared" si="284"/>
        <v>0.72231348391512662</v>
      </c>
      <c r="W1200" s="5">
        <f t="shared" si="275"/>
        <v>2.9551676933607118E-2</v>
      </c>
      <c r="X1200" s="5">
        <f t="shared" si="276"/>
        <v>1.0143114419773058</v>
      </c>
      <c r="Y1200" s="5">
        <f t="shared" si="277"/>
        <v>0.73992318759299325</v>
      </c>
      <c r="Z1200" s="5">
        <f t="shared" si="285"/>
        <v>493.91352618207492</v>
      </c>
      <c r="AA1200" s="5">
        <f t="shared" si="286"/>
        <v>19.726335386721427</v>
      </c>
      <c r="AB1200" s="5">
        <f t="shared" si="278"/>
        <v>3</v>
      </c>
      <c r="AC1200" s="5">
        <f t="shared" si="279"/>
        <v>951.01919999999996</v>
      </c>
      <c r="AD1200" s="5">
        <f t="shared" si="280"/>
        <v>8.8899939720425161E-2</v>
      </c>
      <c r="AE1200" s="5">
        <f t="shared" si="281"/>
        <v>0.9590874632805837</v>
      </c>
    </row>
    <row r="1201" spans="1:31" ht="15.75" customHeight="1" x14ac:dyDescent="0.3">
      <c r="A1201" s="23">
        <f t="shared" si="282"/>
        <v>1189</v>
      </c>
      <c r="B1201" s="23">
        <v>500</v>
      </c>
      <c r="C1201" s="24">
        <v>41</v>
      </c>
      <c r="D1201" s="23">
        <v>8.4499999999999993</v>
      </c>
      <c r="E1201" s="25">
        <f t="shared" si="273"/>
        <v>42212</v>
      </c>
      <c r="F1201" s="26">
        <f t="shared" si="274"/>
        <v>53574.081599999998</v>
      </c>
      <c r="G1201" s="26">
        <v>1029.5540000000001</v>
      </c>
      <c r="H1201" s="22"/>
      <c r="I1201" s="27">
        <v>42148</v>
      </c>
      <c r="J1201" s="27">
        <v>8.4600000000000009</v>
      </c>
      <c r="K1201" s="26">
        <f t="shared" si="272"/>
        <v>53637.48288000001</v>
      </c>
      <c r="M1201" s="27">
        <v>1.82</v>
      </c>
      <c r="N1201" s="27">
        <v>8.2899999999999991</v>
      </c>
      <c r="O1201" s="27">
        <v>0.15</v>
      </c>
      <c r="P1201" s="27">
        <v>1689</v>
      </c>
      <c r="Q1201" s="27">
        <v>42965</v>
      </c>
      <c r="R1201" s="27">
        <v>496.4</v>
      </c>
      <c r="U1201" s="5">
        <f t="shared" si="283"/>
        <v>0.73519849418206706</v>
      </c>
      <c r="V1201" s="5">
        <f t="shared" si="284"/>
        <v>0.72231348391512662</v>
      </c>
      <c r="W1201" s="5">
        <f t="shared" si="275"/>
        <v>2.8901437371663244E-2</v>
      </c>
      <c r="X1201" s="5">
        <f t="shared" si="276"/>
        <v>1.0128214995335967</v>
      </c>
      <c r="Y1201" s="5">
        <f t="shared" si="277"/>
        <v>0.7380997336222892</v>
      </c>
      <c r="Z1201" s="5">
        <f t="shared" si="285"/>
        <v>492.69633418755058</v>
      </c>
      <c r="AA1201" s="5">
        <f t="shared" si="286"/>
        <v>19.29228747433265</v>
      </c>
      <c r="AB1201" s="5">
        <f t="shared" si="278"/>
        <v>3.6000000000000227</v>
      </c>
      <c r="AC1201" s="5">
        <f t="shared" si="279"/>
        <v>951.01919999999996</v>
      </c>
      <c r="AD1201" s="5">
        <f t="shared" si="280"/>
        <v>8.7167742563842077E-2</v>
      </c>
      <c r="AE1201" s="5">
        <f t="shared" si="281"/>
        <v>0.95998768122808675</v>
      </c>
    </row>
    <row r="1202" spans="1:31" ht="15.75" customHeight="1" x14ac:dyDescent="0.3">
      <c r="A1202" s="23">
        <f t="shared" si="282"/>
        <v>1190</v>
      </c>
      <c r="B1202" s="23">
        <v>500</v>
      </c>
      <c r="C1202" s="24">
        <v>41</v>
      </c>
      <c r="D1202" s="23">
        <v>9.4600000000000009</v>
      </c>
      <c r="E1202" s="25">
        <f t="shared" si="273"/>
        <v>42212</v>
      </c>
      <c r="F1202" s="26">
        <f t="shared" si="274"/>
        <v>59977.610880000015</v>
      </c>
      <c r="G1202" s="26">
        <v>1029.5540000000001</v>
      </c>
      <c r="H1202" s="22"/>
      <c r="I1202" s="27">
        <v>42148</v>
      </c>
      <c r="J1202" s="27">
        <v>9.4700000000000006</v>
      </c>
      <c r="K1202" s="26">
        <f t="shared" si="272"/>
        <v>60041.012160000013</v>
      </c>
      <c r="M1202" s="27">
        <v>1.66</v>
      </c>
      <c r="N1202" s="27">
        <v>9.3000000000000007</v>
      </c>
      <c r="O1202" s="27">
        <v>0.16</v>
      </c>
      <c r="P1202" s="27">
        <v>1659</v>
      </c>
      <c r="Q1202" s="27">
        <v>42895</v>
      </c>
      <c r="R1202" s="27">
        <v>495.7</v>
      </c>
      <c r="U1202" s="5">
        <f t="shared" si="283"/>
        <v>0.73400068446269673</v>
      </c>
      <c r="V1202" s="5">
        <f t="shared" si="284"/>
        <v>0.72231348391512662</v>
      </c>
      <c r="W1202" s="5">
        <f t="shared" si="275"/>
        <v>2.8388090349075974E-2</v>
      </c>
      <c r="X1202" s="5">
        <f t="shared" si="276"/>
        <v>1.011687774458673</v>
      </c>
      <c r="Y1202" s="5">
        <f t="shared" si="277"/>
        <v>0.73666761995939667</v>
      </c>
      <c r="Z1202" s="5">
        <f t="shared" si="285"/>
        <v>491.74036967529656</v>
      </c>
      <c r="AA1202" s="5">
        <f t="shared" si="286"/>
        <v>18.949618069815198</v>
      </c>
      <c r="AB1202" s="5">
        <f t="shared" si="278"/>
        <v>4.3000000000000114</v>
      </c>
      <c r="AC1202" s="5">
        <f t="shared" si="279"/>
        <v>1014.4204800000001</v>
      </c>
      <c r="AD1202" s="5">
        <f t="shared" si="280"/>
        <v>9.2002004793303602E-2</v>
      </c>
      <c r="AE1202" s="5">
        <f t="shared" si="281"/>
        <v>0.96069837960769455</v>
      </c>
    </row>
    <row r="1203" spans="1:31" ht="15.75" customHeight="1" x14ac:dyDescent="0.3">
      <c r="A1203" s="23">
        <f t="shared" si="282"/>
        <v>1191</v>
      </c>
      <c r="B1203" s="23">
        <v>500</v>
      </c>
      <c r="C1203" s="24">
        <v>41</v>
      </c>
      <c r="D1203" s="23">
        <v>10.5</v>
      </c>
      <c r="E1203" s="25">
        <f t="shared" si="273"/>
        <v>42212</v>
      </c>
      <c r="F1203" s="26">
        <f t="shared" si="274"/>
        <v>66571.344000000012</v>
      </c>
      <c r="G1203" s="26">
        <v>1029.5540000000001</v>
      </c>
      <c r="H1203" s="22"/>
      <c r="I1203" s="27">
        <v>42148</v>
      </c>
      <c r="J1203" s="27">
        <v>10.5</v>
      </c>
      <c r="K1203" s="26">
        <f t="shared" si="272"/>
        <v>66571.344000000012</v>
      </c>
      <c r="M1203" s="27">
        <v>1.51</v>
      </c>
      <c r="N1203" s="27">
        <v>10.3</v>
      </c>
      <c r="O1203" s="27">
        <v>0.16</v>
      </c>
      <c r="P1203" s="27">
        <v>1635</v>
      </c>
      <c r="Q1203" s="27">
        <v>42836</v>
      </c>
      <c r="R1203" s="27">
        <v>495</v>
      </c>
      <c r="U1203" s="5">
        <f t="shared" si="283"/>
        <v>0.73299110198494177</v>
      </c>
      <c r="V1203" s="5">
        <f t="shared" si="284"/>
        <v>0.72231348391512662</v>
      </c>
      <c r="W1203" s="5">
        <f t="shared" si="275"/>
        <v>2.7977412731006158E-2</v>
      </c>
      <c r="X1203" s="5">
        <f t="shared" si="276"/>
        <v>1.0106260597932357</v>
      </c>
      <c r="Y1203" s="5">
        <f t="shared" si="277"/>
        <v>0.73538436972360632</v>
      </c>
      <c r="Z1203" s="5">
        <f t="shared" si="285"/>
        <v>490.88377447790174</v>
      </c>
      <c r="AA1203" s="5">
        <f t="shared" si="286"/>
        <v>18.675482546201234</v>
      </c>
      <c r="AB1203" s="5">
        <f t="shared" si="278"/>
        <v>5</v>
      </c>
      <c r="AC1203" s="5">
        <f t="shared" si="279"/>
        <v>1014.4204800000001</v>
      </c>
      <c r="AD1203" s="5">
        <f t="shared" si="280"/>
        <v>9.115640132659901E-2</v>
      </c>
      <c r="AE1203" s="5">
        <f t="shared" si="281"/>
        <v>0.96126693831138066</v>
      </c>
    </row>
    <row r="1204" spans="1:31" ht="15.75" customHeight="1" x14ac:dyDescent="0.3">
      <c r="A1204" s="23">
        <f t="shared" si="282"/>
        <v>1192</v>
      </c>
      <c r="B1204" s="23">
        <v>500</v>
      </c>
      <c r="C1204" s="24">
        <v>41</v>
      </c>
      <c r="D1204" s="23">
        <v>11.5</v>
      </c>
      <c r="E1204" s="25">
        <f t="shared" si="273"/>
        <v>42212</v>
      </c>
      <c r="F1204" s="26">
        <f t="shared" si="274"/>
        <v>72911.472000000009</v>
      </c>
      <c r="G1204" s="26">
        <v>1029.5540000000001</v>
      </c>
      <c r="H1204" s="22"/>
      <c r="I1204" s="27">
        <v>42148</v>
      </c>
      <c r="J1204" s="27">
        <v>11.5</v>
      </c>
      <c r="K1204" s="26">
        <f t="shared" si="272"/>
        <v>72911.472000000009</v>
      </c>
      <c r="M1204" s="27">
        <v>1.4</v>
      </c>
      <c r="N1204" s="27">
        <v>11.3</v>
      </c>
      <c r="O1204" s="27">
        <v>0.16</v>
      </c>
      <c r="P1204" s="27">
        <v>1617</v>
      </c>
      <c r="Q1204" s="27">
        <v>42787</v>
      </c>
      <c r="R1204" s="27">
        <v>494.4</v>
      </c>
      <c r="U1204" s="5">
        <f t="shared" si="283"/>
        <v>0.73215263518138263</v>
      </c>
      <c r="V1204" s="5">
        <f t="shared" si="284"/>
        <v>0.72231348391512662</v>
      </c>
      <c r="W1204" s="5">
        <f t="shared" si="275"/>
        <v>2.76694045174538E-2</v>
      </c>
      <c r="X1204" s="5">
        <f t="shared" si="276"/>
        <v>1.009848177250408</v>
      </c>
      <c r="Y1204" s="5">
        <f t="shared" si="277"/>
        <v>0.73439497962104228</v>
      </c>
      <c r="Z1204" s="5">
        <f t="shared" si="285"/>
        <v>490.22333679663819</v>
      </c>
      <c r="AA1204" s="5">
        <f t="shared" si="286"/>
        <v>18.469880903490765</v>
      </c>
      <c r="AB1204" s="5">
        <f t="shared" si="278"/>
        <v>5.6000000000000227</v>
      </c>
      <c r="AC1204" s="5">
        <f t="shared" si="279"/>
        <v>1014.4204800000001</v>
      </c>
      <c r="AD1204" s="5">
        <f t="shared" si="280"/>
        <v>9.0601736771329877E-2</v>
      </c>
      <c r="AE1204" s="5">
        <f t="shared" si="281"/>
        <v>0.96169335733914529</v>
      </c>
    </row>
    <row r="1205" spans="1:31" ht="15.75" customHeight="1" x14ac:dyDescent="0.3">
      <c r="A1205" s="23">
        <f t="shared" si="282"/>
        <v>1193</v>
      </c>
      <c r="B1205" s="23">
        <v>500</v>
      </c>
      <c r="C1205" s="24">
        <v>41</v>
      </c>
      <c r="D1205" s="23">
        <v>12.5</v>
      </c>
      <c r="E1205" s="25">
        <f t="shared" si="273"/>
        <v>42212</v>
      </c>
      <c r="F1205" s="26">
        <f t="shared" si="274"/>
        <v>79251.600000000006</v>
      </c>
      <c r="G1205" s="26">
        <v>1029.5540000000001</v>
      </c>
      <c r="H1205" s="22"/>
      <c r="I1205" s="27">
        <v>42148</v>
      </c>
      <c r="J1205" s="27">
        <v>12.5</v>
      </c>
      <c r="K1205" s="26">
        <f t="shared" si="272"/>
        <v>79251.600000000006</v>
      </c>
      <c r="M1205" s="27">
        <v>1.3</v>
      </c>
      <c r="N1205" s="27">
        <v>12.3</v>
      </c>
      <c r="O1205" s="27">
        <v>0.16</v>
      </c>
      <c r="P1205" s="27">
        <v>1603</v>
      </c>
      <c r="Q1205" s="27">
        <v>42744</v>
      </c>
      <c r="R1205" s="27">
        <v>493.6</v>
      </c>
      <c r="U1205" s="5">
        <f t="shared" si="283"/>
        <v>0.7314168377823409</v>
      </c>
      <c r="V1205" s="5">
        <f t="shared" si="284"/>
        <v>0.72231348391512662</v>
      </c>
      <c r="W1205" s="5">
        <f t="shared" si="275"/>
        <v>2.7429842573579739E-2</v>
      </c>
      <c r="X1205" s="5">
        <f t="shared" si="276"/>
        <v>1.0091415308814164</v>
      </c>
      <c r="Y1205" s="5">
        <f t="shared" si="277"/>
        <v>0.73350982116325825</v>
      </c>
      <c r="Z1205" s="5">
        <f t="shared" si="285"/>
        <v>489.63247582289819</v>
      </c>
      <c r="AA1205" s="5">
        <f t="shared" si="286"/>
        <v>18.309968514715951</v>
      </c>
      <c r="AB1205" s="5">
        <f t="shared" si="278"/>
        <v>6.3999999999999773</v>
      </c>
      <c r="AC1205" s="5">
        <f t="shared" si="279"/>
        <v>1014.4204800000001</v>
      </c>
      <c r="AD1205" s="5">
        <f t="shared" si="280"/>
        <v>9.0491679020263796E-2</v>
      </c>
      <c r="AE1205" s="5">
        <f t="shared" si="281"/>
        <v>0.96202501658296224</v>
      </c>
    </row>
    <row r="1206" spans="1:31" ht="15.75" customHeight="1" x14ac:dyDescent="0.3">
      <c r="A1206" s="23">
        <f t="shared" si="282"/>
        <v>1194</v>
      </c>
      <c r="B1206" s="23">
        <v>500</v>
      </c>
      <c r="C1206" s="24">
        <v>41</v>
      </c>
      <c r="D1206" s="23">
        <v>13.5</v>
      </c>
      <c r="E1206" s="25">
        <f t="shared" si="273"/>
        <v>42212</v>
      </c>
      <c r="F1206" s="26">
        <f t="shared" si="274"/>
        <v>85591.728000000003</v>
      </c>
      <c r="G1206" s="26">
        <v>1029.5540000000001</v>
      </c>
      <c r="H1206" s="22"/>
      <c r="I1206" s="27">
        <v>42148</v>
      </c>
      <c r="J1206" s="27">
        <v>13.5</v>
      </c>
      <c r="K1206" s="26">
        <f t="shared" si="272"/>
        <v>85591.728000000003</v>
      </c>
      <c r="M1206" s="27">
        <v>1.21</v>
      </c>
      <c r="N1206" s="27">
        <v>13.3</v>
      </c>
      <c r="O1206" s="27">
        <v>0.16</v>
      </c>
      <c r="P1206" s="27">
        <v>1593</v>
      </c>
      <c r="Q1206" s="27">
        <v>42707</v>
      </c>
      <c r="R1206" s="27">
        <v>492.9</v>
      </c>
      <c r="U1206" s="5">
        <f t="shared" si="283"/>
        <v>0.73078370978781659</v>
      </c>
      <c r="V1206" s="5">
        <f t="shared" si="284"/>
        <v>0.72231348391512662</v>
      </c>
      <c r="W1206" s="5">
        <f t="shared" si="275"/>
        <v>2.7258726899383984E-2</v>
      </c>
      <c r="X1206" s="5">
        <f t="shared" si="276"/>
        <v>1.0085059719390492</v>
      </c>
      <c r="Y1206" s="5">
        <f t="shared" si="277"/>
        <v>0.73272859882864572</v>
      </c>
      <c r="Z1206" s="5">
        <f t="shared" si="285"/>
        <v>489.11099429009766</v>
      </c>
      <c r="AA1206" s="5">
        <f t="shared" si="286"/>
        <v>18.195745379876801</v>
      </c>
      <c r="AB1206" s="5">
        <f t="shared" si="278"/>
        <v>7.1000000000000227</v>
      </c>
      <c r="AC1206" s="5">
        <f t="shared" si="279"/>
        <v>1014.4204800000001</v>
      </c>
      <c r="AD1206" s="5">
        <f t="shared" si="280"/>
        <v>9.0288763058744725E-2</v>
      </c>
      <c r="AE1206" s="5">
        <f t="shared" si="281"/>
        <v>0.9622619160428314</v>
      </c>
    </row>
    <row r="1207" spans="1:31" ht="15.75" customHeight="1" x14ac:dyDescent="0.3">
      <c r="A1207" s="23">
        <f t="shared" si="282"/>
        <v>1195</v>
      </c>
      <c r="B1207" s="23">
        <v>500</v>
      </c>
      <c r="C1207" s="24">
        <v>41</v>
      </c>
      <c r="D1207" s="23">
        <v>14.5</v>
      </c>
      <c r="E1207" s="25">
        <f t="shared" si="273"/>
        <v>42212</v>
      </c>
      <c r="F1207" s="26">
        <f t="shared" si="274"/>
        <v>91931.856000000014</v>
      </c>
      <c r="G1207" s="26">
        <v>1029.5540000000001</v>
      </c>
      <c r="H1207" s="22"/>
      <c r="I1207" s="27">
        <v>42148</v>
      </c>
      <c r="J1207" s="27">
        <v>14.5</v>
      </c>
      <c r="K1207" s="26">
        <f t="shared" si="272"/>
        <v>91931.856000000014</v>
      </c>
      <c r="M1207" s="27">
        <v>1.1299999999999999</v>
      </c>
      <c r="N1207" s="27">
        <v>14.3</v>
      </c>
      <c r="O1207" s="27">
        <v>0.16</v>
      </c>
      <c r="P1207" s="27">
        <v>1585</v>
      </c>
      <c r="Q1207" s="27">
        <v>42674</v>
      </c>
      <c r="R1207" s="27">
        <v>492.1</v>
      </c>
      <c r="U1207" s="5">
        <f t="shared" si="283"/>
        <v>0.73021902806297057</v>
      </c>
      <c r="V1207" s="5">
        <f t="shared" si="284"/>
        <v>0.72231348391512662</v>
      </c>
      <c r="W1207" s="5">
        <f t="shared" si="275"/>
        <v>2.7121834360027377E-2</v>
      </c>
      <c r="X1207" s="5">
        <f t="shared" si="276"/>
        <v>1.0079413666989856</v>
      </c>
      <c r="Y1207" s="5">
        <f t="shared" si="277"/>
        <v>0.73203380264895701</v>
      </c>
      <c r="Z1207" s="5">
        <f t="shared" si="285"/>
        <v>488.64720394423188</v>
      </c>
      <c r="AA1207" s="5">
        <f t="shared" si="286"/>
        <v>18.104366872005478</v>
      </c>
      <c r="AB1207" s="5">
        <f t="shared" si="278"/>
        <v>7.8999999999999773</v>
      </c>
      <c r="AC1207" s="5">
        <f t="shared" si="279"/>
        <v>1014.4204800000001</v>
      </c>
      <c r="AD1207" s="5">
        <f t="shared" si="280"/>
        <v>9.0386418020591913E-2</v>
      </c>
      <c r="AE1207" s="5">
        <f t="shared" si="281"/>
        <v>0.96245143561072688</v>
      </c>
    </row>
    <row r="1208" spans="1:31" ht="15.75" customHeight="1" x14ac:dyDescent="0.3">
      <c r="A1208" s="23">
        <f t="shared" si="282"/>
        <v>1196</v>
      </c>
      <c r="B1208" s="23">
        <v>500</v>
      </c>
      <c r="C1208" s="24">
        <v>41</v>
      </c>
      <c r="D1208" s="23">
        <v>15.5</v>
      </c>
      <c r="E1208" s="25">
        <f t="shared" si="273"/>
        <v>42212</v>
      </c>
      <c r="F1208" s="26">
        <f t="shared" si="274"/>
        <v>98271.984000000011</v>
      </c>
      <c r="G1208" s="26">
        <v>1029.5540000000001</v>
      </c>
      <c r="H1208" s="22"/>
      <c r="I1208" s="27">
        <v>42148</v>
      </c>
      <c r="J1208" s="27">
        <v>15.5</v>
      </c>
      <c r="K1208" s="26">
        <f t="shared" si="272"/>
        <v>98271.984000000011</v>
      </c>
      <c r="M1208" s="27">
        <v>1.06</v>
      </c>
      <c r="N1208" s="27">
        <v>15.3</v>
      </c>
      <c r="O1208" s="27">
        <v>0.16</v>
      </c>
      <c r="P1208" s="27">
        <v>1580</v>
      </c>
      <c r="Q1208" s="27">
        <v>42645</v>
      </c>
      <c r="R1208" s="27">
        <v>491.4</v>
      </c>
      <c r="U1208" s="5">
        <f t="shared" si="283"/>
        <v>0.72972279260780293</v>
      </c>
      <c r="V1208" s="5">
        <f t="shared" si="284"/>
        <v>0.72231348391512662</v>
      </c>
      <c r="W1208" s="5">
        <f t="shared" si="275"/>
        <v>2.70362765229295E-2</v>
      </c>
      <c r="X1208" s="5">
        <f t="shared" si="276"/>
        <v>1.0074475964129026</v>
      </c>
      <c r="Y1208" s="5">
        <f t="shared" si="277"/>
        <v>0.73142522834368306</v>
      </c>
      <c r="Z1208" s="5">
        <f t="shared" si="285"/>
        <v>488.2409684239754</v>
      </c>
      <c r="AA1208" s="5">
        <f t="shared" si="286"/>
        <v>18.047255304585903</v>
      </c>
      <c r="AB1208" s="5">
        <f t="shared" si="278"/>
        <v>8.6000000000000227</v>
      </c>
      <c r="AC1208" s="5">
        <f t="shared" si="279"/>
        <v>1014.4204800000001</v>
      </c>
      <c r="AD1208" s="5">
        <f t="shared" si="280"/>
        <v>9.0389522461683747E-2</v>
      </c>
      <c r="AE1208" s="5">
        <f t="shared" si="281"/>
        <v>0.96256988534066146</v>
      </c>
    </row>
    <row r="1209" spans="1:31" ht="15.75" customHeight="1" x14ac:dyDescent="0.3">
      <c r="A1209" s="12">
        <f t="shared" si="282"/>
        <v>1197</v>
      </c>
      <c r="B1209" s="12">
        <v>500</v>
      </c>
      <c r="C1209" s="13">
        <v>43</v>
      </c>
      <c r="D1209" s="12">
        <v>3.41</v>
      </c>
      <c r="E1209" s="14">
        <f t="shared" si="273"/>
        <v>44336</v>
      </c>
      <c r="F1209" s="9">
        <f t="shared" si="274"/>
        <v>21619.836480000002</v>
      </c>
      <c r="G1209" s="9">
        <v>1031.0730000000001</v>
      </c>
      <c r="H1209" s="9"/>
      <c r="I1209" s="16">
        <v>44268</v>
      </c>
      <c r="J1209" s="9">
        <v>3.42</v>
      </c>
      <c r="K1209" s="9">
        <f t="shared" si="272"/>
        <v>21683.23776</v>
      </c>
      <c r="U1209" s="5">
        <f t="shared" si="283"/>
        <v>0</v>
      </c>
      <c r="V1209" s="5">
        <f t="shared" si="284"/>
        <v>0.75865845311430524</v>
      </c>
      <c r="W1209" s="5">
        <f t="shared" si="275"/>
        <v>0</v>
      </c>
      <c r="X1209" s="5">
        <f t="shared" si="276"/>
        <v>1</v>
      </c>
      <c r="Y1209" s="5">
        <f t="shared" si="277"/>
        <v>0.37932922655715262</v>
      </c>
      <c r="Z1209" s="5">
        <f t="shared" si="285"/>
        <v>253.20984531143054</v>
      </c>
      <c r="AA1209" s="5">
        <f t="shared" si="286"/>
        <v>0</v>
      </c>
      <c r="AB1209" s="5">
        <f t="shared" si="278"/>
        <v>500</v>
      </c>
      <c r="AC1209" s="5">
        <f t="shared" si="279"/>
        <v>0</v>
      </c>
      <c r="AD1209" s="5">
        <f t="shared" si="280"/>
        <v>0</v>
      </c>
      <c r="AE1209" s="5">
        <f t="shared" si="281"/>
        <v>1</v>
      </c>
    </row>
    <row r="1210" spans="1:31" ht="15.75" customHeight="1" x14ac:dyDescent="0.3">
      <c r="A1210" s="3">
        <f t="shared" si="282"/>
        <v>1198</v>
      </c>
      <c r="B1210" s="3">
        <v>500</v>
      </c>
      <c r="C1210" s="5">
        <v>43</v>
      </c>
      <c r="D1210" s="3">
        <v>4.42</v>
      </c>
      <c r="E1210" s="10">
        <f t="shared" si="273"/>
        <v>44336</v>
      </c>
      <c r="F1210" s="2">
        <f t="shared" si="274"/>
        <v>28023.365760000001</v>
      </c>
      <c r="G1210" s="2">
        <v>1031.0730000000001</v>
      </c>
      <c r="I1210" s="1">
        <v>44268</v>
      </c>
      <c r="J1210" s="1">
        <v>4.43</v>
      </c>
      <c r="K1210" s="2">
        <f t="shared" si="272"/>
        <v>28086.767040000002</v>
      </c>
      <c r="M1210" s="1">
        <v>1.96</v>
      </c>
      <c r="N1210" s="1">
        <v>4.34</v>
      </c>
      <c r="O1210" s="1">
        <v>0.09</v>
      </c>
      <c r="P1210" s="1">
        <v>3049</v>
      </c>
      <c r="Q1210" s="1">
        <v>45159</v>
      </c>
      <c r="R1210" s="1">
        <v>498.5</v>
      </c>
      <c r="U1210" s="5">
        <f t="shared" si="283"/>
        <v>0.77274127310061602</v>
      </c>
      <c r="V1210" s="5">
        <f t="shared" si="284"/>
        <v>0.75865845311430524</v>
      </c>
      <c r="W1210" s="5">
        <f t="shared" si="275"/>
        <v>5.2173169062286105E-2</v>
      </c>
      <c r="X1210" s="5">
        <f t="shared" si="276"/>
        <v>1.0138145511189391</v>
      </c>
      <c r="Y1210" s="5">
        <f t="shared" si="277"/>
        <v>0.7762776630081234</v>
      </c>
      <c r="Z1210" s="5">
        <f t="shared" si="285"/>
        <v>518.18086561118264</v>
      </c>
      <c r="AA1210" s="5">
        <f t="shared" si="286"/>
        <v>34.826633812457224</v>
      </c>
      <c r="AB1210" s="5">
        <f t="shared" si="278"/>
        <v>1.5</v>
      </c>
      <c r="AC1210" s="5">
        <f t="shared" si="279"/>
        <v>570.61152000000004</v>
      </c>
      <c r="AD1210" s="5">
        <f t="shared" si="280"/>
        <v>8.1584252312661282E-2</v>
      </c>
      <c r="AE1210" s="5">
        <f t="shared" si="281"/>
        <v>0.93122970046914477</v>
      </c>
    </row>
    <row r="1211" spans="1:31" ht="15.75" customHeight="1" x14ac:dyDescent="0.3">
      <c r="A1211" s="3">
        <f t="shared" si="282"/>
        <v>1199</v>
      </c>
      <c r="B1211" s="3">
        <v>500</v>
      </c>
      <c r="C1211" s="5">
        <v>43</v>
      </c>
      <c r="D1211" s="3">
        <v>5.43</v>
      </c>
      <c r="E1211" s="10">
        <f t="shared" si="273"/>
        <v>44336</v>
      </c>
      <c r="F1211" s="2">
        <f t="shared" si="274"/>
        <v>34426.895040000003</v>
      </c>
      <c r="G1211" s="2">
        <v>1031.0730000000001</v>
      </c>
      <c r="I1211" s="1">
        <v>44268</v>
      </c>
      <c r="J1211" s="1">
        <v>5.44</v>
      </c>
      <c r="K1211" s="2">
        <f t="shared" si="272"/>
        <v>34490.296320000001</v>
      </c>
      <c r="M1211" s="1">
        <v>1.64</v>
      </c>
      <c r="N1211" s="1">
        <v>5.34</v>
      </c>
      <c r="O1211" s="1">
        <v>0.09</v>
      </c>
      <c r="P1211" s="1">
        <v>2959</v>
      </c>
      <c r="Q1211" s="1">
        <v>45025</v>
      </c>
      <c r="R1211" s="1">
        <v>498</v>
      </c>
      <c r="U1211" s="5">
        <f t="shared" si="283"/>
        <v>0.77044832306639288</v>
      </c>
      <c r="V1211" s="5">
        <f t="shared" si="284"/>
        <v>0.75865845311430524</v>
      </c>
      <c r="W1211" s="5">
        <f t="shared" si="275"/>
        <v>5.0633127994524296E-2</v>
      </c>
      <c r="X1211" s="5">
        <f t="shared" si="276"/>
        <v>1.0115461480843264</v>
      </c>
      <c r="Y1211" s="5">
        <f t="shared" si="277"/>
        <v>0.77338103472761355</v>
      </c>
      <c r="Z1211" s="5">
        <f t="shared" si="285"/>
        <v>516.24730830137662</v>
      </c>
      <c r="AA1211" s="5">
        <f t="shared" si="286"/>
        <v>33.798625598904863</v>
      </c>
      <c r="AB1211" s="5">
        <f t="shared" si="278"/>
        <v>2</v>
      </c>
      <c r="AC1211" s="5">
        <f t="shared" si="279"/>
        <v>570.61152000000004</v>
      </c>
      <c r="AD1211" s="5">
        <f t="shared" si="280"/>
        <v>7.8352939546995043E-2</v>
      </c>
      <c r="AE1211" s="5">
        <f t="shared" si="281"/>
        <v>0.93325965355467344</v>
      </c>
    </row>
    <row r="1212" spans="1:31" ht="15.75" customHeight="1" x14ac:dyDescent="0.3">
      <c r="A1212" s="3">
        <f t="shared" si="282"/>
        <v>1200</v>
      </c>
      <c r="B1212" s="3">
        <v>500</v>
      </c>
      <c r="C1212" s="5">
        <v>43</v>
      </c>
      <c r="D1212" s="3">
        <v>6.43</v>
      </c>
      <c r="E1212" s="10">
        <f t="shared" si="273"/>
        <v>44336</v>
      </c>
      <c r="F1212" s="2">
        <f t="shared" si="274"/>
        <v>40767.02304</v>
      </c>
      <c r="G1212" s="2">
        <v>1031.0730000000001</v>
      </c>
      <c r="I1212" s="1">
        <v>44268</v>
      </c>
      <c r="J1212" s="1">
        <v>6.44</v>
      </c>
      <c r="K1212" s="2">
        <f t="shared" si="272"/>
        <v>40830.424320000006</v>
      </c>
      <c r="M1212" s="1">
        <v>1.41</v>
      </c>
      <c r="N1212" s="1">
        <v>6.34</v>
      </c>
      <c r="O1212" s="1">
        <v>0.09</v>
      </c>
      <c r="P1212" s="1">
        <v>2898</v>
      </c>
      <c r="Q1212" s="1">
        <v>44929</v>
      </c>
      <c r="R1212" s="1">
        <v>497.5</v>
      </c>
      <c r="U1212" s="5">
        <f t="shared" si="283"/>
        <v>0.76880561259411362</v>
      </c>
      <c r="V1212" s="5">
        <f t="shared" si="284"/>
        <v>0.75865845311430524</v>
      </c>
      <c r="W1212" s="5">
        <f t="shared" si="275"/>
        <v>4.9589322381930187E-2</v>
      </c>
      <c r="X1212" s="5">
        <f t="shared" si="276"/>
        <v>1.0099188690970011</v>
      </c>
      <c r="Y1212" s="5">
        <f t="shared" si="277"/>
        <v>0.77130739091327694</v>
      </c>
      <c r="Z1212" s="5">
        <f t="shared" si="285"/>
        <v>514.86310958243064</v>
      </c>
      <c r="AA1212" s="5">
        <f t="shared" si="286"/>
        <v>33.101864476386041</v>
      </c>
      <c r="AB1212" s="5">
        <f t="shared" si="278"/>
        <v>2.5</v>
      </c>
      <c r="AC1212" s="5">
        <f t="shared" si="279"/>
        <v>570.61152000000004</v>
      </c>
      <c r="AD1212" s="5">
        <f t="shared" si="280"/>
        <v>7.63354567024674E-2</v>
      </c>
      <c r="AE1212" s="5">
        <f t="shared" si="281"/>
        <v>0.93463551064597628</v>
      </c>
    </row>
    <row r="1213" spans="1:31" ht="15.75" customHeight="1" x14ac:dyDescent="0.3">
      <c r="A1213" s="3">
        <f t="shared" si="282"/>
        <v>1201</v>
      </c>
      <c r="B1213" s="3">
        <v>500</v>
      </c>
      <c r="C1213" s="5">
        <v>43</v>
      </c>
      <c r="D1213" s="3">
        <v>7.44</v>
      </c>
      <c r="E1213" s="10">
        <f t="shared" si="273"/>
        <v>44336</v>
      </c>
      <c r="F1213" s="2">
        <f t="shared" si="274"/>
        <v>47170.552320000003</v>
      </c>
      <c r="G1213" s="2">
        <v>1031.0730000000001</v>
      </c>
      <c r="I1213" s="1">
        <v>44268</v>
      </c>
      <c r="J1213" s="1">
        <v>7.45</v>
      </c>
      <c r="K1213" s="2">
        <f t="shared" si="272"/>
        <v>47233.953600000008</v>
      </c>
      <c r="M1213" s="1">
        <v>1.24</v>
      </c>
      <c r="N1213" s="1">
        <v>7.35</v>
      </c>
      <c r="O1213" s="1">
        <v>0.09</v>
      </c>
      <c r="P1213" s="1">
        <v>2852</v>
      </c>
      <c r="Q1213" s="1">
        <v>44856</v>
      </c>
      <c r="R1213" s="1">
        <v>496.9</v>
      </c>
      <c r="U1213" s="5">
        <f t="shared" si="283"/>
        <v>0.76755646817248457</v>
      </c>
      <c r="V1213" s="5">
        <f t="shared" si="284"/>
        <v>0.75865845311430524</v>
      </c>
      <c r="W1213" s="5">
        <f t="shared" si="275"/>
        <v>4.8802190280629702E-2</v>
      </c>
      <c r="X1213" s="5">
        <f t="shared" si="276"/>
        <v>1.0087177804322698</v>
      </c>
      <c r="Y1213" s="5">
        <f t="shared" si="277"/>
        <v>0.76976006393151108</v>
      </c>
      <c r="Z1213" s="5">
        <f t="shared" si="285"/>
        <v>513.83023787556237</v>
      </c>
      <c r="AA1213" s="5">
        <f t="shared" si="286"/>
        <v>32.576438056125944</v>
      </c>
      <c r="AB1213" s="5">
        <f t="shared" si="278"/>
        <v>3.1000000000000227</v>
      </c>
      <c r="AC1213" s="5">
        <f t="shared" si="279"/>
        <v>570.61152000000004</v>
      </c>
      <c r="AD1213" s="5">
        <f t="shared" si="280"/>
        <v>7.5414588689317247E-2</v>
      </c>
      <c r="AE1213" s="5">
        <f t="shared" si="281"/>
        <v>0.93567304222302417</v>
      </c>
    </row>
    <row r="1214" spans="1:31" ht="15.75" customHeight="1" x14ac:dyDescent="0.3">
      <c r="A1214" s="3">
        <f t="shared" si="282"/>
        <v>1202</v>
      </c>
      <c r="B1214" s="3">
        <v>500</v>
      </c>
      <c r="C1214" s="5">
        <v>43</v>
      </c>
      <c r="D1214" s="3">
        <v>8.4499999999999993</v>
      </c>
      <c r="E1214" s="10">
        <f t="shared" si="273"/>
        <v>44336</v>
      </c>
      <c r="F1214" s="2">
        <f t="shared" si="274"/>
        <v>53574.081599999998</v>
      </c>
      <c r="G1214" s="2">
        <v>1031.0730000000001</v>
      </c>
      <c r="I1214" s="1">
        <v>44268</v>
      </c>
      <c r="J1214" s="1">
        <v>8.4600000000000009</v>
      </c>
      <c r="K1214" s="2">
        <f t="shared" si="272"/>
        <v>53637.48288000001</v>
      </c>
      <c r="M1214" s="1">
        <v>1.1000000000000001</v>
      </c>
      <c r="N1214" s="1">
        <v>8.35</v>
      </c>
      <c r="O1214" s="1">
        <v>0.09</v>
      </c>
      <c r="P1214" s="1">
        <v>2819</v>
      </c>
      <c r="Q1214" s="1">
        <v>44799</v>
      </c>
      <c r="R1214" s="1">
        <v>496.3</v>
      </c>
      <c r="U1214" s="5">
        <f t="shared" si="283"/>
        <v>0.76658110882956876</v>
      </c>
      <c r="V1214" s="5">
        <f t="shared" si="284"/>
        <v>0.75865845311430524</v>
      </c>
      <c r="W1214" s="5">
        <f t="shared" si="275"/>
        <v>4.8237508555783709E-2</v>
      </c>
      <c r="X1214" s="5">
        <f t="shared" si="276"/>
        <v>1.0077297212355303</v>
      </c>
      <c r="Y1214" s="5">
        <f t="shared" si="277"/>
        <v>0.76851461928755127</v>
      </c>
      <c r="Z1214" s="5">
        <f t="shared" si="285"/>
        <v>512.99887866682627</v>
      </c>
      <c r="AA1214" s="5">
        <f t="shared" si="286"/>
        <v>32.199501711156749</v>
      </c>
      <c r="AB1214" s="5">
        <f t="shared" si="278"/>
        <v>3.6999999999999886</v>
      </c>
      <c r="AC1214" s="5">
        <f t="shared" si="279"/>
        <v>570.61152000000004</v>
      </c>
      <c r="AD1214" s="5">
        <f t="shared" si="280"/>
        <v>7.4743388771858821E-2</v>
      </c>
      <c r="AE1214" s="5">
        <f t="shared" si="281"/>
        <v>0.93641735835438478</v>
      </c>
    </row>
    <row r="1215" spans="1:31" ht="15.75" customHeight="1" x14ac:dyDescent="0.3">
      <c r="A1215" s="3">
        <f t="shared" si="282"/>
        <v>1203</v>
      </c>
      <c r="B1215" s="3">
        <v>500</v>
      </c>
      <c r="C1215" s="5">
        <v>43</v>
      </c>
      <c r="D1215" s="3">
        <v>9.4600000000000009</v>
      </c>
      <c r="E1215" s="10">
        <f t="shared" si="273"/>
        <v>44336</v>
      </c>
      <c r="F1215" s="2">
        <f t="shared" si="274"/>
        <v>59977.610880000015</v>
      </c>
      <c r="G1215" s="2">
        <v>1031.0730000000001</v>
      </c>
      <c r="I1215" s="1">
        <v>44268</v>
      </c>
      <c r="J1215" s="1">
        <v>9.4700000000000006</v>
      </c>
      <c r="K1215" s="2">
        <f t="shared" si="272"/>
        <v>60041.012160000013</v>
      </c>
      <c r="M1215" s="1">
        <v>0.99</v>
      </c>
      <c r="N1215" s="1">
        <v>9.36</v>
      </c>
      <c r="O1215" s="1">
        <v>0.09</v>
      </c>
      <c r="P1215" s="1">
        <v>2796</v>
      </c>
      <c r="Q1215" s="1">
        <v>44752</v>
      </c>
      <c r="R1215" s="1">
        <v>495.7</v>
      </c>
      <c r="U1215" s="5">
        <f t="shared" si="283"/>
        <v>0.76577686516084875</v>
      </c>
      <c r="V1215" s="5">
        <f t="shared" si="284"/>
        <v>0.75865845311430524</v>
      </c>
      <c r="W1215" s="5">
        <f t="shared" si="275"/>
        <v>4.784394250513347E-2</v>
      </c>
      <c r="X1215" s="5">
        <f t="shared" si="276"/>
        <v>1.0069540680149924</v>
      </c>
      <c r="Y1215" s="5">
        <f t="shared" si="277"/>
        <v>0.76751817258144805</v>
      </c>
      <c r="Z1215" s="5">
        <f t="shared" si="285"/>
        <v>512.33373056156825</v>
      </c>
      <c r="AA1215" s="5">
        <f t="shared" si="286"/>
        <v>31.936788501026697</v>
      </c>
      <c r="AB1215" s="5">
        <f t="shared" si="278"/>
        <v>4.3000000000000114</v>
      </c>
      <c r="AC1215" s="5">
        <f t="shared" si="279"/>
        <v>570.61152000000004</v>
      </c>
      <c r="AD1215" s="5">
        <f t="shared" si="280"/>
        <v>7.4304707412012505E-2</v>
      </c>
      <c r="AE1215" s="5">
        <f t="shared" si="281"/>
        <v>0.93693612414290872</v>
      </c>
    </row>
    <row r="1216" spans="1:31" ht="15.75" customHeight="1" x14ac:dyDescent="0.3">
      <c r="A1216" s="3">
        <f t="shared" si="282"/>
        <v>1204</v>
      </c>
      <c r="B1216" s="3">
        <v>500</v>
      </c>
      <c r="C1216" s="5">
        <v>43</v>
      </c>
      <c r="D1216" s="3">
        <v>10.5</v>
      </c>
      <c r="E1216" s="10">
        <f t="shared" si="273"/>
        <v>44336</v>
      </c>
      <c r="F1216" s="2">
        <f t="shared" si="274"/>
        <v>66571.344000000012</v>
      </c>
      <c r="G1216" s="2">
        <v>1031.0730000000001</v>
      </c>
      <c r="I1216" s="1">
        <v>44268</v>
      </c>
      <c r="J1216" s="1">
        <v>10.5</v>
      </c>
      <c r="K1216" s="2">
        <f t="shared" si="272"/>
        <v>66571.344000000012</v>
      </c>
      <c r="M1216" s="1">
        <v>0.9</v>
      </c>
      <c r="N1216" s="1">
        <v>10.4</v>
      </c>
      <c r="O1216" s="1">
        <v>0.09</v>
      </c>
      <c r="P1216" s="1">
        <v>2779</v>
      </c>
      <c r="Q1216" s="1">
        <v>44713</v>
      </c>
      <c r="R1216" s="1">
        <v>495</v>
      </c>
      <c r="U1216" s="5">
        <f t="shared" si="283"/>
        <v>0.7651095140314853</v>
      </c>
      <c r="V1216" s="5">
        <f t="shared" si="284"/>
        <v>0.75865845311430524</v>
      </c>
      <c r="W1216" s="5">
        <f t="shared" si="275"/>
        <v>4.7553045859000685E-2</v>
      </c>
      <c r="X1216" s="5">
        <f t="shared" si="276"/>
        <v>1.0063198867402201</v>
      </c>
      <c r="Y1216" s="5">
        <f t="shared" si="277"/>
        <v>0.76669900405826363</v>
      </c>
      <c r="Z1216" s="5">
        <f t="shared" si="285"/>
        <v>511.78691918897221</v>
      </c>
      <c r="AA1216" s="5">
        <f t="shared" si="286"/>
        <v>31.74260917180014</v>
      </c>
      <c r="AB1216" s="5">
        <f t="shared" si="278"/>
        <v>5</v>
      </c>
      <c r="AC1216" s="5">
        <f t="shared" si="279"/>
        <v>570.61152000000004</v>
      </c>
      <c r="AD1216" s="5">
        <f t="shared" si="280"/>
        <v>7.4293503431381788E-2</v>
      </c>
      <c r="AE1216" s="5">
        <f t="shared" si="281"/>
        <v>0.93731955972573078</v>
      </c>
    </row>
    <row r="1217" spans="1:31" ht="15.75" customHeight="1" x14ac:dyDescent="0.3">
      <c r="A1217" s="3">
        <f t="shared" si="282"/>
        <v>1205</v>
      </c>
      <c r="B1217" s="3">
        <v>500</v>
      </c>
      <c r="C1217" s="5">
        <v>43</v>
      </c>
      <c r="D1217" s="3">
        <v>11.5</v>
      </c>
      <c r="E1217" s="10">
        <f t="shared" si="273"/>
        <v>44336</v>
      </c>
      <c r="F1217" s="2">
        <f t="shared" si="274"/>
        <v>72911.472000000009</v>
      </c>
      <c r="G1217" s="2">
        <v>1031.0730000000001</v>
      </c>
      <c r="I1217" s="1">
        <v>44268</v>
      </c>
      <c r="J1217" s="1">
        <v>11.5</v>
      </c>
      <c r="K1217" s="2">
        <f t="shared" si="272"/>
        <v>72911.472000000009</v>
      </c>
      <c r="M1217" s="1">
        <v>0.83</v>
      </c>
      <c r="N1217" s="1">
        <v>11.4</v>
      </c>
      <c r="O1217" s="1">
        <v>0.09</v>
      </c>
      <c r="P1217" s="1">
        <v>2770</v>
      </c>
      <c r="Q1217" s="1">
        <v>44681</v>
      </c>
      <c r="R1217" s="1">
        <v>494.3</v>
      </c>
      <c r="U1217" s="5">
        <f t="shared" si="283"/>
        <v>0.76456194387405885</v>
      </c>
      <c r="V1217" s="5">
        <f t="shared" si="284"/>
        <v>0.75865845311430524</v>
      </c>
      <c r="W1217" s="5">
        <f t="shared" si="275"/>
        <v>4.7399041752224501E-2</v>
      </c>
      <c r="X1217" s="5">
        <f t="shared" si="276"/>
        <v>1.0058269107846902</v>
      </c>
      <c r="Y1217" s="5">
        <f t="shared" si="277"/>
        <v>0.76604803317351788</v>
      </c>
      <c r="Z1217" s="5">
        <f t="shared" si="285"/>
        <v>511.35238310398671</v>
      </c>
      <c r="AA1217" s="5">
        <f t="shared" si="286"/>
        <v>31.639808350444902</v>
      </c>
      <c r="AB1217" s="5">
        <f t="shared" si="278"/>
        <v>5.6999999999999886</v>
      </c>
      <c r="AC1217" s="5">
        <f t="shared" si="279"/>
        <v>570.61152000000004</v>
      </c>
      <c r="AD1217" s="5">
        <f t="shared" si="280"/>
        <v>7.4371321758054526E-2</v>
      </c>
      <c r="AE1217" s="5">
        <f t="shared" si="281"/>
        <v>0.93752255503428361</v>
      </c>
    </row>
    <row r="1218" spans="1:31" ht="15.75" customHeight="1" x14ac:dyDescent="0.3">
      <c r="A1218" s="3">
        <f t="shared" si="282"/>
        <v>1206</v>
      </c>
      <c r="B1218" s="3">
        <v>500</v>
      </c>
      <c r="C1218" s="5">
        <v>43</v>
      </c>
      <c r="D1218" s="3">
        <v>12.5</v>
      </c>
      <c r="E1218" s="10">
        <f t="shared" si="273"/>
        <v>44336</v>
      </c>
      <c r="F1218" s="2">
        <f t="shared" si="274"/>
        <v>79251.600000000006</v>
      </c>
      <c r="G1218" s="2">
        <v>1031.0730000000001</v>
      </c>
      <c r="I1218" s="1">
        <v>44268</v>
      </c>
      <c r="J1218" s="1">
        <v>12.5</v>
      </c>
      <c r="K1218" s="2">
        <f t="shared" si="272"/>
        <v>79251.600000000006</v>
      </c>
      <c r="M1218" s="1">
        <v>0.76</v>
      </c>
      <c r="N1218" s="1">
        <v>12.4</v>
      </c>
      <c r="O1218" s="1">
        <v>0.1</v>
      </c>
      <c r="P1218" s="1">
        <v>2763</v>
      </c>
      <c r="Q1218" s="1">
        <v>44653</v>
      </c>
      <c r="R1218" s="1">
        <v>493.6</v>
      </c>
      <c r="U1218" s="5">
        <f t="shared" si="283"/>
        <v>0.76408281998631078</v>
      </c>
      <c r="V1218" s="5">
        <f t="shared" si="284"/>
        <v>0.75865845311430524</v>
      </c>
      <c r="W1218" s="5">
        <f t="shared" si="275"/>
        <v>4.7279260780287477E-2</v>
      </c>
      <c r="X1218" s="5">
        <f t="shared" si="276"/>
        <v>1.0053341763282062</v>
      </c>
      <c r="Y1218" s="5">
        <f t="shared" si="277"/>
        <v>0.76543192177678598</v>
      </c>
      <c r="Z1218" s="5">
        <f t="shared" si="285"/>
        <v>510.94111642444028</v>
      </c>
      <c r="AA1218" s="5">
        <f t="shared" si="286"/>
        <v>31.559852156057502</v>
      </c>
      <c r="AB1218" s="5">
        <f t="shared" si="278"/>
        <v>6.3999999999999773</v>
      </c>
      <c r="AC1218" s="5">
        <f t="shared" si="279"/>
        <v>634.0128000000002</v>
      </c>
      <c r="AD1218" s="5">
        <f t="shared" si="280"/>
        <v>8.2723465354761383E-2</v>
      </c>
      <c r="AE1218" s="5">
        <f t="shared" si="281"/>
        <v>0.93768044027426922</v>
      </c>
    </row>
    <row r="1219" spans="1:31" ht="15.75" customHeight="1" x14ac:dyDescent="0.3">
      <c r="A1219" s="3">
        <f t="shared" si="282"/>
        <v>1207</v>
      </c>
      <c r="B1219" s="3">
        <v>500</v>
      </c>
      <c r="C1219" s="5">
        <v>43</v>
      </c>
      <c r="D1219" s="3">
        <v>13.5</v>
      </c>
      <c r="E1219" s="10">
        <f t="shared" si="273"/>
        <v>44336</v>
      </c>
      <c r="F1219" s="2">
        <f t="shared" si="274"/>
        <v>85591.728000000003</v>
      </c>
      <c r="G1219" s="2">
        <v>1031.0730000000001</v>
      </c>
      <c r="I1219" s="1">
        <v>44268</v>
      </c>
      <c r="J1219" s="1">
        <v>13.5</v>
      </c>
      <c r="K1219" s="2">
        <f t="shared" si="272"/>
        <v>85591.728000000003</v>
      </c>
      <c r="M1219" s="1">
        <v>0.7</v>
      </c>
      <c r="N1219" s="1">
        <v>13.4</v>
      </c>
      <c r="O1219" s="1">
        <v>0.1</v>
      </c>
      <c r="P1219" s="1">
        <v>2761</v>
      </c>
      <c r="Q1219" s="1">
        <v>44629</v>
      </c>
      <c r="R1219" s="1">
        <v>492.9</v>
      </c>
      <c r="U1219" s="5">
        <f t="shared" si="283"/>
        <v>0.76367214236824088</v>
      </c>
      <c r="V1219" s="5">
        <f t="shared" si="284"/>
        <v>0.75865845311430524</v>
      </c>
      <c r="W1219" s="5">
        <f t="shared" si="275"/>
        <v>4.7245037645448323E-2</v>
      </c>
      <c r="X1219" s="5">
        <f t="shared" si="276"/>
        <v>1.0049120246322103</v>
      </c>
      <c r="Y1219" s="5">
        <f t="shared" si="277"/>
        <v>0.76490416043296183</v>
      </c>
      <c r="Z1219" s="5">
        <f t="shared" si="285"/>
        <v>510.58882517221076</v>
      </c>
      <c r="AA1219" s="5">
        <f t="shared" si="286"/>
        <v>31.537007529089671</v>
      </c>
      <c r="AB1219" s="5">
        <f t="shared" si="278"/>
        <v>7.1000000000000227</v>
      </c>
      <c r="AC1219" s="5">
        <f t="shared" si="279"/>
        <v>634.0128000000002</v>
      </c>
      <c r="AD1219" s="5">
        <f t="shared" si="280"/>
        <v>8.2821190872761699E-2</v>
      </c>
      <c r="AE1219" s="5">
        <f t="shared" si="281"/>
        <v>0.93772555034283656</v>
      </c>
    </row>
    <row r="1220" spans="1:31" ht="15.75" customHeight="1" x14ac:dyDescent="0.3">
      <c r="A1220" s="3">
        <f t="shared" si="282"/>
        <v>1208</v>
      </c>
      <c r="B1220" s="3">
        <v>500</v>
      </c>
      <c r="C1220" s="5">
        <v>43</v>
      </c>
      <c r="D1220" s="3">
        <v>14.5</v>
      </c>
      <c r="E1220" s="10">
        <f t="shared" si="273"/>
        <v>44336</v>
      </c>
      <c r="F1220" s="2">
        <f t="shared" si="274"/>
        <v>91931.856000000014</v>
      </c>
      <c r="G1220" s="2">
        <v>1031.0730000000001</v>
      </c>
      <c r="I1220" s="1">
        <v>44268</v>
      </c>
      <c r="J1220" s="1">
        <v>14.5</v>
      </c>
      <c r="K1220" s="2">
        <f t="shared" ref="K1220:K1283" si="287">J1220*24*264.172</f>
        <v>91931.856000000014</v>
      </c>
      <c r="M1220" s="1">
        <v>0.65</v>
      </c>
      <c r="N1220" s="1">
        <v>14.4</v>
      </c>
      <c r="O1220" s="1">
        <v>0.09</v>
      </c>
      <c r="P1220" s="1">
        <v>2763</v>
      </c>
      <c r="Q1220" s="1">
        <v>44608</v>
      </c>
      <c r="R1220" s="1">
        <v>492.1</v>
      </c>
      <c r="U1220" s="5">
        <f t="shared" si="283"/>
        <v>0.7633127994524298</v>
      </c>
      <c r="V1220" s="5">
        <f t="shared" si="284"/>
        <v>0.75865845311430524</v>
      </c>
      <c r="W1220" s="5">
        <f t="shared" si="275"/>
        <v>4.7279260780287477E-2</v>
      </c>
      <c r="X1220" s="5">
        <f t="shared" si="276"/>
        <v>1.0045603669672702</v>
      </c>
      <c r="Y1220" s="5">
        <f t="shared" si="277"/>
        <v>0.76445599999603764</v>
      </c>
      <c r="Z1220" s="5">
        <f t="shared" si="285"/>
        <v>510.28966911735512</v>
      </c>
      <c r="AA1220" s="5">
        <f t="shared" si="286"/>
        <v>31.559852156057502</v>
      </c>
      <c r="AB1220" s="5">
        <f t="shared" si="278"/>
        <v>7.8999999999999773</v>
      </c>
      <c r="AC1220" s="5">
        <f t="shared" si="279"/>
        <v>570.61152000000004</v>
      </c>
      <c r="AD1220" s="5">
        <f t="shared" si="280"/>
        <v>7.4874749345231029E-2</v>
      </c>
      <c r="AE1220" s="5">
        <f t="shared" si="281"/>
        <v>0.93768044027426922</v>
      </c>
    </row>
    <row r="1221" spans="1:31" ht="15.75" customHeight="1" x14ac:dyDescent="0.3">
      <c r="A1221" s="3">
        <f t="shared" si="282"/>
        <v>1209</v>
      </c>
      <c r="B1221" s="3">
        <v>500</v>
      </c>
      <c r="C1221" s="5">
        <v>43</v>
      </c>
      <c r="D1221" s="3">
        <v>15.5</v>
      </c>
      <c r="E1221" s="10">
        <f t="shared" si="273"/>
        <v>44336</v>
      </c>
      <c r="F1221" s="2">
        <f t="shared" si="274"/>
        <v>98271.984000000011</v>
      </c>
      <c r="G1221" s="2">
        <v>1031.0730000000001</v>
      </c>
      <c r="I1221" s="1">
        <v>44268</v>
      </c>
      <c r="J1221" s="1">
        <v>15.5</v>
      </c>
      <c r="K1221" s="2">
        <f t="shared" si="287"/>
        <v>98271.984000000011</v>
      </c>
      <c r="M1221" s="1">
        <v>0.61</v>
      </c>
      <c r="N1221" s="1">
        <v>15.4</v>
      </c>
      <c r="O1221" s="1">
        <v>0.09</v>
      </c>
      <c r="P1221" s="1">
        <v>2766</v>
      </c>
      <c r="Q1221" s="1">
        <v>44590</v>
      </c>
      <c r="R1221" s="1">
        <v>491.3</v>
      </c>
      <c r="U1221" s="5">
        <f t="shared" si="283"/>
        <v>0.76300479123887743</v>
      </c>
      <c r="V1221" s="5">
        <f t="shared" si="284"/>
        <v>0.75865845311430524</v>
      </c>
      <c r="W1221" s="5">
        <f t="shared" si="275"/>
        <v>4.7330595482546201E-2</v>
      </c>
      <c r="X1221" s="5">
        <f t="shared" si="276"/>
        <v>1.0042791294396105</v>
      </c>
      <c r="Y1221" s="5">
        <f t="shared" si="277"/>
        <v>0.76408731916963402</v>
      </c>
      <c r="Z1221" s="5">
        <f t="shared" si="285"/>
        <v>510.04356729211418</v>
      </c>
      <c r="AA1221" s="5">
        <f t="shared" si="286"/>
        <v>31.594119096509246</v>
      </c>
      <c r="AB1221" s="5">
        <f t="shared" si="278"/>
        <v>8.6999999999999886</v>
      </c>
      <c r="AC1221" s="5">
        <f t="shared" si="279"/>
        <v>570.61152000000004</v>
      </c>
      <c r="AD1221" s="5">
        <f t="shared" si="280"/>
        <v>7.5395509305986153E-2</v>
      </c>
      <c r="AE1221" s="5">
        <f t="shared" si="281"/>
        <v>0.93761277517141817</v>
      </c>
    </row>
    <row r="1222" spans="1:31" ht="15.75" customHeight="1" x14ac:dyDescent="0.3">
      <c r="A1222" s="12">
        <f t="shared" si="282"/>
        <v>1210</v>
      </c>
      <c r="B1222" s="12">
        <v>500</v>
      </c>
      <c r="C1222" s="13">
        <v>45</v>
      </c>
      <c r="D1222" s="12">
        <v>3.41</v>
      </c>
      <c r="E1222" s="14">
        <f t="shared" si="273"/>
        <v>46467</v>
      </c>
      <c r="F1222" s="9">
        <f t="shared" si="274"/>
        <v>21619.836480000002</v>
      </c>
      <c r="G1222" s="9">
        <v>1032.5930000000001</v>
      </c>
      <c r="H1222" s="9"/>
      <c r="I1222" s="16">
        <v>46396</v>
      </c>
      <c r="J1222" s="9">
        <v>3.42</v>
      </c>
      <c r="K1222" s="9">
        <f t="shared" si="287"/>
        <v>21683.23776</v>
      </c>
      <c r="U1222" s="5">
        <f t="shared" si="283"/>
        <v>0</v>
      </c>
      <c r="V1222" s="5">
        <f t="shared" si="284"/>
        <v>0.79512320328542097</v>
      </c>
      <c r="W1222" s="5">
        <f t="shared" si="275"/>
        <v>0</v>
      </c>
      <c r="X1222" s="5">
        <f t="shared" si="276"/>
        <v>1</v>
      </c>
      <c r="Y1222" s="5">
        <f t="shared" si="277"/>
        <v>0.39756160164271048</v>
      </c>
      <c r="Z1222" s="5">
        <f t="shared" si="285"/>
        <v>265.38032032854215</v>
      </c>
      <c r="AA1222" s="5">
        <f t="shared" si="286"/>
        <v>0</v>
      </c>
      <c r="AB1222" s="5">
        <f t="shared" si="278"/>
        <v>500</v>
      </c>
      <c r="AC1222" s="5">
        <f t="shared" si="279"/>
        <v>0</v>
      </c>
      <c r="AD1222" s="5">
        <f t="shared" si="280"/>
        <v>0</v>
      </c>
      <c r="AE1222" s="5">
        <f t="shared" si="281"/>
        <v>1</v>
      </c>
    </row>
    <row r="1223" spans="1:31" ht="15.75" customHeight="1" x14ac:dyDescent="0.3">
      <c r="A1223" s="3">
        <f t="shared" si="282"/>
        <v>1211</v>
      </c>
      <c r="B1223" s="3">
        <v>500</v>
      </c>
      <c r="C1223" s="5">
        <v>45</v>
      </c>
      <c r="D1223" s="3">
        <v>4.42</v>
      </c>
      <c r="E1223" s="10">
        <f t="shared" si="273"/>
        <v>46467</v>
      </c>
      <c r="F1223" s="2">
        <f t="shared" si="274"/>
        <v>28023.365760000001</v>
      </c>
      <c r="G1223" s="2">
        <v>1032.5930000000001</v>
      </c>
      <c r="I1223" s="1">
        <v>46396</v>
      </c>
      <c r="J1223" s="1">
        <v>4.43</v>
      </c>
      <c r="K1223" s="2">
        <f t="shared" si="287"/>
        <v>28086.767040000002</v>
      </c>
      <c r="M1223" s="1">
        <v>1.29</v>
      </c>
      <c r="N1223" s="1">
        <v>4.37</v>
      </c>
      <c r="O1223" s="1">
        <v>0.06</v>
      </c>
      <c r="P1223" s="1">
        <v>4627</v>
      </c>
      <c r="Q1223" s="1">
        <v>47015</v>
      </c>
      <c r="R1223" s="1">
        <v>498.5</v>
      </c>
      <c r="U1223" s="5">
        <f t="shared" si="283"/>
        <v>0.80450034223134836</v>
      </c>
      <c r="V1223" s="5">
        <f t="shared" si="284"/>
        <v>0.79512320328542097</v>
      </c>
      <c r="W1223" s="5">
        <f t="shared" si="275"/>
        <v>7.9175222450376448E-2</v>
      </c>
      <c r="X1223" s="5">
        <f t="shared" si="276"/>
        <v>1.009070893446594</v>
      </c>
      <c r="Y1223" s="5">
        <f t="shared" si="277"/>
        <v>0.80706678012640742</v>
      </c>
      <c r="Z1223" s="5">
        <f t="shared" si="285"/>
        <v>538.73321706997956</v>
      </c>
      <c r="AA1223" s="5">
        <f t="shared" si="286"/>
        <v>52.851044490075296</v>
      </c>
      <c r="AB1223" s="5">
        <f t="shared" si="278"/>
        <v>1.5</v>
      </c>
      <c r="AC1223" s="5">
        <f t="shared" si="279"/>
        <v>380.40768000000003</v>
      </c>
      <c r="AD1223" s="5">
        <f t="shared" si="280"/>
        <v>6.4674900559474571E-2</v>
      </c>
      <c r="AE1223" s="5">
        <f t="shared" si="281"/>
        <v>0.90042395678653664</v>
      </c>
    </row>
    <row r="1224" spans="1:31" ht="15.75" customHeight="1" x14ac:dyDescent="0.3">
      <c r="A1224" s="3">
        <f t="shared" si="282"/>
        <v>1212</v>
      </c>
      <c r="B1224" s="3">
        <v>500</v>
      </c>
      <c r="C1224" s="5">
        <v>45</v>
      </c>
      <c r="D1224" s="3">
        <v>5.43</v>
      </c>
      <c r="E1224" s="10">
        <f t="shared" si="273"/>
        <v>46467</v>
      </c>
      <c r="F1224" s="2">
        <f t="shared" si="274"/>
        <v>34426.895040000003</v>
      </c>
      <c r="G1224" s="2">
        <v>1032.5930000000001</v>
      </c>
      <c r="I1224" s="1">
        <v>46396</v>
      </c>
      <c r="J1224" s="1">
        <v>5.44</v>
      </c>
      <c r="K1224" s="2">
        <f t="shared" si="287"/>
        <v>34490.296320000001</v>
      </c>
      <c r="M1224" s="1">
        <v>1.07</v>
      </c>
      <c r="N1224" s="1">
        <v>5.37</v>
      </c>
      <c r="O1224" s="1">
        <v>0.06</v>
      </c>
      <c r="P1224" s="1">
        <v>4555</v>
      </c>
      <c r="Q1224" s="1">
        <v>46919</v>
      </c>
      <c r="R1224" s="1">
        <v>498</v>
      </c>
      <c r="U1224" s="5">
        <f t="shared" si="283"/>
        <v>0.8028576317590691</v>
      </c>
      <c r="V1224" s="5">
        <f t="shared" si="284"/>
        <v>0.79512320328542097</v>
      </c>
      <c r="W1224" s="5">
        <f t="shared" si="275"/>
        <v>7.7943189596167015E-2</v>
      </c>
      <c r="X1224" s="5">
        <f t="shared" si="276"/>
        <v>1.0075181202129557</v>
      </c>
      <c r="Y1224" s="5">
        <f t="shared" si="277"/>
        <v>0.80499732353017706</v>
      </c>
      <c r="Z1224" s="5">
        <f t="shared" si="285"/>
        <v>537.35181340286385</v>
      </c>
      <c r="AA1224" s="5">
        <f t="shared" si="286"/>
        <v>52.028637919233411</v>
      </c>
      <c r="AB1224" s="5">
        <f t="shared" si="278"/>
        <v>2</v>
      </c>
      <c r="AC1224" s="5">
        <f t="shared" si="279"/>
        <v>380.40768000000003</v>
      </c>
      <c r="AD1224" s="5">
        <f t="shared" si="280"/>
        <v>6.3213716609153578E-2</v>
      </c>
      <c r="AE1224" s="5">
        <f t="shared" si="281"/>
        <v>0.90197344351905662</v>
      </c>
    </row>
    <row r="1225" spans="1:31" ht="15.75" customHeight="1" x14ac:dyDescent="0.3">
      <c r="A1225" s="3">
        <f t="shared" si="282"/>
        <v>1213</v>
      </c>
      <c r="B1225" s="3">
        <v>500</v>
      </c>
      <c r="C1225" s="5">
        <v>45</v>
      </c>
      <c r="D1225" s="3">
        <v>6.43</v>
      </c>
      <c r="E1225" s="10">
        <f t="shared" si="273"/>
        <v>46467</v>
      </c>
      <c r="F1225" s="2">
        <f t="shared" si="274"/>
        <v>40767.02304</v>
      </c>
      <c r="G1225" s="2">
        <v>1032.5930000000001</v>
      </c>
      <c r="I1225" s="1">
        <v>46396</v>
      </c>
      <c r="J1225" s="1">
        <v>6.44</v>
      </c>
      <c r="K1225" s="2">
        <f t="shared" si="287"/>
        <v>40830.424320000006</v>
      </c>
      <c r="M1225" s="1">
        <v>0.91</v>
      </c>
      <c r="N1225" s="1">
        <v>6.37</v>
      </c>
      <c r="O1225" s="1">
        <v>0.06</v>
      </c>
      <c r="P1225" s="1">
        <v>4510</v>
      </c>
      <c r="Q1225" s="1">
        <v>46852</v>
      </c>
      <c r="R1225" s="1">
        <v>497.5</v>
      </c>
      <c r="U1225" s="5">
        <f t="shared" si="283"/>
        <v>0.80171115674195759</v>
      </c>
      <c r="V1225" s="5">
        <f t="shared" si="284"/>
        <v>0.79512320328542097</v>
      </c>
      <c r="W1225" s="5">
        <f t="shared" si="275"/>
        <v>7.7173169062286107E-2</v>
      </c>
      <c r="X1225" s="5">
        <f t="shared" si="276"/>
        <v>1.0063903315978331</v>
      </c>
      <c r="Y1225" s="5">
        <f t="shared" si="277"/>
        <v>0.80351933054738345</v>
      </c>
      <c r="Z1225" s="5">
        <f t="shared" si="285"/>
        <v>536.36522352698944</v>
      </c>
      <c r="AA1225" s="5">
        <f t="shared" si="286"/>
        <v>51.514633812457227</v>
      </c>
      <c r="AB1225" s="5">
        <f t="shared" si="278"/>
        <v>2.5</v>
      </c>
      <c r="AC1225" s="5">
        <f t="shared" si="279"/>
        <v>380.40768000000003</v>
      </c>
      <c r="AD1225" s="5">
        <f t="shared" si="280"/>
        <v>6.2201409364455791E-2</v>
      </c>
      <c r="AE1225" s="5">
        <f t="shared" si="281"/>
        <v>0.90294187272688142</v>
      </c>
    </row>
    <row r="1226" spans="1:31" ht="15.75" customHeight="1" x14ac:dyDescent="0.3">
      <c r="A1226" s="3">
        <f t="shared" si="282"/>
        <v>1214</v>
      </c>
      <c r="B1226" s="3">
        <v>500</v>
      </c>
      <c r="C1226" s="5">
        <v>45</v>
      </c>
      <c r="D1226" s="3">
        <v>7.44</v>
      </c>
      <c r="E1226" s="10">
        <f t="shared" si="273"/>
        <v>46467</v>
      </c>
      <c r="F1226" s="2">
        <f t="shared" si="274"/>
        <v>47170.552320000003</v>
      </c>
      <c r="G1226" s="2">
        <v>1032.5930000000001</v>
      </c>
      <c r="I1226" s="1">
        <v>46396</v>
      </c>
      <c r="J1226" s="1">
        <v>7.45</v>
      </c>
      <c r="K1226" s="2">
        <f t="shared" si="287"/>
        <v>47233.953600000008</v>
      </c>
      <c r="M1226" s="1">
        <v>0.79</v>
      </c>
      <c r="N1226" s="1">
        <v>7.38</v>
      </c>
      <c r="O1226" s="1">
        <v>0.06</v>
      </c>
      <c r="P1226" s="1">
        <v>4479</v>
      </c>
      <c r="Q1226" s="1">
        <v>46802</v>
      </c>
      <c r="R1226" s="1">
        <v>496.9</v>
      </c>
      <c r="U1226" s="5">
        <f t="shared" si="283"/>
        <v>0.80085557837097876</v>
      </c>
      <c r="V1226" s="5">
        <f t="shared" si="284"/>
        <v>0.79512320328542097</v>
      </c>
      <c r="W1226" s="5">
        <f t="shared" si="275"/>
        <v>7.664271047227926E-2</v>
      </c>
      <c r="X1226" s="5">
        <f t="shared" si="276"/>
        <v>1.0055453186744057</v>
      </c>
      <c r="Y1226" s="5">
        <f t="shared" si="277"/>
        <v>0.80241449629913708</v>
      </c>
      <c r="Z1226" s="5">
        <f t="shared" si="285"/>
        <v>535.6277245696001</v>
      </c>
      <c r="AA1226" s="5">
        <f t="shared" si="286"/>
        <v>51.160542094455856</v>
      </c>
      <c r="AB1226" s="5">
        <f t="shared" si="278"/>
        <v>3.1000000000000227</v>
      </c>
      <c r="AC1226" s="5">
        <f t="shared" si="279"/>
        <v>380.40768000000003</v>
      </c>
      <c r="AD1226" s="5">
        <f t="shared" si="280"/>
        <v>6.1830379145981801E-2</v>
      </c>
      <c r="AE1226" s="5">
        <f t="shared" si="281"/>
        <v>0.90360901284782758</v>
      </c>
    </row>
    <row r="1227" spans="1:31" ht="15.75" customHeight="1" x14ac:dyDescent="0.3">
      <c r="A1227" s="3">
        <f t="shared" si="282"/>
        <v>1215</v>
      </c>
      <c r="B1227" s="3">
        <v>500</v>
      </c>
      <c r="C1227" s="5">
        <v>45</v>
      </c>
      <c r="D1227" s="3">
        <v>8.4499999999999993</v>
      </c>
      <c r="E1227" s="10">
        <f t="shared" si="273"/>
        <v>46467</v>
      </c>
      <c r="F1227" s="2">
        <f t="shared" si="274"/>
        <v>53574.081599999998</v>
      </c>
      <c r="G1227" s="2">
        <v>1032.5930000000001</v>
      </c>
      <c r="I1227" s="1">
        <v>46396</v>
      </c>
      <c r="J1227" s="1">
        <v>8.4600000000000009</v>
      </c>
      <c r="K1227" s="2">
        <f t="shared" si="287"/>
        <v>53637.48288000001</v>
      </c>
      <c r="M1227" s="1">
        <v>0.7</v>
      </c>
      <c r="N1227" s="1">
        <v>8.39</v>
      </c>
      <c r="O1227" s="1">
        <v>0.06</v>
      </c>
      <c r="P1227" s="1">
        <v>4458</v>
      </c>
      <c r="Q1227" s="1">
        <v>46763</v>
      </c>
      <c r="R1227" s="1">
        <v>496.3</v>
      </c>
      <c r="U1227" s="5">
        <f t="shared" si="283"/>
        <v>0.80018822724161531</v>
      </c>
      <c r="V1227" s="5">
        <f t="shared" si="284"/>
        <v>0.79512320328542097</v>
      </c>
      <c r="W1227" s="5">
        <f t="shared" si="275"/>
        <v>7.6283367556468168E-2</v>
      </c>
      <c r="X1227" s="5">
        <f t="shared" si="276"/>
        <v>1.0049120246322103</v>
      </c>
      <c r="Y1227" s="5">
        <f t="shared" si="277"/>
        <v>0.80157381978491593</v>
      </c>
      <c r="Z1227" s="5">
        <f t="shared" si="285"/>
        <v>535.06655618282718</v>
      </c>
      <c r="AA1227" s="5">
        <f t="shared" si="286"/>
        <v>50.920673511293636</v>
      </c>
      <c r="AB1227" s="5">
        <f t="shared" si="278"/>
        <v>3.6999999999999886</v>
      </c>
      <c r="AC1227" s="5">
        <f t="shared" si="279"/>
        <v>380.40768000000003</v>
      </c>
      <c r="AD1227" s="5">
        <f t="shared" si="280"/>
        <v>6.1736337165177568E-2</v>
      </c>
      <c r="AE1227" s="5">
        <f t="shared" si="281"/>
        <v>0.90406094647814583</v>
      </c>
    </row>
    <row r="1228" spans="1:31" ht="15.75" customHeight="1" x14ac:dyDescent="0.3">
      <c r="A1228" s="3">
        <f t="shared" si="282"/>
        <v>1216</v>
      </c>
      <c r="B1228" s="3">
        <v>500</v>
      </c>
      <c r="C1228" s="5">
        <v>45</v>
      </c>
      <c r="D1228" s="3">
        <v>9.4600000000000009</v>
      </c>
      <c r="E1228" s="10">
        <f t="shared" si="273"/>
        <v>46467</v>
      </c>
      <c r="F1228" s="2">
        <f t="shared" si="274"/>
        <v>59977.610880000015</v>
      </c>
      <c r="G1228" s="2">
        <v>1032.5930000000001</v>
      </c>
      <c r="I1228" s="1">
        <v>46396</v>
      </c>
      <c r="J1228" s="1">
        <v>9.4700000000000006</v>
      </c>
      <c r="K1228" s="2">
        <f t="shared" si="287"/>
        <v>60041.012160000013</v>
      </c>
      <c r="M1228" s="1">
        <v>0.63</v>
      </c>
      <c r="N1228" s="1">
        <v>9.4</v>
      </c>
      <c r="O1228" s="1">
        <v>0.06</v>
      </c>
      <c r="P1228" s="1">
        <v>4447</v>
      </c>
      <c r="Q1228" s="1">
        <v>46732</v>
      </c>
      <c r="R1228" s="1">
        <v>495.7</v>
      </c>
      <c r="U1228" s="5">
        <f t="shared" si="283"/>
        <v>0.79965776865160854</v>
      </c>
      <c r="V1228" s="5">
        <f t="shared" si="284"/>
        <v>0.79512320328542097</v>
      </c>
      <c r="W1228" s="5">
        <f t="shared" si="275"/>
        <v>7.6095140314852844E-2</v>
      </c>
      <c r="X1228" s="5">
        <f t="shared" si="276"/>
        <v>1.004419738360127</v>
      </c>
      <c r="Y1228" s="5">
        <f t="shared" si="277"/>
        <v>0.80091474328735013</v>
      </c>
      <c r="Z1228" s="5">
        <f t="shared" si="285"/>
        <v>534.62660943917206</v>
      </c>
      <c r="AA1228" s="5">
        <f t="shared" si="286"/>
        <v>50.79502806297058</v>
      </c>
      <c r="AB1228" s="5">
        <f t="shared" si="278"/>
        <v>4.3000000000000114</v>
      </c>
      <c r="AC1228" s="5">
        <f t="shared" si="279"/>
        <v>380.40768000000003</v>
      </c>
      <c r="AD1228" s="5">
        <f t="shared" si="280"/>
        <v>6.1673355054697329E-2</v>
      </c>
      <c r="AE1228" s="5">
        <f t="shared" si="281"/>
        <v>0.90429767361783631</v>
      </c>
    </row>
    <row r="1229" spans="1:31" ht="15.75" customHeight="1" x14ac:dyDescent="0.3">
      <c r="A1229" s="3">
        <f t="shared" si="282"/>
        <v>1217</v>
      </c>
      <c r="B1229" s="3">
        <v>500</v>
      </c>
      <c r="C1229" s="5">
        <v>45</v>
      </c>
      <c r="D1229" s="3">
        <v>10.5</v>
      </c>
      <c r="E1229" s="10">
        <f t="shared" ref="E1229:E1292" si="288">ROUND(C1229*G1229,0)</f>
        <v>46467</v>
      </c>
      <c r="F1229" s="2">
        <f t="shared" ref="F1229:F1292" si="289">D1229*24*264.172</f>
        <v>66571.344000000012</v>
      </c>
      <c r="G1229" s="2">
        <v>1032.5930000000001</v>
      </c>
      <c r="I1229" s="1">
        <v>46396</v>
      </c>
      <c r="J1229" s="1">
        <v>10.5</v>
      </c>
      <c r="K1229" s="2">
        <f t="shared" si="287"/>
        <v>66571.344000000012</v>
      </c>
      <c r="M1229" s="1">
        <v>0.56999999999999995</v>
      </c>
      <c r="N1229" s="1">
        <v>10.4</v>
      </c>
      <c r="O1229" s="1">
        <v>0.06</v>
      </c>
      <c r="P1229" s="1">
        <v>4442</v>
      </c>
      <c r="Q1229" s="1">
        <v>46705</v>
      </c>
      <c r="R1229" s="1">
        <v>495</v>
      </c>
      <c r="U1229" s="5">
        <f t="shared" si="283"/>
        <v>0.79919575633127993</v>
      </c>
      <c r="V1229" s="5">
        <f t="shared" si="284"/>
        <v>0.79512320328542097</v>
      </c>
      <c r="W1229" s="5">
        <f t="shared" ref="W1229:W1292" si="290">P1229/(1000*58.44)</f>
        <v>7.6009582477754967E-2</v>
      </c>
      <c r="X1229" s="5">
        <f t="shared" ref="X1229:X1292" si="291">EXP(0.7*(M1229/100))</f>
        <v>1.0039979706474353</v>
      </c>
      <c r="Y1229" s="5">
        <f t="shared" ref="Y1229:Y1292" si="292">(X1229*((V1229+U1229)/2)-W1229)+W1229</f>
        <v>0.800346500009949</v>
      </c>
      <c r="Z1229" s="5">
        <f t="shared" si="285"/>
        <v>534.24729568664122</v>
      </c>
      <c r="AA1229" s="5">
        <f t="shared" si="286"/>
        <v>50.737916495551005</v>
      </c>
      <c r="AB1229" s="5">
        <f t="shared" ref="AB1229:AB1292" si="293">B1229-R1229</f>
        <v>5</v>
      </c>
      <c r="AC1229" s="5">
        <f t="shared" ref="AC1229:AC1292" si="294">O1229*24*264.172</f>
        <v>380.40768000000003</v>
      </c>
      <c r="AD1229" s="5">
        <f t="shared" ref="AD1229:AD1292" si="295">AC1229/($B$5*(B1229-(0.5*AB1229)-Z1229+AA1229))</f>
        <v>6.1795893184405454E-2</v>
      </c>
      <c r="AE1229" s="5">
        <f t="shared" ref="AE1229:AE1292" si="296">(V1229-W1229)/V1229</f>
        <v>0.90440527686315031</v>
      </c>
    </row>
    <row r="1230" spans="1:31" ht="15.75" customHeight="1" x14ac:dyDescent="0.3">
      <c r="A1230" s="3">
        <f t="shared" ref="A1230:A1293" si="297">A1229+1</f>
        <v>1218</v>
      </c>
      <c r="B1230" s="3">
        <v>500</v>
      </c>
      <c r="C1230" s="5">
        <v>45</v>
      </c>
      <c r="D1230" s="3">
        <v>11.5</v>
      </c>
      <c r="E1230" s="10">
        <f t="shared" si="288"/>
        <v>46467</v>
      </c>
      <c r="F1230" s="2">
        <f t="shared" si="289"/>
        <v>72911.472000000009</v>
      </c>
      <c r="G1230" s="2">
        <v>1032.5930000000001</v>
      </c>
      <c r="I1230" s="1">
        <v>46396</v>
      </c>
      <c r="J1230" s="1">
        <v>11.5</v>
      </c>
      <c r="K1230" s="2">
        <f t="shared" si="287"/>
        <v>72911.472000000009</v>
      </c>
      <c r="M1230" s="1">
        <v>0.52</v>
      </c>
      <c r="N1230" s="1">
        <v>11.4</v>
      </c>
      <c r="O1230" s="1">
        <v>0.06</v>
      </c>
      <c r="P1230" s="1">
        <v>4443</v>
      </c>
      <c r="Q1230" s="1">
        <v>46684</v>
      </c>
      <c r="R1230" s="1">
        <v>494.3</v>
      </c>
      <c r="U1230" s="5">
        <f t="shared" si="283"/>
        <v>0.79883641341546885</v>
      </c>
      <c r="V1230" s="5">
        <f t="shared" si="284"/>
        <v>0.79512320328542097</v>
      </c>
      <c r="W1230" s="5">
        <f t="shared" si="290"/>
        <v>7.6026694045174537E-2</v>
      </c>
      <c r="X1230" s="5">
        <f t="shared" si="291"/>
        <v>1.0036466328454106</v>
      </c>
      <c r="Y1230" s="5">
        <f t="shared" si="292"/>
        <v>0.79988610109670466</v>
      </c>
      <c r="Z1230" s="5">
        <f t="shared" si="285"/>
        <v>533.93997020407232</v>
      </c>
      <c r="AA1230" s="5">
        <f t="shared" si="286"/>
        <v>50.749338809034917</v>
      </c>
      <c r="AB1230" s="5">
        <f t="shared" si="293"/>
        <v>5.6999999999999886</v>
      </c>
      <c r="AC1230" s="5">
        <f t="shared" si="294"/>
        <v>380.40768000000003</v>
      </c>
      <c r="AD1230" s="5">
        <f t="shared" si="295"/>
        <v>6.193424169511192E-2</v>
      </c>
      <c r="AE1230" s="5">
        <f t="shared" si="296"/>
        <v>0.9043837562140874</v>
      </c>
    </row>
    <row r="1231" spans="1:31" ht="15.75" customHeight="1" x14ac:dyDescent="0.3">
      <c r="A1231" s="3">
        <f t="shared" si="297"/>
        <v>1219</v>
      </c>
      <c r="B1231" s="3">
        <v>500</v>
      </c>
      <c r="C1231" s="5">
        <v>45</v>
      </c>
      <c r="D1231" s="3">
        <v>12.5</v>
      </c>
      <c r="E1231" s="10">
        <f t="shared" si="288"/>
        <v>46467</v>
      </c>
      <c r="F1231" s="2">
        <f t="shared" si="289"/>
        <v>79251.600000000006</v>
      </c>
      <c r="G1231" s="2">
        <v>1032.5930000000001</v>
      </c>
      <c r="I1231" s="1">
        <v>46396</v>
      </c>
      <c r="J1231" s="1">
        <v>12.5</v>
      </c>
      <c r="K1231" s="2">
        <f t="shared" si="287"/>
        <v>79251.600000000006</v>
      </c>
      <c r="M1231" s="1">
        <v>0.47</v>
      </c>
      <c r="N1231" s="1">
        <v>12.4</v>
      </c>
      <c r="O1231" s="1">
        <v>0.06</v>
      </c>
      <c r="P1231" s="1">
        <v>4447</v>
      </c>
      <c r="Q1231" s="1">
        <v>46666</v>
      </c>
      <c r="R1231" s="1">
        <v>493.6</v>
      </c>
      <c r="U1231" s="5">
        <f t="shared" ref="U1231:U1294" si="298">Q1231/(1000*58.44)</f>
        <v>0.79852840520191648</v>
      </c>
      <c r="V1231" s="5">
        <f t="shared" ref="V1231:V1294" si="299">E1231/(1000*58.44)</f>
        <v>0.79512320328542097</v>
      </c>
      <c r="W1231" s="5">
        <f t="shared" si="290"/>
        <v>7.6095140314852844E-2</v>
      </c>
      <c r="X1231" s="5">
        <f t="shared" si="291"/>
        <v>1.0032954179900997</v>
      </c>
      <c r="Y1231" s="5">
        <f t="shared" si="292"/>
        <v>0.79945167833394892</v>
      </c>
      <c r="Z1231" s="5">
        <f t="shared" ref="Z1231:Z1294" si="300">1.12*298*2*Y1231</f>
        <v>533.64998432147763</v>
      </c>
      <c r="AA1231" s="5">
        <f t="shared" ref="AA1231:AA1294" si="301">1.12*298*2*W1231</f>
        <v>50.79502806297058</v>
      </c>
      <c r="AB1231" s="5">
        <f t="shared" si="293"/>
        <v>6.3999999999999773</v>
      </c>
      <c r="AC1231" s="5">
        <f t="shared" si="294"/>
        <v>380.40768000000003</v>
      </c>
      <c r="AD1231" s="5">
        <f t="shared" si="295"/>
        <v>6.19978628334047E-2</v>
      </c>
      <c r="AE1231" s="5">
        <f t="shared" si="296"/>
        <v>0.90429767361783631</v>
      </c>
    </row>
    <row r="1232" spans="1:31" ht="15.75" customHeight="1" x14ac:dyDescent="0.3">
      <c r="A1232" s="3">
        <f t="shared" si="297"/>
        <v>1220</v>
      </c>
      <c r="B1232" s="3">
        <v>500</v>
      </c>
      <c r="C1232" s="5">
        <v>45</v>
      </c>
      <c r="D1232" s="3">
        <v>13.5</v>
      </c>
      <c r="E1232" s="10">
        <f t="shared" si="288"/>
        <v>46467</v>
      </c>
      <c r="F1232" s="2">
        <f t="shared" si="289"/>
        <v>85591.728000000003</v>
      </c>
      <c r="G1232" s="2">
        <v>1032.5930000000001</v>
      </c>
      <c r="I1232" s="1">
        <v>46396</v>
      </c>
      <c r="J1232" s="1">
        <v>13.5</v>
      </c>
      <c r="K1232" s="2">
        <f t="shared" si="287"/>
        <v>85591.728000000003</v>
      </c>
      <c r="M1232" s="1">
        <v>0.44</v>
      </c>
      <c r="N1232" s="1">
        <v>13.4</v>
      </c>
      <c r="O1232" s="1">
        <v>0.06</v>
      </c>
      <c r="P1232" s="1">
        <v>4456</v>
      </c>
      <c r="Q1232" s="1">
        <v>46651</v>
      </c>
      <c r="R1232" s="1">
        <v>492.8</v>
      </c>
      <c r="U1232" s="5">
        <f t="shared" si="298"/>
        <v>0.79827173169062282</v>
      </c>
      <c r="V1232" s="5">
        <f t="shared" si="299"/>
        <v>0.79512320328542097</v>
      </c>
      <c r="W1232" s="5">
        <f t="shared" si="290"/>
        <v>7.6249144421629014E-2</v>
      </c>
      <c r="X1232" s="5">
        <f t="shared" si="291"/>
        <v>1.0030847480734373</v>
      </c>
      <c r="Y1232" s="5">
        <f t="shared" si="292"/>
        <v>0.79915507846596789</v>
      </c>
      <c r="Z1232" s="5">
        <f t="shared" si="300"/>
        <v>533.45199797760301</v>
      </c>
      <c r="AA1232" s="5">
        <f t="shared" si="301"/>
        <v>50.897828884325804</v>
      </c>
      <c r="AB1232" s="5">
        <f t="shared" si="293"/>
        <v>7.1999999999999886</v>
      </c>
      <c r="AC1232" s="5">
        <f t="shared" si="294"/>
        <v>380.40768000000003</v>
      </c>
      <c r="AD1232" s="5">
        <f t="shared" si="295"/>
        <v>6.2442110907993641E-2</v>
      </c>
      <c r="AE1232" s="5">
        <f t="shared" si="296"/>
        <v>0.90410398777627132</v>
      </c>
    </row>
    <row r="1233" spans="1:31" ht="15.75" customHeight="1" x14ac:dyDescent="0.3">
      <c r="A1233" s="3">
        <f t="shared" si="297"/>
        <v>1221</v>
      </c>
      <c r="B1233" s="3">
        <v>500</v>
      </c>
      <c r="C1233" s="5">
        <v>45</v>
      </c>
      <c r="D1233" s="3">
        <v>14.5</v>
      </c>
      <c r="E1233" s="10">
        <f t="shared" si="288"/>
        <v>46467</v>
      </c>
      <c r="F1233" s="2">
        <f t="shared" si="289"/>
        <v>91931.856000000014</v>
      </c>
      <c r="G1233" s="2">
        <v>1032.5930000000001</v>
      </c>
      <c r="I1233" s="1">
        <v>46396</v>
      </c>
      <c r="J1233" s="1">
        <v>14.5</v>
      </c>
      <c r="K1233" s="2">
        <f t="shared" si="287"/>
        <v>91931.856000000014</v>
      </c>
      <c r="M1233" s="1">
        <v>0.41</v>
      </c>
      <c r="N1233" s="1">
        <v>14.4</v>
      </c>
      <c r="O1233" s="1">
        <v>0.06</v>
      </c>
      <c r="P1233" s="1">
        <v>4467</v>
      </c>
      <c r="Q1233" s="1">
        <v>46637</v>
      </c>
      <c r="R1233" s="1">
        <v>492.1</v>
      </c>
      <c r="U1233" s="5">
        <f t="shared" si="298"/>
        <v>0.79803216974674884</v>
      </c>
      <c r="V1233" s="5">
        <f t="shared" si="299"/>
        <v>0.79512320328542097</v>
      </c>
      <c r="W1233" s="5">
        <f t="shared" si="290"/>
        <v>7.6437371663244352E-2</v>
      </c>
      <c r="X1233" s="5">
        <f t="shared" si="291"/>
        <v>1.0028741223928124</v>
      </c>
      <c r="Y1233" s="5">
        <f t="shared" si="292"/>
        <v>0.79886714828251548</v>
      </c>
      <c r="Z1233" s="5">
        <f t="shared" si="300"/>
        <v>533.25979882154479</v>
      </c>
      <c r="AA1233" s="5">
        <f t="shared" si="301"/>
        <v>51.023474332648874</v>
      </c>
      <c r="AB1233" s="5">
        <f t="shared" si="293"/>
        <v>7.8999999999999773</v>
      </c>
      <c r="AC1233" s="5">
        <f t="shared" si="294"/>
        <v>380.40768000000003</v>
      </c>
      <c r="AD1233" s="5">
        <f t="shared" si="295"/>
        <v>6.258746330011386E-2</v>
      </c>
      <c r="AE1233" s="5">
        <f t="shared" si="296"/>
        <v>0.90386726063658074</v>
      </c>
    </row>
    <row r="1234" spans="1:31" ht="15.75" customHeight="1" x14ac:dyDescent="0.3">
      <c r="A1234" s="3">
        <f t="shared" si="297"/>
        <v>1222</v>
      </c>
      <c r="B1234" s="3">
        <v>500</v>
      </c>
      <c r="C1234" s="5">
        <v>45</v>
      </c>
      <c r="D1234" s="3">
        <v>15.5</v>
      </c>
      <c r="E1234" s="10">
        <f t="shared" si="288"/>
        <v>46467</v>
      </c>
      <c r="F1234" s="2">
        <f t="shared" si="289"/>
        <v>98271.984000000011</v>
      </c>
      <c r="G1234" s="2">
        <v>1032.5930000000001</v>
      </c>
      <c r="I1234" s="1">
        <v>46396</v>
      </c>
      <c r="J1234" s="1">
        <v>15.5</v>
      </c>
      <c r="K1234" s="2">
        <f t="shared" si="287"/>
        <v>98271.984000000011</v>
      </c>
      <c r="M1234" s="1">
        <v>0.38</v>
      </c>
      <c r="N1234" s="1">
        <v>15.4</v>
      </c>
      <c r="O1234" s="1">
        <v>0.06</v>
      </c>
      <c r="P1234" s="1">
        <v>4481</v>
      </c>
      <c r="Q1234" s="1">
        <v>46625</v>
      </c>
      <c r="R1234" s="1">
        <v>491.3</v>
      </c>
      <c r="U1234" s="5">
        <f t="shared" si="298"/>
        <v>0.79782683093771389</v>
      </c>
      <c r="V1234" s="5">
        <f t="shared" si="299"/>
        <v>0.79512320328542097</v>
      </c>
      <c r="W1234" s="5">
        <f t="shared" si="290"/>
        <v>7.6676933607118414E-2</v>
      </c>
      <c r="X1234" s="5">
        <f t="shared" si="291"/>
        <v>1.0026635409389364</v>
      </c>
      <c r="Y1234" s="5">
        <f t="shared" si="292"/>
        <v>0.79859646092648418</v>
      </c>
      <c r="Z1234" s="5">
        <f t="shared" si="300"/>
        <v>533.07910959764683</v>
      </c>
      <c r="AA1234" s="5">
        <f t="shared" si="301"/>
        <v>51.183386721423688</v>
      </c>
      <c r="AB1234" s="5">
        <f t="shared" si="293"/>
        <v>8.6999999999999886</v>
      </c>
      <c r="AC1234" s="5">
        <f t="shared" si="294"/>
        <v>380.40768000000003</v>
      </c>
      <c r="AD1234" s="5">
        <f t="shared" si="295"/>
        <v>6.2857749724727519E-2</v>
      </c>
      <c r="AE1234" s="5">
        <f t="shared" si="296"/>
        <v>0.90356597154970186</v>
      </c>
    </row>
    <row r="1235" spans="1:31" ht="15.75" customHeight="1" x14ac:dyDescent="0.3">
      <c r="A1235" s="12">
        <f t="shared" si="297"/>
        <v>1223</v>
      </c>
      <c r="B1235" s="12">
        <v>500</v>
      </c>
      <c r="C1235" s="13">
        <v>47</v>
      </c>
      <c r="D1235" s="12">
        <v>3.41</v>
      </c>
      <c r="E1235" s="14">
        <f t="shared" si="288"/>
        <v>48603</v>
      </c>
      <c r="F1235" s="9">
        <f t="shared" si="289"/>
        <v>21619.836480000002</v>
      </c>
      <c r="G1235" s="9">
        <v>1034.1120000000001</v>
      </c>
      <c r="H1235" s="9"/>
      <c r="I1235" s="16">
        <v>48529</v>
      </c>
      <c r="J1235" s="9">
        <v>3.42</v>
      </c>
      <c r="K1235" s="9">
        <f t="shared" si="287"/>
        <v>21683.23776</v>
      </c>
      <c r="U1235" s="5">
        <f t="shared" si="298"/>
        <v>0</v>
      </c>
      <c r="V1235" s="5">
        <f t="shared" si="299"/>
        <v>0.83167351129363454</v>
      </c>
      <c r="W1235" s="5">
        <f t="shared" si="290"/>
        <v>0</v>
      </c>
      <c r="X1235" s="5">
        <f t="shared" si="291"/>
        <v>1</v>
      </c>
      <c r="Y1235" s="5">
        <f t="shared" si="292"/>
        <v>0.41583675564681727</v>
      </c>
      <c r="Z1235" s="5">
        <f t="shared" si="300"/>
        <v>277.57935112936349</v>
      </c>
      <c r="AA1235" s="5">
        <f t="shared" si="301"/>
        <v>0</v>
      </c>
      <c r="AB1235" s="5">
        <f t="shared" si="293"/>
        <v>500</v>
      </c>
      <c r="AC1235" s="5">
        <f t="shared" si="294"/>
        <v>0</v>
      </c>
      <c r="AD1235" s="5">
        <f t="shared" si="295"/>
        <v>0</v>
      </c>
      <c r="AE1235" s="5">
        <f t="shared" si="296"/>
        <v>1</v>
      </c>
    </row>
    <row r="1236" spans="1:31" ht="15.75" customHeight="1" x14ac:dyDescent="0.3">
      <c r="A1236" s="3">
        <f t="shared" si="297"/>
        <v>1224</v>
      </c>
      <c r="B1236" s="3">
        <v>500</v>
      </c>
      <c r="C1236" s="5">
        <v>47</v>
      </c>
      <c r="D1236" s="3">
        <v>4.42</v>
      </c>
      <c r="E1236" s="10">
        <f t="shared" si="288"/>
        <v>48603</v>
      </c>
      <c r="F1236" s="2">
        <f t="shared" si="289"/>
        <v>28023.365760000001</v>
      </c>
      <c r="G1236" s="2">
        <v>1034.1120000000001</v>
      </c>
      <c r="I1236" s="1">
        <v>48529</v>
      </c>
      <c r="J1236" s="1">
        <v>4.43</v>
      </c>
      <c r="K1236" s="2">
        <f t="shared" si="287"/>
        <v>28086.767040000002</v>
      </c>
      <c r="M1236" s="1">
        <v>0.92</v>
      </c>
      <c r="N1236" s="1">
        <v>4.38</v>
      </c>
      <c r="O1236" s="1">
        <v>0.04</v>
      </c>
      <c r="P1236" s="1">
        <v>6529</v>
      </c>
      <c r="Q1236" s="1">
        <v>48992</v>
      </c>
      <c r="R1236" s="1">
        <v>498.5</v>
      </c>
      <c r="U1236" s="5">
        <f t="shared" si="298"/>
        <v>0.83832991101984944</v>
      </c>
      <c r="V1236" s="5">
        <f t="shared" si="299"/>
        <v>0.83167351129363454</v>
      </c>
      <c r="W1236" s="5">
        <f t="shared" si="290"/>
        <v>0.11172142368240931</v>
      </c>
      <c r="X1236" s="5">
        <f t="shared" si="291"/>
        <v>1.006460781386759</v>
      </c>
      <c r="Y1236" s="5">
        <f t="shared" si="292"/>
        <v>0.84039647467009537</v>
      </c>
      <c r="Z1236" s="5">
        <f t="shared" si="300"/>
        <v>560.98145477178218</v>
      </c>
      <c r="AA1236" s="5">
        <f t="shared" si="301"/>
        <v>74.576284736481867</v>
      </c>
      <c r="AB1236" s="5">
        <f t="shared" si="293"/>
        <v>1.5</v>
      </c>
      <c r="AC1236" s="5">
        <f t="shared" si="294"/>
        <v>253.60512000000003</v>
      </c>
      <c r="AD1236" s="5">
        <f t="shared" si="295"/>
        <v>4.4872160574431441E-2</v>
      </c>
      <c r="AE1236" s="5">
        <f t="shared" si="296"/>
        <v>0.86566672839125158</v>
      </c>
    </row>
    <row r="1237" spans="1:31" ht="15.75" customHeight="1" x14ac:dyDescent="0.3">
      <c r="A1237" s="3">
        <f t="shared" si="297"/>
        <v>1225</v>
      </c>
      <c r="B1237" s="3">
        <v>500</v>
      </c>
      <c r="C1237" s="5">
        <v>47</v>
      </c>
      <c r="D1237" s="3">
        <v>5.43</v>
      </c>
      <c r="E1237" s="10">
        <f t="shared" si="288"/>
        <v>48603</v>
      </c>
      <c r="F1237" s="2">
        <f t="shared" si="289"/>
        <v>34426.895040000003</v>
      </c>
      <c r="G1237" s="2">
        <v>1034.1120000000001</v>
      </c>
      <c r="I1237" s="1">
        <v>48529</v>
      </c>
      <c r="J1237" s="1">
        <v>5.44</v>
      </c>
      <c r="K1237" s="2">
        <f t="shared" si="287"/>
        <v>34490.296320000001</v>
      </c>
      <c r="M1237" s="1">
        <v>0.75</v>
      </c>
      <c r="N1237" s="1">
        <v>5.39</v>
      </c>
      <c r="O1237" s="1">
        <v>0.04</v>
      </c>
      <c r="P1237" s="1">
        <v>6477</v>
      </c>
      <c r="Q1237" s="1">
        <v>48922</v>
      </c>
      <c r="R1237" s="1">
        <v>498</v>
      </c>
      <c r="U1237" s="5">
        <f t="shared" si="298"/>
        <v>0.8371321013004791</v>
      </c>
      <c r="V1237" s="5">
        <f t="shared" si="299"/>
        <v>0.83167351129363454</v>
      </c>
      <c r="W1237" s="5">
        <f t="shared" si="290"/>
        <v>0.11083162217659137</v>
      </c>
      <c r="X1237" s="5">
        <f t="shared" si="291"/>
        <v>1.0052638053988745</v>
      </c>
      <c r="Y1237" s="5">
        <f t="shared" si="292"/>
        <v>0.83879494029367929</v>
      </c>
      <c r="Z1237" s="5">
        <f t="shared" si="300"/>
        <v>559.91239854483683</v>
      </c>
      <c r="AA1237" s="5">
        <f t="shared" si="301"/>
        <v>73.982324435318276</v>
      </c>
      <c r="AB1237" s="5">
        <f t="shared" si="293"/>
        <v>2</v>
      </c>
      <c r="AC1237" s="5">
        <f t="shared" si="294"/>
        <v>253.60512000000003</v>
      </c>
      <c r="AD1237" s="5">
        <f t="shared" si="295"/>
        <v>4.4099352785698279E-2</v>
      </c>
      <c r="AE1237" s="5">
        <f t="shared" si="296"/>
        <v>0.86673662119622241</v>
      </c>
    </row>
    <row r="1238" spans="1:31" ht="15.75" customHeight="1" x14ac:dyDescent="0.3">
      <c r="A1238" s="3">
        <f t="shared" si="297"/>
        <v>1226</v>
      </c>
      <c r="B1238" s="3">
        <v>500</v>
      </c>
      <c r="C1238" s="5">
        <v>47</v>
      </c>
      <c r="D1238" s="3">
        <v>6.43</v>
      </c>
      <c r="E1238" s="10">
        <f t="shared" si="288"/>
        <v>48603</v>
      </c>
      <c r="F1238" s="2">
        <f t="shared" si="289"/>
        <v>40767.02304</v>
      </c>
      <c r="G1238" s="2">
        <v>1034.1120000000001</v>
      </c>
      <c r="I1238" s="1">
        <v>48529</v>
      </c>
      <c r="J1238" s="1">
        <v>6.44</v>
      </c>
      <c r="K1238" s="2">
        <f t="shared" si="287"/>
        <v>40830.424320000006</v>
      </c>
      <c r="M1238" s="1">
        <v>0.64</v>
      </c>
      <c r="N1238" s="1">
        <v>6.39</v>
      </c>
      <c r="O1238" s="1">
        <v>0.04</v>
      </c>
      <c r="P1238" s="1">
        <v>6447</v>
      </c>
      <c r="Q1238" s="1">
        <v>48873</v>
      </c>
      <c r="R1238" s="1">
        <v>497.5</v>
      </c>
      <c r="U1238" s="5">
        <f t="shared" si="298"/>
        <v>0.83629363449691996</v>
      </c>
      <c r="V1238" s="5">
        <f t="shared" si="299"/>
        <v>0.83167351129363454</v>
      </c>
      <c r="W1238" s="5">
        <f t="shared" si="290"/>
        <v>0.11031827515400411</v>
      </c>
      <c r="X1238" s="5">
        <f t="shared" si="291"/>
        <v>1.0044900502026979</v>
      </c>
      <c r="Y1238" s="5">
        <f t="shared" si="292"/>
        <v>0.83772820100580248</v>
      </c>
      <c r="Z1238" s="5">
        <f t="shared" si="300"/>
        <v>559.20032873539333</v>
      </c>
      <c r="AA1238" s="5">
        <f t="shared" si="301"/>
        <v>73.639655030800839</v>
      </c>
      <c r="AB1238" s="5">
        <f t="shared" si="293"/>
        <v>2.5</v>
      </c>
      <c r="AC1238" s="5">
        <f t="shared" si="294"/>
        <v>253.60512000000003</v>
      </c>
      <c r="AD1238" s="5">
        <f t="shared" si="295"/>
        <v>4.3700129924601615E-2</v>
      </c>
      <c r="AE1238" s="5">
        <f t="shared" si="296"/>
        <v>0.8673538670452442</v>
      </c>
    </row>
    <row r="1239" spans="1:31" ht="15.75" customHeight="1" x14ac:dyDescent="0.3">
      <c r="A1239" s="3">
        <f t="shared" si="297"/>
        <v>1227</v>
      </c>
      <c r="B1239" s="3">
        <v>500</v>
      </c>
      <c r="C1239" s="5">
        <v>47</v>
      </c>
      <c r="D1239" s="3">
        <v>7.44</v>
      </c>
      <c r="E1239" s="10">
        <f t="shared" si="288"/>
        <v>48603</v>
      </c>
      <c r="F1239" s="2">
        <f t="shared" si="289"/>
        <v>47170.552320000003</v>
      </c>
      <c r="G1239" s="2">
        <v>1034.1120000000001</v>
      </c>
      <c r="I1239" s="1">
        <v>48529</v>
      </c>
      <c r="J1239" s="1">
        <v>7.45</v>
      </c>
      <c r="K1239" s="2">
        <f t="shared" si="287"/>
        <v>47233.953600000008</v>
      </c>
      <c r="M1239" s="1">
        <v>0.55000000000000004</v>
      </c>
      <c r="N1239" s="1">
        <v>7.4</v>
      </c>
      <c r="O1239" s="1">
        <v>0.04</v>
      </c>
      <c r="P1239" s="1">
        <v>6429</v>
      </c>
      <c r="Q1239" s="1">
        <v>48837</v>
      </c>
      <c r="R1239" s="1">
        <v>496.9</v>
      </c>
      <c r="U1239" s="5">
        <f t="shared" si="298"/>
        <v>0.83567761806981522</v>
      </c>
      <c r="V1239" s="5">
        <f t="shared" si="299"/>
        <v>0.83167351129363454</v>
      </c>
      <c r="W1239" s="5">
        <f t="shared" si="290"/>
        <v>0.11001026694045174</v>
      </c>
      <c r="X1239" s="5">
        <f t="shared" si="291"/>
        <v>1.0038574207702657</v>
      </c>
      <c r="Y1239" s="5">
        <f t="shared" si="292"/>
        <v>0.8368914021205911</v>
      </c>
      <c r="Z1239" s="5">
        <f t="shared" si="300"/>
        <v>558.64174874353705</v>
      </c>
      <c r="AA1239" s="5">
        <f t="shared" si="301"/>
        <v>73.434053388090362</v>
      </c>
      <c r="AB1239" s="5">
        <f t="shared" si="293"/>
        <v>3.1000000000000227</v>
      </c>
      <c r="AC1239" s="5">
        <f t="shared" si="294"/>
        <v>253.60512000000003</v>
      </c>
      <c r="AD1239" s="5">
        <f t="shared" si="295"/>
        <v>4.3525299273668501E-2</v>
      </c>
      <c r="AE1239" s="5">
        <f t="shared" si="296"/>
        <v>0.86772421455465709</v>
      </c>
    </row>
    <row r="1240" spans="1:31" ht="15.75" customHeight="1" x14ac:dyDescent="0.3">
      <c r="A1240" s="3">
        <f t="shared" si="297"/>
        <v>1228</v>
      </c>
      <c r="B1240" s="3">
        <v>500</v>
      </c>
      <c r="C1240" s="5">
        <v>47</v>
      </c>
      <c r="D1240" s="3">
        <v>8.4499999999999993</v>
      </c>
      <c r="E1240" s="10">
        <f t="shared" si="288"/>
        <v>48603</v>
      </c>
      <c r="F1240" s="2">
        <f t="shared" si="289"/>
        <v>53574.081599999998</v>
      </c>
      <c r="G1240" s="2">
        <v>1034.1120000000001</v>
      </c>
      <c r="I1240" s="1">
        <v>48529</v>
      </c>
      <c r="J1240" s="1">
        <v>8.4600000000000009</v>
      </c>
      <c r="K1240" s="2">
        <f t="shared" si="287"/>
        <v>53637.48288000001</v>
      </c>
      <c r="M1240" s="1">
        <v>0.49</v>
      </c>
      <c r="N1240" s="1">
        <v>8.41</v>
      </c>
      <c r="O1240" s="1">
        <v>0.04</v>
      </c>
      <c r="P1240" s="1">
        <v>6420</v>
      </c>
      <c r="Q1240" s="1">
        <v>48809</v>
      </c>
      <c r="R1240" s="1">
        <v>496.3</v>
      </c>
      <c r="U1240" s="5">
        <f t="shared" si="298"/>
        <v>0.83519849418206704</v>
      </c>
      <c r="V1240" s="5">
        <f t="shared" si="299"/>
        <v>0.83167351129363454</v>
      </c>
      <c r="W1240" s="5">
        <f t="shared" si="290"/>
        <v>0.10985626283367557</v>
      </c>
      <c r="X1240" s="5">
        <f t="shared" si="291"/>
        <v>1.0034358891813724</v>
      </c>
      <c r="Y1240" s="5">
        <f t="shared" si="292"/>
        <v>0.83629959648302399</v>
      </c>
      <c r="Z1240" s="5">
        <f t="shared" si="300"/>
        <v>558.24670664434825</v>
      </c>
      <c r="AA1240" s="5">
        <f t="shared" si="301"/>
        <v>73.331252566735131</v>
      </c>
      <c r="AB1240" s="5">
        <f t="shared" si="293"/>
        <v>3.6999999999999886</v>
      </c>
      <c r="AC1240" s="5">
        <f t="shared" si="294"/>
        <v>253.60512000000003</v>
      </c>
      <c r="AD1240" s="5">
        <f t="shared" si="295"/>
        <v>4.3550815880453203E-2</v>
      </c>
      <c r="AE1240" s="5">
        <f t="shared" si="296"/>
        <v>0.86790938830936359</v>
      </c>
    </row>
    <row r="1241" spans="1:31" ht="15.75" customHeight="1" x14ac:dyDescent="0.3">
      <c r="A1241" s="3">
        <f t="shared" si="297"/>
        <v>1229</v>
      </c>
      <c r="B1241" s="3">
        <v>500</v>
      </c>
      <c r="C1241" s="5">
        <v>47</v>
      </c>
      <c r="D1241" s="3">
        <v>9.4600000000000009</v>
      </c>
      <c r="E1241" s="10">
        <f t="shared" si="288"/>
        <v>48603</v>
      </c>
      <c r="F1241" s="2">
        <f t="shared" si="289"/>
        <v>59977.610880000015</v>
      </c>
      <c r="G1241" s="2">
        <v>1034.1120000000001</v>
      </c>
      <c r="I1241" s="1">
        <v>48529</v>
      </c>
      <c r="J1241" s="1">
        <v>9.4700000000000006</v>
      </c>
      <c r="K1241" s="2">
        <f t="shared" si="287"/>
        <v>60041.012160000013</v>
      </c>
      <c r="M1241" s="1">
        <v>0.43</v>
      </c>
      <c r="N1241" s="1">
        <v>9.41</v>
      </c>
      <c r="O1241" s="1">
        <v>0.04</v>
      </c>
      <c r="P1241" s="1">
        <v>6420</v>
      </c>
      <c r="Q1241" s="1">
        <v>48787</v>
      </c>
      <c r="R1241" s="1">
        <v>495.7</v>
      </c>
      <c r="U1241" s="5">
        <f t="shared" si="298"/>
        <v>0.83482203969883639</v>
      </c>
      <c r="V1241" s="5">
        <f t="shared" si="299"/>
        <v>0.83167351129363454</v>
      </c>
      <c r="W1241" s="5">
        <f t="shared" si="290"/>
        <v>0.10985626283367557</v>
      </c>
      <c r="X1241" s="5">
        <f t="shared" si="291"/>
        <v>1.0030145345985724</v>
      </c>
      <c r="Y1241" s="5">
        <f t="shared" si="292"/>
        <v>0.83575962974465234</v>
      </c>
      <c r="Z1241" s="5">
        <f t="shared" si="300"/>
        <v>557.88626804715045</v>
      </c>
      <c r="AA1241" s="5">
        <f t="shared" si="301"/>
        <v>73.331252566735131</v>
      </c>
      <c r="AB1241" s="5">
        <f t="shared" si="293"/>
        <v>4.3000000000000114</v>
      </c>
      <c r="AC1241" s="5">
        <f t="shared" si="294"/>
        <v>253.60512000000003</v>
      </c>
      <c r="AD1241" s="5">
        <f t="shared" si="295"/>
        <v>4.3352835189707846E-2</v>
      </c>
      <c r="AE1241" s="5">
        <f t="shared" si="296"/>
        <v>0.86790938830936359</v>
      </c>
    </row>
    <row r="1242" spans="1:31" ht="15.75" customHeight="1" x14ac:dyDescent="0.3">
      <c r="A1242" s="3">
        <f t="shared" si="297"/>
        <v>1230</v>
      </c>
      <c r="B1242" s="3">
        <v>500</v>
      </c>
      <c r="C1242" s="5">
        <v>47</v>
      </c>
      <c r="D1242" s="3">
        <v>10.5</v>
      </c>
      <c r="E1242" s="10">
        <f t="shared" si="288"/>
        <v>48603</v>
      </c>
      <c r="F1242" s="2">
        <f t="shared" si="289"/>
        <v>66571.344000000012</v>
      </c>
      <c r="G1242" s="2">
        <v>1034.1120000000001</v>
      </c>
      <c r="I1242" s="1">
        <v>48529</v>
      </c>
      <c r="J1242" s="1">
        <v>10.5</v>
      </c>
      <c r="K1242" s="2">
        <f t="shared" si="287"/>
        <v>66571.344000000012</v>
      </c>
      <c r="M1242" s="1">
        <v>0.39</v>
      </c>
      <c r="N1242" s="1">
        <v>10.4</v>
      </c>
      <c r="O1242" s="1">
        <v>0.04</v>
      </c>
      <c r="P1242" s="1">
        <v>6424</v>
      </c>
      <c r="Q1242" s="1">
        <v>48768</v>
      </c>
      <c r="R1242" s="1">
        <v>495</v>
      </c>
      <c r="U1242" s="5">
        <f t="shared" si="298"/>
        <v>0.83449691991786445</v>
      </c>
      <c r="V1242" s="5">
        <f t="shared" si="299"/>
        <v>0.83167351129363454</v>
      </c>
      <c r="W1242" s="5">
        <f t="shared" si="290"/>
        <v>0.10992470910335386</v>
      </c>
      <c r="X1242" s="5">
        <f t="shared" si="291"/>
        <v>1.0027337298433852</v>
      </c>
      <c r="Y1242" s="5">
        <f t="shared" si="292"/>
        <v>0.83536264552173389</v>
      </c>
      <c r="Z1242" s="5">
        <f t="shared" si="300"/>
        <v>557.6212731386679</v>
      </c>
      <c r="AA1242" s="5">
        <f t="shared" si="301"/>
        <v>73.37694182067078</v>
      </c>
      <c r="AB1242" s="5">
        <f t="shared" si="293"/>
        <v>5</v>
      </c>
      <c r="AC1242" s="5">
        <f t="shared" si="294"/>
        <v>253.60512000000003</v>
      </c>
      <c r="AD1242" s="5">
        <f t="shared" si="295"/>
        <v>4.3481418143002715E-2</v>
      </c>
      <c r="AE1242" s="5">
        <f t="shared" si="296"/>
        <v>0.86782708886282744</v>
      </c>
    </row>
    <row r="1243" spans="1:31" ht="15.75" customHeight="1" x14ac:dyDescent="0.3">
      <c r="A1243" s="23">
        <f t="shared" si="297"/>
        <v>1231</v>
      </c>
      <c r="B1243" s="23">
        <v>500</v>
      </c>
      <c r="C1243" s="24">
        <v>47</v>
      </c>
      <c r="D1243" s="23">
        <v>11.5</v>
      </c>
      <c r="E1243" s="25">
        <f t="shared" si="288"/>
        <v>48603</v>
      </c>
      <c r="F1243" s="26">
        <f t="shared" si="289"/>
        <v>72911.472000000009</v>
      </c>
      <c r="G1243" s="26">
        <v>1034.1120000000001</v>
      </c>
      <c r="H1243" s="22"/>
      <c r="I1243" s="27">
        <v>48529</v>
      </c>
      <c r="J1243" s="27">
        <v>11.5</v>
      </c>
      <c r="K1243" s="26">
        <f t="shared" si="287"/>
        <v>72911.472000000009</v>
      </c>
      <c r="M1243" s="27">
        <v>0.36</v>
      </c>
      <c r="N1243" s="27">
        <v>11.4</v>
      </c>
      <c r="O1243" s="27">
        <v>0.04</v>
      </c>
      <c r="P1243" s="27">
        <v>6433</v>
      </c>
      <c r="Q1243" s="27">
        <v>48753</v>
      </c>
      <c r="R1243" s="27">
        <v>494.3</v>
      </c>
      <c r="U1243" s="5">
        <f t="shared" si="298"/>
        <v>0.8342402464065708</v>
      </c>
      <c r="V1243" s="5">
        <f t="shared" si="299"/>
        <v>0.83167351129363454</v>
      </c>
      <c r="W1243" s="5">
        <f t="shared" si="290"/>
        <v>0.11007871321013005</v>
      </c>
      <c r="X1243" s="5">
        <f t="shared" si="291"/>
        <v>1.0025231778688493</v>
      </c>
      <c r="Y1243" s="5">
        <f t="shared" si="292"/>
        <v>0.83505857721252308</v>
      </c>
      <c r="Z1243" s="5">
        <f t="shared" si="300"/>
        <v>557.41830146090354</v>
      </c>
      <c r="AA1243" s="5">
        <f t="shared" si="301"/>
        <v>73.479742642026025</v>
      </c>
      <c r="AB1243" s="5">
        <f t="shared" si="293"/>
        <v>5.6999999999999886</v>
      </c>
      <c r="AC1243" s="5">
        <f t="shared" si="294"/>
        <v>253.60512000000003</v>
      </c>
      <c r="AD1243" s="5">
        <f t="shared" si="295"/>
        <v>4.3626979435887933E-2</v>
      </c>
      <c r="AE1243" s="5">
        <f t="shared" si="296"/>
        <v>0.86764191510812083</v>
      </c>
    </row>
    <row r="1244" spans="1:31" ht="15.75" customHeight="1" x14ac:dyDescent="0.3">
      <c r="A1244" s="3">
        <f t="shared" si="297"/>
        <v>1232</v>
      </c>
      <c r="B1244" s="3">
        <v>500</v>
      </c>
      <c r="C1244" s="5">
        <v>47</v>
      </c>
      <c r="D1244" s="3">
        <v>12.5</v>
      </c>
      <c r="E1244" s="10">
        <f t="shared" si="288"/>
        <v>48603</v>
      </c>
      <c r="F1244" s="2">
        <f t="shared" si="289"/>
        <v>79251.600000000006</v>
      </c>
      <c r="G1244" s="2">
        <v>1034.1120000000001</v>
      </c>
      <c r="I1244" s="1">
        <v>48529</v>
      </c>
      <c r="J1244" s="1">
        <v>12.5</v>
      </c>
      <c r="K1244" s="2">
        <f t="shared" si="287"/>
        <v>79251.600000000006</v>
      </c>
      <c r="M1244" s="1">
        <v>0.33</v>
      </c>
      <c r="N1244" s="1">
        <v>12.4</v>
      </c>
      <c r="O1244" s="1">
        <v>0.04</v>
      </c>
      <c r="P1244" s="1">
        <v>6445</v>
      </c>
      <c r="Q1244" s="1">
        <v>48741</v>
      </c>
      <c r="R1244" s="1">
        <v>493.6</v>
      </c>
      <c r="U1244" s="5">
        <f t="shared" si="298"/>
        <v>0.83403490759753596</v>
      </c>
      <c r="V1244" s="5">
        <f t="shared" si="299"/>
        <v>0.83167351129363454</v>
      </c>
      <c r="W1244" s="5">
        <f t="shared" si="290"/>
        <v>0.11028405201916495</v>
      </c>
      <c r="X1244" s="5">
        <f t="shared" si="291"/>
        <v>1.0023126701055856</v>
      </c>
      <c r="Y1244" s="5">
        <f t="shared" si="292"/>
        <v>0.8347803264780812</v>
      </c>
      <c r="Z1244" s="5">
        <f t="shared" si="300"/>
        <v>557.2325635306488</v>
      </c>
      <c r="AA1244" s="5">
        <f t="shared" si="301"/>
        <v>73.616810403833</v>
      </c>
      <c r="AB1244" s="5">
        <f t="shared" si="293"/>
        <v>6.3999999999999773</v>
      </c>
      <c r="AC1244" s="5">
        <f t="shared" si="294"/>
        <v>253.60512000000003</v>
      </c>
      <c r="AD1244" s="5">
        <f t="shared" si="295"/>
        <v>4.3716966033120773E-2</v>
      </c>
      <c r="AE1244" s="5">
        <f t="shared" si="296"/>
        <v>0.86739501676851227</v>
      </c>
    </row>
    <row r="1245" spans="1:31" ht="15.75" customHeight="1" x14ac:dyDescent="0.3">
      <c r="A1245" s="3">
        <f t="shared" si="297"/>
        <v>1233</v>
      </c>
      <c r="B1245" s="3">
        <v>500</v>
      </c>
      <c r="C1245" s="5">
        <v>47</v>
      </c>
      <c r="D1245" s="3">
        <v>13.5</v>
      </c>
      <c r="E1245" s="10">
        <f t="shared" si="288"/>
        <v>48603</v>
      </c>
      <c r="F1245" s="2">
        <f t="shared" si="289"/>
        <v>85591.728000000003</v>
      </c>
      <c r="G1245" s="2">
        <v>1034.1120000000001</v>
      </c>
      <c r="I1245" s="1">
        <v>48529</v>
      </c>
      <c r="J1245" s="1">
        <v>13.5</v>
      </c>
      <c r="K1245" s="2">
        <f t="shared" si="287"/>
        <v>85591.728000000003</v>
      </c>
      <c r="M1245" s="1">
        <v>0.3</v>
      </c>
      <c r="N1245" s="1">
        <v>13.4</v>
      </c>
      <c r="O1245" s="1">
        <v>0.04</v>
      </c>
      <c r="P1245" s="1">
        <v>6460</v>
      </c>
      <c r="Q1245" s="1">
        <v>48730</v>
      </c>
      <c r="R1245" s="1">
        <v>492.8</v>
      </c>
      <c r="U1245" s="5">
        <f t="shared" si="298"/>
        <v>0.83384668035592058</v>
      </c>
      <c r="V1245" s="5">
        <f t="shared" si="299"/>
        <v>0.83167351129363454</v>
      </c>
      <c r="W1245" s="5">
        <f t="shared" si="290"/>
        <v>0.11054072553045859</v>
      </c>
      <c r="X1245" s="5">
        <f t="shared" si="291"/>
        <v>1.0021022065443106</v>
      </c>
      <c r="Y1245" s="5">
        <f t="shared" si="292"/>
        <v>0.83451072954806116</v>
      </c>
      <c r="Z1245" s="5">
        <f t="shared" si="300"/>
        <v>557.05260218792182</v>
      </c>
      <c r="AA1245" s="5">
        <f t="shared" si="301"/>
        <v>73.788145106091733</v>
      </c>
      <c r="AB1245" s="5">
        <f t="shared" si="293"/>
        <v>7.1999999999999886</v>
      </c>
      <c r="AC1245" s="5">
        <f t="shared" si="294"/>
        <v>253.60512000000003</v>
      </c>
      <c r="AD1245" s="5">
        <f t="shared" si="295"/>
        <v>4.387905976310999E-2</v>
      </c>
      <c r="AE1245" s="5">
        <f t="shared" si="296"/>
        <v>0.86708639384400144</v>
      </c>
    </row>
    <row r="1246" spans="1:31" ht="15.75" customHeight="1" x14ac:dyDescent="0.3">
      <c r="A1246" s="3">
        <f t="shared" si="297"/>
        <v>1234</v>
      </c>
      <c r="B1246" s="3">
        <v>500</v>
      </c>
      <c r="C1246" s="5">
        <v>47</v>
      </c>
      <c r="D1246" s="3">
        <v>14.5</v>
      </c>
      <c r="E1246" s="10">
        <f t="shared" si="288"/>
        <v>48603</v>
      </c>
      <c r="F1246" s="2">
        <f t="shared" si="289"/>
        <v>91931.856000000014</v>
      </c>
      <c r="G1246" s="2">
        <v>1034.1120000000001</v>
      </c>
      <c r="I1246" s="1">
        <v>48529</v>
      </c>
      <c r="J1246" s="1">
        <v>14.5</v>
      </c>
      <c r="K1246" s="2">
        <f t="shared" si="287"/>
        <v>91931.856000000014</v>
      </c>
      <c r="M1246" s="1">
        <v>0.28000000000000003</v>
      </c>
      <c r="N1246" s="1">
        <v>14.4</v>
      </c>
      <c r="O1246" s="1">
        <v>0.04</v>
      </c>
      <c r="P1246" s="1">
        <v>6479</v>
      </c>
      <c r="Q1246" s="1">
        <v>48720</v>
      </c>
      <c r="R1246" s="1">
        <v>492.1</v>
      </c>
      <c r="U1246" s="5">
        <f t="shared" si="298"/>
        <v>0.83367556468172488</v>
      </c>
      <c r="V1246" s="5">
        <f t="shared" si="299"/>
        <v>0.83167351129363454</v>
      </c>
      <c r="W1246" s="5">
        <f t="shared" si="290"/>
        <v>0.11086584531143052</v>
      </c>
      <c r="X1246" s="5">
        <f t="shared" si="291"/>
        <v>1.0019619220555378</v>
      </c>
      <c r="Y1246" s="5">
        <f t="shared" si="292"/>
        <v>0.83430818052884248</v>
      </c>
      <c r="Z1246" s="5">
        <f t="shared" si="300"/>
        <v>556.91739666661306</v>
      </c>
      <c r="AA1246" s="5">
        <f t="shared" si="301"/>
        <v>74.005169062286114</v>
      </c>
      <c r="AB1246" s="5">
        <f t="shared" si="293"/>
        <v>7.8999999999999773</v>
      </c>
      <c r="AC1246" s="5">
        <f t="shared" si="294"/>
        <v>253.60512000000003</v>
      </c>
      <c r="AD1246" s="5">
        <f t="shared" si="295"/>
        <v>4.3871613494925694E-2</v>
      </c>
      <c r="AE1246" s="5">
        <f t="shared" si="296"/>
        <v>0.86669547147295434</v>
      </c>
    </row>
    <row r="1247" spans="1:31" ht="15.75" customHeight="1" x14ac:dyDescent="0.3">
      <c r="A1247" s="3">
        <f t="shared" si="297"/>
        <v>1235</v>
      </c>
      <c r="B1247" s="3">
        <v>500</v>
      </c>
      <c r="C1247" s="5">
        <v>47</v>
      </c>
      <c r="D1247" s="3">
        <v>15.5</v>
      </c>
      <c r="E1247" s="10">
        <f t="shared" si="288"/>
        <v>48603</v>
      </c>
      <c r="F1247" s="2">
        <f t="shared" si="289"/>
        <v>98271.984000000011</v>
      </c>
      <c r="G1247" s="2">
        <v>1034.1120000000001</v>
      </c>
      <c r="I1247" s="1">
        <v>48529</v>
      </c>
      <c r="J1247" s="1">
        <v>15.5</v>
      </c>
      <c r="K1247" s="2">
        <f t="shared" si="287"/>
        <v>98271.984000000011</v>
      </c>
      <c r="M1247" s="1">
        <v>0.26</v>
      </c>
      <c r="N1247" s="1">
        <v>15.4</v>
      </c>
      <c r="O1247" s="1">
        <v>0.04</v>
      </c>
      <c r="P1247" s="1">
        <v>6499</v>
      </c>
      <c r="Q1247" s="1">
        <v>48712</v>
      </c>
      <c r="R1247" s="1">
        <v>491.3</v>
      </c>
      <c r="U1247" s="5">
        <f t="shared" si="298"/>
        <v>0.83353867214236821</v>
      </c>
      <c r="V1247" s="5">
        <f t="shared" si="299"/>
        <v>0.83167351129363454</v>
      </c>
      <c r="W1247" s="5">
        <f t="shared" si="290"/>
        <v>0.11120807665982203</v>
      </c>
      <c r="X1247" s="5">
        <f t="shared" si="291"/>
        <v>1.0018216572052188</v>
      </c>
      <c r="Y1247" s="5">
        <f t="shared" si="292"/>
        <v>0.83412281460408855</v>
      </c>
      <c r="Z1247" s="5">
        <f t="shared" si="300"/>
        <v>556.7936612045213</v>
      </c>
      <c r="AA1247" s="5">
        <f t="shared" si="301"/>
        <v>74.233615331964415</v>
      </c>
      <c r="AB1247" s="5">
        <f t="shared" si="293"/>
        <v>8.6999999999999886</v>
      </c>
      <c r="AC1247" s="5">
        <f t="shared" si="294"/>
        <v>253.60512000000003</v>
      </c>
      <c r="AD1247" s="5">
        <f t="shared" si="295"/>
        <v>4.4031878730491643E-2</v>
      </c>
      <c r="AE1247" s="5">
        <f t="shared" si="296"/>
        <v>0.86628397424027326</v>
      </c>
    </row>
    <row r="1248" spans="1:31" ht="15.75" customHeight="1" x14ac:dyDescent="0.3">
      <c r="A1248" s="12">
        <f t="shared" si="297"/>
        <v>1236</v>
      </c>
      <c r="B1248" s="12">
        <v>500</v>
      </c>
      <c r="C1248" s="13">
        <v>49</v>
      </c>
      <c r="D1248" s="12">
        <v>3.41</v>
      </c>
      <c r="E1248" s="14">
        <f t="shared" si="288"/>
        <v>50746</v>
      </c>
      <c r="F1248" s="9">
        <f t="shared" si="289"/>
        <v>21619.836480000002</v>
      </c>
      <c r="G1248" s="9">
        <v>1035.6310000000001</v>
      </c>
      <c r="H1248" s="9"/>
      <c r="I1248" s="16">
        <v>50669</v>
      </c>
      <c r="J1248" s="9">
        <v>3.42</v>
      </c>
      <c r="K1248" s="9">
        <f t="shared" si="287"/>
        <v>21683.23776</v>
      </c>
      <c r="U1248" s="5">
        <f t="shared" si="298"/>
        <v>0</v>
      </c>
      <c r="V1248" s="5">
        <f t="shared" si="299"/>
        <v>0.8683436002737851</v>
      </c>
      <c r="W1248" s="5">
        <f t="shared" si="290"/>
        <v>0</v>
      </c>
      <c r="X1248" s="5">
        <f t="shared" si="291"/>
        <v>1</v>
      </c>
      <c r="Y1248" s="5">
        <f t="shared" si="292"/>
        <v>0.43417180013689255</v>
      </c>
      <c r="Z1248" s="5">
        <f t="shared" si="300"/>
        <v>289.81836002737856</v>
      </c>
      <c r="AA1248" s="5">
        <f t="shared" si="301"/>
        <v>0</v>
      </c>
      <c r="AB1248" s="5">
        <f t="shared" si="293"/>
        <v>500</v>
      </c>
      <c r="AC1248" s="5">
        <f t="shared" si="294"/>
        <v>0</v>
      </c>
      <c r="AD1248" s="5">
        <f t="shared" si="295"/>
        <v>0</v>
      </c>
      <c r="AE1248" s="5">
        <f t="shared" si="296"/>
        <v>1</v>
      </c>
    </row>
    <row r="1249" spans="1:31" ht="15.75" customHeight="1" x14ac:dyDescent="0.3">
      <c r="A1249" s="3">
        <f t="shared" si="297"/>
        <v>1237</v>
      </c>
      <c r="B1249" s="3">
        <v>500</v>
      </c>
      <c r="C1249" s="5">
        <v>49</v>
      </c>
      <c r="D1249" s="3">
        <v>4.42</v>
      </c>
      <c r="E1249" s="10">
        <f t="shared" si="288"/>
        <v>50746</v>
      </c>
      <c r="F1249" s="2">
        <f t="shared" si="289"/>
        <v>28023.365760000001</v>
      </c>
      <c r="G1249" s="2">
        <v>1035.6310000000001</v>
      </c>
      <c r="I1249" s="1">
        <v>50669</v>
      </c>
      <c r="J1249" s="1">
        <v>4.43</v>
      </c>
      <c r="K1249" s="2">
        <f t="shared" si="287"/>
        <v>28086.767040000002</v>
      </c>
      <c r="M1249" s="1">
        <v>0.69</v>
      </c>
      <c r="N1249" s="1">
        <v>4.3899999999999997</v>
      </c>
      <c r="O1249" s="1">
        <v>0.03</v>
      </c>
      <c r="P1249" s="1">
        <v>8621</v>
      </c>
      <c r="Q1249" s="1">
        <v>51040</v>
      </c>
      <c r="R1249" s="1">
        <v>498.5</v>
      </c>
      <c r="U1249" s="5">
        <f t="shared" si="298"/>
        <v>0.87337440109514031</v>
      </c>
      <c r="V1249" s="5">
        <f t="shared" si="299"/>
        <v>0.8683436002737851</v>
      </c>
      <c r="W1249" s="5">
        <f t="shared" si="290"/>
        <v>0.14751882272416153</v>
      </c>
      <c r="X1249" s="5">
        <f t="shared" si="291"/>
        <v>1.0048416832524629</v>
      </c>
      <c r="Y1249" s="5">
        <f t="shared" si="292"/>
        <v>0.87507542412333328</v>
      </c>
      <c r="Z1249" s="5">
        <f t="shared" si="300"/>
        <v>584.13034711080752</v>
      </c>
      <c r="AA1249" s="5">
        <f t="shared" si="301"/>
        <v>98.471764544832325</v>
      </c>
      <c r="AB1249" s="5">
        <f t="shared" si="293"/>
        <v>1.5</v>
      </c>
      <c r="AC1249" s="5">
        <f t="shared" si="294"/>
        <v>190.20384000000001</v>
      </c>
      <c r="AD1249" s="5">
        <f t="shared" si="295"/>
        <v>3.1805472581783824E-2</v>
      </c>
      <c r="AE1249" s="5">
        <f t="shared" si="296"/>
        <v>0.83011468884247042</v>
      </c>
    </row>
    <row r="1250" spans="1:31" ht="15.75" customHeight="1" x14ac:dyDescent="0.3">
      <c r="A1250" s="3">
        <f t="shared" si="297"/>
        <v>1238</v>
      </c>
      <c r="B1250" s="3">
        <v>500</v>
      </c>
      <c r="C1250" s="5">
        <v>49</v>
      </c>
      <c r="D1250" s="3">
        <v>5.43</v>
      </c>
      <c r="E1250" s="10">
        <f t="shared" si="288"/>
        <v>50746</v>
      </c>
      <c r="F1250" s="2">
        <f t="shared" si="289"/>
        <v>34426.895040000003</v>
      </c>
      <c r="G1250" s="2">
        <v>1035.6310000000001</v>
      </c>
      <c r="I1250" s="1">
        <v>50669</v>
      </c>
      <c r="J1250" s="1">
        <v>5.44</v>
      </c>
      <c r="K1250" s="2">
        <f t="shared" si="287"/>
        <v>34490.296320000001</v>
      </c>
      <c r="M1250" s="1">
        <v>0.56999999999999995</v>
      </c>
      <c r="N1250" s="1">
        <v>5.4</v>
      </c>
      <c r="O1250" s="1">
        <v>0.03</v>
      </c>
      <c r="P1250" s="1">
        <v>8584</v>
      </c>
      <c r="Q1250" s="1">
        <v>50986</v>
      </c>
      <c r="R1250" s="1">
        <v>498</v>
      </c>
      <c r="U1250" s="5">
        <f t="shared" si="298"/>
        <v>0.8724503764544832</v>
      </c>
      <c r="V1250" s="5">
        <f t="shared" si="299"/>
        <v>0.8683436002737851</v>
      </c>
      <c r="W1250" s="5">
        <f t="shared" si="290"/>
        <v>0.14688569472963722</v>
      </c>
      <c r="X1250" s="5">
        <f t="shared" si="291"/>
        <v>1.0039979706474353</v>
      </c>
      <c r="Y1250" s="5">
        <f t="shared" si="292"/>
        <v>0.8738768099752301</v>
      </c>
      <c r="Z1250" s="5">
        <f t="shared" si="300"/>
        <v>583.33024819466573</v>
      </c>
      <c r="AA1250" s="5">
        <f t="shared" si="301"/>
        <v>98.049138945927453</v>
      </c>
      <c r="AB1250" s="5">
        <f t="shared" si="293"/>
        <v>2</v>
      </c>
      <c r="AC1250" s="5">
        <f t="shared" si="294"/>
        <v>190.20384000000001</v>
      </c>
      <c r="AD1250" s="5">
        <f t="shared" si="295"/>
        <v>3.1509942194539141E-2</v>
      </c>
      <c r="AE1250" s="5">
        <f t="shared" si="296"/>
        <v>0.83084381034958421</v>
      </c>
    </row>
    <row r="1251" spans="1:31" ht="15.75" customHeight="1" x14ac:dyDescent="0.3">
      <c r="A1251" s="3">
        <f t="shared" si="297"/>
        <v>1239</v>
      </c>
      <c r="B1251" s="3">
        <v>500</v>
      </c>
      <c r="C1251" s="5">
        <v>49</v>
      </c>
      <c r="D1251" s="3">
        <v>6.43</v>
      </c>
      <c r="E1251" s="10">
        <f t="shared" si="288"/>
        <v>50746</v>
      </c>
      <c r="F1251" s="2">
        <f t="shared" si="289"/>
        <v>40767.02304</v>
      </c>
      <c r="G1251" s="2">
        <v>1035.6310000000001</v>
      </c>
      <c r="I1251" s="1">
        <v>50669</v>
      </c>
      <c r="J1251" s="1">
        <v>6.44</v>
      </c>
      <c r="K1251" s="2">
        <f t="shared" si="287"/>
        <v>40830.424320000006</v>
      </c>
      <c r="M1251" s="1">
        <v>0.48</v>
      </c>
      <c r="N1251" s="1">
        <v>6.4</v>
      </c>
      <c r="O1251" s="1">
        <v>0.03</v>
      </c>
      <c r="P1251" s="1">
        <v>8565</v>
      </c>
      <c r="Q1251" s="1">
        <v>50949</v>
      </c>
      <c r="R1251" s="1">
        <v>497.5</v>
      </c>
      <c r="U1251" s="5">
        <f t="shared" si="298"/>
        <v>0.87181724845995889</v>
      </c>
      <c r="V1251" s="5">
        <f t="shared" si="299"/>
        <v>0.8683436002737851</v>
      </c>
      <c r="W1251" s="5">
        <f t="shared" si="290"/>
        <v>0.14656057494866528</v>
      </c>
      <c r="X1251" s="5">
        <f t="shared" si="291"/>
        <v>1.0033656511274902</v>
      </c>
      <c r="Y1251" s="5">
        <f t="shared" si="292"/>
        <v>0.87300881152814958</v>
      </c>
      <c r="Z1251" s="5">
        <f t="shared" si="300"/>
        <v>582.7508418712705</v>
      </c>
      <c r="AA1251" s="5">
        <f t="shared" si="301"/>
        <v>97.832114989733071</v>
      </c>
      <c r="AB1251" s="5">
        <f t="shared" si="293"/>
        <v>2.5</v>
      </c>
      <c r="AC1251" s="5">
        <f t="shared" si="294"/>
        <v>190.20384000000001</v>
      </c>
      <c r="AD1251" s="5">
        <f t="shared" si="295"/>
        <v>3.1253916457511549E-2</v>
      </c>
      <c r="AE1251" s="5">
        <f t="shared" si="296"/>
        <v>0.83121822409648061</v>
      </c>
    </row>
    <row r="1252" spans="1:31" ht="15.75" customHeight="1" x14ac:dyDescent="0.3">
      <c r="A1252" s="3">
        <f t="shared" si="297"/>
        <v>1240</v>
      </c>
      <c r="B1252" s="3">
        <v>500</v>
      </c>
      <c r="C1252" s="5">
        <v>49</v>
      </c>
      <c r="D1252" s="3">
        <v>7.44</v>
      </c>
      <c r="E1252" s="10">
        <f t="shared" si="288"/>
        <v>50746</v>
      </c>
      <c r="F1252" s="2">
        <f t="shared" si="289"/>
        <v>47170.552320000003</v>
      </c>
      <c r="G1252" s="2">
        <v>1035.6310000000001</v>
      </c>
      <c r="I1252" s="1">
        <v>50669</v>
      </c>
      <c r="J1252" s="1">
        <v>7.45</v>
      </c>
      <c r="K1252" s="2">
        <f t="shared" si="287"/>
        <v>47233.953600000008</v>
      </c>
      <c r="M1252" s="1">
        <v>0.41</v>
      </c>
      <c r="N1252" s="1">
        <v>7.41</v>
      </c>
      <c r="O1252" s="1">
        <v>0.03</v>
      </c>
      <c r="P1252" s="1">
        <v>8557</v>
      </c>
      <c r="Q1252" s="1">
        <v>50921</v>
      </c>
      <c r="R1252" s="1">
        <v>496.9</v>
      </c>
      <c r="U1252" s="5">
        <f t="shared" si="298"/>
        <v>0.87133812457221083</v>
      </c>
      <c r="V1252" s="5">
        <f t="shared" si="299"/>
        <v>0.8683436002737851</v>
      </c>
      <c r="W1252" s="5">
        <f t="shared" si="290"/>
        <v>0.1464236824093087</v>
      </c>
      <c r="X1252" s="5">
        <f t="shared" si="291"/>
        <v>1.0028741223928124</v>
      </c>
      <c r="Y1252" s="5">
        <f t="shared" si="292"/>
        <v>0.87234089152387118</v>
      </c>
      <c r="Z1252" s="5">
        <f t="shared" si="300"/>
        <v>582.30499191001456</v>
      </c>
      <c r="AA1252" s="5">
        <f t="shared" si="301"/>
        <v>97.740736481861759</v>
      </c>
      <c r="AB1252" s="5">
        <f t="shared" si="293"/>
        <v>3.1000000000000227</v>
      </c>
      <c r="AC1252" s="5">
        <f t="shared" si="294"/>
        <v>190.20384000000001</v>
      </c>
      <c r="AD1252" s="5">
        <f t="shared" si="295"/>
        <v>3.1131312570871334E-2</v>
      </c>
      <c r="AE1252" s="5">
        <f t="shared" si="296"/>
        <v>0.83137587198991059</v>
      </c>
    </row>
    <row r="1253" spans="1:31" ht="15.75" customHeight="1" x14ac:dyDescent="0.3">
      <c r="A1253" s="3">
        <f t="shared" si="297"/>
        <v>1241</v>
      </c>
      <c r="B1253" s="3">
        <v>500</v>
      </c>
      <c r="C1253" s="5">
        <v>49</v>
      </c>
      <c r="D1253" s="3">
        <v>8.4499999999999993</v>
      </c>
      <c r="E1253" s="10">
        <f t="shared" si="288"/>
        <v>50746</v>
      </c>
      <c r="F1253" s="2">
        <f t="shared" si="289"/>
        <v>53574.081599999998</v>
      </c>
      <c r="G1253" s="2">
        <v>1035.6310000000001</v>
      </c>
      <c r="I1253" s="1">
        <v>50669</v>
      </c>
      <c r="J1253" s="1">
        <v>8.4600000000000009</v>
      </c>
      <c r="K1253" s="2">
        <f t="shared" si="287"/>
        <v>53637.48288000001</v>
      </c>
      <c r="M1253" s="1">
        <v>0.36</v>
      </c>
      <c r="N1253" s="1">
        <v>8.42</v>
      </c>
      <c r="O1253" s="1">
        <v>0.03</v>
      </c>
      <c r="P1253" s="1">
        <v>8556</v>
      </c>
      <c r="Q1253" s="1">
        <v>50900</v>
      </c>
      <c r="R1253" s="1">
        <v>496.3</v>
      </c>
      <c r="U1253" s="5">
        <f t="shared" si="298"/>
        <v>0.87097878165639975</v>
      </c>
      <c r="V1253" s="5">
        <f t="shared" si="299"/>
        <v>0.8683436002737851</v>
      </c>
      <c r="W1253" s="5">
        <f t="shared" si="290"/>
        <v>0.14640657084188913</v>
      </c>
      <c r="X1253" s="5">
        <f t="shared" si="291"/>
        <v>1.0025231778688493</v>
      </c>
      <c r="Y1253" s="5">
        <f t="shared" si="292"/>
        <v>0.87185550083553265</v>
      </c>
      <c r="Z1253" s="5">
        <f t="shared" si="300"/>
        <v>581.98098391773487</v>
      </c>
      <c r="AA1253" s="5">
        <f t="shared" si="301"/>
        <v>97.72931416837784</v>
      </c>
      <c r="AB1253" s="5">
        <f t="shared" si="293"/>
        <v>3.6999999999999886</v>
      </c>
      <c r="AC1253" s="5">
        <f t="shared" si="294"/>
        <v>190.20384000000001</v>
      </c>
      <c r="AD1253" s="5">
        <f t="shared" si="295"/>
        <v>3.1103121508100375E-2</v>
      </c>
      <c r="AE1253" s="5">
        <f t="shared" si="296"/>
        <v>0.83139557797658925</v>
      </c>
    </row>
    <row r="1254" spans="1:31" ht="15.75" customHeight="1" x14ac:dyDescent="0.3">
      <c r="A1254" s="3">
        <f t="shared" si="297"/>
        <v>1242</v>
      </c>
      <c r="B1254" s="3">
        <v>500</v>
      </c>
      <c r="C1254" s="5">
        <v>49</v>
      </c>
      <c r="D1254" s="3">
        <v>9.4600000000000009</v>
      </c>
      <c r="E1254" s="10">
        <f t="shared" si="288"/>
        <v>50746</v>
      </c>
      <c r="F1254" s="2">
        <f t="shared" si="289"/>
        <v>59977.610880000015</v>
      </c>
      <c r="G1254" s="2">
        <v>1035.6310000000001</v>
      </c>
      <c r="I1254" s="1">
        <v>50669</v>
      </c>
      <c r="J1254" s="1">
        <v>9.4700000000000006</v>
      </c>
      <c r="K1254" s="2">
        <f t="shared" si="287"/>
        <v>60041.012160000013</v>
      </c>
      <c r="M1254" s="1">
        <v>0.33</v>
      </c>
      <c r="N1254" s="1">
        <v>9.42</v>
      </c>
      <c r="O1254" s="1">
        <v>0.03</v>
      </c>
      <c r="P1254" s="1">
        <v>8563</v>
      </c>
      <c r="Q1254" s="1">
        <v>50883</v>
      </c>
      <c r="R1254" s="1">
        <v>495.7</v>
      </c>
      <c r="U1254" s="5">
        <f t="shared" si="298"/>
        <v>0.87068788501026695</v>
      </c>
      <c r="V1254" s="5">
        <f t="shared" si="299"/>
        <v>0.8683436002737851</v>
      </c>
      <c r="W1254" s="5">
        <f t="shared" si="290"/>
        <v>0.14652635181382614</v>
      </c>
      <c r="X1254" s="5">
        <f t="shared" si="291"/>
        <v>1.0023126701055856</v>
      </c>
      <c r="Y1254" s="5">
        <f t="shared" si="292"/>
        <v>0.87152664570637028</v>
      </c>
      <c r="Z1254" s="5">
        <f t="shared" si="300"/>
        <v>581.76146654191632</v>
      </c>
      <c r="AA1254" s="5">
        <f t="shared" si="301"/>
        <v>97.809270362765247</v>
      </c>
      <c r="AB1254" s="5">
        <f t="shared" si="293"/>
        <v>4.3000000000000114</v>
      </c>
      <c r="AC1254" s="5">
        <f t="shared" si="294"/>
        <v>190.20384000000001</v>
      </c>
      <c r="AD1254" s="5">
        <f t="shared" si="295"/>
        <v>3.1104299651788334E-2</v>
      </c>
      <c r="AE1254" s="5">
        <f t="shared" si="296"/>
        <v>0.83125763606983805</v>
      </c>
    </row>
    <row r="1255" spans="1:31" ht="15.75" customHeight="1" x14ac:dyDescent="0.3">
      <c r="A1255" s="3">
        <f t="shared" si="297"/>
        <v>1243</v>
      </c>
      <c r="B1255" s="3">
        <v>500</v>
      </c>
      <c r="C1255" s="5">
        <v>49</v>
      </c>
      <c r="D1255" s="3">
        <v>10.5</v>
      </c>
      <c r="E1255" s="10">
        <f t="shared" si="288"/>
        <v>50746</v>
      </c>
      <c r="F1255" s="2">
        <f t="shared" si="289"/>
        <v>66571.344000000012</v>
      </c>
      <c r="G1255" s="2">
        <v>1035.6310000000001</v>
      </c>
      <c r="I1255" s="1">
        <v>50669</v>
      </c>
      <c r="J1255" s="1">
        <v>10.5</v>
      </c>
      <c r="K1255" s="2">
        <f t="shared" si="287"/>
        <v>66571.344000000012</v>
      </c>
      <c r="M1255" s="1">
        <v>0.28999999999999998</v>
      </c>
      <c r="N1255" s="1">
        <v>10.5</v>
      </c>
      <c r="O1255" s="1">
        <v>0.03</v>
      </c>
      <c r="P1255" s="1">
        <v>8573</v>
      </c>
      <c r="Q1255" s="1">
        <v>50869</v>
      </c>
      <c r="R1255" s="1">
        <v>495</v>
      </c>
      <c r="U1255" s="5">
        <f t="shared" si="298"/>
        <v>0.87044832306639286</v>
      </c>
      <c r="V1255" s="5">
        <f t="shared" si="299"/>
        <v>0.8683436002737851</v>
      </c>
      <c r="W1255" s="5">
        <f t="shared" si="290"/>
        <v>0.1466974674880219</v>
      </c>
      <c r="X1255" s="5">
        <f t="shared" si="291"/>
        <v>1.0020320618449456</v>
      </c>
      <c r="Y1255" s="5">
        <f t="shared" si="292"/>
        <v>0.87116262803194866</v>
      </c>
      <c r="Z1255" s="5">
        <f t="shared" si="300"/>
        <v>581.51847746388648</v>
      </c>
      <c r="AA1255" s="5">
        <f t="shared" si="301"/>
        <v>97.923493497604397</v>
      </c>
      <c r="AB1255" s="5">
        <f t="shared" si="293"/>
        <v>5</v>
      </c>
      <c r="AC1255" s="5">
        <f t="shared" si="294"/>
        <v>190.20384000000001</v>
      </c>
      <c r="AD1255" s="5">
        <f t="shared" si="295"/>
        <v>3.1088166565016999E-2</v>
      </c>
      <c r="AE1255" s="5">
        <f t="shared" si="296"/>
        <v>0.83106057620305052</v>
      </c>
    </row>
    <row r="1256" spans="1:31" ht="15.75" customHeight="1" x14ac:dyDescent="0.3">
      <c r="A1256" s="3">
        <f t="shared" si="297"/>
        <v>1244</v>
      </c>
      <c r="B1256" s="3">
        <v>500</v>
      </c>
      <c r="C1256" s="5">
        <v>49</v>
      </c>
      <c r="D1256" s="3">
        <v>11.5</v>
      </c>
      <c r="E1256" s="10">
        <f t="shared" si="288"/>
        <v>50746</v>
      </c>
      <c r="F1256" s="2">
        <f t="shared" si="289"/>
        <v>72911.472000000009</v>
      </c>
      <c r="G1256" s="2">
        <v>1035.6310000000001</v>
      </c>
      <c r="I1256" s="1">
        <v>50669</v>
      </c>
      <c r="J1256" s="1">
        <v>11.5</v>
      </c>
      <c r="K1256" s="2">
        <f t="shared" si="287"/>
        <v>72911.472000000009</v>
      </c>
      <c r="M1256" s="1">
        <v>0.27</v>
      </c>
      <c r="N1256" s="1">
        <v>11.5</v>
      </c>
      <c r="O1256" s="1">
        <v>0.03</v>
      </c>
      <c r="P1256" s="1">
        <v>8588</v>
      </c>
      <c r="Q1256" s="1">
        <v>50858</v>
      </c>
      <c r="R1256" s="1">
        <v>494.3</v>
      </c>
      <c r="U1256" s="5">
        <f t="shared" si="298"/>
        <v>0.87026009582477759</v>
      </c>
      <c r="V1256" s="5">
        <f t="shared" si="299"/>
        <v>0.8683436002737851</v>
      </c>
      <c r="W1256" s="5">
        <f t="shared" si="290"/>
        <v>0.14695414099931553</v>
      </c>
      <c r="X1256" s="5">
        <f t="shared" si="291"/>
        <v>1.0018917871757433</v>
      </c>
      <c r="Y1256" s="5">
        <f t="shared" si="292"/>
        <v>0.87094638213727094</v>
      </c>
      <c r="Z1256" s="5">
        <f t="shared" si="300"/>
        <v>581.37412900427114</v>
      </c>
      <c r="AA1256" s="5">
        <f t="shared" si="301"/>
        <v>98.094828199863116</v>
      </c>
      <c r="AB1256" s="5">
        <f t="shared" si="293"/>
        <v>5.6999999999999886</v>
      </c>
      <c r="AC1256" s="5">
        <f t="shared" si="294"/>
        <v>190.20384000000001</v>
      </c>
      <c r="AD1256" s="5">
        <f t="shared" si="295"/>
        <v>3.1165080321461494E-2</v>
      </c>
      <c r="AE1256" s="5">
        <f t="shared" si="296"/>
        <v>0.83076498640286922</v>
      </c>
    </row>
    <row r="1257" spans="1:31" ht="15.75" customHeight="1" x14ac:dyDescent="0.3">
      <c r="A1257" s="3">
        <f t="shared" si="297"/>
        <v>1245</v>
      </c>
      <c r="B1257" s="3">
        <v>500</v>
      </c>
      <c r="C1257" s="5">
        <v>49</v>
      </c>
      <c r="D1257" s="3">
        <v>12.5</v>
      </c>
      <c r="E1257" s="10">
        <f t="shared" si="288"/>
        <v>50746</v>
      </c>
      <c r="F1257" s="2">
        <f t="shared" si="289"/>
        <v>79251.600000000006</v>
      </c>
      <c r="G1257" s="2">
        <v>1035.6310000000001</v>
      </c>
      <c r="I1257" s="1">
        <v>50669</v>
      </c>
      <c r="J1257" s="1">
        <v>12.5</v>
      </c>
      <c r="K1257" s="2">
        <f t="shared" si="287"/>
        <v>79251.600000000006</v>
      </c>
      <c r="M1257" s="1">
        <v>0.24</v>
      </c>
      <c r="N1257" s="1">
        <v>12.5</v>
      </c>
      <c r="O1257" s="1">
        <v>0.03</v>
      </c>
      <c r="P1257" s="1">
        <v>8604</v>
      </c>
      <c r="Q1257" s="1">
        <v>50849</v>
      </c>
      <c r="R1257" s="1">
        <v>493.6</v>
      </c>
      <c r="U1257" s="5">
        <f t="shared" si="298"/>
        <v>0.87010609171800135</v>
      </c>
      <c r="V1257" s="5">
        <f t="shared" si="299"/>
        <v>0.8683436002737851</v>
      </c>
      <c r="W1257" s="5">
        <f t="shared" si="290"/>
        <v>0.14722792607802876</v>
      </c>
      <c r="X1257" s="5">
        <f t="shared" si="291"/>
        <v>1.0016814119906041</v>
      </c>
      <c r="Y1257" s="5">
        <f t="shared" si="292"/>
        <v>0.87068637107448166</v>
      </c>
      <c r="Z1257" s="5">
        <f t="shared" si="300"/>
        <v>581.20056641963811</v>
      </c>
      <c r="AA1257" s="5">
        <f t="shared" si="301"/>
        <v>98.277585215605768</v>
      </c>
      <c r="AB1257" s="5">
        <f t="shared" si="293"/>
        <v>6.3999999999999773</v>
      </c>
      <c r="AC1257" s="5">
        <f t="shared" si="294"/>
        <v>190.20384000000001</v>
      </c>
      <c r="AD1257" s="5">
        <f t="shared" si="295"/>
        <v>3.1150887730372258E-2</v>
      </c>
      <c r="AE1257" s="5">
        <f t="shared" si="296"/>
        <v>0.83044969061600904</v>
      </c>
    </row>
    <row r="1258" spans="1:31" ht="15.75" customHeight="1" x14ac:dyDescent="0.3">
      <c r="A1258" s="3">
        <f t="shared" si="297"/>
        <v>1246</v>
      </c>
      <c r="B1258" s="3">
        <v>500</v>
      </c>
      <c r="C1258" s="5">
        <v>49</v>
      </c>
      <c r="D1258" s="3">
        <v>13.5</v>
      </c>
      <c r="E1258" s="10">
        <f t="shared" si="288"/>
        <v>50746</v>
      </c>
      <c r="F1258" s="2">
        <f t="shared" si="289"/>
        <v>85591.728000000003</v>
      </c>
      <c r="G1258" s="2">
        <v>1035.6310000000001</v>
      </c>
      <c r="I1258" s="1">
        <v>50669</v>
      </c>
      <c r="J1258" s="1">
        <v>13.5</v>
      </c>
      <c r="K1258" s="2">
        <f t="shared" si="287"/>
        <v>85591.728000000003</v>
      </c>
      <c r="M1258" s="1">
        <v>0.23</v>
      </c>
      <c r="N1258" s="1">
        <v>13.5</v>
      </c>
      <c r="O1258" s="1">
        <v>0.03</v>
      </c>
      <c r="P1258" s="1">
        <v>8623</v>
      </c>
      <c r="Q1258" s="1">
        <v>50840</v>
      </c>
      <c r="R1258" s="1">
        <v>492.8</v>
      </c>
      <c r="U1258" s="5">
        <f t="shared" si="298"/>
        <v>0.86995208761122522</v>
      </c>
      <c r="V1258" s="5">
        <f t="shared" si="299"/>
        <v>0.8683436002737851</v>
      </c>
      <c r="W1258" s="5">
        <f t="shared" si="290"/>
        <v>0.1475530458590007</v>
      </c>
      <c r="X1258" s="5">
        <f t="shared" si="291"/>
        <v>1.0016112967458268</v>
      </c>
      <c r="Y1258" s="5">
        <f t="shared" si="292"/>
        <v>0.87054829903509212</v>
      </c>
      <c r="Z1258" s="5">
        <f t="shared" si="300"/>
        <v>581.10840057190478</v>
      </c>
      <c r="AA1258" s="5">
        <f t="shared" si="301"/>
        <v>98.494609171800164</v>
      </c>
      <c r="AB1258" s="5">
        <f t="shared" si="293"/>
        <v>7.1999999999999886</v>
      </c>
      <c r="AC1258" s="5">
        <f t="shared" si="294"/>
        <v>190.20384000000001</v>
      </c>
      <c r="AD1258" s="5">
        <f t="shared" si="295"/>
        <v>3.1356079622118567E-2</v>
      </c>
      <c r="AE1258" s="5">
        <f t="shared" si="296"/>
        <v>0.83007527686911275</v>
      </c>
    </row>
    <row r="1259" spans="1:31" ht="15.75" customHeight="1" x14ac:dyDescent="0.3">
      <c r="A1259" s="3">
        <f t="shared" si="297"/>
        <v>1247</v>
      </c>
      <c r="B1259" s="3">
        <v>500</v>
      </c>
      <c r="C1259" s="5">
        <v>49</v>
      </c>
      <c r="D1259" s="3">
        <v>14.5</v>
      </c>
      <c r="E1259" s="10">
        <f t="shared" si="288"/>
        <v>50746</v>
      </c>
      <c r="F1259" s="2">
        <f t="shared" si="289"/>
        <v>91931.856000000014</v>
      </c>
      <c r="G1259" s="2">
        <v>1035.6310000000001</v>
      </c>
      <c r="I1259" s="1">
        <v>50669</v>
      </c>
      <c r="J1259" s="1">
        <v>14.5</v>
      </c>
      <c r="K1259" s="2">
        <f t="shared" si="287"/>
        <v>91931.856000000014</v>
      </c>
      <c r="M1259" s="1">
        <v>0.21</v>
      </c>
      <c r="N1259" s="1">
        <v>14.5</v>
      </c>
      <c r="O1259" s="1">
        <v>0.03</v>
      </c>
      <c r="P1259" s="1">
        <v>8646</v>
      </c>
      <c r="Q1259" s="1">
        <v>50833</v>
      </c>
      <c r="R1259" s="1">
        <v>492.1</v>
      </c>
      <c r="U1259" s="5">
        <f t="shared" si="298"/>
        <v>0.86983230663928812</v>
      </c>
      <c r="V1259" s="5">
        <f t="shared" si="299"/>
        <v>0.8683436002737851</v>
      </c>
      <c r="W1259" s="5">
        <f t="shared" si="290"/>
        <v>0.14794661190965092</v>
      </c>
      <c r="X1259" s="5">
        <f t="shared" si="291"/>
        <v>1.001471080979615</v>
      </c>
      <c r="Y1259" s="5">
        <f t="shared" si="292"/>
        <v>0.87036645221447895</v>
      </c>
      <c r="Z1259" s="5">
        <f t="shared" si="300"/>
        <v>580.98701418220912</v>
      </c>
      <c r="AA1259" s="5">
        <f t="shared" si="301"/>
        <v>98.757322381930194</v>
      </c>
      <c r="AB1259" s="5">
        <f t="shared" si="293"/>
        <v>7.8999999999999773</v>
      </c>
      <c r="AC1259" s="5">
        <f t="shared" si="294"/>
        <v>190.20384000000001</v>
      </c>
      <c r="AD1259" s="5">
        <f t="shared" si="295"/>
        <v>3.1278713057511898E-2</v>
      </c>
      <c r="AE1259" s="5">
        <f t="shared" si="296"/>
        <v>0.82962203917550148</v>
      </c>
    </row>
    <row r="1260" spans="1:31" ht="15.75" customHeight="1" x14ac:dyDescent="0.3">
      <c r="A1260" s="3">
        <f t="shared" si="297"/>
        <v>1248</v>
      </c>
      <c r="B1260" s="3">
        <v>500</v>
      </c>
      <c r="C1260" s="5">
        <v>49</v>
      </c>
      <c r="D1260" s="3">
        <v>15.5</v>
      </c>
      <c r="E1260" s="10">
        <f t="shared" si="288"/>
        <v>50746</v>
      </c>
      <c r="F1260" s="2">
        <f t="shared" si="289"/>
        <v>98271.984000000011</v>
      </c>
      <c r="G1260" s="2">
        <v>1035.6310000000001</v>
      </c>
      <c r="I1260" s="1">
        <v>50669</v>
      </c>
      <c r="J1260" s="1">
        <v>15.5</v>
      </c>
      <c r="K1260" s="2">
        <f t="shared" si="287"/>
        <v>98271.984000000011</v>
      </c>
      <c r="M1260" s="1">
        <v>0.2</v>
      </c>
      <c r="N1260" s="1">
        <v>15.5</v>
      </c>
      <c r="O1260" s="1">
        <v>0.03</v>
      </c>
      <c r="P1260" s="1">
        <v>8670</v>
      </c>
      <c r="Q1260" s="1">
        <v>50827</v>
      </c>
      <c r="R1260" s="1">
        <v>491.3</v>
      </c>
      <c r="U1260" s="5">
        <f t="shared" si="298"/>
        <v>0.8697296372347707</v>
      </c>
      <c r="V1260" s="5">
        <f t="shared" si="299"/>
        <v>0.8683436002737851</v>
      </c>
      <c r="W1260" s="5">
        <f t="shared" si="290"/>
        <v>0.14835728952772073</v>
      </c>
      <c r="X1260" s="5">
        <f t="shared" si="291"/>
        <v>1.0014009804574935</v>
      </c>
      <c r="Y1260" s="5">
        <f t="shared" si="292"/>
        <v>0.87025412207399888</v>
      </c>
      <c r="Z1260" s="5">
        <f t="shared" si="300"/>
        <v>580.91203156683582</v>
      </c>
      <c r="AA1260" s="5">
        <f t="shared" si="301"/>
        <v>99.031457905544158</v>
      </c>
      <c r="AB1260" s="5">
        <f t="shared" si="293"/>
        <v>8.6999999999999886</v>
      </c>
      <c r="AC1260" s="5">
        <f t="shared" si="294"/>
        <v>190.20384000000001</v>
      </c>
      <c r="AD1260" s="5">
        <f t="shared" si="295"/>
        <v>3.1394296604081051E-2</v>
      </c>
      <c r="AE1260" s="5">
        <f t="shared" si="296"/>
        <v>0.82914909549521143</v>
      </c>
    </row>
    <row r="1261" spans="1:31" ht="15.75" customHeight="1" x14ac:dyDescent="0.3">
      <c r="A1261" s="12">
        <f t="shared" si="297"/>
        <v>1249</v>
      </c>
      <c r="B1261" s="12">
        <v>500</v>
      </c>
      <c r="C1261" s="13">
        <v>51</v>
      </c>
      <c r="D1261" s="12">
        <v>3.41</v>
      </c>
      <c r="E1261" s="14">
        <f t="shared" si="288"/>
        <v>52895</v>
      </c>
      <c r="F1261" s="9">
        <f t="shared" si="289"/>
        <v>21619.836480000002</v>
      </c>
      <c r="G1261" s="9">
        <v>1037.1500000000001</v>
      </c>
      <c r="H1261" s="9"/>
      <c r="I1261" s="16">
        <v>52814</v>
      </c>
      <c r="J1261" s="9">
        <v>3.42</v>
      </c>
      <c r="K1261" s="9">
        <f t="shared" si="287"/>
        <v>21683.23776</v>
      </c>
      <c r="M1261" s="22"/>
      <c r="N1261" s="22"/>
      <c r="O1261" s="22"/>
      <c r="P1261" s="22"/>
      <c r="Q1261" s="22"/>
      <c r="R1261" s="22"/>
      <c r="U1261" s="5">
        <f t="shared" si="298"/>
        <v>0</v>
      </c>
      <c r="V1261" s="5">
        <f t="shared" si="299"/>
        <v>0.90511635865845308</v>
      </c>
      <c r="W1261" s="5">
        <f t="shared" si="290"/>
        <v>0</v>
      </c>
      <c r="X1261" s="5">
        <f t="shared" si="291"/>
        <v>1</v>
      </c>
      <c r="Y1261" s="5">
        <f t="shared" si="292"/>
        <v>0.45255817932922654</v>
      </c>
      <c r="Z1261" s="5">
        <f t="shared" si="300"/>
        <v>302.09163586584532</v>
      </c>
      <c r="AA1261" s="5">
        <f t="shared" si="301"/>
        <v>0</v>
      </c>
      <c r="AB1261" s="5">
        <f t="shared" si="293"/>
        <v>500</v>
      </c>
      <c r="AC1261" s="5">
        <f t="shared" si="294"/>
        <v>0</v>
      </c>
      <c r="AD1261" s="5">
        <f t="shared" si="295"/>
        <v>0</v>
      </c>
      <c r="AE1261" s="5">
        <f t="shared" si="296"/>
        <v>1</v>
      </c>
    </row>
    <row r="1262" spans="1:31" ht="15.75" customHeight="1" x14ac:dyDescent="0.3">
      <c r="A1262" s="3">
        <f t="shared" si="297"/>
        <v>1250</v>
      </c>
      <c r="B1262" s="3">
        <v>500</v>
      </c>
      <c r="C1262" s="5">
        <v>51</v>
      </c>
      <c r="D1262" s="3">
        <v>4.42</v>
      </c>
      <c r="E1262" s="10">
        <f t="shared" si="288"/>
        <v>52895</v>
      </c>
      <c r="F1262" s="2">
        <f t="shared" si="289"/>
        <v>28023.365760000001</v>
      </c>
      <c r="G1262" s="2">
        <v>1037.1500000000001</v>
      </c>
      <c r="I1262" s="1">
        <v>52814</v>
      </c>
      <c r="J1262" s="1">
        <v>4.43</v>
      </c>
      <c r="K1262" s="2">
        <f t="shared" si="287"/>
        <v>28086.767040000002</v>
      </c>
      <c r="M1262" s="1">
        <v>0.56999999999999995</v>
      </c>
      <c r="N1262" s="1">
        <v>4.4000000000000004</v>
      </c>
      <c r="O1262" s="1">
        <v>0.03</v>
      </c>
      <c r="P1262" s="1">
        <v>10487</v>
      </c>
      <c r="Q1262" s="1">
        <v>53138</v>
      </c>
      <c r="R1262" s="1">
        <v>498.5</v>
      </c>
      <c r="U1262" s="5">
        <f t="shared" si="298"/>
        <v>0.90927446954141</v>
      </c>
      <c r="V1262" s="5">
        <f t="shared" si="299"/>
        <v>0.90511635865845308</v>
      </c>
      <c r="W1262" s="5">
        <f t="shared" si="290"/>
        <v>0.17944900752908965</v>
      </c>
      <c r="X1262" s="5">
        <f t="shared" si="291"/>
        <v>1.0039979706474353</v>
      </c>
      <c r="Y1262" s="5">
        <f t="shared" si="292"/>
        <v>0.91082235473699102</v>
      </c>
      <c r="Z1262" s="5">
        <f t="shared" si="300"/>
        <v>607.99213823403636</v>
      </c>
      <c r="AA1262" s="5">
        <f t="shared" si="301"/>
        <v>119.78580150581794</v>
      </c>
      <c r="AB1262" s="5">
        <f t="shared" si="293"/>
        <v>1.5</v>
      </c>
      <c r="AC1262" s="5">
        <f t="shared" si="294"/>
        <v>190.20384000000001</v>
      </c>
      <c r="AD1262" s="5">
        <f t="shared" si="295"/>
        <v>3.9142940517754327E-2</v>
      </c>
      <c r="AE1262" s="5">
        <f t="shared" si="296"/>
        <v>0.801739294829379</v>
      </c>
    </row>
    <row r="1263" spans="1:31" ht="15.75" customHeight="1" x14ac:dyDescent="0.3">
      <c r="A1263" s="3">
        <f t="shared" si="297"/>
        <v>1251</v>
      </c>
      <c r="B1263" s="3">
        <v>500</v>
      </c>
      <c r="C1263" s="5">
        <v>51</v>
      </c>
      <c r="D1263" s="3">
        <v>5.43</v>
      </c>
      <c r="E1263" s="10">
        <f t="shared" si="288"/>
        <v>52895</v>
      </c>
      <c r="F1263" s="2">
        <f t="shared" si="289"/>
        <v>34426.895040000003</v>
      </c>
      <c r="G1263" s="2">
        <v>1037.1500000000001</v>
      </c>
      <c r="I1263" s="1">
        <v>52814</v>
      </c>
      <c r="J1263" s="1">
        <v>5.44</v>
      </c>
      <c r="K1263" s="2">
        <f t="shared" si="287"/>
        <v>34490.296320000001</v>
      </c>
      <c r="M1263" s="1">
        <v>0.47</v>
      </c>
      <c r="N1263" s="1">
        <v>5.41</v>
      </c>
      <c r="O1263" s="1">
        <v>0.03</v>
      </c>
      <c r="P1263" s="1">
        <v>10469</v>
      </c>
      <c r="Q1263" s="1">
        <v>53093</v>
      </c>
      <c r="R1263" s="1">
        <v>498</v>
      </c>
      <c r="U1263" s="5">
        <f t="shared" si="298"/>
        <v>0.90850444900752914</v>
      </c>
      <c r="V1263" s="5">
        <f t="shared" si="299"/>
        <v>0.90511635865845308</v>
      </c>
      <c r="W1263" s="5">
        <f t="shared" si="290"/>
        <v>0.17914099931553731</v>
      </c>
      <c r="X1263" s="5">
        <f t="shared" si="291"/>
        <v>1.0032954179900997</v>
      </c>
      <c r="Y1263" s="5">
        <f t="shared" si="292"/>
        <v>0.90979872315139199</v>
      </c>
      <c r="Z1263" s="5">
        <f t="shared" si="300"/>
        <v>607.3088436780173</v>
      </c>
      <c r="AA1263" s="5">
        <f t="shared" si="301"/>
        <v>119.58019986310748</v>
      </c>
      <c r="AB1263" s="5">
        <f t="shared" si="293"/>
        <v>2</v>
      </c>
      <c r="AC1263" s="5">
        <f t="shared" si="294"/>
        <v>190.20384000000001</v>
      </c>
      <c r="AD1263" s="5">
        <f t="shared" si="295"/>
        <v>3.8352213118531292E-2</v>
      </c>
      <c r="AE1263" s="5">
        <f t="shared" si="296"/>
        <v>0.8020795916438227</v>
      </c>
    </row>
    <row r="1264" spans="1:31" ht="15.75" customHeight="1" x14ac:dyDescent="0.3">
      <c r="A1264" s="3">
        <f t="shared" si="297"/>
        <v>1252</v>
      </c>
      <c r="B1264" s="3">
        <v>500</v>
      </c>
      <c r="C1264" s="5">
        <v>51</v>
      </c>
      <c r="D1264" s="3">
        <v>6.43</v>
      </c>
      <c r="E1264" s="10">
        <f t="shared" si="288"/>
        <v>52895</v>
      </c>
      <c r="F1264" s="2">
        <f t="shared" si="289"/>
        <v>40767.02304</v>
      </c>
      <c r="G1264" s="2">
        <v>1037.1500000000001</v>
      </c>
      <c r="I1264" s="1">
        <v>52814</v>
      </c>
      <c r="J1264" s="1">
        <v>6.44</v>
      </c>
      <c r="K1264" s="2">
        <f t="shared" si="287"/>
        <v>40830.424320000006</v>
      </c>
      <c r="M1264" s="1">
        <v>0.38</v>
      </c>
      <c r="N1264" s="1">
        <v>6.41</v>
      </c>
      <c r="O1264" s="1">
        <v>0.02</v>
      </c>
      <c r="P1264" s="1">
        <v>10786</v>
      </c>
      <c r="Q1264" s="1">
        <v>53054</v>
      </c>
      <c r="R1264" s="1">
        <v>497.5</v>
      </c>
      <c r="U1264" s="5">
        <f t="shared" si="298"/>
        <v>0.90783709787816569</v>
      </c>
      <c r="V1264" s="5">
        <f t="shared" si="299"/>
        <v>0.90511635865845308</v>
      </c>
      <c r="W1264" s="5">
        <f t="shared" si="290"/>
        <v>0.18456536618754277</v>
      </c>
      <c r="X1264" s="5">
        <f t="shared" si="291"/>
        <v>1.0026635409389364</v>
      </c>
      <c r="Y1264" s="5">
        <f t="shared" si="292"/>
        <v>0.90889116614424514</v>
      </c>
      <c r="Z1264" s="5">
        <f t="shared" si="300"/>
        <v>606.70303122460666</v>
      </c>
      <c r="AA1264" s="5">
        <f t="shared" si="301"/>
        <v>123.20107323750857</v>
      </c>
      <c r="AB1264" s="5">
        <f t="shared" si="293"/>
        <v>2.5</v>
      </c>
      <c r="AC1264" s="5">
        <f t="shared" si="294"/>
        <v>126.80256000000001</v>
      </c>
      <c r="AD1264" s="5">
        <f t="shared" si="295"/>
        <v>1.8899976542548262E-2</v>
      </c>
      <c r="AE1264" s="5">
        <f t="shared" si="296"/>
        <v>0.79608658663389742</v>
      </c>
    </row>
    <row r="1265" spans="1:31" ht="15.75" customHeight="1" x14ac:dyDescent="0.3">
      <c r="A1265" s="3">
        <f t="shared" si="297"/>
        <v>1253</v>
      </c>
      <c r="B1265" s="3">
        <v>500</v>
      </c>
      <c r="C1265" s="5">
        <v>51</v>
      </c>
      <c r="D1265" s="3">
        <v>7.44</v>
      </c>
      <c r="E1265" s="10">
        <f t="shared" si="288"/>
        <v>52895</v>
      </c>
      <c r="F1265" s="2">
        <f t="shared" si="289"/>
        <v>47170.552320000003</v>
      </c>
      <c r="G1265" s="2">
        <v>1037.1500000000001</v>
      </c>
      <c r="I1265" s="1">
        <v>52814</v>
      </c>
      <c r="J1265" s="1">
        <v>7.45</v>
      </c>
      <c r="K1265" s="2">
        <f t="shared" si="287"/>
        <v>47233.953600000008</v>
      </c>
      <c r="M1265" s="1">
        <v>0.34</v>
      </c>
      <c r="N1265" s="1">
        <v>7.41</v>
      </c>
      <c r="O1265" s="1">
        <v>0.03</v>
      </c>
      <c r="P1265" s="1">
        <v>10454</v>
      </c>
      <c r="Q1265" s="1">
        <v>53039</v>
      </c>
      <c r="R1265" s="1">
        <v>496.9</v>
      </c>
      <c r="U1265" s="5">
        <f t="shared" si="298"/>
        <v>0.90758042436687203</v>
      </c>
      <c r="V1265" s="5">
        <f t="shared" si="299"/>
        <v>0.90511635865845308</v>
      </c>
      <c r="W1265" s="5">
        <f t="shared" si="290"/>
        <v>0.17888432580424368</v>
      </c>
      <c r="X1265" s="5">
        <f t="shared" si="291"/>
        <v>1.0023828344482162</v>
      </c>
      <c r="Y1265" s="5">
        <f t="shared" si="292"/>
        <v>0.90850806968204423</v>
      </c>
      <c r="Z1265" s="5">
        <f t="shared" si="300"/>
        <v>606.4473066741582</v>
      </c>
      <c r="AA1265" s="5">
        <f t="shared" si="301"/>
        <v>119.40886516084876</v>
      </c>
      <c r="AB1265" s="5">
        <f t="shared" si="293"/>
        <v>3.1000000000000227</v>
      </c>
      <c r="AC1265" s="5">
        <f t="shared" si="294"/>
        <v>190.20384000000001</v>
      </c>
      <c r="AD1265" s="5">
        <f t="shared" si="295"/>
        <v>3.7881018184293583E-2</v>
      </c>
      <c r="AE1265" s="5">
        <f t="shared" si="296"/>
        <v>0.80236317232252563</v>
      </c>
    </row>
    <row r="1266" spans="1:31" ht="15.75" customHeight="1" x14ac:dyDescent="0.3">
      <c r="A1266" s="3">
        <f t="shared" si="297"/>
        <v>1254</v>
      </c>
      <c r="B1266" s="3">
        <v>500</v>
      </c>
      <c r="C1266" s="5">
        <v>51</v>
      </c>
      <c r="D1266" s="3">
        <v>8.4499999999999993</v>
      </c>
      <c r="E1266" s="10">
        <f t="shared" si="288"/>
        <v>52895</v>
      </c>
      <c r="F1266" s="2">
        <f t="shared" si="289"/>
        <v>53574.081599999998</v>
      </c>
      <c r="G1266" s="2">
        <v>1037.1500000000001</v>
      </c>
      <c r="I1266" s="1">
        <v>52814</v>
      </c>
      <c r="J1266" s="1">
        <v>8.4600000000000009</v>
      </c>
      <c r="K1266" s="2">
        <f t="shared" si="287"/>
        <v>53637.48288000001</v>
      </c>
      <c r="M1266" s="1">
        <v>0.3</v>
      </c>
      <c r="N1266" s="1">
        <v>8.42</v>
      </c>
      <c r="O1266" s="1">
        <v>0.03</v>
      </c>
      <c r="P1266" s="1">
        <v>10465</v>
      </c>
      <c r="Q1266" s="1">
        <v>53021</v>
      </c>
      <c r="R1266" s="1">
        <v>496.3</v>
      </c>
      <c r="U1266" s="5">
        <f t="shared" si="298"/>
        <v>0.90727241615331966</v>
      </c>
      <c r="V1266" s="5">
        <f t="shared" si="299"/>
        <v>0.90511635865845308</v>
      </c>
      <c r="W1266" s="5">
        <f t="shared" si="290"/>
        <v>0.17907255304585901</v>
      </c>
      <c r="X1266" s="5">
        <f t="shared" si="291"/>
        <v>1.0021022065443106</v>
      </c>
      <c r="Y1266" s="5">
        <f t="shared" si="292"/>
        <v>0.90809939517750859</v>
      </c>
      <c r="Z1266" s="5">
        <f t="shared" si="300"/>
        <v>606.17450826889058</v>
      </c>
      <c r="AA1266" s="5">
        <f t="shared" si="301"/>
        <v>119.53451060917182</v>
      </c>
      <c r="AB1266" s="5">
        <f t="shared" si="293"/>
        <v>3.6999999999999886</v>
      </c>
      <c r="AC1266" s="5">
        <f t="shared" si="294"/>
        <v>190.20384000000001</v>
      </c>
      <c r="AD1266" s="5">
        <f t="shared" si="295"/>
        <v>3.7557025773366857E-2</v>
      </c>
      <c r="AE1266" s="5">
        <f t="shared" si="296"/>
        <v>0.80215521315814353</v>
      </c>
    </row>
    <row r="1267" spans="1:31" ht="15.75" customHeight="1" x14ac:dyDescent="0.3">
      <c r="A1267" s="3">
        <f t="shared" si="297"/>
        <v>1255</v>
      </c>
      <c r="B1267" s="3">
        <v>500</v>
      </c>
      <c r="C1267" s="5">
        <v>51</v>
      </c>
      <c r="D1267" s="3">
        <v>9.4600000000000009</v>
      </c>
      <c r="E1267" s="10">
        <f t="shared" si="288"/>
        <v>52895</v>
      </c>
      <c r="F1267" s="2">
        <f t="shared" si="289"/>
        <v>59977.610880000015</v>
      </c>
      <c r="G1267" s="2">
        <v>1037.1500000000001</v>
      </c>
      <c r="I1267" s="1">
        <v>52814</v>
      </c>
      <c r="J1267" s="1">
        <v>9.48</v>
      </c>
      <c r="K1267" s="2">
        <f t="shared" si="287"/>
        <v>60104.413440000011</v>
      </c>
      <c r="M1267" s="1">
        <v>0.27</v>
      </c>
      <c r="N1267" s="1">
        <v>9.44</v>
      </c>
      <c r="O1267" s="1">
        <v>0.03</v>
      </c>
      <c r="P1267" s="1">
        <v>10464</v>
      </c>
      <c r="Q1267" s="1">
        <v>53007</v>
      </c>
      <c r="R1267" s="1">
        <v>495.6</v>
      </c>
      <c r="U1267" s="5">
        <f t="shared" si="298"/>
        <v>0.90703285420944557</v>
      </c>
      <c r="V1267" s="5">
        <f t="shared" si="299"/>
        <v>0.90511635865845308</v>
      </c>
      <c r="W1267" s="5">
        <f t="shared" si="290"/>
        <v>0.17905544147843944</v>
      </c>
      <c r="X1267" s="5">
        <f t="shared" si="291"/>
        <v>1.0018917871757433</v>
      </c>
      <c r="Y1267" s="5">
        <f t="shared" si="292"/>
        <v>0.90778870675466772</v>
      </c>
      <c r="Z1267" s="5">
        <f t="shared" si="300"/>
        <v>605.96711753287593</v>
      </c>
      <c r="AA1267" s="5">
        <f t="shared" si="301"/>
        <v>119.52308829568791</v>
      </c>
      <c r="AB1267" s="5">
        <f t="shared" si="293"/>
        <v>4.3999999999999773</v>
      </c>
      <c r="AC1267" s="5">
        <f t="shared" si="294"/>
        <v>190.20384000000001</v>
      </c>
      <c r="AD1267" s="5">
        <f t="shared" si="295"/>
        <v>3.8066446592225293E-2</v>
      </c>
      <c r="AE1267" s="5">
        <f t="shared" si="296"/>
        <v>0.80217411853672371</v>
      </c>
    </row>
    <row r="1268" spans="1:31" ht="15.75" customHeight="1" x14ac:dyDescent="0.3">
      <c r="A1268" s="3">
        <f t="shared" si="297"/>
        <v>1256</v>
      </c>
      <c r="B1268" s="3">
        <v>500</v>
      </c>
      <c r="C1268" s="5">
        <v>51</v>
      </c>
      <c r="D1268" s="3">
        <v>10.5</v>
      </c>
      <c r="E1268" s="10">
        <f t="shared" si="288"/>
        <v>52895</v>
      </c>
      <c r="F1268" s="2">
        <f t="shared" si="289"/>
        <v>66571.344000000012</v>
      </c>
      <c r="G1268" s="2">
        <v>1037.1500000000001</v>
      </c>
      <c r="I1268" s="1">
        <v>52814</v>
      </c>
      <c r="J1268" s="1">
        <v>10.5</v>
      </c>
      <c r="K1268" s="2">
        <f t="shared" si="287"/>
        <v>66571.344000000012</v>
      </c>
      <c r="M1268" s="1">
        <v>0.24</v>
      </c>
      <c r="N1268" s="1">
        <v>10.5</v>
      </c>
      <c r="O1268" s="1">
        <v>0.03</v>
      </c>
      <c r="P1268" s="1">
        <v>10488</v>
      </c>
      <c r="Q1268" s="1">
        <v>52996</v>
      </c>
      <c r="R1268" s="1">
        <v>495</v>
      </c>
      <c r="U1268" s="5">
        <f t="shared" si="298"/>
        <v>0.9068446269678303</v>
      </c>
      <c r="V1268" s="5">
        <f t="shared" si="299"/>
        <v>0.90511635865845308</v>
      </c>
      <c r="W1268" s="5">
        <f t="shared" si="290"/>
        <v>0.17946611909650925</v>
      </c>
      <c r="X1268" s="5">
        <f t="shared" si="291"/>
        <v>1.0016814119906041</v>
      </c>
      <c r="Y1268" s="5">
        <f t="shared" si="292"/>
        <v>0.90750381927701107</v>
      </c>
      <c r="Z1268" s="5">
        <f t="shared" si="300"/>
        <v>605.7769494437905</v>
      </c>
      <c r="AA1268" s="5">
        <f t="shared" si="301"/>
        <v>119.79722381930188</v>
      </c>
      <c r="AB1268" s="5">
        <f t="shared" si="293"/>
        <v>5</v>
      </c>
      <c r="AC1268" s="5">
        <f t="shared" si="294"/>
        <v>190.20384000000001</v>
      </c>
      <c r="AD1268" s="5">
        <f t="shared" si="295"/>
        <v>3.7523538108116102E-2</v>
      </c>
      <c r="AE1268" s="5">
        <f t="shared" si="296"/>
        <v>0.80172038945079871</v>
      </c>
    </row>
    <row r="1269" spans="1:31" ht="15.75" customHeight="1" x14ac:dyDescent="0.3">
      <c r="A1269" s="3">
        <f t="shared" si="297"/>
        <v>1257</v>
      </c>
      <c r="B1269" s="3">
        <v>500</v>
      </c>
      <c r="C1269" s="5">
        <v>51</v>
      </c>
      <c r="D1269" s="3">
        <v>11.5</v>
      </c>
      <c r="E1269" s="10">
        <f t="shared" si="288"/>
        <v>52895</v>
      </c>
      <c r="F1269" s="2">
        <f t="shared" si="289"/>
        <v>72911.472000000009</v>
      </c>
      <c r="G1269" s="2">
        <v>1037.1500000000001</v>
      </c>
      <c r="I1269" s="1">
        <v>52814</v>
      </c>
      <c r="J1269" s="1">
        <v>11.5</v>
      </c>
      <c r="K1269" s="2">
        <f t="shared" si="287"/>
        <v>72911.472000000009</v>
      </c>
      <c r="M1269" s="1">
        <v>0.21</v>
      </c>
      <c r="N1269" s="1">
        <v>11.5</v>
      </c>
      <c r="O1269" s="1">
        <v>0.02</v>
      </c>
      <c r="P1269" s="1">
        <v>10833</v>
      </c>
      <c r="Q1269" s="1">
        <v>52982</v>
      </c>
      <c r="R1269" s="1">
        <v>494.3</v>
      </c>
      <c r="U1269" s="5">
        <f t="shared" si="298"/>
        <v>0.90660506502395621</v>
      </c>
      <c r="V1269" s="5">
        <f t="shared" si="299"/>
        <v>0.90511635865845308</v>
      </c>
      <c r="W1269" s="5">
        <f t="shared" si="290"/>
        <v>0.18536960985626283</v>
      </c>
      <c r="X1269" s="5">
        <f t="shared" si="291"/>
        <v>1.001471080979615</v>
      </c>
      <c r="Y1269" s="5">
        <f t="shared" si="292"/>
        <v>0.90719330630457473</v>
      </c>
      <c r="Z1269" s="5">
        <f t="shared" si="300"/>
        <v>605.56967582442985</v>
      </c>
      <c r="AA1269" s="5">
        <f t="shared" si="301"/>
        <v>123.73792197125258</v>
      </c>
      <c r="AB1269" s="5">
        <f t="shared" si="293"/>
        <v>5.6999999999999886</v>
      </c>
      <c r="AC1269" s="5">
        <f t="shared" si="294"/>
        <v>126.80256000000001</v>
      </c>
      <c r="AD1269" s="5">
        <f t="shared" si="295"/>
        <v>1.8813357195165064E-2</v>
      </c>
      <c r="AE1269" s="5">
        <f t="shared" si="296"/>
        <v>0.7951980338406277</v>
      </c>
    </row>
    <row r="1270" spans="1:31" ht="15.75" customHeight="1" x14ac:dyDescent="0.3">
      <c r="A1270" s="3">
        <f t="shared" si="297"/>
        <v>1258</v>
      </c>
      <c r="B1270" s="3">
        <v>500</v>
      </c>
      <c r="C1270" s="5">
        <v>51</v>
      </c>
      <c r="D1270" s="3">
        <v>12.5</v>
      </c>
      <c r="E1270" s="10">
        <f t="shared" si="288"/>
        <v>52895</v>
      </c>
      <c r="F1270" s="2">
        <f t="shared" si="289"/>
        <v>79251.600000000006</v>
      </c>
      <c r="G1270" s="2">
        <v>1037.1500000000001</v>
      </c>
      <c r="I1270" s="1">
        <v>52814</v>
      </c>
      <c r="J1270" s="1">
        <v>12.5</v>
      </c>
      <c r="K1270" s="2">
        <f t="shared" si="287"/>
        <v>79251.600000000006</v>
      </c>
      <c r="M1270" s="1">
        <v>0.2</v>
      </c>
      <c r="N1270" s="1">
        <v>12.5</v>
      </c>
      <c r="O1270" s="1">
        <v>0.03</v>
      </c>
      <c r="P1270" s="1">
        <v>10523</v>
      </c>
      <c r="Q1270" s="1">
        <v>52979</v>
      </c>
      <c r="R1270" s="1">
        <v>493.5</v>
      </c>
      <c r="U1270" s="5">
        <f t="shared" si="298"/>
        <v>0.9065537303216975</v>
      </c>
      <c r="V1270" s="5">
        <f t="shared" si="299"/>
        <v>0.90511635865845308</v>
      </c>
      <c r="W1270" s="5">
        <f t="shared" si="290"/>
        <v>0.18006502395619439</v>
      </c>
      <c r="X1270" s="5">
        <f t="shared" si="291"/>
        <v>1.0014009804574935</v>
      </c>
      <c r="Y1270" s="5">
        <f t="shared" si="292"/>
        <v>0.90710410168511868</v>
      </c>
      <c r="Z1270" s="5">
        <f t="shared" si="300"/>
        <v>605.51012995685051</v>
      </c>
      <c r="AA1270" s="5">
        <f t="shared" si="301"/>
        <v>120.1970047912389</v>
      </c>
      <c r="AB1270" s="5">
        <f t="shared" si="293"/>
        <v>6.5</v>
      </c>
      <c r="AC1270" s="5">
        <f t="shared" si="294"/>
        <v>190.20384000000001</v>
      </c>
      <c r="AD1270" s="5">
        <f t="shared" si="295"/>
        <v>3.7797165817157571E-2</v>
      </c>
      <c r="AE1270" s="5">
        <f t="shared" si="296"/>
        <v>0.8010587012004915</v>
      </c>
    </row>
    <row r="1271" spans="1:31" ht="15.75" customHeight="1" x14ac:dyDescent="0.3">
      <c r="A1271" s="3">
        <f t="shared" si="297"/>
        <v>1259</v>
      </c>
      <c r="B1271" s="3">
        <v>500</v>
      </c>
      <c r="C1271" s="5">
        <v>51</v>
      </c>
      <c r="D1271" s="3">
        <v>13.5</v>
      </c>
      <c r="E1271" s="10">
        <f t="shared" si="288"/>
        <v>52895</v>
      </c>
      <c r="F1271" s="2">
        <f t="shared" si="289"/>
        <v>85591.728000000003</v>
      </c>
      <c r="G1271" s="2">
        <v>1037.1500000000001</v>
      </c>
      <c r="I1271" s="1">
        <v>52814</v>
      </c>
      <c r="J1271" s="1">
        <v>13.5</v>
      </c>
      <c r="K1271" s="2">
        <f t="shared" si="287"/>
        <v>85591.728000000003</v>
      </c>
      <c r="M1271" s="1">
        <v>0.18</v>
      </c>
      <c r="N1271" s="1">
        <v>13.5</v>
      </c>
      <c r="O1271" s="1">
        <v>0.02</v>
      </c>
      <c r="P1271" s="1">
        <v>10578</v>
      </c>
      <c r="Q1271" s="1">
        <v>52972</v>
      </c>
      <c r="R1271" s="1">
        <v>492.8</v>
      </c>
      <c r="U1271" s="5">
        <f t="shared" si="298"/>
        <v>0.9064339493497604</v>
      </c>
      <c r="V1271" s="5">
        <f t="shared" si="299"/>
        <v>0.90511635865845308</v>
      </c>
      <c r="W1271" s="5">
        <f t="shared" si="290"/>
        <v>0.18100616016427104</v>
      </c>
      <c r="X1271" s="5">
        <f t="shared" si="291"/>
        <v>1.001260794133501</v>
      </c>
      <c r="Y1271" s="5">
        <f t="shared" si="292"/>
        <v>0.90691715000454609</v>
      </c>
      <c r="Z1271" s="5">
        <f t="shared" si="300"/>
        <v>605.38533597103469</v>
      </c>
      <c r="AA1271" s="5">
        <f t="shared" si="301"/>
        <v>120.82523203285422</v>
      </c>
      <c r="AB1271" s="5">
        <f t="shared" si="293"/>
        <v>7.1999999999999886</v>
      </c>
      <c r="AC1271" s="5">
        <f t="shared" si="294"/>
        <v>126.80256000000001</v>
      </c>
      <c r="AD1271" s="5">
        <f t="shared" si="295"/>
        <v>2.4340385663769837E-2</v>
      </c>
      <c r="AE1271" s="5">
        <f t="shared" si="296"/>
        <v>0.80001890537858023</v>
      </c>
    </row>
    <row r="1272" spans="1:31" ht="15.75" customHeight="1" x14ac:dyDescent="0.3">
      <c r="A1272" s="3">
        <f t="shared" si="297"/>
        <v>1260</v>
      </c>
      <c r="B1272" s="3">
        <v>500</v>
      </c>
      <c r="C1272" s="5">
        <v>51</v>
      </c>
      <c r="D1272" s="3">
        <v>14.5</v>
      </c>
      <c r="E1272" s="10">
        <f t="shared" si="288"/>
        <v>52895</v>
      </c>
      <c r="F1272" s="2">
        <f t="shared" si="289"/>
        <v>91931.856000000014</v>
      </c>
      <c r="G1272" s="2">
        <v>1037.1500000000001</v>
      </c>
      <c r="I1272" s="1">
        <v>52814</v>
      </c>
      <c r="J1272" s="1">
        <v>14.5</v>
      </c>
      <c r="K1272" s="2">
        <f t="shared" si="287"/>
        <v>91931.856000000014</v>
      </c>
      <c r="M1272" s="1">
        <v>0.17</v>
      </c>
      <c r="N1272" s="1">
        <v>14.5</v>
      </c>
      <c r="O1272" s="1">
        <v>0.02</v>
      </c>
      <c r="P1272" s="1">
        <v>10567</v>
      </c>
      <c r="Q1272" s="1">
        <v>52966</v>
      </c>
      <c r="R1272" s="1">
        <v>492</v>
      </c>
      <c r="U1272" s="5">
        <f t="shared" si="298"/>
        <v>0.90633127994524298</v>
      </c>
      <c r="V1272" s="5">
        <f t="shared" si="299"/>
        <v>0.90511635865845308</v>
      </c>
      <c r="W1272" s="5">
        <f t="shared" si="290"/>
        <v>0.18081793292265572</v>
      </c>
      <c r="X1272" s="5">
        <f t="shared" si="291"/>
        <v>1.0011907083309435</v>
      </c>
      <c r="Y1272" s="5">
        <f t="shared" si="292"/>
        <v>0.90680227219902465</v>
      </c>
      <c r="Z1272" s="5">
        <f t="shared" si="300"/>
        <v>605.30865273829306</v>
      </c>
      <c r="AA1272" s="5">
        <f t="shared" si="301"/>
        <v>120.69958658453116</v>
      </c>
      <c r="AB1272" s="5">
        <f t="shared" si="293"/>
        <v>8</v>
      </c>
      <c r="AC1272" s="5">
        <f t="shared" si="294"/>
        <v>126.80256000000001</v>
      </c>
      <c r="AD1272" s="5">
        <f t="shared" si="295"/>
        <v>2.5299737515270666E-2</v>
      </c>
      <c r="AE1272" s="5">
        <f t="shared" si="296"/>
        <v>0.80022686454296255</v>
      </c>
    </row>
    <row r="1273" spans="1:31" ht="15.75" customHeight="1" x14ac:dyDescent="0.3">
      <c r="A1273" s="3">
        <f t="shared" si="297"/>
        <v>1261</v>
      </c>
      <c r="B1273" s="3">
        <v>500</v>
      </c>
      <c r="C1273" s="5">
        <v>51</v>
      </c>
      <c r="D1273" s="3">
        <v>15.5</v>
      </c>
      <c r="E1273" s="10">
        <f t="shared" si="288"/>
        <v>52895</v>
      </c>
      <c r="F1273" s="2">
        <f t="shared" si="289"/>
        <v>98271.984000000011</v>
      </c>
      <c r="G1273" s="2">
        <v>1037.1500000000001</v>
      </c>
      <c r="I1273" s="1">
        <v>52814</v>
      </c>
      <c r="J1273" s="1">
        <v>15.5</v>
      </c>
      <c r="K1273" s="2">
        <f t="shared" si="287"/>
        <v>98271.984000000011</v>
      </c>
      <c r="M1273" s="1">
        <v>0.16</v>
      </c>
      <c r="N1273" s="1">
        <v>15.5</v>
      </c>
      <c r="O1273" s="1">
        <v>0.02</v>
      </c>
      <c r="P1273" s="1">
        <v>10638</v>
      </c>
      <c r="Q1273" s="1">
        <v>52961</v>
      </c>
      <c r="R1273" s="1">
        <v>491.2</v>
      </c>
      <c r="U1273" s="5">
        <f t="shared" si="298"/>
        <v>0.90624572210814514</v>
      </c>
      <c r="V1273" s="5">
        <f t="shared" si="299"/>
        <v>0.90511635865845308</v>
      </c>
      <c r="W1273" s="5">
        <f t="shared" si="290"/>
        <v>0.18203285420944559</v>
      </c>
      <c r="X1273" s="5">
        <f t="shared" si="291"/>
        <v>1.0011206274342201</v>
      </c>
      <c r="Y1273" s="5">
        <f t="shared" si="292"/>
        <v>0.90669597140380565</v>
      </c>
      <c r="Z1273" s="5">
        <f t="shared" si="300"/>
        <v>605.23769483146839</v>
      </c>
      <c r="AA1273" s="5">
        <f t="shared" si="301"/>
        <v>121.51057084188913</v>
      </c>
      <c r="AB1273" s="5">
        <f t="shared" si="293"/>
        <v>8.8000000000000114</v>
      </c>
      <c r="AC1273" s="5">
        <f t="shared" si="294"/>
        <v>126.80256000000001</v>
      </c>
      <c r="AD1273" s="5">
        <f t="shared" si="295"/>
        <v>2.4272774019596891E-2</v>
      </c>
      <c r="AE1273" s="5">
        <f t="shared" si="296"/>
        <v>0.79888458266376783</v>
      </c>
    </row>
    <row r="1274" spans="1:31" ht="15.75" customHeight="1" x14ac:dyDescent="0.3">
      <c r="A1274" s="12">
        <f t="shared" si="297"/>
        <v>1262</v>
      </c>
      <c r="B1274" s="12">
        <v>500</v>
      </c>
      <c r="C1274" s="13">
        <v>53</v>
      </c>
      <c r="D1274" s="12">
        <v>3.41</v>
      </c>
      <c r="E1274" s="14">
        <f t="shared" si="288"/>
        <v>55049</v>
      </c>
      <c r="F1274" s="9">
        <f t="shared" si="289"/>
        <v>21619.836480000002</v>
      </c>
      <c r="G1274" s="9">
        <v>1038.6690000000001</v>
      </c>
      <c r="H1274" s="9"/>
      <c r="I1274" s="16">
        <v>54965</v>
      </c>
      <c r="J1274" s="9">
        <v>3.42</v>
      </c>
      <c r="K1274" s="9">
        <f t="shared" si="287"/>
        <v>21683.23776</v>
      </c>
      <c r="U1274" s="5">
        <f t="shared" si="298"/>
        <v>0</v>
      </c>
      <c r="V1274" s="5">
        <f t="shared" si="299"/>
        <v>0.94197467488021902</v>
      </c>
      <c r="W1274" s="5">
        <f t="shared" si="290"/>
        <v>0</v>
      </c>
      <c r="X1274" s="5">
        <f t="shared" si="291"/>
        <v>1</v>
      </c>
      <c r="Y1274" s="5">
        <f t="shared" si="292"/>
        <v>0.47098733744010951</v>
      </c>
      <c r="Z1274" s="5">
        <f t="shared" si="300"/>
        <v>314.39346748802194</v>
      </c>
      <c r="AA1274" s="5">
        <f t="shared" si="301"/>
        <v>0</v>
      </c>
      <c r="AB1274" s="5">
        <f t="shared" si="293"/>
        <v>500</v>
      </c>
      <c r="AC1274" s="5">
        <f t="shared" si="294"/>
        <v>0</v>
      </c>
      <c r="AD1274" s="5">
        <f t="shared" si="295"/>
        <v>0</v>
      </c>
      <c r="AE1274" s="5">
        <f t="shared" si="296"/>
        <v>1</v>
      </c>
    </row>
    <row r="1275" spans="1:31" ht="15.75" customHeight="1" x14ac:dyDescent="0.3">
      <c r="A1275" s="3">
        <f t="shared" si="297"/>
        <v>1263</v>
      </c>
      <c r="B1275" s="3">
        <v>500</v>
      </c>
      <c r="C1275" s="5">
        <v>53</v>
      </c>
      <c r="D1275" s="3">
        <v>4.42</v>
      </c>
      <c r="E1275" s="10">
        <f t="shared" si="288"/>
        <v>55049</v>
      </c>
      <c r="F1275" s="2">
        <f t="shared" si="289"/>
        <v>28023.365760000001</v>
      </c>
      <c r="G1275" s="2">
        <v>1038.6690000000001</v>
      </c>
      <c r="I1275" s="1">
        <v>54965</v>
      </c>
      <c r="J1275" s="1">
        <v>4.43</v>
      </c>
      <c r="K1275" s="2">
        <f t="shared" si="287"/>
        <v>28086.767040000002</v>
      </c>
      <c r="M1275" s="1">
        <v>0.47</v>
      </c>
      <c r="N1275" s="1">
        <v>4.4000000000000004</v>
      </c>
      <c r="O1275" s="1">
        <v>0.02</v>
      </c>
      <c r="P1275" s="1">
        <v>12694</v>
      </c>
      <c r="Q1275" s="1">
        <v>55249</v>
      </c>
      <c r="R1275" s="1">
        <v>498.5</v>
      </c>
      <c r="U1275" s="5">
        <f t="shared" si="298"/>
        <v>0.94539698836413411</v>
      </c>
      <c r="V1275" s="5">
        <f t="shared" si="299"/>
        <v>0.94197467488021902</v>
      </c>
      <c r="W1275" s="5">
        <f t="shared" si="290"/>
        <v>0.21721423682409308</v>
      </c>
      <c r="X1275" s="5">
        <f t="shared" si="291"/>
        <v>1.0032954179900997</v>
      </c>
      <c r="Y1275" s="5">
        <f t="shared" si="292"/>
        <v>0.94679567088870642</v>
      </c>
      <c r="Z1275" s="5">
        <f t="shared" si="300"/>
        <v>632.00504623162942</v>
      </c>
      <c r="AA1275" s="5">
        <f t="shared" si="301"/>
        <v>144.99484736481864</v>
      </c>
      <c r="AB1275" s="5">
        <f t="shared" si="293"/>
        <v>1.5</v>
      </c>
      <c r="AC1275" s="5">
        <f t="shared" si="294"/>
        <v>126.80256000000001</v>
      </c>
      <c r="AD1275" s="5">
        <f t="shared" si="295"/>
        <v>2.3545124077399601E-2</v>
      </c>
      <c r="AE1275" s="5">
        <f t="shared" si="296"/>
        <v>0.76940543879089529</v>
      </c>
    </row>
    <row r="1276" spans="1:31" ht="15.75" customHeight="1" x14ac:dyDescent="0.3">
      <c r="A1276" s="3">
        <f t="shared" si="297"/>
        <v>1264</v>
      </c>
      <c r="B1276" s="3">
        <v>500</v>
      </c>
      <c r="C1276" s="5">
        <v>53</v>
      </c>
      <c r="D1276" s="3">
        <v>5.43</v>
      </c>
      <c r="E1276" s="10">
        <f t="shared" si="288"/>
        <v>55049</v>
      </c>
      <c r="F1276" s="2">
        <f t="shared" si="289"/>
        <v>34426.895040000003</v>
      </c>
      <c r="G1276" s="2">
        <v>1038.6690000000001</v>
      </c>
      <c r="I1276" s="1">
        <v>54965</v>
      </c>
      <c r="J1276" s="1">
        <v>5.44</v>
      </c>
      <c r="K1276" s="2">
        <f t="shared" si="287"/>
        <v>34490.296320000001</v>
      </c>
      <c r="M1276" s="1">
        <v>0.37</v>
      </c>
      <c r="N1276" s="1">
        <v>5.41</v>
      </c>
      <c r="O1276" s="1">
        <v>0.02</v>
      </c>
      <c r="P1276" s="1">
        <v>13072</v>
      </c>
      <c r="Q1276" s="1">
        <v>55204</v>
      </c>
      <c r="R1276" s="1">
        <v>498</v>
      </c>
      <c r="U1276" s="5">
        <f t="shared" si="298"/>
        <v>0.94462696783025324</v>
      </c>
      <c r="V1276" s="5">
        <f t="shared" si="299"/>
        <v>0.94197467488021902</v>
      </c>
      <c r="W1276" s="5">
        <f t="shared" si="290"/>
        <v>0.22368240930869268</v>
      </c>
      <c r="X1276" s="5">
        <f t="shared" si="291"/>
        <v>1.0025933569475391</v>
      </c>
      <c r="Y1276" s="5">
        <f t="shared" si="292"/>
        <v>0.94574713709391711</v>
      </c>
      <c r="Z1276" s="5">
        <f t="shared" si="300"/>
        <v>631.30512895293168</v>
      </c>
      <c r="AA1276" s="5">
        <f t="shared" si="301"/>
        <v>149.31248186173855</v>
      </c>
      <c r="AB1276" s="5">
        <f t="shared" si="293"/>
        <v>2</v>
      </c>
      <c r="AC1276" s="5">
        <f t="shared" si="294"/>
        <v>126.80256000000001</v>
      </c>
      <c r="AD1276" s="5">
        <f t="shared" si="295"/>
        <v>1.6944884833571313E-2</v>
      </c>
      <c r="AE1276" s="5">
        <f t="shared" si="296"/>
        <v>0.76253882904321602</v>
      </c>
    </row>
    <row r="1277" spans="1:31" ht="15.75" customHeight="1" x14ac:dyDescent="0.3">
      <c r="A1277" s="12">
        <f t="shared" si="297"/>
        <v>1265</v>
      </c>
      <c r="B1277" s="12">
        <v>500</v>
      </c>
      <c r="C1277" s="13">
        <v>53</v>
      </c>
      <c r="D1277" s="12">
        <v>6.43</v>
      </c>
      <c r="E1277" s="14">
        <f t="shared" si="288"/>
        <v>55049</v>
      </c>
      <c r="F1277" s="9">
        <f t="shared" si="289"/>
        <v>40767.02304</v>
      </c>
      <c r="G1277" s="9">
        <v>1038.6690000000001</v>
      </c>
      <c r="H1277" s="9"/>
      <c r="I1277" s="16">
        <v>54965</v>
      </c>
      <c r="J1277" s="9">
        <v>6.44</v>
      </c>
      <c r="K1277" s="9">
        <f t="shared" si="287"/>
        <v>40830.424320000006</v>
      </c>
      <c r="U1277" s="5">
        <f t="shared" si="298"/>
        <v>0</v>
      </c>
      <c r="V1277" s="5">
        <f t="shared" si="299"/>
        <v>0.94197467488021902</v>
      </c>
      <c r="W1277" s="5">
        <f t="shared" si="290"/>
        <v>0</v>
      </c>
      <c r="X1277" s="5">
        <f t="shared" si="291"/>
        <v>1</v>
      </c>
      <c r="Y1277" s="5">
        <f t="shared" si="292"/>
        <v>0.47098733744010951</v>
      </c>
      <c r="Z1277" s="5">
        <f t="shared" si="300"/>
        <v>314.39346748802194</v>
      </c>
      <c r="AA1277" s="5">
        <f t="shared" si="301"/>
        <v>0</v>
      </c>
      <c r="AB1277" s="5">
        <f t="shared" si="293"/>
        <v>500</v>
      </c>
      <c r="AC1277" s="5">
        <f t="shared" si="294"/>
        <v>0</v>
      </c>
      <c r="AD1277" s="5">
        <f t="shared" si="295"/>
        <v>0</v>
      </c>
      <c r="AE1277" s="5">
        <f t="shared" si="296"/>
        <v>1</v>
      </c>
    </row>
    <row r="1278" spans="1:31" ht="15.75" customHeight="1" x14ac:dyDescent="0.3">
      <c r="A1278" s="3">
        <f t="shared" si="297"/>
        <v>1266</v>
      </c>
      <c r="B1278" s="3">
        <v>500</v>
      </c>
      <c r="C1278" s="5">
        <v>53</v>
      </c>
      <c r="D1278" s="3">
        <v>7.44</v>
      </c>
      <c r="E1278" s="10">
        <f t="shared" si="288"/>
        <v>55049</v>
      </c>
      <c r="F1278" s="2">
        <f t="shared" si="289"/>
        <v>47170.552320000003</v>
      </c>
      <c r="G1278" s="2">
        <v>1038.6690000000001</v>
      </c>
      <c r="I1278" s="1">
        <v>54965</v>
      </c>
      <c r="J1278" s="1">
        <v>7.45</v>
      </c>
      <c r="K1278" s="2">
        <f t="shared" si="287"/>
        <v>47233.953600000008</v>
      </c>
      <c r="M1278" s="1">
        <v>0.28000000000000003</v>
      </c>
      <c r="N1278" s="1">
        <v>7.42</v>
      </c>
      <c r="O1278" s="1">
        <v>0.02</v>
      </c>
      <c r="P1278" s="1">
        <v>12798</v>
      </c>
      <c r="Q1278" s="1">
        <v>55165</v>
      </c>
      <c r="R1278" s="1">
        <v>496.9</v>
      </c>
      <c r="U1278" s="5">
        <f t="shared" si="298"/>
        <v>0.94395961670088979</v>
      </c>
      <c r="V1278" s="5">
        <f t="shared" si="299"/>
        <v>0.94197467488021902</v>
      </c>
      <c r="W1278" s="5">
        <f t="shared" si="290"/>
        <v>0.21899383983572895</v>
      </c>
      <c r="X1278" s="5">
        <f t="shared" si="291"/>
        <v>1.0019619220555378</v>
      </c>
      <c r="Y1278" s="5">
        <f t="shared" si="292"/>
        <v>0.94481717383152841</v>
      </c>
      <c r="Z1278" s="5">
        <f t="shared" si="300"/>
        <v>630.68435987602197</v>
      </c>
      <c r="AA1278" s="5">
        <f t="shared" si="301"/>
        <v>146.18276796714582</v>
      </c>
      <c r="AB1278" s="5">
        <f t="shared" si="293"/>
        <v>3.1000000000000227</v>
      </c>
      <c r="AC1278" s="5">
        <f t="shared" si="294"/>
        <v>126.80256000000001</v>
      </c>
      <c r="AD1278" s="5">
        <f t="shared" si="295"/>
        <v>2.0660969659113036E-2</v>
      </c>
      <c r="AE1278" s="5">
        <f t="shared" si="296"/>
        <v>0.76751621282857085</v>
      </c>
    </row>
    <row r="1279" spans="1:31" ht="15.75" customHeight="1" x14ac:dyDescent="0.3">
      <c r="A1279" s="3">
        <f t="shared" si="297"/>
        <v>1267</v>
      </c>
      <c r="B1279" s="3">
        <v>500</v>
      </c>
      <c r="C1279" s="5">
        <v>53</v>
      </c>
      <c r="D1279" s="3">
        <v>8.4499999999999993</v>
      </c>
      <c r="E1279" s="10">
        <f t="shared" si="288"/>
        <v>55049</v>
      </c>
      <c r="F1279" s="2">
        <f t="shared" si="289"/>
        <v>53574.081599999998</v>
      </c>
      <c r="G1279" s="2">
        <v>1038.6690000000001</v>
      </c>
      <c r="I1279" s="1">
        <v>54965</v>
      </c>
      <c r="J1279" s="1">
        <v>8.4600000000000009</v>
      </c>
      <c r="K1279" s="2">
        <f t="shared" si="287"/>
        <v>53637.48288000001</v>
      </c>
      <c r="M1279" s="1">
        <v>0.24</v>
      </c>
      <c r="N1279" s="1">
        <v>8.43</v>
      </c>
      <c r="O1279" s="1">
        <v>0.02</v>
      </c>
      <c r="P1279" s="1">
        <v>13079</v>
      </c>
      <c r="Q1279" s="1">
        <v>55148</v>
      </c>
      <c r="R1279" s="1">
        <v>496.3</v>
      </c>
      <c r="U1279" s="5">
        <f t="shared" si="298"/>
        <v>0.94366872005475699</v>
      </c>
      <c r="V1279" s="5">
        <f t="shared" si="299"/>
        <v>0.94197467488021902</v>
      </c>
      <c r="W1279" s="5">
        <f t="shared" si="290"/>
        <v>0.2238021902806297</v>
      </c>
      <c r="X1279" s="5">
        <f t="shared" si="291"/>
        <v>1.0016814119906041</v>
      </c>
      <c r="Y1279" s="5">
        <f t="shared" si="292"/>
        <v>0.94440696917461153</v>
      </c>
      <c r="Z1279" s="5">
        <f t="shared" si="300"/>
        <v>630.41054006343677</v>
      </c>
      <c r="AA1279" s="5">
        <f t="shared" si="301"/>
        <v>149.39243805612597</v>
      </c>
      <c r="AB1279" s="5">
        <f t="shared" si="293"/>
        <v>3.6999999999999886</v>
      </c>
      <c r="AC1279" s="5">
        <f t="shared" si="294"/>
        <v>126.80256000000001</v>
      </c>
      <c r="AD1279" s="5">
        <f t="shared" si="295"/>
        <v>1.6821699293716134E-2</v>
      </c>
      <c r="AE1279" s="5">
        <f t="shared" si="296"/>
        <v>0.76241166960344431</v>
      </c>
    </row>
    <row r="1280" spans="1:31" ht="15.75" customHeight="1" x14ac:dyDescent="0.3">
      <c r="A1280" s="12">
        <f t="shared" si="297"/>
        <v>1268</v>
      </c>
      <c r="B1280" s="12">
        <v>500</v>
      </c>
      <c r="C1280" s="13">
        <v>53</v>
      </c>
      <c r="D1280" s="12">
        <v>9.4600000000000009</v>
      </c>
      <c r="E1280" s="14">
        <f t="shared" si="288"/>
        <v>55049</v>
      </c>
      <c r="F1280" s="9">
        <f t="shared" si="289"/>
        <v>59977.610880000015</v>
      </c>
      <c r="G1280" s="9">
        <v>1038.6690000000001</v>
      </c>
      <c r="H1280" s="9"/>
      <c r="I1280" s="16">
        <v>54965</v>
      </c>
      <c r="J1280" s="9">
        <v>9.48</v>
      </c>
      <c r="K1280" s="9">
        <f t="shared" si="287"/>
        <v>60104.413440000011</v>
      </c>
      <c r="U1280" s="5">
        <f t="shared" si="298"/>
        <v>0</v>
      </c>
      <c r="V1280" s="5">
        <f t="shared" si="299"/>
        <v>0.94197467488021902</v>
      </c>
      <c r="W1280" s="5">
        <f t="shared" si="290"/>
        <v>0</v>
      </c>
      <c r="X1280" s="5">
        <f t="shared" si="291"/>
        <v>1</v>
      </c>
      <c r="Y1280" s="5">
        <f t="shared" si="292"/>
        <v>0.47098733744010951</v>
      </c>
      <c r="Z1280" s="5">
        <f t="shared" si="300"/>
        <v>314.39346748802194</v>
      </c>
      <c r="AA1280" s="5">
        <f t="shared" si="301"/>
        <v>0</v>
      </c>
      <c r="AB1280" s="5">
        <f t="shared" si="293"/>
        <v>500</v>
      </c>
      <c r="AC1280" s="5">
        <f t="shared" si="294"/>
        <v>0</v>
      </c>
      <c r="AD1280" s="5">
        <f t="shared" si="295"/>
        <v>0</v>
      </c>
      <c r="AE1280" s="5">
        <f t="shared" si="296"/>
        <v>1</v>
      </c>
    </row>
    <row r="1281" spans="1:31" ht="15.75" customHeight="1" x14ac:dyDescent="0.3">
      <c r="A1281" s="3">
        <f t="shared" si="297"/>
        <v>1269</v>
      </c>
      <c r="B1281" s="3">
        <v>500</v>
      </c>
      <c r="C1281" s="5">
        <v>53</v>
      </c>
      <c r="D1281" s="3">
        <v>10.5</v>
      </c>
      <c r="E1281" s="10">
        <f t="shared" si="288"/>
        <v>55049</v>
      </c>
      <c r="F1281" s="2">
        <f t="shared" si="289"/>
        <v>66571.344000000012</v>
      </c>
      <c r="G1281" s="2">
        <v>1038.6690000000001</v>
      </c>
      <c r="I1281" s="1">
        <v>54965</v>
      </c>
      <c r="J1281" s="1">
        <v>10.5</v>
      </c>
      <c r="K1281" s="2">
        <f t="shared" si="287"/>
        <v>66571.344000000012</v>
      </c>
      <c r="M1281" s="1">
        <v>0.19</v>
      </c>
      <c r="N1281" s="1">
        <v>10.5</v>
      </c>
      <c r="O1281" s="1">
        <v>0.02</v>
      </c>
      <c r="P1281" s="1">
        <v>13111</v>
      </c>
      <c r="Q1281" s="1">
        <v>55128</v>
      </c>
      <c r="R1281" s="1">
        <v>495</v>
      </c>
      <c r="U1281" s="5">
        <f t="shared" si="298"/>
        <v>0.94332648870636548</v>
      </c>
      <c r="V1281" s="5">
        <f t="shared" si="299"/>
        <v>0.94197467488021902</v>
      </c>
      <c r="W1281" s="5">
        <f t="shared" si="290"/>
        <v>0.22434976043805613</v>
      </c>
      <c r="X1281" s="5">
        <f t="shared" si="291"/>
        <v>1.0013308848422366</v>
      </c>
      <c r="Y1281" s="5">
        <f t="shared" si="292"/>
        <v>0.94390514116412649</v>
      </c>
      <c r="Z1281" s="5">
        <f t="shared" si="300"/>
        <v>630.07555982987776</v>
      </c>
      <c r="AA1281" s="5">
        <f t="shared" si="301"/>
        <v>149.75795208761124</v>
      </c>
      <c r="AB1281" s="5">
        <f t="shared" si="293"/>
        <v>5</v>
      </c>
      <c r="AC1281" s="5">
        <f t="shared" si="294"/>
        <v>126.80256000000001</v>
      </c>
      <c r="AD1281" s="5">
        <f t="shared" si="295"/>
        <v>1.6772265004829486E-2</v>
      </c>
      <c r="AE1281" s="5">
        <f t="shared" si="296"/>
        <v>0.76183036930734438</v>
      </c>
    </row>
    <row r="1282" spans="1:31" ht="15.75" customHeight="1" x14ac:dyDescent="0.3">
      <c r="A1282" s="12">
        <f t="shared" si="297"/>
        <v>1270</v>
      </c>
      <c r="B1282" s="12">
        <v>500</v>
      </c>
      <c r="C1282" s="13">
        <v>53</v>
      </c>
      <c r="D1282" s="12">
        <v>11.5</v>
      </c>
      <c r="E1282" s="14">
        <f t="shared" si="288"/>
        <v>55049</v>
      </c>
      <c r="F1282" s="9">
        <f t="shared" si="289"/>
        <v>72911.472000000009</v>
      </c>
      <c r="G1282" s="9">
        <v>1038.6690000000001</v>
      </c>
      <c r="H1282" s="9"/>
      <c r="I1282" s="16">
        <v>54965</v>
      </c>
      <c r="J1282" s="9">
        <v>11.5</v>
      </c>
      <c r="K1282" s="9">
        <f t="shared" si="287"/>
        <v>72911.472000000009</v>
      </c>
      <c r="U1282" s="5">
        <f t="shared" si="298"/>
        <v>0</v>
      </c>
      <c r="V1282" s="5">
        <f t="shared" si="299"/>
        <v>0.94197467488021902</v>
      </c>
      <c r="W1282" s="5">
        <f t="shared" si="290"/>
        <v>0</v>
      </c>
      <c r="X1282" s="5">
        <f t="shared" si="291"/>
        <v>1</v>
      </c>
      <c r="Y1282" s="5">
        <f t="shared" si="292"/>
        <v>0.47098733744010951</v>
      </c>
      <c r="Z1282" s="5">
        <f t="shared" si="300"/>
        <v>314.39346748802194</v>
      </c>
      <c r="AA1282" s="5">
        <f t="shared" si="301"/>
        <v>0</v>
      </c>
      <c r="AB1282" s="5">
        <f t="shared" si="293"/>
        <v>500</v>
      </c>
      <c r="AC1282" s="5">
        <f t="shared" si="294"/>
        <v>0</v>
      </c>
      <c r="AD1282" s="5">
        <f t="shared" si="295"/>
        <v>0</v>
      </c>
      <c r="AE1282" s="5">
        <f t="shared" si="296"/>
        <v>1</v>
      </c>
    </row>
    <row r="1283" spans="1:31" ht="15.75" customHeight="1" x14ac:dyDescent="0.3">
      <c r="A1283" s="3">
        <f t="shared" si="297"/>
        <v>1271</v>
      </c>
      <c r="B1283" s="3">
        <v>500</v>
      </c>
      <c r="C1283" s="5">
        <v>53</v>
      </c>
      <c r="D1283" s="3">
        <v>12.5</v>
      </c>
      <c r="E1283" s="10">
        <f t="shared" si="288"/>
        <v>55049</v>
      </c>
      <c r="F1283" s="2">
        <f t="shared" si="289"/>
        <v>79251.600000000006</v>
      </c>
      <c r="G1283" s="2">
        <v>1038.6690000000001</v>
      </c>
      <c r="I1283" s="1">
        <v>54965</v>
      </c>
      <c r="J1283" s="1">
        <v>12.5</v>
      </c>
      <c r="K1283" s="2">
        <f t="shared" si="287"/>
        <v>79251.600000000006</v>
      </c>
      <c r="M1283" s="1">
        <v>0.16</v>
      </c>
      <c r="N1283" s="1">
        <v>12.5</v>
      </c>
      <c r="O1283" s="1">
        <v>0.02</v>
      </c>
      <c r="P1283" s="1">
        <v>13154</v>
      </c>
      <c r="Q1283" s="1">
        <v>55114</v>
      </c>
      <c r="R1283" s="1">
        <v>493.5</v>
      </c>
      <c r="U1283" s="5">
        <f t="shared" si="298"/>
        <v>0.9430869267624914</v>
      </c>
      <c r="V1283" s="5">
        <f t="shared" si="299"/>
        <v>0.94197467488021902</v>
      </c>
      <c r="W1283" s="5">
        <f t="shared" si="290"/>
        <v>0.22508555783709788</v>
      </c>
      <c r="X1283" s="5">
        <f t="shared" si="291"/>
        <v>1.0011206274342201</v>
      </c>
      <c r="Y1283" s="5">
        <f t="shared" si="292"/>
        <v>0.94358702669435313</v>
      </c>
      <c r="Z1283" s="5">
        <f t="shared" si="300"/>
        <v>629.8632120590147</v>
      </c>
      <c r="AA1283" s="5">
        <f t="shared" si="301"/>
        <v>150.24911156741959</v>
      </c>
      <c r="AB1283" s="5">
        <f t="shared" si="293"/>
        <v>6.5</v>
      </c>
      <c r="AC1283" s="5">
        <f t="shared" si="294"/>
        <v>126.80256000000001</v>
      </c>
      <c r="AD1283" s="5">
        <f t="shared" si="295"/>
        <v>1.6817771148942888E-2</v>
      </c>
      <c r="AE1283" s="5">
        <f t="shared" si="296"/>
        <v>0.7610492470344602</v>
      </c>
    </row>
    <row r="1284" spans="1:31" ht="15.75" customHeight="1" x14ac:dyDescent="0.3">
      <c r="A1284" s="12">
        <f t="shared" si="297"/>
        <v>1272</v>
      </c>
      <c r="B1284" s="12">
        <v>500</v>
      </c>
      <c r="C1284" s="13">
        <v>53</v>
      </c>
      <c r="D1284" s="12">
        <v>13.5</v>
      </c>
      <c r="E1284" s="14">
        <f t="shared" si="288"/>
        <v>55049</v>
      </c>
      <c r="F1284" s="9">
        <f t="shared" si="289"/>
        <v>85591.728000000003</v>
      </c>
      <c r="G1284" s="9">
        <v>1038.6690000000001</v>
      </c>
      <c r="H1284" s="9"/>
      <c r="I1284" s="16">
        <v>54965</v>
      </c>
      <c r="J1284" s="9">
        <v>13.5</v>
      </c>
      <c r="K1284" s="9">
        <f t="shared" ref="K1284:K1347" si="302">J1284*24*264.172</f>
        <v>85591.728000000003</v>
      </c>
      <c r="U1284" s="5">
        <f t="shared" si="298"/>
        <v>0</v>
      </c>
      <c r="V1284" s="5">
        <f t="shared" si="299"/>
        <v>0.94197467488021902</v>
      </c>
      <c r="W1284" s="5">
        <f t="shared" si="290"/>
        <v>0</v>
      </c>
      <c r="X1284" s="5">
        <f t="shared" si="291"/>
        <v>1</v>
      </c>
      <c r="Y1284" s="5">
        <f t="shared" si="292"/>
        <v>0.47098733744010951</v>
      </c>
      <c r="Z1284" s="5">
        <f t="shared" si="300"/>
        <v>314.39346748802194</v>
      </c>
      <c r="AA1284" s="5">
        <f t="shared" si="301"/>
        <v>0</v>
      </c>
      <c r="AB1284" s="5">
        <f t="shared" si="293"/>
        <v>500</v>
      </c>
      <c r="AC1284" s="5">
        <f t="shared" si="294"/>
        <v>0</v>
      </c>
      <c r="AD1284" s="5">
        <f t="shared" si="295"/>
        <v>0</v>
      </c>
      <c r="AE1284" s="5">
        <f t="shared" si="296"/>
        <v>1</v>
      </c>
    </row>
    <row r="1285" spans="1:31" ht="15.75" customHeight="1" x14ac:dyDescent="0.3">
      <c r="A1285" s="3">
        <f t="shared" si="297"/>
        <v>1273</v>
      </c>
      <c r="B1285" s="3">
        <v>500</v>
      </c>
      <c r="C1285" s="5">
        <v>53</v>
      </c>
      <c r="D1285" s="3">
        <v>14.5</v>
      </c>
      <c r="E1285" s="10">
        <f t="shared" si="288"/>
        <v>55049</v>
      </c>
      <c r="F1285" s="2">
        <f t="shared" si="289"/>
        <v>91931.856000000014</v>
      </c>
      <c r="G1285" s="2">
        <v>1038.6690000000001</v>
      </c>
      <c r="I1285" s="1">
        <v>54965</v>
      </c>
      <c r="J1285" s="1">
        <v>14.5</v>
      </c>
      <c r="K1285" s="2">
        <f t="shared" si="302"/>
        <v>91931.856000000014</v>
      </c>
      <c r="M1285" s="1">
        <v>0.14000000000000001</v>
      </c>
      <c r="N1285" s="1">
        <v>14.5</v>
      </c>
      <c r="O1285" s="1">
        <v>0.02</v>
      </c>
      <c r="P1285" s="1">
        <v>12936</v>
      </c>
      <c r="Q1285" s="1">
        <v>55106</v>
      </c>
      <c r="R1285" s="1">
        <v>492</v>
      </c>
      <c r="U1285" s="5">
        <f t="shared" si="298"/>
        <v>0.94295003422313484</v>
      </c>
      <c r="V1285" s="5">
        <f t="shared" si="299"/>
        <v>0.94197467488021902</v>
      </c>
      <c r="W1285" s="5">
        <f t="shared" si="290"/>
        <v>0.2213552361396304</v>
      </c>
      <c r="X1285" s="5">
        <f t="shared" si="291"/>
        <v>1.0009804803569038</v>
      </c>
      <c r="Y1285" s="5">
        <f t="shared" si="292"/>
        <v>0.94338642037743614</v>
      </c>
      <c r="Z1285" s="5">
        <f t="shared" si="300"/>
        <v>629.72930333034628</v>
      </c>
      <c r="AA1285" s="5">
        <f t="shared" si="301"/>
        <v>147.75904722792612</v>
      </c>
      <c r="AB1285" s="5">
        <f t="shared" si="293"/>
        <v>8</v>
      </c>
      <c r="AC1285" s="5">
        <f t="shared" si="294"/>
        <v>126.80256000000001</v>
      </c>
      <c r="AD1285" s="5">
        <f t="shared" si="295"/>
        <v>2.0541190093523336E-2</v>
      </c>
      <c r="AE1285" s="5">
        <f t="shared" si="296"/>
        <v>0.76500935530164038</v>
      </c>
    </row>
    <row r="1286" spans="1:31" ht="15.75" customHeight="1" x14ac:dyDescent="0.3">
      <c r="A1286" s="12">
        <f t="shared" si="297"/>
        <v>1274</v>
      </c>
      <c r="B1286" s="12">
        <v>500</v>
      </c>
      <c r="C1286" s="13">
        <v>53</v>
      </c>
      <c r="D1286" s="12">
        <v>15.5</v>
      </c>
      <c r="E1286" s="14">
        <f t="shared" si="288"/>
        <v>55049</v>
      </c>
      <c r="F1286" s="9">
        <f t="shared" si="289"/>
        <v>98271.984000000011</v>
      </c>
      <c r="G1286" s="9">
        <v>1038.6690000000001</v>
      </c>
      <c r="H1286" s="9"/>
      <c r="I1286" s="16">
        <v>54965</v>
      </c>
      <c r="J1286" s="9">
        <v>15.5</v>
      </c>
      <c r="K1286" s="9">
        <f t="shared" si="302"/>
        <v>98271.984000000011</v>
      </c>
      <c r="U1286" s="5">
        <f t="shared" si="298"/>
        <v>0</v>
      </c>
      <c r="V1286" s="5">
        <f t="shared" si="299"/>
        <v>0.94197467488021902</v>
      </c>
      <c r="W1286" s="5">
        <f t="shared" si="290"/>
        <v>0</v>
      </c>
      <c r="X1286" s="5">
        <f t="shared" si="291"/>
        <v>1</v>
      </c>
      <c r="Y1286" s="5">
        <f t="shared" si="292"/>
        <v>0.47098733744010951</v>
      </c>
      <c r="Z1286" s="5">
        <f t="shared" si="300"/>
        <v>314.39346748802194</v>
      </c>
      <c r="AA1286" s="5">
        <f t="shared" si="301"/>
        <v>0</v>
      </c>
      <c r="AB1286" s="5">
        <f t="shared" si="293"/>
        <v>500</v>
      </c>
      <c r="AC1286" s="5">
        <f t="shared" si="294"/>
        <v>0</v>
      </c>
      <c r="AD1286" s="5">
        <f t="shared" si="295"/>
        <v>0</v>
      </c>
      <c r="AE1286" s="5">
        <f t="shared" si="296"/>
        <v>1</v>
      </c>
    </row>
    <row r="1287" spans="1:31" ht="15.75" customHeight="1" x14ac:dyDescent="0.3">
      <c r="A1287" s="12">
        <f t="shared" si="297"/>
        <v>1275</v>
      </c>
      <c r="B1287" s="12">
        <v>500</v>
      </c>
      <c r="C1287" s="13">
        <v>55</v>
      </c>
      <c r="D1287" s="12">
        <v>3.41</v>
      </c>
      <c r="E1287" s="14">
        <f t="shared" si="288"/>
        <v>57210</v>
      </c>
      <c r="F1287" s="9">
        <f t="shared" si="289"/>
        <v>21619.836480000002</v>
      </c>
      <c r="G1287" s="9">
        <v>1040.1890000000001</v>
      </c>
      <c r="H1287" s="9"/>
      <c r="I1287" s="16">
        <v>57123</v>
      </c>
      <c r="J1287" s="9">
        <v>3.42</v>
      </c>
      <c r="K1287" s="9">
        <f t="shared" si="302"/>
        <v>21683.23776</v>
      </c>
      <c r="U1287" s="5">
        <f t="shared" si="298"/>
        <v>0</v>
      </c>
      <c r="V1287" s="5">
        <f t="shared" si="299"/>
        <v>0.97895277207392195</v>
      </c>
      <c r="W1287" s="5">
        <f t="shared" si="290"/>
        <v>0</v>
      </c>
      <c r="X1287" s="5">
        <f t="shared" si="291"/>
        <v>1</v>
      </c>
      <c r="Y1287" s="5">
        <f t="shared" si="292"/>
        <v>0.48947638603696098</v>
      </c>
      <c r="Z1287" s="5">
        <f t="shared" si="300"/>
        <v>326.73527720739224</v>
      </c>
      <c r="AA1287" s="5">
        <f t="shared" si="301"/>
        <v>0</v>
      </c>
      <c r="AB1287" s="5">
        <f t="shared" si="293"/>
        <v>500</v>
      </c>
      <c r="AC1287" s="5">
        <f t="shared" si="294"/>
        <v>0</v>
      </c>
      <c r="AD1287" s="5">
        <f t="shared" si="295"/>
        <v>0</v>
      </c>
      <c r="AE1287" s="5">
        <f t="shared" si="296"/>
        <v>1</v>
      </c>
    </row>
    <row r="1288" spans="1:31" ht="15.75" customHeight="1" x14ac:dyDescent="0.3">
      <c r="A1288" s="12">
        <f t="shared" si="297"/>
        <v>1276</v>
      </c>
      <c r="B1288" s="12">
        <v>500</v>
      </c>
      <c r="C1288" s="13">
        <v>55</v>
      </c>
      <c r="D1288" s="12">
        <v>4.42</v>
      </c>
      <c r="E1288" s="14">
        <f t="shared" si="288"/>
        <v>57210</v>
      </c>
      <c r="F1288" s="9">
        <f t="shared" si="289"/>
        <v>28023.365760000001</v>
      </c>
      <c r="G1288" s="9">
        <v>1040.1890000000001</v>
      </c>
      <c r="H1288" s="9"/>
      <c r="I1288" s="16">
        <v>57123</v>
      </c>
      <c r="J1288" s="9">
        <v>4.43</v>
      </c>
      <c r="K1288" s="9">
        <f t="shared" si="302"/>
        <v>28086.767040000002</v>
      </c>
      <c r="U1288" s="5">
        <f t="shared" si="298"/>
        <v>0</v>
      </c>
      <c r="V1288" s="5">
        <f t="shared" si="299"/>
        <v>0.97895277207392195</v>
      </c>
      <c r="W1288" s="5">
        <f t="shared" si="290"/>
        <v>0</v>
      </c>
      <c r="X1288" s="5">
        <f t="shared" si="291"/>
        <v>1</v>
      </c>
      <c r="Y1288" s="5">
        <f t="shared" si="292"/>
        <v>0.48947638603696098</v>
      </c>
      <c r="Z1288" s="5">
        <f t="shared" si="300"/>
        <v>326.73527720739224</v>
      </c>
      <c r="AA1288" s="5">
        <f t="shared" si="301"/>
        <v>0</v>
      </c>
      <c r="AB1288" s="5">
        <f t="shared" si="293"/>
        <v>500</v>
      </c>
      <c r="AC1288" s="5">
        <f t="shared" si="294"/>
        <v>0</v>
      </c>
      <c r="AD1288" s="5">
        <f t="shared" si="295"/>
        <v>0</v>
      </c>
      <c r="AE1288" s="5">
        <f t="shared" si="296"/>
        <v>1</v>
      </c>
    </row>
    <row r="1289" spans="1:31" ht="15.75" customHeight="1" x14ac:dyDescent="0.3">
      <c r="A1289" s="12">
        <f t="shared" si="297"/>
        <v>1277</v>
      </c>
      <c r="B1289" s="12">
        <v>500</v>
      </c>
      <c r="C1289" s="13">
        <v>55</v>
      </c>
      <c r="D1289" s="12">
        <v>5.43</v>
      </c>
      <c r="E1289" s="14">
        <f t="shared" si="288"/>
        <v>57210</v>
      </c>
      <c r="F1289" s="9">
        <f t="shared" si="289"/>
        <v>34426.895040000003</v>
      </c>
      <c r="G1289" s="9">
        <v>1040.1890000000001</v>
      </c>
      <c r="H1289" s="9"/>
      <c r="I1289" s="16">
        <v>57123</v>
      </c>
      <c r="J1289" s="9">
        <v>5.44</v>
      </c>
      <c r="K1289" s="9">
        <f t="shared" si="302"/>
        <v>34490.296320000001</v>
      </c>
      <c r="M1289" s="22"/>
      <c r="N1289" s="22"/>
      <c r="O1289" s="22"/>
      <c r="P1289" s="22"/>
      <c r="Q1289" s="22"/>
      <c r="R1289" s="22"/>
      <c r="U1289" s="5">
        <f t="shared" si="298"/>
        <v>0</v>
      </c>
      <c r="V1289" s="5">
        <f t="shared" si="299"/>
        <v>0.97895277207392195</v>
      </c>
      <c r="W1289" s="5">
        <f t="shared" si="290"/>
        <v>0</v>
      </c>
      <c r="X1289" s="5">
        <f t="shared" si="291"/>
        <v>1</v>
      </c>
      <c r="Y1289" s="5">
        <f t="shared" si="292"/>
        <v>0.48947638603696098</v>
      </c>
      <c r="Z1289" s="5">
        <f t="shared" si="300"/>
        <v>326.73527720739224</v>
      </c>
      <c r="AA1289" s="5">
        <f t="shared" si="301"/>
        <v>0</v>
      </c>
      <c r="AB1289" s="5">
        <f t="shared" si="293"/>
        <v>500</v>
      </c>
      <c r="AC1289" s="5">
        <f t="shared" si="294"/>
        <v>0</v>
      </c>
      <c r="AD1289" s="5">
        <f t="shared" si="295"/>
        <v>0</v>
      </c>
      <c r="AE1289" s="5">
        <f t="shared" si="296"/>
        <v>1</v>
      </c>
    </row>
    <row r="1290" spans="1:31" ht="15.75" customHeight="1" x14ac:dyDescent="0.3">
      <c r="A1290" s="12">
        <f t="shared" si="297"/>
        <v>1278</v>
      </c>
      <c r="B1290" s="12">
        <v>500</v>
      </c>
      <c r="C1290" s="13">
        <v>55</v>
      </c>
      <c r="D1290" s="12">
        <v>6.43</v>
      </c>
      <c r="E1290" s="14">
        <f t="shared" si="288"/>
        <v>57210</v>
      </c>
      <c r="F1290" s="9">
        <f t="shared" si="289"/>
        <v>40767.02304</v>
      </c>
      <c r="G1290" s="9">
        <v>1040.1890000000001</v>
      </c>
      <c r="H1290" s="9"/>
      <c r="I1290" s="16">
        <v>57123</v>
      </c>
      <c r="J1290" s="9">
        <v>6.44</v>
      </c>
      <c r="K1290" s="9">
        <f t="shared" si="302"/>
        <v>40830.424320000006</v>
      </c>
      <c r="U1290" s="5">
        <f t="shared" si="298"/>
        <v>0</v>
      </c>
      <c r="V1290" s="5">
        <f t="shared" si="299"/>
        <v>0.97895277207392195</v>
      </c>
      <c r="W1290" s="5">
        <f t="shared" si="290"/>
        <v>0</v>
      </c>
      <c r="X1290" s="5">
        <f t="shared" si="291"/>
        <v>1</v>
      </c>
      <c r="Y1290" s="5">
        <f t="shared" si="292"/>
        <v>0.48947638603696098</v>
      </c>
      <c r="Z1290" s="5">
        <f t="shared" si="300"/>
        <v>326.73527720739224</v>
      </c>
      <c r="AA1290" s="5">
        <f t="shared" si="301"/>
        <v>0</v>
      </c>
      <c r="AB1290" s="5">
        <f t="shared" si="293"/>
        <v>500</v>
      </c>
      <c r="AC1290" s="5">
        <f t="shared" si="294"/>
        <v>0</v>
      </c>
      <c r="AD1290" s="5">
        <f t="shared" si="295"/>
        <v>0</v>
      </c>
      <c r="AE1290" s="5">
        <f t="shared" si="296"/>
        <v>1</v>
      </c>
    </row>
    <row r="1291" spans="1:31" ht="15.75" customHeight="1" x14ac:dyDescent="0.3">
      <c r="A1291" s="12">
        <f t="shared" si="297"/>
        <v>1279</v>
      </c>
      <c r="B1291" s="12">
        <v>500</v>
      </c>
      <c r="C1291" s="13">
        <v>55</v>
      </c>
      <c r="D1291" s="12">
        <v>7.44</v>
      </c>
      <c r="E1291" s="14">
        <f t="shared" si="288"/>
        <v>57210</v>
      </c>
      <c r="F1291" s="9">
        <f t="shared" si="289"/>
        <v>47170.552320000003</v>
      </c>
      <c r="G1291" s="9">
        <v>1040.1890000000001</v>
      </c>
      <c r="H1291" s="9"/>
      <c r="I1291" s="16">
        <v>57123</v>
      </c>
      <c r="J1291" s="9">
        <v>7.45</v>
      </c>
      <c r="K1291" s="9">
        <f t="shared" si="302"/>
        <v>47233.953600000008</v>
      </c>
      <c r="U1291" s="5">
        <f t="shared" si="298"/>
        <v>0</v>
      </c>
      <c r="V1291" s="5">
        <f t="shared" si="299"/>
        <v>0.97895277207392195</v>
      </c>
      <c r="W1291" s="5">
        <f t="shared" si="290"/>
        <v>0</v>
      </c>
      <c r="X1291" s="5">
        <f t="shared" si="291"/>
        <v>1</v>
      </c>
      <c r="Y1291" s="5">
        <f t="shared" si="292"/>
        <v>0.48947638603696098</v>
      </c>
      <c r="Z1291" s="5">
        <f t="shared" si="300"/>
        <v>326.73527720739224</v>
      </c>
      <c r="AA1291" s="5">
        <f t="shared" si="301"/>
        <v>0</v>
      </c>
      <c r="AB1291" s="5">
        <f t="shared" si="293"/>
        <v>500</v>
      </c>
      <c r="AC1291" s="5">
        <f t="shared" si="294"/>
        <v>0</v>
      </c>
      <c r="AD1291" s="5">
        <f t="shared" si="295"/>
        <v>0</v>
      </c>
      <c r="AE1291" s="5">
        <f t="shared" si="296"/>
        <v>1</v>
      </c>
    </row>
    <row r="1292" spans="1:31" ht="15.75" customHeight="1" x14ac:dyDescent="0.3">
      <c r="A1292" s="12">
        <f t="shared" si="297"/>
        <v>1280</v>
      </c>
      <c r="B1292" s="12">
        <v>500</v>
      </c>
      <c r="C1292" s="13">
        <v>55</v>
      </c>
      <c r="D1292" s="12">
        <v>8.4499999999999993</v>
      </c>
      <c r="E1292" s="14">
        <f t="shared" si="288"/>
        <v>57210</v>
      </c>
      <c r="F1292" s="9">
        <f t="shared" si="289"/>
        <v>53574.081599999998</v>
      </c>
      <c r="G1292" s="9">
        <v>1040.1890000000001</v>
      </c>
      <c r="H1292" s="9"/>
      <c r="I1292" s="16">
        <v>57123</v>
      </c>
      <c r="J1292" s="9">
        <v>8.4600000000000009</v>
      </c>
      <c r="K1292" s="9">
        <f t="shared" si="302"/>
        <v>53637.48288000001</v>
      </c>
      <c r="U1292" s="5">
        <f t="shared" si="298"/>
        <v>0</v>
      </c>
      <c r="V1292" s="5">
        <f t="shared" si="299"/>
        <v>0.97895277207392195</v>
      </c>
      <c r="W1292" s="5">
        <f t="shared" si="290"/>
        <v>0</v>
      </c>
      <c r="X1292" s="5">
        <f t="shared" si="291"/>
        <v>1</v>
      </c>
      <c r="Y1292" s="5">
        <f t="shared" si="292"/>
        <v>0.48947638603696098</v>
      </c>
      <c r="Z1292" s="5">
        <f t="shared" si="300"/>
        <v>326.73527720739224</v>
      </c>
      <c r="AA1292" s="5">
        <f t="shared" si="301"/>
        <v>0</v>
      </c>
      <c r="AB1292" s="5">
        <f t="shared" si="293"/>
        <v>500</v>
      </c>
      <c r="AC1292" s="5">
        <f t="shared" si="294"/>
        <v>0</v>
      </c>
      <c r="AD1292" s="5">
        <f t="shared" si="295"/>
        <v>0</v>
      </c>
      <c r="AE1292" s="5">
        <f t="shared" si="296"/>
        <v>1</v>
      </c>
    </row>
    <row r="1293" spans="1:31" ht="15.75" customHeight="1" x14ac:dyDescent="0.3">
      <c r="A1293" s="12">
        <f t="shared" si="297"/>
        <v>1281</v>
      </c>
      <c r="B1293" s="12">
        <v>500</v>
      </c>
      <c r="C1293" s="13">
        <v>55</v>
      </c>
      <c r="D1293" s="12">
        <v>9.4600000000000009</v>
      </c>
      <c r="E1293" s="14">
        <f t="shared" ref="E1293:E1356" si="303">ROUND(C1293*G1293,0)</f>
        <v>57210</v>
      </c>
      <c r="F1293" s="9">
        <f t="shared" ref="F1293:F1356" si="304">D1293*24*264.172</f>
        <v>59977.610880000015</v>
      </c>
      <c r="G1293" s="9">
        <v>1040.1890000000001</v>
      </c>
      <c r="H1293" s="9"/>
      <c r="I1293" s="16">
        <v>57123</v>
      </c>
      <c r="J1293" s="9">
        <v>9.48</v>
      </c>
      <c r="K1293" s="9">
        <f t="shared" si="302"/>
        <v>60104.413440000011</v>
      </c>
      <c r="U1293" s="5">
        <f t="shared" si="298"/>
        <v>0</v>
      </c>
      <c r="V1293" s="5">
        <f t="shared" si="299"/>
        <v>0.97895277207392195</v>
      </c>
      <c r="W1293" s="5">
        <f t="shared" ref="W1293:W1356" si="305">P1293/(1000*58.44)</f>
        <v>0</v>
      </c>
      <c r="X1293" s="5">
        <f t="shared" ref="X1293:X1356" si="306">EXP(0.7*(M1293/100))</f>
        <v>1</v>
      </c>
      <c r="Y1293" s="5">
        <f t="shared" ref="Y1293:Y1356" si="307">(X1293*((V1293+U1293)/2)-W1293)+W1293</f>
        <v>0.48947638603696098</v>
      </c>
      <c r="Z1293" s="5">
        <f t="shared" si="300"/>
        <v>326.73527720739224</v>
      </c>
      <c r="AA1293" s="5">
        <f t="shared" si="301"/>
        <v>0</v>
      </c>
      <c r="AB1293" s="5">
        <f t="shared" ref="AB1293:AB1356" si="308">B1293-R1293</f>
        <v>500</v>
      </c>
      <c r="AC1293" s="5">
        <f t="shared" ref="AC1293:AC1356" si="309">O1293*24*264.172</f>
        <v>0</v>
      </c>
      <c r="AD1293" s="5">
        <f t="shared" ref="AD1293:AD1356" si="310">AC1293/($B$5*(B1293-(0.5*AB1293)-Z1293+AA1293))</f>
        <v>0</v>
      </c>
      <c r="AE1293" s="5">
        <f t="shared" ref="AE1293:AE1356" si="311">(V1293-W1293)/V1293</f>
        <v>1</v>
      </c>
    </row>
    <row r="1294" spans="1:31" ht="15.75" customHeight="1" x14ac:dyDescent="0.3">
      <c r="A1294" s="12">
        <f t="shared" ref="A1294:A1357" si="312">A1293+1</f>
        <v>1282</v>
      </c>
      <c r="B1294" s="12">
        <v>500</v>
      </c>
      <c r="C1294" s="13">
        <v>55</v>
      </c>
      <c r="D1294" s="12">
        <v>10.5</v>
      </c>
      <c r="E1294" s="14">
        <f t="shared" si="303"/>
        <v>57210</v>
      </c>
      <c r="F1294" s="9">
        <f t="shared" si="304"/>
        <v>66571.344000000012</v>
      </c>
      <c r="G1294" s="9">
        <v>1040.1890000000001</v>
      </c>
      <c r="H1294" s="9"/>
      <c r="I1294" s="16">
        <v>57123</v>
      </c>
      <c r="J1294" s="9">
        <v>10.5</v>
      </c>
      <c r="K1294" s="9">
        <f t="shared" si="302"/>
        <v>66571.344000000012</v>
      </c>
      <c r="U1294" s="5">
        <f t="shared" si="298"/>
        <v>0</v>
      </c>
      <c r="V1294" s="5">
        <f t="shared" si="299"/>
        <v>0.97895277207392195</v>
      </c>
      <c r="W1294" s="5">
        <f t="shared" si="305"/>
        <v>0</v>
      </c>
      <c r="X1294" s="5">
        <f t="shared" si="306"/>
        <v>1</v>
      </c>
      <c r="Y1294" s="5">
        <f t="shared" si="307"/>
        <v>0.48947638603696098</v>
      </c>
      <c r="Z1294" s="5">
        <f t="shared" si="300"/>
        <v>326.73527720739224</v>
      </c>
      <c r="AA1294" s="5">
        <f t="shared" si="301"/>
        <v>0</v>
      </c>
      <c r="AB1294" s="5">
        <f t="shared" si="308"/>
        <v>500</v>
      </c>
      <c r="AC1294" s="5">
        <f t="shared" si="309"/>
        <v>0</v>
      </c>
      <c r="AD1294" s="5">
        <f t="shared" si="310"/>
        <v>0</v>
      </c>
      <c r="AE1294" s="5">
        <f t="shared" si="311"/>
        <v>1</v>
      </c>
    </row>
    <row r="1295" spans="1:31" ht="15.75" customHeight="1" x14ac:dyDescent="0.3">
      <c r="A1295" s="12">
        <f t="shared" si="312"/>
        <v>1283</v>
      </c>
      <c r="B1295" s="12">
        <v>500</v>
      </c>
      <c r="C1295" s="13">
        <v>55</v>
      </c>
      <c r="D1295" s="12">
        <v>11.5</v>
      </c>
      <c r="E1295" s="14">
        <f t="shared" si="303"/>
        <v>57210</v>
      </c>
      <c r="F1295" s="9">
        <f t="shared" si="304"/>
        <v>72911.472000000009</v>
      </c>
      <c r="G1295" s="9">
        <v>1040.1890000000001</v>
      </c>
      <c r="H1295" s="9"/>
      <c r="I1295" s="16">
        <v>57123</v>
      </c>
      <c r="J1295" s="9">
        <v>11.5</v>
      </c>
      <c r="K1295" s="9">
        <f t="shared" si="302"/>
        <v>72911.472000000009</v>
      </c>
      <c r="U1295" s="5">
        <f t="shared" ref="U1295:U1358" si="313">Q1295/(1000*58.44)</f>
        <v>0</v>
      </c>
      <c r="V1295" s="5">
        <f t="shared" ref="V1295:V1358" si="314">E1295/(1000*58.44)</f>
        <v>0.97895277207392195</v>
      </c>
      <c r="W1295" s="5">
        <f t="shared" si="305"/>
        <v>0</v>
      </c>
      <c r="X1295" s="5">
        <f t="shared" si="306"/>
        <v>1</v>
      </c>
      <c r="Y1295" s="5">
        <f t="shared" si="307"/>
        <v>0.48947638603696098</v>
      </c>
      <c r="Z1295" s="5">
        <f t="shared" ref="Z1295:Z1358" si="315">1.12*298*2*Y1295</f>
        <v>326.73527720739224</v>
      </c>
      <c r="AA1295" s="5">
        <f t="shared" ref="AA1295:AA1358" si="316">1.12*298*2*W1295</f>
        <v>0</v>
      </c>
      <c r="AB1295" s="5">
        <f t="shared" si="308"/>
        <v>500</v>
      </c>
      <c r="AC1295" s="5">
        <f t="shared" si="309"/>
        <v>0</v>
      </c>
      <c r="AD1295" s="5">
        <f t="shared" si="310"/>
        <v>0</v>
      </c>
      <c r="AE1295" s="5">
        <f t="shared" si="311"/>
        <v>1</v>
      </c>
    </row>
    <row r="1296" spans="1:31" ht="15.75" customHeight="1" x14ac:dyDescent="0.3">
      <c r="A1296" s="12">
        <f t="shared" si="312"/>
        <v>1284</v>
      </c>
      <c r="B1296" s="12">
        <v>500</v>
      </c>
      <c r="C1296" s="13">
        <v>55</v>
      </c>
      <c r="D1296" s="12">
        <v>12.5</v>
      </c>
      <c r="E1296" s="14">
        <f t="shared" si="303"/>
        <v>57210</v>
      </c>
      <c r="F1296" s="9">
        <f t="shared" si="304"/>
        <v>79251.600000000006</v>
      </c>
      <c r="G1296" s="9">
        <v>1040.1890000000001</v>
      </c>
      <c r="H1296" s="9"/>
      <c r="I1296" s="16">
        <v>57123</v>
      </c>
      <c r="J1296" s="9">
        <v>12.5</v>
      </c>
      <c r="K1296" s="9">
        <f t="shared" si="302"/>
        <v>79251.600000000006</v>
      </c>
      <c r="U1296" s="5">
        <f t="shared" si="313"/>
        <v>0</v>
      </c>
      <c r="V1296" s="5">
        <f t="shared" si="314"/>
        <v>0.97895277207392195</v>
      </c>
      <c r="W1296" s="5">
        <f t="shared" si="305"/>
        <v>0</v>
      </c>
      <c r="X1296" s="5">
        <f t="shared" si="306"/>
        <v>1</v>
      </c>
      <c r="Y1296" s="5">
        <f t="shared" si="307"/>
        <v>0.48947638603696098</v>
      </c>
      <c r="Z1296" s="5">
        <f t="shared" si="315"/>
        <v>326.73527720739224</v>
      </c>
      <c r="AA1296" s="5">
        <f t="shared" si="316"/>
        <v>0</v>
      </c>
      <c r="AB1296" s="5">
        <f t="shared" si="308"/>
        <v>500</v>
      </c>
      <c r="AC1296" s="5">
        <f t="shared" si="309"/>
        <v>0</v>
      </c>
      <c r="AD1296" s="5">
        <f t="shared" si="310"/>
        <v>0</v>
      </c>
      <c r="AE1296" s="5">
        <f t="shared" si="311"/>
        <v>1</v>
      </c>
    </row>
    <row r="1297" spans="1:31" ht="15.75" customHeight="1" x14ac:dyDescent="0.3">
      <c r="A1297" s="12">
        <f t="shared" si="312"/>
        <v>1285</v>
      </c>
      <c r="B1297" s="12">
        <v>500</v>
      </c>
      <c r="C1297" s="13">
        <v>55</v>
      </c>
      <c r="D1297" s="12">
        <v>13.5</v>
      </c>
      <c r="E1297" s="14">
        <f t="shared" si="303"/>
        <v>57210</v>
      </c>
      <c r="F1297" s="9">
        <f t="shared" si="304"/>
        <v>85591.728000000003</v>
      </c>
      <c r="G1297" s="9">
        <v>1040.1890000000001</v>
      </c>
      <c r="H1297" s="9"/>
      <c r="I1297" s="16">
        <v>57123</v>
      </c>
      <c r="J1297" s="9">
        <v>13.5</v>
      </c>
      <c r="K1297" s="9">
        <f t="shared" si="302"/>
        <v>85591.728000000003</v>
      </c>
      <c r="U1297" s="5">
        <f t="shared" si="313"/>
        <v>0</v>
      </c>
      <c r="V1297" s="5">
        <f t="shared" si="314"/>
        <v>0.97895277207392195</v>
      </c>
      <c r="W1297" s="5">
        <f t="shared" si="305"/>
        <v>0</v>
      </c>
      <c r="X1297" s="5">
        <f t="shared" si="306"/>
        <v>1</v>
      </c>
      <c r="Y1297" s="5">
        <f t="shared" si="307"/>
        <v>0.48947638603696098</v>
      </c>
      <c r="Z1297" s="5">
        <f t="shared" si="315"/>
        <v>326.73527720739224</v>
      </c>
      <c r="AA1297" s="5">
        <f t="shared" si="316"/>
        <v>0</v>
      </c>
      <c r="AB1297" s="5">
        <f t="shared" si="308"/>
        <v>500</v>
      </c>
      <c r="AC1297" s="5">
        <f t="shared" si="309"/>
        <v>0</v>
      </c>
      <c r="AD1297" s="5">
        <f t="shared" si="310"/>
        <v>0</v>
      </c>
      <c r="AE1297" s="5">
        <f t="shared" si="311"/>
        <v>1</v>
      </c>
    </row>
    <row r="1298" spans="1:31" ht="15.75" customHeight="1" x14ac:dyDescent="0.3">
      <c r="A1298" s="12">
        <f t="shared" si="312"/>
        <v>1286</v>
      </c>
      <c r="B1298" s="12">
        <v>500</v>
      </c>
      <c r="C1298" s="13">
        <v>55</v>
      </c>
      <c r="D1298" s="12">
        <v>14.5</v>
      </c>
      <c r="E1298" s="14">
        <f t="shared" si="303"/>
        <v>57210</v>
      </c>
      <c r="F1298" s="9">
        <f t="shared" si="304"/>
        <v>91931.856000000014</v>
      </c>
      <c r="G1298" s="9">
        <v>1040.1890000000001</v>
      </c>
      <c r="H1298" s="9"/>
      <c r="I1298" s="16">
        <v>57123</v>
      </c>
      <c r="J1298" s="9">
        <v>14.5</v>
      </c>
      <c r="K1298" s="9">
        <f t="shared" si="302"/>
        <v>91931.856000000014</v>
      </c>
      <c r="U1298" s="5">
        <f t="shared" si="313"/>
        <v>0</v>
      </c>
      <c r="V1298" s="5">
        <f t="shared" si="314"/>
        <v>0.97895277207392195</v>
      </c>
      <c r="W1298" s="5">
        <f t="shared" si="305"/>
        <v>0</v>
      </c>
      <c r="X1298" s="5">
        <f t="shared" si="306"/>
        <v>1</v>
      </c>
      <c r="Y1298" s="5">
        <f t="shared" si="307"/>
        <v>0.48947638603696098</v>
      </c>
      <c r="Z1298" s="5">
        <f t="shared" si="315"/>
        <v>326.73527720739224</v>
      </c>
      <c r="AA1298" s="5">
        <f t="shared" si="316"/>
        <v>0</v>
      </c>
      <c r="AB1298" s="5">
        <f t="shared" si="308"/>
        <v>500</v>
      </c>
      <c r="AC1298" s="5">
        <f t="shared" si="309"/>
        <v>0</v>
      </c>
      <c r="AD1298" s="5">
        <f t="shared" si="310"/>
        <v>0</v>
      </c>
      <c r="AE1298" s="5">
        <f t="shared" si="311"/>
        <v>1</v>
      </c>
    </row>
    <row r="1299" spans="1:31" ht="15.75" customHeight="1" x14ac:dyDescent="0.3">
      <c r="A1299" s="12">
        <f t="shared" si="312"/>
        <v>1287</v>
      </c>
      <c r="B1299" s="12">
        <v>500</v>
      </c>
      <c r="C1299" s="13">
        <v>55</v>
      </c>
      <c r="D1299" s="12">
        <v>15.5</v>
      </c>
      <c r="E1299" s="14">
        <f t="shared" si="303"/>
        <v>57210</v>
      </c>
      <c r="F1299" s="9">
        <f t="shared" si="304"/>
        <v>98271.984000000011</v>
      </c>
      <c r="G1299" s="9">
        <v>1040.1890000000001</v>
      </c>
      <c r="H1299" s="9"/>
      <c r="I1299" s="16">
        <v>57123</v>
      </c>
      <c r="J1299" s="9">
        <v>15.5</v>
      </c>
      <c r="K1299" s="9">
        <f t="shared" si="302"/>
        <v>98271.984000000011</v>
      </c>
      <c r="U1299" s="5">
        <f t="shared" si="313"/>
        <v>0</v>
      </c>
      <c r="V1299" s="5">
        <f t="shared" si="314"/>
        <v>0.97895277207392195</v>
      </c>
      <c r="W1299" s="5">
        <f t="shared" si="305"/>
        <v>0</v>
      </c>
      <c r="X1299" s="5">
        <f t="shared" si="306"/>
        <v>1</v>
      </c>
      <c r="Y1299" s="5">
        <f t="shared" si="307"/>
        <v>0.48947638603696098</v>
      </c>
      <c r="Z1299" s="5">
        <f t="shared" si="315"/>
        <v>326.73527720739224</v>
      </c>
      <c r="AA1299" s="5">
        <f t="shared" si="316"/>
        <v>0</v>
      </c>
      <c r="AB1299" s="5">
        <f t="shared" si="308"/>
        <v>500</v>
      </c>
      <c r="AC1299" s="5">
        <f t="shared" si="309"/>
        <v>0</v>
      </c>
      <c r="AD1299" s="5">
        <f t="shared" si="310"/>
        <v>0</v>
      </c>
      <c r="AE1299" s="5">
        <f t="shared" si="311"/>
        <v>1</v>
      </c>
    </row>
    <row r="1300" spans="1:31" ht="15.75" customHeight="1" x14ac:dyDescent="0.3">
      <c r="A1300" s="12">
        <f t="shared" si="312"/>
        <v>1288</v>
      </c>
      <c r="B1300" s="12">
        <v>525</v>
      </c>
      <c r="C1300" s="13">
        <v>35</v>
      </c>
      <c r="D1300" s="12">
        <v>3.41</v>
      </c>
      <c r="E1300" s="14">
        <f t="shared" si="303"/>
        <v>35877</v>
      </c>
      <c r="F1300" s="9">
        <f t="shared" si="304"/>
        <v>21619.836480000002</v>
      </c>
      <c r="G1300" s="9">
        <v>1025.069</v>
      </c>
      <c r="H1300" s="9"/>
      <c r="I1300" s="16">
        <v>35820</v>
      </c>
      <c r="J1300" s="9">
        <v>3.42</v>
      </c>
      <c r="K1300" s="9">
        <f t="shared" si="302"/>
        <v>21683.23776</v>
      </c>
      <c r="U1300" s="5">
        <f t="shared" si="313"/>
        <v>0</v>
      </c>
      <c r="V1300" s="5">
        <f t="shared" si="314"/>
        <v>0.61391170431211495</v>
      </c>
      <c r="W1300" s="5">
        <f t="shared" si="305"/>
        <v>0</v>
      </c>
      <c r="X1300" s="5">
        <f t="shared" si="306"/>
        <v>1</v>
      </c>
      <c r="Y1300" s="5">
        <f t="shared" si="307"/>
        <v>0.30695585215605747</v>
      </c>
      <c r="Z1300" s="5">
        <f t="shared" si="315"/>
        <v>204.8991704312115</v>
      </c>
      <c r="AA1300" s="5">
        <f t="shared" si="316"/>
        <v>0</v>
      </c>
      <c r="AB1300" s="5">
        <f t="shared" si="308"/>
        <v>525</v>
      </c>
      <c r="AC1300" s="5">
        <f t="shared" si="309"/>
        <v>0</v>
      </c>
      <c r="AD1300" s="5">
        <f t="shared" si="310"/>
        <v>0</v>
      </c>
      <c r="AE1300" s="5">
        <f t="shared" si="311"/>
        <v>1</v>
      </c>
    </row>
    <row r="1301" spans="1:31" ht="15.75" customHeight="1" x14ac:dyDescent="0.3">
      <c r="A1301" s="3">
        <f t="shared" si="312"/>
        <v>1289</v>
      </c>
      <c r="B1301" s="3">
        <v>525</v>
      </c>
      <c r="C1301" s="5">
        <v>35</v>
      </c>
      <c r="D1301" s="3">
        <v>4.42</v>
      </c>
      <c r="E1301" s="10">
        <f t="shared" si="303"/>
        <v>35877</v>
      </c>
      <c r="F1301" s="2">
        <f t="shared" si="304"/>
        <v>28023.365760000001</v>
      </c>
      <c r="G1301" s="2">
        <v>1025.069</v>
      </c>
      <c r="I1301" s="1">
        <v>35820</v>
      </c>
      <c r="J1301" s="1">
        <v>4.43</v>
      </c>
      <c r="K1301" s="2">
        <f t="shared" si="302"/>
        <v>28086.767040000002</v>
      </c>
      <c r="M1301" s="1">
        <v>10.5</v>
      </c>
      <c r="N1301" s="1">
        <v>3.96</v>
      </c>
      <c r="O1301" s="1">
        <v>0.47</v>
      </c>
      <c r="P1301" s="1">
        <v>553.70000000000005</v>
      </c>
      <c r="Q1301" s="1">
        <v>40032</v>
      </c>
      <c r="R1301" s="1">
        <v>523.6</v>
      </c>
      <c r="U1301" s="5">
        <f t="shared" si="313"/>
        <v>0.68501026694045175</v>
      </c>
      <c r="V1301" s="5">
        <f t="shared" si="314"/>
        <v>0.61391170431211495</v>
      </c>
      <c r="W1301" s="5">
        <f t="shared" si="305"/>
        <v>9.4746748802190285E-3</v>
      </c>
      <c r="X1301" s="5">
        <f t="shared" si="306"/>
        <v>1.0762685366718918</v>
      </c>
      <c r="Y1301" s="5">
        <f t="shared" si="307"/>
        <v>0.69899442462548456</v>
      </c>
      <c r="Z1301" s="5">
        <f t="shared" si="315"/>
        <v>466.59275832600349</v>
      </c>
      <c r="AA1301" s="5">
        <f t="shared" si="316"/>
        <v>6.3245349760438065</v>
      </c>
      <c r="AB1301" s="5">
        <f t="shared" si="308"/>
        <v>1.3999999999999773</v>
      </c>
      <c r="AC1301" s="5">
        <f t="shared" si="309"/>
        <v>2979.8601600000002</v>
      </c>
      <c r="AD1301" s="5">
        <f t="shared" si="310"/>
        <v>0.10576638364353734</v>
      </c>
      <c r="AE1301" s="5">
        <f t="shared" si="311"/>
        <v>0.98456671405078466</v>
      </c>
    </row>
    <row r="1302" spans="1:31" ht="15.75" customHeight="1" x14ac:dyDescent="0.3">
      <c r="A1302" s="3">
        <f t="shared" si="312"/>
        <v>1290</v>
      </c>
      <c r="B1302" s="3">
        <v>525</v>
      </c>
      <c r="C1302" s="5">
        <v>35</v>
      </c>
      <c r="D1302" s="3">
        <v>5.43</v>
      </c>
      <c r="E1302" s="10">
        <f t="shared" si="303"/>
        <v>35877</v>
      </c>
      <c r="F1302" s="2">
        <f t="shared" si="304"/>
        <v>34426.895040000003</v>
      </c>
      <c r="G1302" s="2">
        <v>1025.069</v>
      </c>
      <c r="I1302" s="1">
        <v>35820</v>
      </c>
      <c r="J1302" s="1">
        <v>5.44</v>
      </c>
      <c r="K1302" s="2">
        <f t="shared" si="302"/>
        <v>34490.296320000001</v>
      </c>
      <c r="M1302" s="1">
        <v>9.2799999999999994</v>
      </c>
      <c r="N1302" s="1">
        <v>4.93</v>
      </c>
      <c r="O1302" s="1">
        <v>0.5</v>
      </c>
      <c r="P1302" s="1">
        <v>507.3</v>
      </c>
      <c r="Q1302" s="1">
        <v>39494</v>
      </c>
      <c r="R1302" s="1">
        <v>523.20000000000005</v>
      </c>
      <c r="U1302" s="5">
        <f t="shared" si="313"/>
        <v>0.67580424366872005</v>
      </c>
      <c r="V1302" s="5">
        <f t="shared" si="314"/>
        <v>0.61391170431211495</v>
      </c>
      <c r="W1302" s="5">
        <f t="shared" si="305"/>
        <v>8.6806981519507182E-3</v>
      </c>
      <c r="X1302" s="5">
        <f t="shared" si="306"/>
        <v>1.0671163388769331</v>
      </c>
      <c r="Y1302" s="5">
        <f t="shared" si="307"/>
        <v>0.68813848030025082</v>
      </c>
      <c r="Z1302" s="5">
        <f t="shared" si="315"/>
        <v>459.3461983700235</v>
      </c>
      <c r="AA1302" s="5">
        <f t="shared" si="316"/>
        <v>5.794539630390144</v>
      </c>
      <c r="AB1302" s="5">
        <f t="shared" si="308"/>
        <v>1.7999999999999545</v>
      </c>
      <c r="AC1302" s="5">
        <f t="shared" si="309"/>
        <v>3170.0640000000003</v>
      </c>
      <c r="AD1302" s="5">
        <f t="shared" si="310"/>
        <v>0.10212417160172738</v>
      </c>
      <c r="AE1302" s="5">
        <f t="shared" si="311"/>
        <v>0.98586002174094822</v>
      </c>
    </row>
    <row r="1303" spans="1:31" ht="15.75" customHeight="1" x14ac:dyDescent="0.3">
      <c r="A1303" s="3">
        <f t="shared" si="312"/>
        <v>1291</v>
      </c>
      <c r="B1303" s="3">
        <v>525</v>
      </c>
      <c r="C1303" s="5">
        <v>35</v>
      </c>
      <c r="D1303" s="3">
        <v>6.43</v>
      </c>
      <c r="E1303" s="10">
        <f t="shared" si="303"/>
        <v>35877</v>
      </c>
      <c r="F1303" s="2">
        <f t="shared" si="304"/>
        <v>40767.02304</v>
      </c>
      <c r="G1303" s="2">
        <v>1025.069</v>
      </c>
      <c r="I1303" s="1">
        <v>35820</v>
      </c>
      <c r="J1303" s="1">
        <v>6.44</v>
      </c>
      <c r="K1303" s="2">
        <f t="shared" si="302"/>
        <v>40830.424320000006</v>
      </c>
      <c r="M1303" s="1">
        <v>8.32</v>
      </c>
      <c r="N1303" s="1">
        <v>5.89</v>
      </c>
      <c r="O1303" s="1">
        <v>0.54</v>
      </c>
      <c r="P1303" s="1">
        <v>474.4</v>
      </c>
      <c r="Q1303" s="1">
        <v>39091</v>
      </c>
      <c r="R1303" s="1">
        <v>522.6</v>
      </c>
      <c r="U1303" s="5">
        <f t="shared" si="313"/>
        <v>0.66890828199863106</v>
      </c>
      <c r="V1303" s="5">
        <f t="shared" si="314"/>
        <v>0.61391170431211495</v>
      </c>
      <c r="W1303" s="5">
        <f t="shared" si="305"/>
        <v>8.1177275838466793E-3</v>
      </c>
      <c r="X1303" s="5">
        <f t="shared" si="306"/>
        <v>1.0599693578314917</v>
      </c>
      <c r="Y1303" s="5">
        <f t="shared" si="307"/>
        <v>0.67987493855160219</v>
      </c>
      <c r="Z1303" s="5">
        <f t="shared" si="315"/>
        <v>453.83011898196554</v>
      </c>
      <c r="AA1303" s="5">
        <f t="shared" si="316"/>
        <v>5.4187455167693361</v>
      </c>
      <c r="AB1303" s="5">
        <f t="shared" si="308"/>
        <v>2.3999999999999773</v>
      </c>
      <c r="AC1303" s="5">
        <f t="shared" si="309"/>
        <v>3423.6691200000005</v>
      </c>
      <c r="AD1303" s="5">
        <f t="shared" si="310"/>
        <v>0.10321273300059383</v>
      </c>
      <c r="AE1303" s="5">
        <f t="shared" si="311"/>
        <v>0.98677704378849962</v>
      </c>
    </row>
    <row r="1304" spans="1:31" ht="15.75" customHeight="1" x14ac:dyDescent="0.3">
      <c r="A1304" s="3">
        <f t="shared" si="312"/>
        <v>1292</v>
      </c>
      <c r="B1304" s="3">
        <v>525</v>
      </c>
      <c r="C1304" s="5">
        <v>35</v>
      </c>
      <c r="D1304" s="3">
        <v>7.44</v>
      </c>
      <c r="E1304" s="10">
        <f t="shared" si="303"/>
        <v>35877</v>
      </c>
      <c r="F1304" s="2">
        <f t="shared" si="304"/>
        <v>47170.552320000003</v>
      </c>
      <c r="G1304" s="2">
        <v>1025.069</v>
      </c>
      <c r="I1304" s="1">
        <v>35820</v>
      </c>
      <c r="J1304" s="1">
        <v>7.45</v>
      </c>
      <c r="K1304" s="2">
        <f t="shared" si="302"/>
        <v>47233.953600000008</v>
      </c>
      <c r="M1304" s="1">
        <v>7.55</v>
      </c>
      <c r="N1304" s="1">
        <v>6.88</v>
      </c>
      <c r="O1304" s="1">
        <v>0.56000000000000005</v>
      </c>
      <c r="P1304" s="1">
        <v>449.1</v>
      </c>
      <c r="Q1304" s="1">
        <v>38771</v>
      </c>
      <c r="R1304" s="1">
        <v>522.1</v>
      </c>
      <c r="U1304" s="5">
        <f t="shared" si="313"/>
        <v>0.66343258042436692</v>
      </c>
      <c r="V1304" s="5">
        <f t="shared" si="314"/>
        <v>0.61391170431211495</v>
      </c>
      <c r="W1304" s="5">
        <f t="shared" si="305"/>
        <v>7.6848049281314171E-3</v>
      </c>
      <c r="X1304" s="5">
        <f t="shared" si="306"/>
        <v>1.0542714925343284</v>
      </c>
      <c r="Y1304" s="5">
        <f t="shared" si="307"/>
        <v>0.67333383277466241</v>
      </c>
      <c r="Z1304" s="5">
        <f t="shared" si="315"/>
        <v>449.46380005374272</v>
      </c>
      <c r="AA1304" s="5">
        <f t="shared" si="316"/>
        <v>5.1297609856262847</v>
      </c>
      <c r="AB1304" s="5">
        <f t="shared" si="308"/>
        <v>2.8999999999999773</v>
      </c>
      <c r="AC1304" s="5">
        <f t="shared" si="309"/>
        <v>3550.4716800000006</v>
      </c>
      <c r="AD1304" s="5">
        <f t="shared" si="310"/>
        <v>0.10186398957049117</v>
      </c>
      <c r="AE1304" s="5">
        <f t="shared" si="311"/>
        <v>0.98748223095576559</v>
      </c>
    </row>
    <row r="1305" spans="1:31" ht="15.75" customHeight="1" x14ac:dyDescent="0.3">
      <c r="A1305" s="3">
        <f t="shared" si="312"/>
        <v>1293</v>
      </c>
      <c r="B1305" s="3">
        <v>525</v>
      </c>
      <c r="C1305" s="5">
        <v>35</v>
      </c>
      <c r="D1305" s="3">
        <v>8.4499999999999993</v>
      </c>
      <c r="E1305" s="10">
        <f t="shared" si="303"/>
        <v>35877</v>
      </c>
      <c r="F1305" s="2">
        <f t="shared" si="304"/>
        <v>53574.081599999998</v>
      </c>
      <c r="G1305" s="2">
        <v>1025.069</v>
      </c>
      <c r="I1305" s="1">
        <v>35820</v>
      </c>
      <c r="J1305" s="1">
        <v>8.4600000000000009</v>
      </c>
      <c r="K1305" s="2">
        <f t="shared" si="302"/>
        <v>53637.48288000001</v>
      </c>
      <c r="M1305" s="1">
        <v>6.92</v>
      </c>
      <c r="N1305" s="1">
        <v>7.86</v>
      </c>
      <c r="O1305" s="1">
        <v>0.59</v>
      </c>
      <c r="P1305" s="1">
        <v>429.4</v>
      </c>
      <c r="Q1305" s="1">
        <v>38512</v>
      </c>
      <c r="R1305" s="1">
        <v>521.5</v>
      </c>
      <c r="U1305" s="5">
        <f t="shared" si="313"/>
        <v>0.65900068446269677</v>
      </c>
      <c r="V1305" s="5">
        <f t="shared" si="314"/>
        <v>0.61391170431211495</v>
      </c>
      <c r="W1305" s="5">
        <f t="shared" si="305"/>
        <v>7.3477070499657765E-3</v>
      </c>
      <c r="X1305" s="5">
        <f t="shared" si="306"/>
        <v>1.0496323919874297</v>
      </c>
      <c r="Y1305" s="5">
        <f t="shared" si="307"/>
        <v>0.6680450377100694</v>
      </c>
      <c r="Z1305" s="5">
        <f t="shared" si="315"/>
        <v>445.93342357222559</v>
      </c>
      <c r="AA1305" s="5">
        <f t="shared" si="316"/>
        <v>4.9047414099931554</v>
      </c>
      <c r="AB1305" s="5">
        <f t="shared" si="308"/>
        <v>3.5</v>
      </c>
      <c r="AC1305" s="5">
        <f t="shared" si="309"/>
        <v>3740.6755200000002</v>
      </c>
      <c r="AD1305" s="5">
        <f t="shared" si="310"/>
        <v>0.10339818791887785</v>
      </c>
      <c r="AE1305" s="5">
        <f t="shared" si="311"/>
        <v>0.98803132926387371</v>
      </c>
    </row>
    <row r="1306" spans="1:31" ht="15.75" customHeight="1" x14ac:dyDescent="0.3">
      <c r="A1306" s="3">
        <f t="shared" si="312"/>
        <v>1294</v>
      </c>
      <c r="B1306" s="3">
        <v>525</v>
      </c>
      <c r="C1306" s="5">
        <v>35</v>
      </c>
      <c r="D1306" s="3">
        <v>9.4600000000000009</v>
      </c>
      <c r="E1306" s="10">
        <f t="shared" si="303"/>
        <v>35877</v>
      </c>
      <c r="F1306" s="2">
        <f t="shared" si="304"/>
        <v>59977.610880000015</v>
      </c>
      <c r="G1306" s="2">
        <v>1025.069</v>
      </c>
      <c r="I1306" s="1">
        <v>35820</v>
      </c>
      <c r="J1306" s="1">
        <v>9.48</v>
      </c>
      <c r="K1306" s="2">
        <f t="shared" si="302"/>
        <v>60104.413440000011</v>
      </c>
      <c r="M1306" s="1">
        <v>6.38</v>
      </c>
      <c r="N1306" s="1">
        <v>8.86</v>
      </c>
      <c r="O1306" s="1">
        <v>0.61</v>
      </c>
      <c r="P1306" s="1">
        <v>413.3</v>
      </c>
      <c r="Q1306" s="1">
        <v>38295</v>
      </c>
      <c r="R1306" s="1">
        <v>520.9</v>
      </c>
      <c r="U1306" s="5">
        <f t="shared" si="313"/>
        <v>0.65528747433264889</v>
      </c>
      <c r="V1306" s="5">
        <f t="shared" si="314"/>
        <v>0.61391170431211495</v>
      </c>
      <c r="W1306" s="5">
        <f t="shared" si="305"/>
        <v>7.0722108145106098E-3</v>
      </c>
      <c r="X1306" s="5">
        <f t="shared" si="306"/>
        <v>1.0456722708899067</v>
      </c>
      <c r="Y1306" s="5">
        <f t="shared" si="307"/>
        <v>0.66358319367253726</v>
      </c>
      <c r="Z1306" s="5">
        <f t="shared" si="315"/>
        <v>442.95505344029215</v>
      </c>
      <c r="AA1306" s="5">
        <f t="shared" si="316"/>
        <v>4.7208421629021231</v>
      </c>
      <c r="AB1306" s="5">
        <f t="shared" si="308"/>
        <v>4.1000000000000227</v>
      </c>
      <c r="AC1306" s="5">
        <f t="shared" si="309"/>
        <v>3867.4780800000003</v>
      </c>
      <c r="AD1306" s="5">
        <f t="shared" si="310"/>
        <v>0.10375542790342926</v>
      </c>
      <c r="AE1306" s="5">
        <f t="shared" si="311"/>
        <v>0.9884800847339521</v>
      </c>
    </row>
    <row r="1307" spans="1:31" ht="15.75" customHeight="1" x14ac:dyDescent="0.3">
      <c r="A1307" s="3">
        <f t="shared" si="312"/>
        <v>1295</v>
      </c>
      <c r="B1307" s="3">
        <v>525</v>
      </c>
      <c r="C1307" s="5">
        <v>35</v>
      </c>
      <c r="D1307" s="3">
        <v>10.5</v>
      </c>
      <c r="E1307" s="10">
        <f t="shared" si="303"/>
        <v>35877</v>
      </c>
      <c r="F1307" s="2">
        <f t="shared" si="304"/>
        <v>66571.344000000012</v>
      </c>
      <c r="G1307" s="2">
        <v>1025.069</v>
      </c>
      <c r="I1307" s="1">
        <v>35820</v>
      </c>
      <c r="J1307" s="1">
        <v>10.5</v>
      </c>
      <c r="K1307" s="2">
        <f t="shared" si="302"/>
        <v>66571.344000000012</v>
      </c>
      <c r="M1307" s="1">
        <v>5.93</v>
      </c>
      <c r="N1307" s="1">
        <v>9.86</v>
      </c>
      <c r="O1307" s="1">
        <v>0.62</v>
      </c>
      <c r="P1307" s="1">
        <v>400.1</v>
      </c>
      <c r="Q1307" s="1">
        <v>38113</v>
      </c>
      <c r="R1307" s="1">
        <v>520.20000000000005</v>
      </c>
      <c r="U1307" s="5">
        <f t="shared" si="313"/>
        <v>0.65217316906228606</v>
      </c>
      <c r="V1307" s="5">
        <f t="shared" si="314"/>
        <v>0.61391170431211495</v>
      </c>
      <c r="W1307" s="5">
        <f t="shared" si="305"/>
        <v>6.8463381245722115E-3</v>
      </c>
      <c r="X1307" s="5">
        <f t="shared" si="306"/>
        <v>1.0423835856352108</v>
      </c>
      <c r="Y1307" s="5">
        <f t="shared" si="307"/>
        <v>0.65987304501325494</v>
      </c>
      <c r="Z1307" s="5">
        <f t="shared" si="315"/>
        <v>440.47845500724799</v>
      </c>
      <c r="AA1307" s="5">
        <f t="shared" si="316"/>
        <v>4.5700676249144436</v>
      </c>
      <c r="AB1307" s="5">
        <f t="shared" si="308"/>
        <v>4.7999999999999545</v>
      </c>
      <c r="AC1307" s="5">
        <f t="shared" si="309"/>
        <v>3930.8793599999999</v>
      </c>
      <c r="AD1307" s="5">
        <f t="shared" si="310"/>
        <v>0.10305283818716444</v>
      </c>
      <c r="AE1307" s="5">
        <f t="shared" si="311"/>
        <v>0.98884800847339516</v>
      </c>
    </row>
    <row r="1308" spans="1:31" ht="15.75" customHeight="1" x14ac:dyDescent="0.3">
      <c r="A1308" s="3">
        <f t="shared" si="312"/>
        <v>1296</v>
      </c>
      <c r="B1308" s="3">
        <v>525</v>
      </c>
      <c r="C1308" s="5">
        <v>35</v>
      </c>
      <c r="D1308" s="3">
        <v>11.5</v>
      </c>
      <c r="E1308" s="10">
        <f t="shared" si="303"/>
        <v>35877</v>
      </c>
      <c r="F1308" s="2">
        <f t="shared" si="304"/>
        <v>72911.472000000009</v>
      </c>
      <c r="G1308" s="2">
        <v>1025.069</v>
      </c>
      <c r="I1308" s="1">
        <v>35820</v>
      </c>
      <c r="J1308" s="1">
        <v>11.5</v>
      </c>
      <c r="K1308" s="2">
        <f t="shared" si="302"/>
        <v>72911.472000000009</v>
      </c>
      <c r="M1308" s="1">
        <v>5.54</v>
      </c>
      <c r="N1308" s="1">
        <v>10.8</v>
      </c>
      <c r="O1308" s="1">
        <v>0.64</v>
      </c>
      <c r="P1308" s="1">
        <v>389.3</v>
      </c>
      <c r="Q1308" s="1">
        <v>37959</v>
      </c>
      <c r="R1308" s="1">
        <v>519.5</v>
      </c>
      <c r="U1308" s="5">
        <f t="shared" si="313"/>
        <v>0.64953798767967141</v>
      </c>
      <c r="V1308" s="5">
        <f t="shared" si="314"/>
        <v>0.61391170431211495</v>
      </c>
      <c r="W1308" s="5">
        <f t="shared" si="305"/>
        <v>6.6615331964407941E-3</v>
      </c>
      <c r="X1308" s="5">
        <f t="shared" si="306"/>
        <v>1.0395417593043554</v>
      </c>
      <c r="Y1308" s="5">
        <f t="shared" si="307"/>
        <v>0.65670435780284375</v>
      </c>
      <c r="Z1308" s="5">
        <f t="shared" si="315"/>
        <v>438.36329292055433</v>
      </c>
      <c r="AA1308" s="5">
        <f t="shared" si="316"/>
        <v>4.4467066392881591</v>
      </c>
      <c r="AB1308" s="5">
        <f t="shared" si="308"/>
        <v>5.5</v>
      </c>
      <c r="AC1308" s="5">
        <f t="shared" si="309"/>
        <v>4057.6819200000004</v>
      </c>
      <c r="AD1308" s="5">
        <f t="shared" si="310"/>
        <v>0.10439995439325532</v>
      </c>
      <c r="AE1308" s="5">
        <f t="shared" si="311"/>
        <v>0.98914903698748502</v>
      </c>
    </row>
    <row r="1309" spans="1:31" ht="15.75" customHeight="1" x14ac:dyDescent="0.3">
      <c r="A1309" s="3">
        <f t="shared" si="312"/>
        <v>1297</v>
      </c>
      <c r="B1309" s="3">
        <v>525</v>
      </c>
      <c r="C1309" s="5">
        <v>35</v>
      </c>
      <c r="D1309" s="3">
        <v>12.5</v>
      </c>
      <c r="E1309" s="10">
        <f t="shared" si="303"/>
        <v>35877</v>
      </c>
      <c r="F1309" s="2">
        <f t="shared" si="304"/>
        <v>79251.600000000006</v>
      </c>
      <c r="G1309" s="2">
        <v>1025.069</v>
      </c>
      <c r="I1309" s="1">
        <v>35820</v>
      </c>
      <c r="J1309" s="1">
        <v>12.5</v>
      </c>
      <c r="K1309" s="2">
        <f t="shared" si="302"/>
        <v>79251.600000000006</v>
      </c>
      <c r="M1309" s="1">
        <v>5.2</v>
      </c>
      <c r="N1309" s="1">
        <v>11.8</v>
      </c>
      <c r="O1309" s="1">
        <v>0.65</v>
      </c>
      <c r="P1309" s="1">
        <v>380.1</v>
      </c>
      <c r="Q1309" s="1">
        <v>37825</v>
      </c>
      <c r="R1309" s="1">
        <v>518.79999999999995</v>
      </c>
      <c r="U1309" s="5">
        <f t="shared" si="313"/>
        <v>0.64724503764544827</v>
      </c>
      <c r="V1309" s="5">
        <f t="shared" si="314"/>
        <v>0.61391170431211495</v>
      </c>
      <c r="W1309" s="5">
        <f t="shared" si="305"/>
        <v>6.5041067761806987E-3</v>
      </c>
      <c r="X1309" s="5">
        <f t="shared" si="306"/>
        <v>1.0370705917730465</v>
      </c>
      <c r="Y1309" s="5">
        <f t="shared" si="307"/>
        <v>0.6539542843502486</v>
      </c>
      <c r="Z1309" s="5">
        <f t="shared" si="315"/>
        <v>436.52756388947802</v>
      </c>
      <c r="AA1309" s="5">
        <f t="shared" si="316"/>
        <v>4.3416213552361409</v>
      </c>
      <c r="AB1309" s="5">
        <f t="shared" si="308"/>
        <v>6.2000000000000455</v>
      </c>
      <c r="AC1309" s="5">
        <f t="shared" si="309"/>
        <v>4121.0832000000009</v>
      </c>
      <c r="AD1309" s="5">
        <f t="shared" si="310"/>
        <v>0.10439944916539996</v>
      </c>
      <c r="AE1309" s="5">
        <f t="shared" si="311"/>
        <v>0.98940546868467261</v>
      </c>
    </row>
    <row r="1310" spans="1:31" ht="15.75" customHeight="1" x14ac:dyDescent="0.3">
      <c r="A1310" s="23">
        <f t="shared" si="312"/>
        <v>1298</v>
      </c>
      <c r="B1310" s="23">
        <v>525</v>
      </c>
      <c r="C1310" s="24">
        <v>35</v>
      </c>
      <c r="D1310" s="23">
        <v>13.5</v>
      </c>
      <c r="E1310" s="25">
        <f t="shared" si="303"/>
        <v>35877</v>
      </c>
      <c r="F1310" s="26">
        <f t="shared" si="304"/>
        <v>85591.728000000003</v>
      </c>
      <c r="G1310" s="26">
        <v>1025.069</v>
      </c>
      <c r="H1310" s="22"/>
      <c r="I1310" s="27">
        <v>35820</v>
      </c>
      <c r="J1310" s="27">
        <v>13.5</v>
      </c>
      <c r="K1310" s="26">
        <f t="shared" si="302"/>
        <v>85591.728000000003</v>
      </c>
      <c r="M1310" s="27">
        <v>4.9000000000000004</v>
      </c>
      <c r="N1310" s="27">
        <v>12.8</v>
      </c>
      <c r="O1310" s="27">
        <v>0.66</v>
      </c>
      <c r="P1310" s="27">
        <v>372.3</v>
      </c>
      <c r="Q1310" s="27">
        <v>37708</v>
      </c>
      <c r="R1310" s="27">
        <v>518.1</v>
      </c>
      <c r="U1310" s="5">
        <f t="shared" si="313"/>
        <v>0.64524298425735793</v>
      </c>
      <c r="V1310" s="5">
        <f t="shared" si="314"/>
        <v>0.61391170431211495</v>
      </c>
      <c r="W1310" s="5">
        <f t="shared" si="305"/>
        <v>6.3706365503080082E-3</v>
      </c>
      <c r="X1310" s="5">
        <f t="shared" si="306"/>
        <v>1.0348950286710996</v>
      </c>
      <c r="Y1310" s="5">
        <f t="shared" si="307"/>
        <v>0.65154646376422709</v>
      </c>
      <c r="Z1310" s="5">
        <f t="shared" si="315"/>
        <v>434.92029549189692</v>
      </c>
      <c r="AA1310" s="5">
        <f t="shared" si="316"/>
        <v>4.2525273100616019</v>
      </c>
      <c r="AB1310" s="5">
        <f t="shared" si="308"/>
        <v>6.8999999999999773</v>
      </c>
      <c r="AC1310" s="5">
        <f t="shared" si="309"/>
        <v>4184.4844800000001</v>
      </c>
      <c r="AD1310" s="5">
        <f t="shared" si="310"/>
        <v>0.1046430287828737</v>
      </c>
      <c r="AE1310" s="5">
        <f t="shared" si="311"/>
        <v>0.98962287816707084</v>
      </c>
    </row>
    <row r="1311" spans="1:31" ht="15.75" customHeight="1" x14ac:dyDescent="0.3">
      <c r="A1311" s="3">
        <f t="shared" si="312"/>
        <v>1299</v>
      </c>
      <c r="B1311" s="3">
        <v>525</v>
      </c>
      <c r="C1311" s="5">
        <v>35</v>
      </c>
      <c r="D1311" s="3">
        <v>14.5</v>
      </c>
      <c r="E1311" s="10">
        <f t="shared" si="303"/>
        <v>35877</v>
      </c>
      <c r="F1311" s="2">
        <f t="shared" si="304"/>
        <v>91931.856000000014</v>
      </c>
      <c r="G1311" s="2">
        <v>1025.069</v>
      </c>
      <c r="I1311" s="1">
        <v>35820</v>
      </c>
      <c r="J1311" s="1">
        <v>14.5</v>
      </c>
      <c r="K1311" s="2">
        <f t="shared" si="302"/>
        <v>91931.856000000014</v>
      </c>
      <c r="M1311" s="1">
        <v>4.6399999999999997</v>
      </c>
      <c r="N1311" s="1">
        <v>13.8</v>
      </c>
      <c r="O1311" s="1">
        <v>0.67</v>
      </c>
      <c r="P1311" s="1">
        <v>365.4</v>
      </c>
      <c r="Q1311" s="1">
        <v>37603</v>
      </c>
      <c r="R1311" s="1">
        <v>517.4</v>
      </c>
      <c r="U1311" s="5">
        <f t="shared" si="313"/>
        <v>0.64344626967830254</v>
      </c>
      <c r="V1311" s="5">
        <f t="shared" si="314"/>
        <v>0.61391170431211495</v>
      </c>
      <c r="W1311" s="5">
        <f t="shared" si="305"/>
        <v>6.252566735112936E-3</v>
      </c>
      <c r="X1311" s="5">
        <f t="shared" si="306"/>
        <v>1.0330132326727151</v>
      </c>
      <c r="Y1311" s="5">
        <f t="shared" si="307"/>
        <v>0.64943371266932837</v>
      </c>
      <c r="Z1311" s="5">
        <f t="shared" si="315"/>
        <v>433.50999188103015</v>
      </c>
      <c r="AA1311" s="5">
        <f t="shared" si="316"/>
        <v>4.1737133470225878</v>
      </c>
      <c r="AB1311" s="5">
        <f t="shared" si="308"/>
        <v>7.6000000000000227</v>
      </c>
      <c r="AC1311" s="5">
        <f t="shared" si="309"/>
        <v>4247.885760000001</v>
      </c>
      <c r="AD1311" s="5">
        <f t="shared" si="310"/>
        <v>0.10509356320553366</v>
      </c>
      <c r="AE1311" s="5">
        <f t="shared" si="311"/>
        <v>0.98981520193996142</v>
      </c>
    </row>
    <row r="1312" spans="1:31" ht="15.75" customHeight="1" x14ac:dyDescent="0.3">
      <c r="A1312" s="3">
        <f t="shared" si="312"/>
        <v>1300</v>
      </c>
      <c r="B1312" s="3">
        <v>525</v>
      </c>
      <c r="C1312" s="5">
        <v>35</v>
      </c>
      <c r="D1312" s="3">
        <v>15.5</v>
      </c>
      <c r="E1312" s="10">
        <f t="shared" si="303"/>
        <v>35877</v>
      </c>
      <c r="F1312" s="2">
        <f t="shared" si="304"/>
        <v>98271.984000000011</v>
      </c>
      <c r="G1312" s="2">
        <v>1025.069</v>
      </c>
      <c r="I1312" s="1">
        <v>35820</v>
      </c>
      <c r="J1312" s="1">
        <v>15.5</v>
      </c>
      <c r="K1312" s="2">
        <f t="shared" si="302"/>
        <v>98271.984000000011</v>
      </c>
      <c r="M1312" s="1">
        <v>4.4000000000000004</v>
      </c>
      <c r="N1312" s="1">
        <v>14.8</v>
      </c>
      <c r="O1312" s="1">
        <v>0.68</v>
      </c>
      <c r="P1312" s="1">
        <v>359.5</v>
      </c>
      <c r="Q1312" s="1">
        <v>37510</v>
      </c>
      <c r="R1312" s="1">
        <v>516.6</v>
      </c>
      <c r="U1312" s="5">
        <f t="shared" si="313"/>
        <v>0.64185489390828199</v>
      </c>
      <c r="V1312" s="5">
        <f t="shared" si="314"/>
        <v>0.61391170431211495</v>
      </c>
      <c r="W1312" s="5">
        <f t="shared" si="305"/>
        <v>6.1516084873374397E-3</v>
      </c>
      <c r="X1312" s="5">
        <f t="shared" si="306"/>
        <v>1.0312792274140803</v>
      </c>
      <c r="Y1312" s="5">
        <f t="shared" si="307"/>
        <v>0.64752300361256931</v>
      </c>
      <c r="Z1312" s="5">
        <f t="shared" si="315"/>
        <v>432.23455537146231</v>
      </c>
      <c r="AA1312" s="5">
        <f t="shared" si="316"/>
        <v>4.1063216974674885</v>
      </c>
      <c r="AB1312" s="5">
        <f t="shared" si="308"/>
        <v>8.3999999999999773</v>
      </c>
      <c r="AC1312" s="5">
        <f t="shared" si="309"/>
        <v>4311.2870400000002</v>
      </c>
      <c r="AD1312" s="5">
        <f t="shared" si="310"/>
        <v>0.10573209106530279</v>
      </c>
      <c r="AE1312" s="5">
        <f t="shared" si="311"/>
        <v>0.98997965270228838</v>
      </c>
    </row>
    <row r="1313" spans="1:31" ht="15.75" customHeight="1" x14ac:dyDescent="0.3">
      <c r="A1313" s="12">
        <f t="shared" si="312"/>
        <v>1301</v>
      </c>
      <c r="B1313" s="12">
        <v>525</v>
      </c>
      <c r="C1313" s="13">
        <v>37</v>
      </c>
      <c r="D1313" s="12">
        <v>3.41</v>
      </c>
      <c r="E1313" s="14">
        <f t="shared" si="303"/>
        <v>37984</v>
      </c>
      <c r="F1313" s="9">
        <f t="shared" si="304"/>
        <v>21619.836480000002</v>
      </c>
      <c r="G1313" s="9">
        <v>1026.588</v>
      </c>
      <c r="H1313" s="9"/>
      <c r="I1313" s="16">
        <v>37923</v>
      </c>
      <c r="J1313" s="9">
        <v>3.42</v>
      </c>
      <c r="K1313" s="9">
        <f t="shared" si="302"/>
        <v>21683.23776</v>
      </c>
      <c r="U1313" s="5">
        <f t="shared" si="313"/>
        <v>0</v>
      </c>
      <c r="V1313" s="5">
        <f t="shared" si="314"/>
        <v>0.64996577686516088</v>
      </c>
      <c r="W1313" s="5">
        <f t="shared" si="305"/>
        <v>0</v>
      </c>
      <c r="X1313" s="5">
        <f t="shared" si="306"/>
        <v>1</v>
      </c>
      <c r="Y1313" s="5">
        <f t="shared" si="307"/>
        <v>0.32498288843258044</v>
      </c>
      <c r="Z1313" s="5">
        <f t="shared" si="315"/>
        <v>216.93257768651614</v>
      </c>
      <c r="AA1313" s="5">
        <f t="shared" si="316"/>
        <v>0</v>
      </c>
      <c r="AB1313" s="5">
        <f t="shared" si="308"/>
        <v>525</v>
      </c>
      <c r="AC1313" s="5">
        <f t="shared" si="309"/>
        <v>0</v>
      </c>
      <c r="AD1313" s="5">
        <f t="shared" si="310"/>
        <v>0</v>
      </c>
      <c r="AE1313" s="5">
        <f t="shared" si="311"/>
        <v>1</v>
      </c>
    </row>
    <row r="1314" spans="1:31" ht="15.75" customHeight="1" x14ac:dyDescent="0.3">
      <c r="A1314" s="3">
        <f t="shared" si="312"/>
        <v>1302</v>
      </c>
      <c r="B1314" s="3">
        <v>525</v>
      </c>
      <c r="C1314" s="5">
        <v>37</v>
      </c>
      <c r="D1314" s="3">
        <v>4.42</v>
      </c>
      <c r="E1314" s="10">
        <f t="shared" si="303"/>
        <v>37984</v>
      </c>
      <c r="F1314" s="2">
        <f t="shared" si="304"/>
        <v>28023.365760000001</v>
      </c>
      <c r="G1314" s="2">
        <v>1026.588</v>
      </c>
      <c r="I1314" s="1">
        <v>37923</v>
      </c>
      <c r="J1314" s="1">
        <v>4.43</v>
      </c>
      <c r="K1314" s="2">
        <f t="shared" si="302"/>
        <v>28086.767040000002</v>
      </c>
      <c r="M1314" s="1">
        <v>8.33</v>
      </c>
      <c r="N1314" s="1">
        <v>4.05</v>
      </c>
      <c r="O1314" s="1">
        <v>0.37</v>
      </c>
      <c r="P1314" s="1">
        <v>713.3</v>
      </c>
      <c r="Q1314" s="1">
        <v>41369</v>
      </c>
      <c r="R1314" s="1">
        <v>523.6</v>
      </c>
      <c r="U1314" s="5">
        <f t="shared" si="313"/>
        <v>0.70788843258042433</v>
      </c>
      <c r="V1314" s="5">
        <f t="shared" si="314"/>
        <v>0.64996577686516088</v>
      </c>
      <c r="W1314" s="5">
        <f t="shared" si="305"/>
        <v>1.2205681040383299E-2</v>
      </c>
      <c r="X1314" s="5">
        <f t="shared" si="306"/>
        <v>1.0600435582835253</v>
      </c>
      <c r="Y1314" s="5">
        <f t="shared" si="307"/>
        <v>0.71969230390548067</v>
      </c>
      <c r="Z1314" s="5">
        <f t="shared" si="315"/>
        <v>480.40900670298652</v>
      </c>
      <c r="AA1314" s="5">
        <f t="shared" si="316"/>
        <v>8.1475362080766605</v>
      </c>
      <c r="AB1314" s="5">
        <f t="shared" si="308"/>
        <v>1.3999999999999773</v>
      </c>
      <c r="AC1314" s="5">
        <f t="shared" si="309"/>
        <v>2345.8473599999998</v>
      </c>
      <c r="AD1314" s="5">
        <f t="shared" si="310"/>
        <v>0.10245238140723749</v>
      </c>
      <c r="AE1314" s="5">
        <f t="shared" si="311"/>
        <v>0.98122104043807912</v>
      </c>
    </row>
    <row r="1315" spans="1:31" ht="15.75" customHeight="1" x14ac:dyDescent="0.3">
      <c r="A1315" s="3">
        <f t="shared" si="312"/>
        <v>1303</v>
      </c>
      <c r="B1315" s="3">
        <v>525</v>
      </c>
      <c r="C1315" s="5">
        <v>37</v>
      </c>
      <c r="D1315" s="3">
        <v>5.43</v>
      </c>
      <c r="E1315" s="10">
        <f t="shared" si="303"/>
        <v>37984</v>
      </c>
      <c r="F1315" s="2">
        <f t="shared" si="304"/>
        <v>34426.895040000003</v>
      </c>
      <c r="G1315" s="2">
        <v>1026.588</v>
      </c>
      <c r="I1315" s="1">
        <v>37923</v>
      </c>
      <c r="J1315" s="1">
        <v>5.44</v>
      </c>
      <c r="K1315" s="2">
        <f t="shared" si="302"/>
        <v>34490.296320000001</v>
      </c>
      <c r="M1315" s="1">
        <v>7.32</v>
      </c>
      <c r="N1315" s="1">
        <v>5.03</v>
      </c>
      <c r="O1315" s="1">
        <v>0.4</v>
      </c>
      <c r="P1315" s="1">
        <v>656.6</v>
      </c>
      <c r="Q1315" s="1">
        <v>40932</v>
      </c>
      <c r="R1315" s="1">
        <v>523.1</v>
      </c>
      <c r="U1315" s="5">
        <f t="shared" si="313"/>
        <v>0.70041067761806985</v>
      </c>
      <c r="V1315" s="5">
        <f t="shared" si="314"/>
        <v>0.64996577686516088</v>
      </c>
      <c r="W1315" s="5">
        <f t="shared" si="305"/>
        <v>1.1235455167693361E-2</v>
      </c>
      <c r="X1315" s="5">
        <f t="shared" si="306"/>
        <v>1.0525754810869159</v>
      </c>
      <c r="Y1315" s="5">
        <f t="shared" si="307"/>
        <v>0.71068657311306527</v>
      </c>
      <c r="Z1315" s="5">
        <f t="shared" si="315"/>
        <v>474.39750128443342</v>
      </c>
      <c r="AA1315" s="5">
        <f t="shared" si="316"/>
        <v>7.499891033538673</v>
      </c>
      <c r="AB1315" s="5">
        <f t="shared" si="308"/>
        <v>1.8999999999999773</v>
      </c>
      <c r="AC1315" s="5">
        <f t="shared" si="309"/>
        <v>2536.0512000000008</v>
      </c>
      <c r="AD1315" s="5">
        <f t="shared" si="310"/>
        <v>0.10084884906082107</v>
      </c>
      <c r="AE1315" s="5">
        <f t="shared" si="311"/>
        <v>0.98271377422072459</v>
      </c>
    </row>
    <row r="1316" spans="1:31" ht="15.75" customHeight="1" x14ac:dyDescent="0.3">
      <c r="A1316" s="3">
        <f t="shared" si="312"/>
        <v>1304</v>
      </c>
      <c r="B1316" s="3">
        <v>525</v>
      </c>
      <c r="C1316" s="5">
        <v>37</v>
      </c>
      <c r="D1316" s="3">
        <v>6.43</v>
      </c>
      <c r="E1316" s="10">
        <f t="shared" si="303"/>
        <v>37984</v>
      </c>
      <c r="F1316" s="2">
        <f t="shared" si="304"/>
        <v>40767.02304</v>
      </c>
      <c r="G1316" s="2">
        <v>1026.588</v>
      </c>
      <c r="I1316" s="1">
        <v>37923</v>
      </c>
      <c r="J1316" s="1">
        <v>6.44</v>
      </c>
      <c r="K1316" s="2">
        <f t="shared" si="302"/>
        <v>40830.424320000006</v>
      </c>
      <c r="M1316" s="1">
        <v>6.55</v>
      </c>
      <c r="N1316" s="1">
        <v>6.01</v>
      </c>
      <c r="O1316" s="1">
        <v>0.42</v>
      </c>
      <c r="P1316" s="1">
        <v>616.29999999999995</v>
      </c>
      <c r="Q1316" s="1">
        <v>40604</v>
      </c>
      <c r="R1316" s="1">
        <v>522.6</v>
      </c>
      <c r="U1316" s="5">
        <f t="shared" si="313"/>
        <v>0.69479808350444905</v>
      </c>
      <c r="V1316" s="5">
        <f t="shared" si="314"/>
        <v>0.64996577686516088</v>
      </c>
      <c r="W1316" s="5">
        <f t="shared" si="305"/>
        <v>1.0545859000684462E-2</v>
      </c>
      <c r="X1316" s="5">
        <f t="shared" si="306"/>
        <v>1.0469173615742917</v>
      </c>
      <c r="Y1316" s="5">
        <f t="shared" si="307"/>
        <v>0.70392831631930564</v>
      </c>
      <c r="Z1316" s="5">
        <f t="shared" si="315"/>
        <v>469.88622970946295</v>
      </c>
      <c r="AA1316" s="5">
        <f t="shared" si="316"/>
        <v>7.0395718001368932</v>
      </c>
      <c r="AB1316" s="5">
        <f t="shared" si="308"/>
        <v>2.3999999999999773</v>
      </c>
      <c r="AC1316" s="5">
        <f t="shared" si="309"/>
        <v>2662.8537600000004</v>
      </c>
      <c r="AD1316" s="5">
        <f t="shared" si="310"/>
        <v>9.9288080949417476E-2</v>
      </c>
      <c r="AE1316" s="5">
        <f t="shared" si="311"/>
        <v>0.98377474726200498</v>
      </c>
    </row>
    <row r="1317" spans="1:31" ht="15.75" customHeight="1" x14ac:dyDescent="0.3">
      <c r="A1317" s="3">
        <f t="shared" si="312"/>
        <v>1305</v>
      </c>
      <c r="B1317" s="3">
        <v>525</v>
      </c>
      <c r="C1317" s="5">
        <v>37</v>
      </c>
      <c r="D1317" s="3">
        <v>7.44</v>
      </c>
      <c r="E1317" s="10">
        <f t="shared" si="303"/>
        <v>37984</v>
      </c>
      <c r="F1317" s="2">
        <f t="shared" si="304"/>
        <v>47170.552320000003</v>
      </c>
      <c r="G1317" s="2">
        <v>1026.588</v>
      </c>
      <c r="I1317" s="1">
        <v>37923</v>
      </c>
      <c r="J1317" s="1">
        <v>7.45</v>
      </c>
      <c r="K1317" s="2">
        <f t="shared" si="302"/>
        <v>47233.953600000008</v>
      </c>
      <c r="M1317" s="1">
        <v>5.94</v>
      </c>
      <c r="N1317" s="1">
        <v>7</v>
      </c>
      <c r="O1317" s="1">
        <v>0.44</v>
      </c>
      <c r="P1317" s="1">
        <v>585.29999999999995</v>
      </c>
      <c r="Q1317" s="1">
        <v>40344</v>
      </c>
      <c r="R1317" s="1">
        <v>522</v>
      </c>
      <c r="U1317" s="5">
        <f t="shared" si="313"/>
        <v>0.69034907597535933</v>
      </c>
      <c r="V1317" s="5">
        <f t="shared" si="314"/>
        <v>0.64996577686516088</v>
      </c>
      <c r="W1317" s="5">
        <f t="shared" si="305"/>
        <v>1.0015400410677618E-2</v>
      </c>
      <c r="X1317" s="5">
        <f t="shared" si="306"/>
        <v>1.0424565550401046</v>
      </c>
      <c r="Y1317" s="5">
        <f t="shared" si="307"/>
        <v>0.69861000208060675</v>
      </c>
      <c r="Z1317" s="5">
        <f t="shared" si="315"/>
        <v>466.3361485888467</v>
      </c>
      <c r="AA1317" s="5">
        <f t="shared" si="316"/>
        <v>6.6854800821355242</v>
      </c>
      <c r="AB1317" s="5">
        <f t="shared" si="308"/>
        <v>3</v>
      </c>
      <c r="AC1317" s="5">
        <f t="shared" si="309"/>
        <v>2789.6563200000005</v>
      </c>
      <c r="AD1317" s="5">
        <f t="shared" si="310"/>
        <v>9.9298267526362574E-2</v>
      </c>
      <c r="AE1317" s="5">
        <f t="shared" si="311"/>
        <v>0.98459088037068243</v>
      </c>
    </row>
    <row r="1318" spans="1:31" ht="15.75" customHeight="1" x14ac:dyDescent="0.3">
      <c r="A1318" s="23">
        <f t="shared" si="312"/>
        <v>1306</v>
      </c>
      <c r="B1318" s="23">
        <v>525</v>
      </c>
      <c r="C1318" s="24">
        <v>37</v>
      </c>
      <c r="D1318" s="23">
        <v>8.4499999999999993</v>
      </c>
      <c r="E1318" s="25">
        <f t="shared" si="303"/>
        <v>37984</v>
      </c>
      <c r="F1318" s="26">
        <f t="shared" si="304"/>
        <v>53574.081599999998</v>
      </c>
      <c r="G1318" s="26">
        <v>1026.588</v>
      </c>
      <c r="H1318" s="22"/>
      <c r="I1318" s="27">
        <v>37923</v>
      </c>
      <c r="J1318" s="27">
        <v>8.4600000000000009</v>
      </c>
      <c r="K1318" s="26">
        <f t="shared" si="302"/>
        <v>53637.48288000001</v>
      </c>
      <c r="M1318" s="27">
        <v>5.43</v>
      </c>
      <c r="N1318" s="27">
        <v>7.99</v>
      </c>
      <c r="O1318" s="27">
        <v>0.46</v>
      </c>
      <c r="P1318" s="27">
        <v>561.1</v>
      </c>
      <c r="Q1318" s="27">
        <v>40133</v>
      </c>
      <c r="R1318" s="27">
        <v>521.5</v>
      </c>
      <c r="U1318" s="5">
        <f t="shared" si="313"/>
        <v>0.68673853524982886</v>
      </c>
      <c r="V1318" s="5">
        <f t="shared" si="314"/>
        <v>0.64996577686516088</v>
      </c>
      <c r="W1318" s="5">
        <f t="shared" si="305"/>
        <v>9.6013004791238882E-3</v>
      </c>
      <c r="X1318" s="5">
        <f t="shared" si="306"/>
        <v>1.0387416202427633</v>
      </c>
      <c r="Y1318" s="5">
        <f t="shared" si="307"/>
        <v>0.6942452014759064</v>
      </c>
      <c r="Z1318" s="5">
        <f t="shared" si="315"/>
        <v>463.4225568891971</v>
      </c>
      <c r="AA1318" s="5">
        <f t="shared" si="316"/>
        <v>6.4090600958247785</v>
      </c>
      <c r="AB1318" s="5">
        <f t="shared" si="308"/>
        <v>3.5</v>
      </c>
      <c r="AC1318" s="5">
        <f t="shared" si="309"/>
        <v>2916.4588800000006</v>
      </c>
      <c r="AD1318" s="5">
        <f t="shared" si="310"/>
        <v>0.10007043420885785</v>
      </c>
      <c r="AE1318" s="5">
        <f t="shared" si="311"/>
        <v>0.98522799073294021</v>
      </c>
    </row>
    <row r="1319" spans="1:31" ht="15.75" customHeight="1" x14ac:dyDescent="0.3">
      <c r="A1319" s="3">
        <f t="shared" si="312"/>
        <v>1307</v>
      </c>
      <c r="B1319" s="3">
        <v>525</v>
      </c>
      <c r="C1319" s="5">
        <v>37</v>
      </c>
      <c r="D1319" s="3">
        <v>9.4600000000000009</v>
      </c>
      <c r="E1319" s="10">
        <f t="shared" si="303"/>
        <v>37984</v>
      </c>
      <c r="F1319" s="2">
        <f t="shared" si="304"/>
        <v>59977.610880000015</v>
      </c>
      <c r="G1319" s="2">
        <v>1026.588</v>
      </c>
      <c r="I1319" s="1">
        <v>37923</v>
      </c>
      <c r="J1319" s="1">
        <v>9.48</v>
      </c>
      <c r="K1319" s="2">
        <f t="shared" si="302"/>
        <v>60104.413440000011</v>
      </c>
      <c r="M1319" s="1">
        <v>5.01</v>
      </c>
      <c r="N1319" s="1">
        <v>8.99</v>
      </c>
      <c r="O1319" s="1">
        <v>0.47</v>
      </c>
      <c r="P1319" s="1">
        <v>541.4</v>
      </c>
      <c r="Q1319" s="1">
        <v>39956</v>
      </c>
      <c r="R1319" s="1">
        <v>520.79999999999995</v>
      </c>
      <c r="U1319" s="5">
        <f t="shared" si="313"/>
        <v>0.683709787816564</v>
      </c>
      <c r="V1319" s="5">
        <f t="shared" si="314"/>
        <v>0.64996577686516088</v>
      </c>
      <c r="W1319" s="5">
        <f t="shared" si="305"/>
        <v>9.2642026009582476E-3</v>
      </c>
      <c r="X1319" s="5">
        <f t="shared" si="306"/>
        <v>1.0356922047165666</v>
      </c>
      <c r="Y1319" s="5">
        <f t="shared" si="307"/>
        <v>0.69063869298091385</v>
      </c>
      <c r="Z1319" s="5">
        <f t="shared" si="315"/>
        <v>461.01514033861969</v>
      </c>
      <c r="AA1319" s="5">
        <f t="shared" si="316"/>
        <v>6.1840405201916502</v>
      </c>
      <c r="AB1319" s="5">
        <f t="shared" si="308"/>
        <v>4.2000000000000455</v>
      </c>
      <c r="AC1319" s="5">
        <f t="shared" si="309"/>
        <v>2979.8601600000002</v>
      </c>
      <c r="AD1319" s="5">
        <f t="shared" si="310"/>
        <v>9.949344614765683E-2</v>
      </c>
      <c r="AE1319" s="5">
        <f t="shared" si="311"/>
        <v>0.98574663016006736</v>
      </c>
    </row>
    <row r="1320" spans="1:31" ht="15.75" customHeight="1" x14ac:dyDescent="0.3">
      <c r="A1320" s="3">
        <f t="shared" si="312"/>
        <v>1308</v>
      </c>
      <c r="B1320" s="3">
        <v>525</v>
      </c>
      <c r="C1320" s="5">
        <v>37</v>
      </c>
      <c r="D1320" s="3">
        <v>10.5</v>
      </c>
      <c r="E1320" s="10">
        <f t="shared" si="303"/>
        <v>37984</v>
      </c>
      <c r="F1320" s="2">
        <f t="shared" si="304"/>
        <v>66571.344000000012</v>
      </c>
      <c r="G1320" s="2">
        <v>1026.588</v>
      </c>
      <c r="I1320" s="1">
        <v>37923</v>
      </c>
      <c r="J1320" s="1">
        <v>10.5</v>
      </c>
      <c r="K1320" s="2">
        <f t="shared" si="302"/>
        <v>66571.344000000012</v>
      </c>
      <c r="M1320" s="1">
        <v>4.6399999999999997</v>
      </c>
      <c r="N1320" s="1">
        <v>10</v>
      </c>
      <c r="O1320" s="1">
        <v>0.49</v>
      </c>
      <c r="P1320" s="1">
        <v>525.29999999999995</v>
      </c>
      <c r="Q1320" s="1">
        <v>39807</v>
      </c>
      <c r="R1320" s="1">
        <v>520.20000000000005</v>
      </c>
      <c r="U1320" s="5">
        <f t="shared" si="313"/>
        <v>0.6811601642710472</v>
      </c>
      <c r="V1320" s="5">
        <f t="shared" si="314"/>
        <v>0.64996577686516088</v>
      </c>
      <c r="W1320" s="5">
        <f t="shared" si="305"/>
        <v>8.98870636550308E-3</v>
      </c>
      <c r="X1320" s="5">
        <f t="shared" si="306"/>
        <v>1.0330132326727151</v>
      </c>
      <c r="Y1320" s="5">
        <f t="shared" si="307"/>
        <v>0.68753535577381231</v>
      </c>
      <c r="Z1320" s="5">
        <f t="shared" si="315"/>
        <v>458.94360068613526</v>
      </c>
      <c r="AA1320" s="5">
        <f t="shared" si="316"/>
        <v>6.000141273100617</v>
      </c>
      <c r="AB1320" s="5">
        <f t="shared" si="308"/>
        <v>4.7999999999999545</v>
      </c>
      <c r="AC1320" s="5">
        <f t="shared" si="309"/>
        <v>3106.6627200000003</v>
      </c>
      <c r="AD1320" s="5">
        <f t="shared" si="310"/>
        <v>0.1013630167592664</v>
      </c>
      <c r="AE1320" s="5">
        <f t="shared" si="311"/>
        <v>0.98617049283909008</v>
      </c>
    </row>
    <row r="1321" spans="1:31" ht="15.75" customHeight="1" x14ac:dyDescent="0.3">
      <c r="A1321" s="3">
        <f t="shared" si="312"/>
        <v>1309</v>
      </c>
      <c r="B1321" s="3">
        <v>525</v>
      </c>
      <c r="C1321" s="5">
        <v>37</v>
      </c>
      <c r="D1321" s="3">
        <v>11.5</v>
      </c>
      <c r="E1321" s="10">
        <f t="shared" si="303"/>
        <v>37984</v>
      </c>
      <c r="F1321" s="2">
        <f t="shared" si="304"/>
        <v>72911.472000000009</v>
      </c>
      <c r="G1321" s="2">
        <v>1026.588</v>
      </c>
      <c r="I1321" s="1">
        <v>37923</v>
      </c>
      <c r="J1321" s="1">
        <v>11.5</v>
      </c>
      <c r="K1321" s="2">
        <f t="shared" si="302"/>
        <v>72911.472000000009</v>
      </c>
      <c r="M1321" s="1">
        <v>4.33</v>
      </c>
      <c r="N1321" s="1">
        <v>11</v>
      </c>
      <c r="O1321" s="1">
        <v>0.5</v>
      </c>
      <c r="P1321" s="1">
        <v>512.1</v>
      </c>
      <c r="Q1321" s="1">
        <v>39681</v>
      </c>
      <c r="R1321" s="1">
        <v>519.5</v>
      </c>
      <c r="U1321" s="5">
        <f t="shared" si="313"/>
        <v>0.67900410677618073</v>
      </c>
      <c r="V1321" s="5">
        <f t="shared" si="314"/>
        <v>0.64996577686516088</v>
      </c>
      <c r="W1321" s="5">
        <f t="shared" si="305"/>
        <v>8.7628336755646817E-3</v>
      </c>
      <c r="X1321" s="5">
        <f t="shared" si="306"/>
        <v>1.0307740243774997</v>
      </c>
      <c r="Y1321" s="5">
        <f t="shared" si="307"/>
        <v>0.68493381761874161</v>
      </c>
      <c r="Z1321" s="5">
        <f t="shared" si="315"/>
        <v>457.20702193686247</v>
      </c>
      <c r="AA1321" s="5">
        <f t="shared" si="316"/>
        <v>5.8493667351129375</v>
      </c>
      <c r="AB1321" s="5">
        <f t="shared" si="308"/>
        <v>5.5</v>
      </c>
      <c r="AC1321" s="5">
        <f t="shared" si="309"/>
        <v>3170.0640000000003</v>
      </c>
      <c r="AD1321" s="5">
        <f t="shared" si="310"/>
        <v>0.10162861631385499</v>
      </c>
      <c r="AE1321" s="5">
        <f t="shared" si="311"/>
        <v>0.98651800758213992</v>
      </c>
    </row>
    <row r="1322" spans="1:31" ht="15.75" customHeight="1" x14ac:dyDescent="0.3">
      <c r="A1322" s="3">
        <f t="shared" si="312"/>
        <v>1310</v>
      </c>
      <c r="B1322" s="3">
        <v>525</v>
      </c>
      <c r="C1322" s="5">
        <v>37</v>
      </c>
      <c r="D1322" s="3">
        <v>12.5</v>
      </c>
      <c r="E1322" s="10">
        <f t="shared" si="303"/>
        <v>37984</v>
      </c>
      <c r="F1322" s="2">
        <f t="shared" si="304"/>
        <v>79251.600000000006</v>
      </c>
      <c r="G1322" s="2">
        <v>1026.588</v>
      </c>
      <c r="I1322" s="1">
        <v>37923</v>
      </c>
      <c r="J1322" s="1">
        <v>12.5</v>
      </c>
      <c r="K1322" s="2">
        <f t="shared" si="302"/>
        <v>79251.600000000006</v>
      </c>
      <c r="M1322" s="1">
        <v>4.07</v>
      </c>
      <c r="N1322" s="1">
        <v>12</v>
      </c>
      <c r="O1322" s="1">
        <v>0.51</v>
      </c>
      <c r="P1322" s="1">
        <v>500.9</v>
      </c>
      <c r="Q1322" s="1">
        <v>39572</v>
      </c>
      <c r="R1322" s="1">
        <v>518.79999999999995</v>
      </c>
      <c r="U1322" s="5">
        <f t="shared" si="313"/>
        <v>0.67713894592744694</v>
      </c>
      <c r="V1322" s="5">
        <f t="shared" si="314"/>
        <v>0.64996577686516088</v>
      </c>
      <c r="W1322" s="5">
        <f t="shared" si="305"/>
        <v>8.5711841204654336E-3</v>
      </c>
      <c r="X1322" s="5">
        <f t="shared" si="306"/>
        <v>1.0288997217858609</v>
      </c>
      <c r="Y1322" s="5">
        <f t="shared" si="307"/>
        <v>0.68272884003100809</v>
      </c>
      <c r="Z1322" s="5">
        <f t="shared" si="315"/>
        <v>455.73515529749858</v>
      </c>
      <c r="AA1322" s="5">
        <f t="shared" si="316"/>
        <v>5.7214368240930868</v>
      </c>
      <c r="AB1322" s="5">
        <f t="shared" si="308"/>
        <v>6.2000000000000455</v>
      </c>
      <c r="AC1322" s="5">
        <f t="shared" si="309"/>
        <v>3233.4652800000003</v>
      </c>
      <c r="AD1322" s="5">
        <f t="shared" si="310"/>
        <v>0.10222791569145261</v>
      </c>
      <c r="AE1322" s="5">
        <f t="shared" si="311"/>
        <v>0.98681286857624262</v>
      </c>
    </row>
    <row r="1323" spans="1:31" ht="15.75" customHeight="1" x14ac:dyDescent="0.3">
      <c r="A1323" s="3">
        <f t="shared" si="312"/>
        <v>1311</v>
      </c>
      <c r="B1323" s="3">
        <v>525</v>
      </c>
      <c r="C1323" s="5">
        <v>37</v>
      </c>
      <c r="D1323" s="3">
        <v>13.5</v>
      </c>
      <c r="E1323" s="10">
        <f t="shared" si="303"/>
        <v>37984</v>
      </c>
      <c r="F1323" s="2">
        <f t="shared" si="304"/>
        <v>85591.728000000003</v>
      </c>
      <c r="G1323" s="2">
        <v>1026.588</v>
      </c>
      <c r="I1323" s="1">
        <v>37923</v>
      </c>
      <c r="J1323" s="1">
        <v>13.5</v>
      </c>
      <c r="K1323" s="2">
        <f t="shared" si="302"/>
        <v>85591.728000000003</v>
      </c>
      <c r="M1323" s="1">
        <v>3.83</v>
      </c>
      <c r="N1323" s="1">
        <v>13</v>
      </c>
      <c r="O1323" s="1">
        <v>0.52</v>
      </c>
      <c r="P1323" s="1">
        <v>491.3</v>
      </c>
      <c r="Q1323" s="1">
        <v>39476</v>
      </c>
      <c r="R1323" s="1">
        <v>518</v>
      </c>
      <c r="U1323" s="5">
        <f t="shared" si="313"/>
        <v>0.67549623545516768</v>
      </c>
      <c r="V1323" s="5">
        <f t="shared" si="314"/>
        <v>0.64996577686516088</v>
      </c>
      <c r="W1323" s="5">
        <f t="shared" si="305"/>
        <v>8.4069130732375083E-3</v>
      </c>
      <c r="X1323" s="5">
        <f t="shared" si="306"/>
        <v>1.0271726214237789</v>
      </c>
      <c r="Y1323" s="5">
        <f t="shared" si="307"/>
        <v>0.68073914489635456</v>
      </c>
      <c r="Z1323" s="5">
        <f t="shared" si="315"/>
        <v>454.40699400121468</v>
      </c>
      <c r="AA1323" s="5">
        <f t="shared" si="316"/>
        <v>5.6117826146475025</v>
      </c>
      <c r="AB1323" s="5">
        <f t="shared" si="308"/>
        <v>7</v>
      </c>
      <c r="AC1323" s="5">
        <f t="shared" si="309"/>
        <v>3296.8665600000004</v>
      </c>
      <c r="AD1323" s="5">
        <f t="shared" si="310"/>
        <v>0.1030589413483306</v>
      </c>
      <c r="AE1323" s="5">
        <f t="shared" si="311"/>
        <v>0.98706560657118791</v>
      </c>
    </row>
    <row r="1324" spans="1:31" ht="15.75" customHeight="1" x14ac:dyDescent="0.3">
      <c r="A1324" s="3">
        <f t="shared" si="312"/>
        <v>1312</v>
      </c>
      <c r="B1324" s="3">
        <v>525</v>
      </c>
      <c r="C1324" s="5">
        <v>37</v>
      </c>
      <c r="D1324" s="3">
        <v>14.5</v>
      </c>
      <c r="E1324" s="10">
        <f t="shared" si="303"/>
        <v>37984</v>
      </c>
      <c r="F1324" s="2">
        <f t="shared" si="304"/>
        <v>91931.856000000014</v>
      </c>
      <c r="G1324" s="2">
        <v>1026.588</v>
      </c>
      <c r="I1324" s="1">
        <v>37923</v>
      </c>
      <c r="J1324" s="1">
        <v>14.5</v>
      </c>
      <c r="K1324" s="2">
        <f t="shared" si="302"/>
        <v>91931.856000000014</v>
      </c>
      <c r="M1324" s="1">
        <v>3.62</v>
      </c>
      <c r="N1324" s="1">
        <v>14</v>
      </c>
      <c r="O1324" s="1">
        <v>0.52</v>
      </c>
      <c r="P1324" s="1">
        <v>483.1</v>
      </c>
      <c r="Q1324" s="1">
        <v>39390</v>
      </c>
      <c r="R1324" s="1">
        <v>517.29999999999995</v>
      </c>
      <c r="U1324" s="5">
        <f t="shared" si="313"/>
        <v>0.67402464065708423</v>
      </c>
      <c r="V1324" s="5">
        <f t="shared" si="314"/>
        <v>0.64996577686516088</v>
      </c>
      <c r="W1324" s="5">
        <f t="shared" si="305"/>
        <v>8.2665982203969889E-3</v>
      </c>
      <c r="X1324" s="5">
        <f t="shared" si="306"/>
        <v>1.0256637869353382</v>
      </c>
      <c r="Y1324" s="5">
        <f t="shared" si="307"/>
        <v>0.6789845127509827</v>
      </c>
      <c r="Z1324" s="5">
        <f t="shared" si="315"/>
        <v>453.23574195153606</v>
      </c>
      <c r="AA1324" s="5">
        <f t="shared" si="316"/>
        <v>5.5181196440793991</v>
      </c>
      <c r="AB1324" s="5">
        <f t="shared" si="308"/>
        <v>7.7000000000000455</v>
      </c>
      <c r="AC1324" s="5">
        <f t="shared" si="309"/>
        <v>3296.8665600000004</v>
      </c>
      <c r="AD1324" s="5">
        <f t="shared" si="310"/>
        <v>0.10203780377133843</v>
      </c>
      <c r="AE1324" s="5">
        <f t="shared" si="311"/>
        <v>0.98728148694187023</v>
      </c>
    </row>
    <row r="1325" spans="1:31" ht="15.75" customHeight="1" x14ac:dyDescent="0.3">
      <c r="A1325" s="3">
        <f t="shared" si="312"/>
        <v>1313</v>
      </c>
      <c r="B1325" s="3">
        <v>525</v>
      </c>
      <c r="C1325" s="5">
        <v>37</v>
      </c>
      <c r="D1325" s="3">
        <v>15.5</v>
      </c>
      <c r="E1325" s="10">
        <f t="shared" si="303"/>
        <v>37984</v>
      </c>
      <c r="F1325" s="2">
        <f t="shared" si="304"/>
        <v>98271.984000000011</v>
      </c>
      <c r="G1325" s="2">
        <v>1026.588</v>
      </c>
      <c r="I1325" s="1">
        <v>37923</v>
      </c>
      <c r="J1325" s="1">
        <v>15.5</v>
      </c>
      <c r="K1325" s="2">
        <f t="shared" si="302"/>
        <v>98271.984000000011</v>
      </c>
      <c r="M1325" s="1">
        <v>3.43</v>
      </c>
      <c r="N1325" s="1">
        <v>14.9</v>
      </c>
      <c r="O1325" s="1">
        <v>0.53</v>
      </c>
      <c r="P1325" s="1">
        <v>476</v>
      </c>
      <c r="Q1325" s="1">
        <v>39314</v>
      </c>
      <c r="R1325" s="1">
        <v>516.5</v>
      </c>
      <c r="U1325" s="5">
        <f t="shared" si="313"/>
        <v>0.67272416153319647</v>
      </c>
      <c r="V1325" s="5">
        <f t="shared" si="314"/>
        <v>0.64996577686516088</v>
      </c>
      <c r="W1325" s="5">
        <f t="shared" si="305"/>
        <v>8.1451060917180022E-3</v>
      </c>
      <c r="X1325" s="5">
        <f t="shared" si="306"/>
        <v>1.0243005608450151</v>
      </c>
      <c r="Y1325" s="5">
        <f t="shared" si="307"/>
        <v>0.67741602286274794</v>
      </c>
      <c r="Z1325" s="5">
        <f t="shared" si="315"/>
        <v>452.18874358134156</v>
      </c>
      <c r="AA1325" s="5">
        <f t="shared" si="316"/>
        <v>5.4370212183436015</v>
      </c>
      <c r="AB1325" s="5">
        <f t="shared" si="308"/>
        <v>8.5</v>
      </c>
      <c r="AC1325" s="5">
        <f t="shared" si="309"/>
        <v>3360.2678400000004</v>
      </c>
      <c r="AD1325" s="5">
        <f t="shared" si="310"/>
        <v>0.10320473134657905</v>
      </c>
      <c r="AE1325" s="5">
        <f t="shared" si="311"/>
        <v>0.98746840775063183</v>
      </c>
    </row>
    <row r="1326" spans="1:31" ht="15.75" customHeight="1" x14ac:dyDescent="0.3">
      <c r="A1326" s="12">
        <f t="shared" si="312"/>
        <v>1314</v>
      </c>
      <c r="B1326" s="12">
        <v>525</v>
      </c>
      <c r="C1326" s="13">
        <v>39</v>
      </c>
      <c r="D1326" s="12">
        <v>3.41</v>
      </c>
      <c r="E1326" s="14">
        <f t="shared" si="303"/>
        <v>40096</v>
      </c>
      <c r="F1326" s="9">
        <f t="shared" si="304"/>
        <v>21619.836480000002</v>
      </c>
      <c r="G1326" s="9">
        <v>1028.1079999999999</v>
      </c>
      <c r="H1326" s="9"/>
      <c r="I1326" s="16">
        <v>40032</v>
      </c>
      <c r="J1326" s="9">
        <v>3.42</v>
      </c>
      <c r="K1326" s="9">
        <f t="shared" si="302"/>
        <v>21683.23776</v>
      </c>
      <c r="U1326" s="5">
        <f t="shared" si="313"/>
        <v>0</v>
      </c>
      <c r="V1326" s="5">
        <f t="shared" si="314"/>
        <v>0.68610540725530456</v>
      </c>
      <c r="W1326" s="5">
        <f t="shared" si="305"/>
        <v>0</v>
      </c>
      <c r="X1326" s="5">
        <f t="shared" si="306"/>
        <v>1</v>
      </c>
      <c r="Y1326" s="5">
        <f t="shared" si="307"/>
        <v>0.34305270362765228</v>
      </c>
      <c r="Z1326" s="5">
        <f t="shared" si="315"/>
        <v>228.99454072553047</v>
      </c>
      <c r="AA1326" s="5">
        <f t="shared" si="316"/>
        <v>0</v>
      </c>
      <c r="AB1326" s="5">
        <f t="shared" si="308"/>
        <v>525</v>
      </c>
      <c r="AC1326" s="5">
        <f t="shared" si="309"/>
        <v>0</v>
      </c>
      <c r="AD1326" s="5">
        <f t="shared" si="310"/>
        <v>0</v>
      </c>
      <c r="AE1326" s="5">
        <f t="shared" si="311"/>
        <v>1</v>
      </c>
    </row>
    <row r="1327" spans="1:31" ht="15.75" customHeight="1" x14ac:dyDescent="0.3">
      <c r="A1327" s="3">
        <f t="shared" si="312"/>
        <v>1315</v>
      </c>
      <c r="B1327" s="3">
        <v>525</v>
      </c>
      <c r="C1327" s="5">
        <v>39</v>
      </c>
      <c r="D1327" s="3">
        <v>4.42</v>
      </c>
      <c r="E1327" s="10">
        <f t="shared" si="303"/>
        <v>40096</v>
      </c>
      <c r="F1327" s="2">
        <f t="shared" si="304"/>
        <v>28023.365760000001</v>
      </c>
      <c r="G1327" s="2">
        <v>1028.1079999999999</v>
      </c>
      <c r="I1327" s="1">
        <v>40032</v>
      </c>
      <c r="J1327" s="1">
        <v>4.43</v>
      </c>
      <c r="K1327" s="2">
        <f t="shared" si="302"/>
        <v>28086.767040000002</v>
      </c>
      <c r="M1327" s="1">
        <v>6.3</v>
      </c>
      <c r="N1327" s="1">
        <v>4.1399999999999997</v>
      </c>
      <c r="O1327" s="1">
        <v>0.28000000000000003</v>
      </c>
      <c r="P1327" s="1">
        <v>959.6</v>
      </c>
      <c r="Q1327" s="1">
        <v>42726</v>
      </c>
      <c r="R1327" s="1">
        <v>523.6</v>
      </c>
      <c r="U1327" s="5">
        <f t="shared" si="313"/>
        <v>0.73110882956878853</v>
      </c>
      <c r="V1327" s="5">
        <f t="shared" si="314"/>
        <v>0.68610540725530456</v>
      </c>
      <c r="W1327" s="5">
        <f t="shared" si="305"/>
        <v>1.6420260095824778E-2</v>
      </c>
      <c r="X1327" s="5">
        <f t="shared" si="306"/>
        <v>1.0450868583490185</v>
      </c>
      <c r="Y1327" s="5">
        <f t="shared" si="307"/>
        <v>0.74055598718499671</v>
      </c>
      <c r="Z1327" s="5">
        <f t="shared" si="315"/>
        <v>494.33593256572908</v>
      </c>
      <c r="AA1327" s="5">
        <f t="shared" si="316"/>
        <v>10.960852019164957</v>
      </c>
      <c r="AB1327" s="5">
        <f t="shared" si="308"/>
        <v>1.3999999999999773</v>
      </c>
      <c r="AC1327" s="5">
        <f t="shared" si="309"/>
        <v>1775.2358400000003</v>
      </c>
      <c r="AD1327" s="5">
        <f t="shared" si="310"/>
        <v>9.85860684144165E-2</v>
      </c>
      <c r="AE1327" s="5">
        <f t="shared" si="311"/>
        <v>0.97606743814844377</v>
      </c>
    </row>
    <row r="1328" spans="1:31" ht="15.75" customHeight="1" x14ac:dyDescent="0.3">
      <c r="A1328" s="3">
        <f t="shared" si="312"/>
        <v>1316</v>
      </c>
      <c r="B1328" s="3">
        <v>525</v>
      </c>
      <c r="C1328" s="5">
        <v>39</v>
      </c>
      <c r="D1328" s="3">
        <v>5.43</v>
      </c>
      <c r="E1328" s="10">
        <f t="shared" si="303"/>
        <v>40096</v>
      </c>
      <c r="F1328" s="2">
        <f t="shared" si="304"/>
        <v>34426.895040000003</v>
      </c>
      <c r="G1328" s="2">
        <v>1028.1079999999999</v>
      </c>
      <c r="I1328" s="1">
        <v>40032</v>
      </c>
      <c r="J1328" s="1">
        <v>5.44</v>
      </c>
      <c r="K1328" s="2">
        <f t="shared" si="302"/>
        <v>34490.296320000001</v>
      </c>
      <c r="M1328" s="1">
        <v>5.51</v>
      </c>
      <c r="N1328" s="1">
        <v>5.13</v>
      </c>
      <c r="O1328" s="1">
        <v>0.3</v>
      </c>
      <c r="P1328" s="1">
        <v>889.3</v>
      </c>
      <c r="Q1328" s="1">
        <v>42382</v>
      </c>
      <c r="R1328" s="1">
        <v>523.1</v>
      </c>
      <c r="U1328" s="5">
        <f t="shared" si="313"/>
        <v>0.7252224503764545</v>
      </c>
      <c r="V1328" s="5">
        <f t="shared" si="314"/>
        <v>0.68610540725530456</v>
      </c>
      <c r="W1328" s="5">
        <f t="shared" si="305"/>
        <v>1.5217316906228609E-2</v>
      </c>
      <c r="X1328" s="5">
        <f t="shared" si="306"/>
        <v>1.0393234784551928</v>
      </c>
      <c r="Y1328" s="5">
        <f t="shared" si="307"/>
        <v>0.73341308911727743</v>
      </c>
      <c r="Z1328" s="5">
        <f t="shared" si="315"/>
        <v>489.56790524756508</v>
      </c>
      <c r="AA1328" s="5">
        <f t="shared" si="316"/>
        <v>10.157863381245722</v>
      </c>
      <c r="AB1328" s="5">
        <f t="shared" si="308"/>
        <v>1.8999999999999773</v>
      </c>
      <c r="AC1328" s="5">
        <f t="shared" si="309"/>
        <v>1902.0383999999999</v>
      </c>
      <c r="AD1328" s="5">
        <f t="shared" si="310"/>
        <v>9.683733422216198E-2</v>
      </c>
      <c r="AE1328" s="5">
        <f t="shared" si="311"/>
        <v>0.97782073024740623</v>
      </c>
    </row>
    <row r="1329" spans="1:31" ht="15.75" customHeight="1" x14ac:dyDescent="0.3">
      <c r="A1329" s="3">
        <f t="shared" si="312"/>
        <v>1317</v>
      </c>
      <c r="B1329" s="3">
        <v>525</v>
      </c>
      <c r="C1329" s="5">
        <v>39</v>
      </c>
      <c r="D1329" s="3">
        <v>6.43</v>
      </c>
      <c r="E1329" s="10">
        <f t="shared" si="303"/>
        <v>40096</v>
      </c>
      <c r="F1329" s="2">
        <f t="shared" si="304"/>
        <v>40767.02304</v>
      </c>
      <c r="G1329" s="2">
        <v>1028.1079999999999</v>
      </c>
      <c r="I1329" s="1">
        <v>40032</v>
      </c>
      <c r="J1329" s="1">
        <v>6.44</v>
      </c>
      <c r="K1329" s="2">
        <f t="shared" si="302"/>
        <v>40830.424320000006</v>
      </c>
      <c r="M1329" s="1">
        <v>4.91</v>
      </c>
      <c r="N1329" s="1">
        <v>6.11</v>
      </c>
      <c r="O1329" s="1">
        <v>0.32</v>
      </c>
      <c r="P1329" s="1">
        <v>839.2</v>
      </c>
      <c r="Q1329" s="1">
        <v>42124</v>
      </c>
      <c r="R1329" s="1">
        <v>522.6</v>
      </c>
      <c r="U1329" s="5">
        <f t="shared" si="313"/>
        <v>0.72080766598220392</v>
      </c>
      <c r="V1329" s="5">
        <f t="shared" si="314"/>
        <v>0.68610540725530456</v>
      </c>
      <c r="W1329" s="5">
        <f t="shared" si="305"/>
        <v>1.4360027378507872E-2</v>
      </c>
      <c r="X1329" s="5">
        <f t="shared" si="306"/>
        <v>1.0349674738586585</v>
      </c>
      <c r="Y1329" s="5">
        <f t="shared" si="307"/>
        <v>0.72805463467367293</v>
      </c>
      <c r="Z1329" s="5">
        <f t="shared" si="315"/>
        <v>485.99102973737024</v>
      </c>
      <c r="AA1329" s="5">
        <f t="shared" si="316"/>
        <v>9.5856054757015752</v>
      </c>
      <c r="AB1329" s="5">
        <f t="shared" si="308"/>
        <v>2.3999999999999773</v>
      </c>
      <c r="AC1329" s="5">
        <f t="shared" si="309"/>
        <v>2028.8409600000002</v>
      </c>
      <c r="AD1329" s="5">
        <f t="shared" si="310"/>
        <v>9.7289660472452424E-2</v>
      </c>
      <c r="AE1329" s="5">
        <f t="shared" si="311"/>
        <v>0.9790702314445332</v>
      </c>
    </row>
    <row r="1330" spans="1:31" ht="15.75" customHeight="1" x14ac:dyDescent="0.3">
      <c r="A1330" s="3">
        <f t="shared" si="312"/>
        <v>1318</v>
      </c>
      <c r="B1330" s="3">
        <v>525</v>
      </c>
      <c r="C1330" s="5">
        <v>39</v>
      </c>
      <c r="D1330" s="3">
        <v>7.44</v>
      </c>
      <c r="E1330" s="10">
        <f t="shared" si="303"/>
        <v>40096</v>
      </c>
      <c r="F1330" s="2">
        <f t="shared" si="304"/>
        <v>47170.552320000003</v>
      </c>
      <c r="G1330" s="2">
        <v>1028.1079999999999</v>
      </c>
      <c r="I1330" s="1">
        <v>40032</v>
      </c>
      <c r="J1330" s="1">
        <v>7.45</v>
      </c>
      <c r="K1330" s="2">
        <f t="shared" si="302"/>
        <v>47233.953600000008</v>
      </c>
      <c r="M1330" s="1">
        <v>4.4400000000000004</v>
      </c>
      <c r="N1330" s="1">
        <v>7.11</v>
      </c>
      <c r="O1330" s="1">
        <v>0.33</v>
      </c>
      <c r="P1330" s="1">
        <v>800.6</v>
      </c>
      <c r="Q1330" s="1">
        <v>41920</v>
      </c>
      <c r="R1330" s="1">
        <v>522</v>
      </c>
      <c r="U1330" s="5">
        <f t="shared" si="313"/>
        <v>0.71731690622861055</v>
      </c>
      <c r="V1330" s="5">
        <f t="shared" si="314"/>
        <v>0.68610540725530456</v>
      </c>
      <c r="W1330" s="5">
        <f t="shared" si="305"/>
        <v>1.3699520876112252E-2</v>
      </c>
      <c r="X1330" s="5">
        <f t="shared" si="306"/>
        <v>1.0315680260276752</v>
      </c>
      <c r="Y1330" s="5">
        <f t="shared" si="307"/>
        <v>0.7238627928018978</v>
      </c>
      <c r="Z1330" s="5">
        <f t="shared" si="315"/>
        <v>483.19289145112288</v>
      </c>
      <c r="AA1330" s="5">
        <f t="shared" si="316"/>
        <v>9.1447041752224525</v>
      </c>
      <c r="AB1330" s="5">
        <f t="shared" si="308"/>
        <v>3</v>
      </c>
      <c r="AC1330" s="5">
        <f t="shared" si="309"/>
        <v>2092.24224</v>
      </c>
      <c r="AD1330" s="5">
        <f t="shared" si="310"/>
        <v>9.6156151575868876E-2</v>
      </c>
      <c r="AE1330" s="5">
        <f t="shared" si="311"/>
        <v>0.98003292098962491</v>
      </c>
    </row>
    <row r="1331" spans="1:31" ht="15.75" customHeight="1" x14ac:dyDescent="0.3">
      <c r="A1331" s="23">
        <f t="shared" si="312"/>
        <v>1319</v>
      </c>
      <c r="B1331" s="23">
        <v>525</v>
      </c>
      <c r="C1331" s="24">
        <v>39</v>
      </c>
      <c r="D1331" s="23">
        <v>8.4499999999999993</v>
      </c>
      <c r="E1331" s="25">
        <f t="shared" si="303"/>
        <v>40096</v>
      </c>
      <c r="F1331" s="26">
        <f t="shared" si="304"/>
        <v>53574.081599999998</v>
      </c>
      <c r="G1331" s="26">
        <v>1028.1079999999999</v>
      </c>
      <c r="H1331" s="22"/>
      <c r="I1331" s="27">
        <v>40032</v>
      </c>
      <c r="J1331" s="27">
        <v>8.4600000000000009</v>
      </c>
      <c r="K1331" s="26">
        <f t="shared" si="302"/>
        <v>53637.48288000001</v>
      </c>
      <c r="M1331" s="27">
        <v>4.05</v>
      </c>
      <c r="N1331" s="27">
        <v>8.1</v>
      </c>
      <c r="O1331" s="27">
        <v>0.34</v>
      </c>
      <c r="P1331" s="27">
        <v>770.4</v>
      </c>
      <c r="Q1331" s="27">
        <v>41755</v>
      </c>
      <c r="R1331" s="27">
        <v>521.4</v>
      </c>
      <c r="U1331" s="5">
        <f t="shared" si="313"/>
        <v>0.71449349760438052</v>
      </c>
      <c r="V1331" s="5">
        <f t="shared" si="314"/>
        <v>0.68610540725530456</v>
      </c>
      <c r="W1331" s="5">
        <f t="shared" si="305"/>
        <v>1.3182751540041067E-2</v>
      </c>
      <c r="X1331" s="5">
        <f t="shared" si="306"/>
        <v>1.0287556859075575</v>
      </c>
      <c r="Y1331" s="5">
        <f t="shared" si="307"/>
        <v>0.72043704352514959</v>
      </c>
      <c r="Z1331" s="5">
        <f t="shared" si="315"/>
        <v>480.90613529390794</v>
      </c>
      <c r="AA1331" s="5">
        <f t="shared" si="316"/>
        <v>8.799750308008214</v>
      </c>
      <c r="AB1331" s="5">
        <f t="shared" si="308"/>
        <v>3.6000000000000227</v>
      </c>
      <c r="AC1331" s="5">
        <f t="shared" si="309"/>
        <v>2155.6435200000001</v>
      </c>
      <c r="AD1331" s="5">
        <f t="shared" si="310"/>
        <v>9.5886537228375548E-2</v>
      </c>
      <c r="AE1331" s="5">
        <f t="shared" si="311"/>
        <v>0.98078611332801269</v>
      </c>
    </row>
    <row r="1332" spans="1:31" ht="15.75" customHeight="1" x14ac:dyDescent="0.3">
      <c r="A1332" s="23">
        <f t="shared" si="312"/>
        <v>1320</v>
      </c>
      <c r="B1332" s="23">
        <v>525</v>
      </c>
      <c r="C1332" s="24">
        <v>39</v>
      </c>
      <c r="D1332" s="23">
        <v>9.4600000000000009</v>
      </c>
      <c r="E1332" s="25">
        <f t="shared" si="303"/>
        <v>40096</v>
      </c>
      <c r="F1332" s="26">
        <f t="shared" si="304"/>
        <v>59977.610880000015</v>
      </c>
      <c r="G1332" s="26">
        <v>1028.1079999999999</v>
      </c>
      <c r="H1332" s="22"/>
      <c r="I1332" s="27">
        <v>40032</v>
      </c>
      <c r="J1332" s="27">
        <v>9.48</v>
      </c>
      <c r="K1332" s="26">
        <f t="shared" si="302"/>
        <v>60104.413440000011</v>
      </c>
      <c r="M1332" s="27">
        <v>3.72</v>
      </c>
      <c r="N1332" s="27">
        <v>9.11</v>
      </c>
      <c r="O1332" s="27">
        <v>0.35</v>
      </c>
      <c r="P1332" s="27">
        <v>746</v>
      </c>
      <c r="Q1332" s="27">
        <v>41616</v>
      </c>
      <c r="R1332" s="27">
        <v>520.79999999999995</v>
      </c>
      <c r="U1332" s="5">
        <f t="shared" si="313"/>
        <v>0.71211498973305953</v>
      </c>
      <c r="V1332" s="5">
        <f t="shared" si="314"/>
        <v>0.68610540725530456</v>
      </c>
      <c r="W1332" s="5">
        <f t="shared" si="305"/>
        <v>1.2765229295003422E-2</v>
      </c>
      <c r="X1332" s="5">
        <f t="shared" si="306"/>
        <v>1.0263820029324648</v>
      </c>
      <c r="Y1332" s="5">
        <f t="shared" si="307"/>
        <v>0.71755412580097166</v>
      </c>
      <c r="Z1332" s="5">
        <f t="shared" si="315"/>
        <v>478.98173005466469</v>
      </c>
      <c r="AA1332" s="5">
        <f t="shared" si="316"/>
        <v>8.5210458590006848</v>
      </c>
      <c r="AB1332" s="5">
        <f t="shared" si="308"/>
        <v>4.2000000000000455</v>
      </c>
      <c r="AC1332" s="5">
        <f t="shared" si="309"/>
        <v>2219.0447999999997</v>
      </c>
      <c r="AD1332" s="5">
        <f t="shared" si="310"/>
        <v>9.6173711632344172E-2</v>
      </c>
      <c r="AE1332" s="5">
        <f t="shared" si="311"/>
        <v>0.98139465283320027</v>
      </c>
    </row>
    <row r="1333" spans="1:31" ht="15.75" customHeight="1" x14ac:dyDescent="0.3">
      <c r="A1333" s="23">
        <f t="shared" si="312"/>
        <v>1321</v>
      </c>
      <c r="B1333" s="23">
        <v>525</v>
      </c>
      <c r="C1333" s="24">
        <v>39</v>
      </c>
      <c r="D1333" s="23">
        <v>10.5</v>
      </c>
      <c r="E1333" s="25">
        <f t="shared" si="303"/>
        <v>40096</v>
      </c>
      <c r="F1333" s="26">
        <f t="shared" si="304"/>
        <v>66571.344000000012</v>
      </c>
      <c r="G1333" s="26">
        <v>1028.1079999999999</v>
      </c>
      <c r="H1333" s="22"/>
      <c r="I1333" s="27">
        <v>40032</v>
      </c>
      <c r="J1333" s="27">
        <v>10.5</v>
      </c>
      <c r="K1333" s="26">
        <f t="shared" si="302"/>
        <v>66571.344000000012</v>
      </c>
      <c r="M1333" s="27">
        <v>3.44</v>
      </c>
      <c r="N1333" s="27">
        <v>10.1</v>
      </c>
      <c r="O1333" s="27">
        <v>0.36</v>
      </c>
      <c r="P1333" s="27">
        <v>726</v>
      </c>
      <c r="Q1333" s="27">
        <v>41500</v>
      </c>
      <c r="R1333" s="27">
        <v>520.1</v>
      </c>
      <c r="U1333" s="5">
        <f t="shared" si="313"/>
        <v>0.71013004791238876</v>
      </c>
      <c r="V1333" s="5">
        <f t="shared" si="314"/>
        <v>0.68610540725530456</v>
      </c>
      <c r="W1333" s="5">
        <f t="shared" si="305"/>
        <v>1.242299794661191E-2</v>
      </c>
      <c r="X1333" s="5">
        <f t="shared" si="306"/>
        <v>1.0243722643938693</v>
      </c>
      <c r="Y1333" s="5">
        <f t="shared" si="307"/>
        <v>0.71513243741856736</v>
      </c>
      <c r="Z1333" s="5">
        <f t="shared" si="315"/>
        <v>477.36520462564215</v>
      </c>
      <c r="AA1333" s="5">
        <f t="shared" si="316"/>
        <v>8.2925995893223838</v>
      </c>
      <c r="AB1333" s="5">
        <f t="shared" si="308"/>
        <v>4.8999999999999773</v>
      </c>
      <c r="AC1333" s="5">
        <f t="shared" si="309"/>
        <v>2282.4460800000002</v>
      </c>
      <c r="AD1333" s="5">
        <f t="shared" si="310"/>
        <v>9.7001311639591345E-2</v>
      </c>
      <c r="AE1333" s="5">
        <f t="shared" si="311"/>
        <v>0.98189345570630482</v>
      </c>
    </row>
    <row r="1334" spans="1:31" ht="15.75" customHeight="1" x14ac:dyDescent="0.3">
      <c r="A1334" s="23">
        <f t="shared" si="312"/>
        <v>1322</v>
      </c>
      <c r="B1334" s="23">
        <v>525</v>
      </c>
      <c r="C1334" s="24">
        <v>39</v>
      </c>
      <c r="D1334" s="23">
        <v>11.5</v>
      </c>
      <c r="E1334" s="25">
        <f t="shared" si="303"/>
        <v>40096</v>
      </c>
      <c r="F1334" s="26">
        <f t="shared" si="304"/>
        <v>72911.472000000009</v>
      </c>
      <c r="G1334" s="26">
        <v>1028.1079999999999</v>
      </c>
      <c r="H1334" s="22"/>
      <c r="I1334" s="27">
        <v>40032</v>
      </c>
      <c r="J1334" s="27">
        <v>11.5</v>
      </c>
      <c r="K1334" s="26">
        <f t="shared" si="302"/>
        <v>72911.472000000009</v>
      </c>
      <c r="M1334" s="27">
        <v>3.21</v>
      </c>
      <c r="N1334" s="27">
        <v>11.1</v>
      </c>
      <c r="O1334" s="27">
        <v>0.37</v>
      </c>
      <c r="P1334" s="27">
        <v>709.8</v>
      </c>
      <c r="Q1334" s="27">
        <v>41401</v>
      </c>
      <c r="R1334" s="27">
        <v>519.4</v>
      </c>
      <c r="U1334" s="5">
        <f t="shared" si="313"/>
        <v>0.70843600273785079</v>
      </c>
      <c r="V1334" s="5">
        <f t="shared" si="314"/>
        <v>0.68610540725530456</v>
      </c>
      <c r="W1334" s="5">
        <f t="shared" si="305"/>
        <v>1.2145790554414783E-2</v>
      </c>
      <c r="X1334" s="5">
        <f t="shared" si="306"/>
        <v>1.0227243519736562</v>
      </c>
      <c r="Y1334" s="5">
        <f t="shared" si="307"/>
        <v>0.71311572991783923</v>
      </c>
      <c r="Z1334" s="5">
        <f t="shared" si="315"/>
        <v>476.01901203475609</v>
      </c>
      <c r="AA1334" s="5">
        <f t="shared" si="316"/>
        <v>8.1075581108829571</v>
      </c>
      <c r="AB1334" s="5">
        <f t="shared" si="308"/>
        <v>5.6000000000000227</v>
      </c>
      <c r="AC1334" s="5">
        <f t="shared" si="309"/>
        <v>2345.8473599999998</v>
      </c>
      <c r="AD1334" s="5">
        <f t="shared" si="310"/>
        <v>9.8206190035944926E-2</v>
      </c>
      <c r="AE1334" s="5">
        <f t="shared" si="311"/>
        <v>0.98229748603351952</v>
      </c>
    </row>
    <row r="1335" spans="1:31" ht="15.75" customHeight="1" x14ac:dyDescent="0.3">
      <c r="A1335" s="23">
        <f t="shared" si="312"/>
        <v>1323</v>
      </c>
      <c r="B1335" s="23">
        <v>525</v>
      </c>
      <c r="C1335" s="24">
        <v>39</v>
      </c>
      <c r="D1335" s="23">
        <v>12.5</v>
      </c>
      <c r="E1335" s="25">
        <f t="shared" si="303"/>
        <v>40096</v>
      </c>
      <c r="F1335" s="26">
        <f t="shared" si="304"/>
        <v>79251.600000000006</v>
      </c>
      <c r="G1335" s="26">
        <v>1028.1079999999999</v>
      </c>
      <c r="H1335" s="22"/>
      <c r="I1335" s="27">
        <v>40032</v>
      </c>
      <c r="J1335" s="27">
        <v>12.5</v>
      </c>
      <c r="K1335" s="26">
        <f t="shared" si="302"/>
        <v>79251.600000000006</v>
      </c>
      <c r="M1335" s="27">
        <v>3</v>
      </c>
      <c r="N1335" s="27">
        <v>12.1</v>
      </c>
      <c r="O1335" s="27">
        <v>0.38</v>
      </c>
      <c r="P1335" s="27">
        <v>696.1</v>
      </c>
      <c r="Q1335" s="27">
        <v>41316</v>
      </c>
      <c r="R1335" s="27">
        <v>518.70000000000005</v>
      </c>
      <c r="U1335" s="5">
        <f t="shared" si="313"/>
        <v>0.70698151950718691</v>
      </c>
      <c r="V1335" s="5">
        <f t="shared" si="314"/>
        <v>0.68610540725530456</v>
      </c>
      <c r="W1335" s="5">
        <f t="shared" si="305"/>
        <v>1.1911362080766598E-2</v>
      </c>
      <c r="X1335" s="5">
        <f t="shared" si="306"/>
        <v>1.0212220516375285</v>
      </c>
      <c r="Y1335" s="5">
        <f t="shared" si="307"/>
        <v>0.71132554472890552</v>
      </c>
      <c r="Z1335" s="5">
        <f t="shared" si="315"/>
        <v>474.82402761743907</v>
      </c>
      <c r="AA1335" s="5">
        <f t="shared" si="316"/>
        <v>7.9510724161533206</v>
      </c>
      <c r="AB1335" s="5">
        <f t="shared" si="308"/>
        <v>6.2999999999999545</v>
      </c>
      <c r="AC1335" s="5">
        <f t="shared" si="309"/>
        <v>2409.2486400000007</v>
      </c>
      <c r="AD1335" s="5">
        <f t="shared" si="310"/>
        <v>9.9597297580410277E-2</v>
      </c>
      <c r="AE1335" s="5">
        <f t="shared" si="311"/>
        <v>0.98263916600159618</v>
      </c>
    </row>
    <row r="1336" spans="1:31" ht="15.75" customHeight="1" x14ac:dyDescent="0.3">
      <c r="A1336" s="23">
        <f t="shared" si="312"/>
        <v>1324</v>
      </c>
      <c r="B1336" s="23">
        <v>525</v>
      </c>
      <c r="C1336" s="24">
        <v>39</v>
      </c>
      <c r="D1336" s="23">
        <v>13.5</v>
      </c>
      <c r="E1336" s="25">
        <f t="shared" si="303"/>
        <v>40096</v>
      </c>
      <c r="F1336" s="26">
        <f t="shared" si="304"/>
        <v>85591.728000000003</v>
      </c>
      <c r="G1336" s="26">
        <v>1028.1079999999999</v>
      </c>
      <c r="H1336" s="22"/>
      <c r="I1336" s="27">
        <v>40032</v>
      </c>
      <c r="J1336" s="27">
        <v>13.5</v>
      </c>
      <c r="K1336" s="26">
        <f t="shared" si="302"/>
        <v>85591.728000000003</v>
      </c>
      <c r="M1336" s="27">
        <v>2.82</v>
      </c>
      <c r="N1336" s="27">
        <v>13.1</v>
      </c>
      <c r="O1336" s="27">
        <v>0.38</v>
      </c>
      <c r="P1336" s="27">
        <v>684.5</v>
      </c>
      <c r="Q1336" s="27">
        <v>41241</v>
      </c>
      <c r="R1336" s="27">
        <v>518</v>
      </c>
      <c r="U1336" s="5">
        <f t="shared" si="313"/>
        <v>0.70569815195071872</v>
      </c>
      <c r="V1336" s="5">
        <f t="shared" si="314"/>
        <v>0.68610540725530456</v>
      </c>
      <c r="W1336" s="5">
        <f t="shared" si="305"/>
        <v>1.1712867898699521E-2</v>
      </c>
      <c r="X1336" s="5">
        <f t="shared" si="306"/>
        <v>1.0199361221581658</v>
      </c>
      <c r="Y1336" s="5">
        <f t="shared" si="307"/>
        <v>0.70977536249126216</v>
      </c>
      <c r="Z1336" s="5">
        <f t="shared" si="315"/>
        <v>473.78924997016736</v>
      </c>
      <c r="AA1336" s="5">
        <f t="shared" si="316"/>
        <v>7.8185735797399056</v>
      </c>
      <c r="AB1336" s="5">
        <f t="shared" si="308"/>
        <v>7</v>
      </c>
      <c r="AC1336" s="5">
        <f t="shared" si="309"/>
        <v>2409.2486400000007</v>
      </c>
      <c r="AD1336" s="5">
        <f t="shared" si="310"/>
        <v>9.8606731272433065E-2</v>
      </c>
      <c r="AE1336" s="5">
        <f t="shared" si="311"/>
        <v>0.98292847166799679</v>
      </c>
    </row>
    <row r="1337" spans="1:31" ht="15.75" customHeight="1" x14ac:dyDescent="0.3">
      <c r="A1337" s="3">
        <f t="shared" si="312"/>
        <v>1325</v>
      </c>
      <c r="B1337" s="3">
        <v>525</v>
      </c>
      <c r="C1337" s="5">
        <v>39</v>
      </c>
      <c r="D1337" s="3">
        <v>14.5</v>
      </c>
      <c r="E1337" s="10">
        <f t="shared" si="303"/>
        <v>40096</v>
      </c>
      <c r="F1337" s="2">
        <f t="shared" si="304"/>
        <v>91931.856000000014</v>
      </c>
      <c r="G1337" s="2">
        <v>1028.1079999999999</v>
      </c>
      <c r="I1337" s="1">
        <v>40032</v>
      </c>
      <c r="J1337" s="1">
        <v>14.5</v>
      </c>
      <c r="K1337" s="2">
        <f t="shared" si="302"/>
        <v>91931.856000000014</v>
      </c>
      <c r="M1337" s="1">
        <v>2.66</v>
      </c>
      <c r="N1337" s="1">
        <v>14.1</v>
      </c>
      <c r="O1337" s="1">
        <v>0.39</v>
      </c>
      <c r="P1337" s="1">
        <v>674.7</v>
      </c>
      <c r="Q1337" s="1">
        <v>41174</v>
      </c>
      <c r="R1337" s="1">
        <v>517.20000000000005</v>
      </c>
      <c r="U1337" s="5">
        <f t="shared" si="313"/>
        <v>0.7045516769336071</v>
      </c>
      <c r="V1337" s="5">
        <f t="shared" si="314"/>
        <v>0.68610540725530456</v>
      </c>
      <c r="W1337" s="5">
        <f t="shared" si="305"/>
        <v>1.1545174537987681E-2</v>
      </c>
      <c r="X1337" s="5">
        <f t="shared" si="306"/>
        <v>1.0187944331665286</v>
      </c>
      <c r="Y1337" s="5">
        <f t="shared" si="307"/>
        <v>0.70839684790762991</v>
      </c>
      <c r="Z1337" s="5">
        <f t="shared" si="315"/>
        <v>472.86906391530118</v>
      </c>
      <c r="AA1337" s="5">
        <f t="shared" si="316"/>
        <v>7.7066349075975378</v>
      </c>
      <c r="AB1337" s="5">
        <f t="shared" si="308"/>
        <v>7.7999999999999545</v>
      </c>
      <c r="AC1337" s="5">
        <f t="shared" si="309"/>
        <v>2472.6499200000003</v>
      </c>
      <c r="AD1337" s="5">
        <f t="shared" si="310"/>
        <v>0.10046304852716681</v>
      </c>
      <c r="AE1337" s="5">
        <f t="shared" si="311"/>
        <v>0.98317288507581813</v>
      </c>
    </row>
    <row r="1338" spans="1:31" ht="15.75" customHeight="1" x14ac:dyDescent="0.3">
      <c r="A1338" s="3">
        <f t="shared" si="312"/>
        <v>1326</v>
      </c>
      <c r="B1338" s="3">
        <v>525</v>
      </c>
      <c r="C1338" s="5">
        <v>39</v>
      </c>
      <c r="D1338" s="3">
        <v>15.5</v>
      </c>
      <c r="E1338" s="10">
        <f t="shared" si="303"/>
        <v>40096</v>
      </c>
      <c r="F1338" s="2">
        <f t="shared" si="304"/>
        <v>98271.984000000011</v>
      </c>
      <c r="G1338" s="2">
        <v>1028.1079999999999</v>
      </c>
      <c r="I1338" s="1">
        <v>40032</v>
      </c>
      <c r="J1338" s="1">
        <v>15.5</v>
      </c>
      <c r="K1338" s="2">
        <f t="shared" si="302"/>
        <v>98271.984000000011</v>
      </c>
      <c r="M1338" s="1">
        <v>2.52</v>
      </c>
      <c r="N1338" s="1">
        <v>15.1</v>
      </c>
      <c r="O1338" s="1">
        <v>0.39</v>
      </c>
      <c r="P1338" s="1">
        <v>666.2</v>
      </c>
      <c r="Q1338" s="1">
        <v>41114</v>
      </c>
      <c r="R1338" s="1">
        <v>516.5</v>
      </c>
      <c r="U1338" s="5">
        <f t="shared" si="313"/>
        <v>0.70352498288843257</v>
      </c>
      <c r="V1338" s="5">
        <f t="shared" si="314"/>
        <v>0.68610540725530456</v>
      </c>
      <c r="W1338" s="5">
        <f t="shared" si="305"/>
        <v>1.1399726214921288E-2</v>
      </c>
      <c r="X1338" s="5">
        <f t="shared" si="306"/>
        <v>1.0177965036873378</v>
      </c>
      <c r="Y1338" s="5">
        <f t="shared" si="307"/>
        <v>0.70718047625298341</v>
      </c>
      <c r="Z1338" s="5">
        <f t="shared" si="315"/>
        <v>472.05711150839153</v>
      </c>
      <c r="AA1338" s="5">
        <f t="shared" si="316"/>
        <v>7.6095452429842592</v>
      </c>
      <c r="AB1338" s="5">
        <f t="shared" si="308"/>
        <v>8.5</v>
      </c>
      <c r="AC1338" s="5">
        <f t="shared" si="309"/>
        <v>2472.6499200000003</v>
      </c>
      <c r="AD1338" s="5">
        <f t="shared" si="310"/>
        <v>9.981200698324591E-2</v>
      </c>
      <c r="AE1338" s="5">
        <f t="shared" si="311"/>
        <v>0.98338487629688753</v>
      </c>
    </row>
    <row r="1339" spans="1:31" ht="15.75" customHeight="1" x14ac:dyDescent="0.3">
      <c r="A1339" s="12">
        <f t="shared" si="312"/>
        <v>1327</v>
      </c>
      <c r="B1339" s="12">
        <v>525</v>
      </c>
      <c r="C1339" s="13">
        <v>41</v>
      </c>
      <c r="D1339" s="12">
        <v>3.41</v>
      </c>
      <c r="E1339" s="14">
        <f t="shared" si="303"/>
        <v>42215</v>
      </c>
      <c r="F1339" s="9">
        <f t="shared" si="304"/>
        <v>21619.836480000002</v>
      </c>
      <c r="G1339" s="9">
        <v>1029.627</v>
      </c>
      <c r="H1339" s="9"/>
      <c r="I1339" s="16">
        <v>42147</v>
      </c>
      <c r="J1339" s="9">
        <v>3.42</v>
      </c>
      <c r="K1339" s="9">
        <f t="shared" si="302"/>
        <v>21683.23776</v>
      </c>
      <c r="U1339" s="5">
        <f t="shared" si="313"/>
        <v>0</v>
      </c>
      <c r="V1339" s="5">
        <f t="shared" si="314"/>
        <v>0.72236481861738533</v>
      </c>
      <c r="W1339" s="5">
        <f t="shared" si="305"/>
        <v>0</v>
      </c>
      <c r="X1339" s="5">
        <f t="shared" si="306"/>
        <v>1</v>
      </c>
      <c r="Y1339" s="5">
        <f t="shared" si="307"/>
        <v>0.36118240930869266</v>
      </c>
      <c r="Z1339" s="5">
        <f t="shared" si="315"/>
        <v>241.09648186173857</v>
      </c>
      <c r="AA1339" s="5">
        <f t="shared" si="316"/>
        <v>0</v>
      </c>
      <c r="AB1339" s="5">
        <f t="shared" si="308"/>
        <v>525</v>
      </c>
      <c r="AC1339" s="5">
        <f t="shared" si="309"/>
        <v>0</v>
      </c>
      <c r="AD1339" s="5">
        <f t="shared" si="310"/>
        <v>0</v>
      </c>
      <c r="AE1339" s="5">
        <f t="shared" si="311"/>
        <v>1</v>
      </c>
    </row>
    <row r="1340" spans="1:31" ht="15.75" customHeight="1" x14ac:dyDescent="0.3">
      <c r="A1340" s="3">
        <f t="shared" si="312"/>
        <v>1328</v>
      </c>
      <c r="B1340" s="3">
        <v>525</v>
      </c>
      <c r="C1340" s="5">
        <v>41</v>
      </c>
      <c r="D1340" s="3">
        <v>4.42</v>
      </c>
      <c r="E1340" s="10">
        <f t="shared" si="303"/>
        <v>42215</v>
      </c>
      <c r="F1340" s="2">
        <f t="shared" si="304"/>
        <v>28023.365760000001</v>
      </c>
      <c r="G1340" s="2">
        <v>1029.627</v>
      </c>
      <c r="I1340" s="1">
        <v>42147</v>
      </c>
      <c r="J1340" s="1">
        <v>4.43</v>
      </c>
      <c r="K1340" s="2">
        <f t="shared" si="302"/>
        <v>28086.767040000002</v>
      </c>
      <c r="M1340" s="1">
        <v>4.49</v>
      </c>
      <c r="N1340" s="1">
        <v>4.22</v>
      </c>
      <c r="O1340" s="1">
        <v>0.2</v>
      </c>
      <c r="P1340" s="1">
        <v>1366</v>
      </c>
      <c r="Q1340" s="1">
        <v>44135</v>
      </c>
      <c r="R1340" s="1">
        <v>523.6</v>
      </c>
      <c r="U1340" s="5">
        <f t="shared" si="313"/>
        <v>0.75521902806297059</v>
      </c>
      <c r="V1340" s="5">
        <f t="shared" si="314"/>
        <v>0.72236481861738533</v>
      </c>
      <c r="W1340" s="5">
        <f t="shared" si="305"/>
        <v>2.3374401095140315E-2</v>
      </c>
      <c r="X1340" s="5">
        <f t="shared" si="306"/>
        <v>1.0319291380276987</v>
      </c>
      <c r="Y1340" s="5">
        <f t="shared" si="307"/>
        <v>0.76238091263425545</v>
      </c>
      <c r="Z1340" s="5">
        <f t="shared" si="315"/>
        <v>508.90450680161825</v>
      </c>
      <c r="AA1340" s="5">
        <f t="shared" si="316"/>
        <v>15.602880219028066</v>
      </c>
      <c r="AB1340" s="5">
        <f t="shared" si="308"/>
        <v>1.3999999999999773</v>
      </c>
      <c r="AC1340" s="5">
        <f t="shared" si="309"/>
        <v>1268.0256000000004</v>
      </c>
      <c r="AD1340" s="5">
        <f t="shared" si="310"/>
        <v>9.2968631767555987E-2</v>
      </c>
      <c r="AE1340" s="5">
        <f t="shared" si="311"/>
        <v>0.96764183347151489</v>
      </c>
    </row>
    <row r="1341" spans="1:31" ht="15.75" customHeight="1" x14ac:dyDescent="0.3">
      <c r="A1341" s="3">
        <f t="shared" si="312"/>
        <v>1329</v>
      </c>
      <c r="B1341" s="3">
        <v>525</v>
      </c>
      <c r="C1341" s="5">
        <v>41</v>
      </c>
      <c r="D1341" s="3">
        <v>5.43</v>
      </c>
      <c r="E1341" s="10">
        <f t="shared" si="303"/>
        <v>42215</v>
      </c>
      <c r="F1341" s="2">
        <f t="shared" si="304"/>
        <v>34426.895040000003</v>
      </c>
      <c r="G1341" s="2">
        <v>1029.627</v>
      </c>
      <c r="I1341" s="1">
        <v>42147</v>
      </c>
      <c r="J1341" s="1">
        <v>5.44</v>
      </c>
      <c r="K1341" s="2">
        <f t="shared" si="302"/>
        <v>34490.296320000001</v>
      </c>
      <c r="M1341" s="1">
        <v>3.89</v>
      </c>
      <c r="N1341" s="1">
        <v>5.22</v>
      </c>
      <c r="O1341" s="1">
        <v>0.21</v>
      </c>
      <c r="P1341" s="1">
        <v>1279</v>
      </c>
      <c r="Q1341" s="1">
        <v>43872</v>
      </c>
      <c r="R1341" s="1">
        <v>523.1</v>
      </c>
      <c r="U1341" s="5">
        <f t="shared" si="313"/>
        <v>0.75071868583162216</v>
      </c>
      <c r="V1341" s="5">
        <f t="shared" si="314"/>
        <v>0.72236481861738533</v>
      </c>
      <c r="W1341" s="5">
        <f t="shared" si="305"/>
        <v>2.1885694729637233E-2</v>
      </c>
      <c r="X1341" s="5">
        <f t="shared" si="306"/>
        <v>1.0276041245340868</v>
      </c>
      <c r="Y1341" s="5">
        <f t="shared" si="307"/>
        <v>0.75687334247746341</v>
      </c>
      <c r="Z1341" s="5">
        <f t="shared" si="315"/>
        <v>505.22809357055644</v>
      </c>
      <c r="AA1341" s="5">
        <f t="shared" si="316"/>
        <v>14.609138945927448</v>
      </c>
      <c r="AB1341" s="5">
        <f t="shared" si="308"/>
        <v>1.8999999999999773</v>
      </c>
      <c r="AC1341" s="5">
        <f t="shared" si="309"/>
        <v>1331.4268800000002</v>
      </c>
      <c r="AD1341" s="5">
        <f t="shared" si="310"/>
        <v>9.0513776875414412E-2</v>
      </c>
      <c r="AE1341" s="5">
        <f t="shared" si="311"/>
        <v>0.96970271230605243</v>
      </c>
    </row>
    <row r="1342" spans="1:31" ht="15.75" customHeight="1" x14ac:dyDescent="0.3">
      <c r="A1342" s="3">
        <f t="shared" si="312"/>
        <v>1330</v>
      </c>
      <c r="B1342" s="3">
        <v>525</v>
      </c>
      <c r="C1342" s="5">
        <v>41</v>
      </c>
      <c r="D1342" s="3">
        <v>6.43</v>
      </c>
      <c r="E1342" s="10">
        <f t="shared" si="303"/>
        <v>42215</v>
      </c>
      <c r="F1342" s="2">
        <f t="shared" si="304"/>
        <v>40767.02304</v>
      </c>
      <c r="G1342" s="2">
        <v>1029.627</v>
      </c>
      <c r="I1342" s="1">
        <v>42147</v>
      </c>
      <c r="J1342" s="1">
        <v>6.44</v>
      </c>
      <c r="K1342" s="2">
        <f t="shared" si="302"/>
        <v>40830.424320000006</v>
      </c>
      <c r="M1342" s="1">
        <v>3.45</v>
      </c>
      <c r="N1342" s="1">
        <v>6.21</v>
      </c>
      <c r="O1342" s="1">
        <v>0.22</v>
      </c>
      <c r="P1342" s="1">
        <v>1218</v>
      </c>
      <c r="Q1342" s="1">
        <v>43678</v>
      </c>
      <c r="R1342" s="1">
        <v>522.6</v>
      </c>
      <c r="U1342" s="5">
        <f t="shared" si="313"/>
        <v>0.74739904175222449</v>
      </c>
      <c r="V1342" s="5">
        <f t="shared" si="314"/>
        <v>0.72236481861738533</v>
      </c>
      <c r="W1342" s="5">
        <f t="shared" si="305"/>
        <v>2.0841889117043121E-2</v>
      </c>
      <c r="X1342" s="5">
        <f t="shared" si="306"/>
        <v>1.0244439729621473</v>
      </c>
      <c r="Y1342" s="5">
        <f t="shared" si="307"/>
        <v>0.75284536421661286</v>
      </c>
      <c r="Z1342" s="5">
        <f t="shared" si="315"/>
        <v>502.53933752187351</v>
      </c>
      <c r="AA1342" s="5">
        <f t="shared" si="316"/>
        <v>13.912377823408626</v>
      </c>
      <c r="AB1342" s="5">
        <f t="shared" si="308"/>
        <v>2.3999999999999773</v>
      </c>
      <c r="AC1342" s="5">
        <f t="shared" si="309"/>
        <v>1394.8281600000003</v>
      </c>
      <c r="AD1342" s="5">
        <f t="shared" si="310"/>
        <v>9.0127665189683584E-2</v>
      </c>
      <c r="AE1342" s="5">
        <f t="shared" si="311"/>
        <v>0.97114769631647524</v>
      </c>
    </row>
    <row r="1343" spans="1:31" ht="15.75" customHeight="1" x14ac:dyDescent="0.3">
      <c r="A1343" s="3">
        <f t="shared" si="312"/>
        <v>1331</v>
      </c>
      <c r="B1343" s="3">
        <v>525</v>
      </c>
      <c r="C1343" s="5">
        <v>41</v>
      </c>
      <c r="D1343" s="3">
        <v>7.44</v>
      </c>
      <c r="E1343" s="10">
        <f t="shared" si="303"/>
        <v>42215</v>
      </c>
      <c r="F1343" s="2">
        <f t="shared" si="304"/>
        <v>47170.552320000003</v>
      </c>
      <c r="G1343" s="2">
        <v>1029.627</v>
      </c>
      <c r="I1343" s="1">
        <v>42147</v>
      </c>
      <c r="J1343" s="1">
        <v>7.45</v>
      </c>
      <c r="K1343" s="2">
        <f t="shared" si="302"/>
        <v>47233.953600000008</v>
      </c>
      <c r="M1343" s="1">
        <v>3.09</v>
      </c>
      <c r="N1343" s="1">
        <v>7.21</v>
      </c>
      <c r="O1343" s="1">
        <v>0.23</v>
      </c>
      <c r="P1343" s="1">
        <v>1170</v>
      </c>
      <c r="Q1343" s="1">
        <v>43525</v>
      </c>
      <c r="R1343" s="1">
        <v>522</v>
      </c>
      <c r="U1343" s="5">
        <f t="shared" si="313"/>
        <v>0.74478097193702941</v>
      </c>
      <c r="V1343" s="5">
        <f t="shared" si="314"/>
        <v>0.72236481861738533</v>
      </c>
      <c r="W1343" s="5">
        <f t="shared" si="305"/>
        <v>2.0020533880903489E-2</v>
      </c>
      <c r="X1343" s="5">
        <f t="shared" si="306"/>
        <v>1.021865624234142</v>
      </c>
      <c r="Y1343" s="5">
        <f t="shared" si="307"/>
        <v>0.74961292455369033</v>
      </c>
      <c r="Z1343" s="5">
        <f t="shared" si="315"/>
        <v>500.38161939807947</v>
      </c>
      <c r="AA1343" s="5">
        <f t="shared" si="316"/>
        <v>13.3641067761807</v>
      </c>
      <c r="AB1343" s="5">
        <f t="shared" si="308"/>
        <v>3</v>
      </c>
      <c r="AC1343" s="5">
        <f t="shared" si="309"/>
        <v>1458.2294400000003</v>
      </c>
      <c r="AD1343" s="5">
        <f t="shared" si="310"/>
        <v>9.0842430337443394E-2</v>
      </c>
      <c r="AE1343" s="5">
        <f t="shared" si="311"/>
        <v>0.97228473291484063</v>
      </c>
    </row>
    <row r="1344" spans="1:31" ht="15.75" customHeight="1" x14ac:dyDescent="0.3">
      <c r="A1344" s="3">
        <f t="shared" si="312"/>
        <v>1332</v>
      </c>
      <c r="B1344" s="3">
        <v>525</v>
      </c>
      <c r="C1344" s="5">
        <v>41</v>
      </c>
      <c r="D1344" s="3">
        <v>8.4499999999999993</v>
      </c>
      <c r="E1344" s="10">
        <f t="shared" si="303"/>
        <v>42215</v>
      </c>
      <c r="F1344" s="2">
        <f t="shared" si="304"/>
        <v>53574.081599999998</v>
      </c>
      <c r="G1344" s="2">
        <v>1029.627</v>
      </c>
      <c r="I1344" s="1">
        <v>42147</v>
      </c>
      <c r="J1344" s="1">
        <v>8.4600000000000009</v>
      </c>
      <c r="K1344" s="2">
        <f t="shared" si="302"/>
        <v>53637.48288000001</v>
      </c>
      <c r="M1344" s="1">
        <v>2.81</v>
      </c>
      <c r="N1344" s="1">
        <v>8.2100000000000009</v>
      </c>
      <c r="O1344" s="1">
        <v>0.24</v>
      </c>
      <c r="P1344" s="1">
        <v>1133</v>
      </c>
      <c r="Q1344" s="1">
        <v>43402</v>
      </c>
      <c r="R1344" s="1">
        <v>521.4</v>
      </c>
      <c r="U1344" s="5">
        <f t="shared" si="313"/>
        <v>0.74267624914442165</v>
      </c>
      <c r="V1344" s="5">
        <f t="shared" si="314"/>
        <v>0.72236481861738533</v>
      </c>
      <c r="W1344" s="5">
        <f t="shared" si="305"/>
        <v>1.9387405886379192E-2</v>
      </c>
      <c r="X1344" s="5">
        <f t="shared" si="306"/>
        <v>1.0198647291284</v>
      </c>
      <c r="Y1344" s="5">
        <f t="shared" si="307"/>
        <v>0.74707185586743863</v>
      </c>
      <c r="Z1344" s="5">
        <f t="shared" si="315"/>
        <v>498.6854052286327</v>
      </c>
      <c r="AA1344" s="5">
        <f t="shared" si="316"/>
        <v>12.94148117727584</v>
      </c>
      <c r="AB1344" s="5">
        <f t="shared" si="308"/>
        <v>3.6000000000000227</v>
      </c>
      <c r="AC1344" s="5">
        <f t="shared" si="309"/>
        <v>1521.6307200000001</v>
      </c>
      <c r="AD1344" s="5">
        <f t="shared" si="310"/>
        <v>9.2328188385385562E-2</v>
      </c>
      <c r="AE1344" s="5">
        <f t="shared" si="311"/>
        <v>0.97316119862608075</v>
      </c>
    </row>
    <row r="1345" spans="1:31" ht="15.75" customHeight="1" x14ac:dyDescent="0.3">
      <c r="A1345" s="3">
        <f t="shared" si="312"/>
        <v>1333</v>
      </c>
      <c r="B1345" s="3">
        <v>525</v>
      </c>
      <c r="C1345" s="5">
        <v>41</v>
      </c>
      <c r="D1345" s="3">
        <v>9.4600000000000009</v>
      </c>
      <c r="E1345" s="10">
        <f t="shared" si="303"/>
        <v>42215</v>
      </c>
      <c r="F1345" s="2">
        <f t="shared" si="304"/>
        <v>59977.610880000015</v>
      </c>
      <c r="G1345" s="2">
        <v>1029.627</v>
      </c>
      <c r="I1345" s="1">
        <v>42147</v>
      </c>
      <c r="J1345" s="1">
        <v>9.48</v>
      </c>
      <c r="K1345" s="2">
        <f t="shared" si="302"/>
        <v>60104.413440000011</v>
      </c>
      <c r="M1345" s="1">
        <v>2.57</v>
      </c>
      <c r="N1345" s="1">
        <v>9.2200000000000006</v>
      </c>
      <c r="O1345" s="1">
        <v>0.24</v>
      </c>
      <c r="P1345" s="1">
        <v>1103</v>
      </c>
      <c r="Q1345" s="1">
        <v>43298</v>
      </c>
      <c r="R1345" s="1">
        <v>520.70000000000005</v>
      </c>
      <c r="U1345" s="5">
        <f t="shared" si="313"/>
        <v>0.74089664613278572</v>
      </c>
      <c r="V1345" s="5">
        <f t="shared" si="314"/>
        <v>0.72236481861738533</v>
      </c>
      <c r="W1345" s="5">
        <f t="shared" si="305"/>
        <v>1.8874058863791923E-2</v>
      </c>
      <c r="X1345" s="5">
        <f t="shared" si="306"/>
        <v>1.0181527948109379</v>
      </c>
      <c r="Y1345" s="5">
        <f t="shared" si="307"/>
        <v>0.74491187493726663</v>
      </c>
      <c r="Z1345" s="5">
        <f t="shared" si="315"/>
        <v>497.24357475812428</v>
      </c>
      <c r="AA1345" s="5">
        <f t="shared" si="316"/>
        <v>12.598811772758387</v>
      </c>
      <c r="AB1345" s="5">
        <f t="shared" si="308"/>
        <v>4.2999999999999545</v>
      </c>
      <c r="AC1345" s="5">
        <f t="shared" si="309"/>
        <v>1521.6307200000001</v>
      </c>
      <c r="AD1345" s="5">
        <f t="shared" si="310"/>
        <v>9.0517738053528862E-2</v>
      </c>
      <c r="AE1345" s="5">
        <f t="shared" si="311"/>
        <v>0.9738718465000592</v>
      </c>
    </row>
    <row r="1346" spans="1:31" ht="15.75" customHeight="1" x14ac:dyDescent="0.3">
      <c r="A1346" s="3">
        <f t="shared" si="312"/>
        <v>1334</v>
      </c>
      <c r="B1346" s="3">
        <v>525</v>
      </c>
      <c r="C1346" s="5">
        <v>41</v>
      </c>
      <c r="D1346" s="3">
        <v>10.5</v>
      </c>
      <c r="E1346" s="10">
        <f t="shared" si="303"/>
        <v>42215</v>
      </c>
      <c r="F1346" s="2">
        <f t="shared" si="304"/>
        <v>66571.344000000012</v>
      </c>
      <c r="G1346" s="2">
        <v>1029.627</v>
      </c>
      <c r="I1346" s="1">
        <v>42147</v>
      </c>
      <c r="J1346" s="1">
        <v>10.5</v>
      </c>
      <c r="K1346" s="2">
        <f t="shared" si="302"/>
        <v>66571.344000000012</v>
      </c>
      <c r="M1346" s="1">
        <v>2.37</v>
      </c>
      <c r="N1346" s="1">
        <v>10.199999999999999</v>
      </c>
      <c r="O1346" s="1">
        <v>0.25</v>
      </c>
      <c r="P1346" s="1">
        <v>1079</v>
      </c>
      <c r="Q1346" s="1">
        <v>43212</v>
      </c>
      <c r="R1346" s="1">
        <v>520.1</v>
      </c>
      <c r="U1346" s="5">
        <f t="shared" si="313"/>
        <v>0.73942505133470227</v>
      </c>
      <c r="V1346" s="5">
        <f t="shared" si="314"/>
        <v>0.72236481861738533</v>
      </c>
      <c r="W1346" s="5">
        <f t="shared" si="305"/>
        <v>1.8463381245722107E-2</v>
      </c>
      <c r="X1346" s="5">
        <f t="shared" si="306"/>
        <v>1.0167283782224692</v>
      </c>
      <c r="Y1346" s="5">
        <f t="shared" si="307"/>
        <v>0.74312162188921016</v>
      </c>
      <c r="Z1346" s="5">
        <f t="shared" si="315"/>
        <v>496.04854504348566</v>
      </c>
      <c r="AA1346" s="5">
        <f t="shared" si="316"/>
        <v>12.324676249144423</v>
      </c>
      <c r="AB1346" s="5">
        <f t="shared" si="308"/>
        <v>4.8999999999999773</v>
      </c>
      <c r="AC1346" s="5">
        <f t="shared" si="309"/>
        <v>1585.0320000000002</v>
      </c>
      <c r="AD1346" s="5">
        <f t="shared" si="310"/>
        <v>9.2781468116515067E-2</v>
      </c>
      <c r="AE1346" s="5">
        <f t="shared" si="311"/>
        <v>0.97444036479924201</v>
      </c>
    </row>
    <row r="1347" spans="1:31" ht="15.75" customHeight="1" x14ac:dyDescent="0.3">
      <c r="A1347" s="3">
        <f t="shared" si="312"/>
        <v>1335</v>
      </c>
      <c r="B1347" s="3">
        <v>525</v>
      </c>
      <c r="C1347" s="5">
        <v>41</v>
      </c>
      <c r="D1347" s="3">
        <v>11.5</v>
      </c>
      <c r="E1347" s="10">
        <f t="shared" si="303"/>
        <v>42215</v>
      </c>
      <c r="F1347" s="2">
        <f t="shared" si="304"/>
        <v>72911.472000000009</v>
      </c>
      <c r="G1347" s="2">
        <v>1029.627</v>
      </c>
      <c r="I1347" s="1">
        <v>42147</v>
      </c>
      <c r="J1347" s="1">
        <v>11.5</v>
      </c>
      <c r="K1347" s="2">
        <f t="shared" si="302"/>
        <v>72911.472000000009</v>
      </c>
      <c r="M1347" s="1">
        <v>2.2000000000000002</v>
      </c>
      <c r="N1347" s="1">
        <v>11.2</v>
      </c>
      <c r="O1347" s="1">
        <v>0.25</v>
      </c>
      <c r="P1347" s="1">
        <v>1059</v>
      </c>
      <c r="Q1347" s="1">
        <v>43139</v>
      </c>
      <c r="R1347" s="1">
        <v>519.4</v>
      </c>
      <c r="U1347" s="5">
        <f t="shared" si="313"/>
        <v>0.73817590691307322</v>
      </c>
      <c r="V1347" s="5">
        <f t="shared" si="314"/>
        <v>0.72236481861738533</v>
      </c>
      <c r="W1347" s="5">
        <f t="shared" si="305"/>
        <v>1.8121149897330595E-2</v>
      </c>
      <c r="X1347" s="5">
        <f t="shared" si="306"/>
        <v>1.0155191910614394</v>
      </c>
      <c r="Y1347" s="5">
        <f t="shared" si="307"/>
        <v>0.74160356805148953</v>
      </c>
      <c r="Z1347" s="5">
        <f t="shared" si="315"/>
        <v>495.03521374573035</v>
      </c>
      <c r="AA1347" s="5">
        <f t="shared" si="316"/>
        <v>12.09622997946612</v>
      </c>
      <c r="AB1347" s="5">
        <f t="shared" si="308"/>
        <v>5.6000000000000227</v>
      </c>
      <c r="AC1347" s="5">
        <f t="shared" si="309"/>
        <v>1585.0320000000002</v>
      </c>
      <c r="AD1347" s="5">
        <f t="shared" si="310"/>
        <v>9.1753749650781258E-2</v>
      </c>
      <c r="AE1347" s="5">
        <f t="shared" si="311"/>
        <v>0.97491413004856098</v>
      </c>
    </row>
    <row r="1348" spans="1:31" ht="15.75" customHeight="1" x14ac:dyDescent="0.3">
      <c r="A1348" s="3">
        <f t="shared" si="312"/>
        <v>1336</v>
      </c>
      <c r="B1348" s="3">
        <v>525</v>
      </c>
      <c r="C1348" s="5">
        <v>41</v>
      </c>
      <c r="D1348" s="3">
        <v>12.5</v>
      </c>
      <c r="E1348" s="10">
        <f t="shared" si="303"/>
        <v>42215</v>
      </c>
      <c r="F1348" s="2">
        <f t="shared" si="304"/>
        <v>79251.600000000006</v>
      </c>
      <c r="G1348" s="2">
        <v>1029.627</v>
      </c>
      <c r="I1348" s="1">
        <v>42147</v>
      </c>
      <c r="J1348" s="1">
        <v>12.5</v>
      </c>
      <c r="K1348" s="2">
        <f t="shared" ref="K1348:K1411" si="317">J1348*24*264.172</f>
        <v>79251.600000000006</v>
      </c>
      <c r="M1348" s="1">
        <v>2.0499999999999998</v>
      </c>
      <c r="N1348" s="1">
        <v>12.2</v>
      </c>
      <c r="O1348" s="1">
        <v>0.26</v>
      </c>
      <c r="P1348" s="1">
        <v>1043</v>
      </c>
      <c r="Q1348" s="1">
        <v>43076</v>
      </c>
      <c r="R1348" s="1">
        <v>518.70000000000005</v>
      </c>
      <c r="U1348" s="5">
        <f t="shared" si="313"/>
        <v>0.73709787816563999</v>
      </c>
      <c r="V1348" s="5">
        <f t="shared" si="314"/>
        <v>0.72236481861738533</v>
      </c>
      <c r="W1348" s="5">
        <f t="shared" si="305"/>
        <v>1.7847364818617387E-2</v>
      </c>
      <c r="X1348" s="5">
        <f t="shared" si="306"/>
        <v>1.0144534555198987</v>
      </c>
      <c r="Y1348" s="5">
        <f t="shared" si="307"/>
        <v>0.74027848797696516</v>
      </c>
      <c r="Z1348" s="5">
        <f t="shared" si="315"/>
        <v>494.15069629438386</v>
      </c>
      <c r="AA1348" s="5">
        <f t="shared" si="316"/>
        <v>11.91347296372348</v>
      </c>
      <c r="AB1348" s="5">
        <f t="shared" si="308"/>
        <v>6.2999999999999545</v>
      </c>
      <c r="AC1348" s="5">
        <f t="shared" si="309"/>
        <v>1648.4332800000002</v>
      </c>
      <c r="AD1348" s="5">
        <f t="shared" si="310"/>
        <v>9.4576537868071839E-2</v>
      </c>
      <c r="AE1348" s="5">
        <f t="shared" si="311"/>
        <v>0.97529314224801611</v>
      </c>
    </row>
    <row r="1349" spans="1:31" ht="15.75" customHeight="1" x14ac:dyDescent="0.3">
      <c r="A1349" s="3">
        <f t="shared" si="312"/>
        <v>1337</v>
      </c>
      <c r="B1349" s="3">
        <v>525</v>
      </c>
      <c r="C1349" s="5">
        <v>41</v>
      </c>
      <c r="D1349" s="3">
        <v>13.5</v>
      </c>
      <c r="E1349" s="10">
        <f t="shared" si="303"/>
        <v>42215</v>
      </c>
      <c r="F1349" s="2">
        <f t="shared" si="304"/>
        <v>85591.728000000003</v>
      </c>
      <c r="G1349" s="2">
        <v>1029.627</v>
      </c>
      <c r="I1349" s="1">
        <v>42147</v>
      </c>
      <c r="J1349" s="1">
        <v>13.5</v>
      </c>
      <c r="K1349" s="2">
        <f t="shared" si="317"/>
        <v>85591.728000000003</v>
      </c>
      <c r="M1349" s="1">
        <v>1.92</v>
      </c>
      <c r="N1349" s="1">
        <v>13.2</v>
      </c>
      <c r="O1349" s="1">
        <v>0.26</v>
      </c>
      <c r="P1349" s="1">
        <v>1030</v>
      </c>
      <c r="Q1349" s="1">
        <v>43020</v>
      </c>
      <c r="R1349" s="1">
        <v>517.9</v>
      </c>
      <c r="U1349" s="5">
        <f t="shared" si="313"/>
        <v>0.73613963039014374</v>
      </c>
      <c r="V1349" s="5">
        <f t="shared" si="314"/>
        <v>0.72236481861738533</v>
      </c>
      <c r="W1349" s="5">
        <f t="shared" si="305"/>
        <v>1.7624914442162902E-2</v>
      </c>
      <c r="X1349" s="5">
        <f t="shared" si="306"/>
        <v>1.0135307227824473</v>
      </c>
      <c r="Y1349" s="5">
        <f t="shared" si="307"/>
        <v>0.73911953419200793</v>
      </c>
      <c r="Z1349" s="5">
        <f t="shared" si="315"/>
        <v>493.37707146384923</v>
      </c>
      <c r="AA1349" s="5">
        <f t="shared" si="316"/>
        <v>11.764982888432582</v>
      </c>
      <c r="AB1349" s="5">
        <f t="shared" si="308"/>
        <v>7.1000000000000227</v>
      </c>
      <c r="AC1349" s="5">
        <f t="shared" si="309"/>
        <v>1648.4332800000002</v>
      </c>
      <c r="AD1349" s="5">
        <f t="shared" si="310"/>
        <v>9.4042060408202011E-2</v>
      </c>
      <c r="AE1349" s="5">
        <f t="shared" si="311"/>
        <v>0.97560108966007353</v>
      </c>
    </row>
    <row r="1350" spans="1:31" ht="15.75" customHeight="1" x14ac:dyDescent="0.3">
      <c r="A1350" s="3">
        <f t="shared" si="312"/>
        <v>1338</v>
      </c>
      <c r="B1350" s="3">
        <v>525</v>
      </c>
      <c r="C1350" s="5">
        <v>41</v>
      </c>
      <c r="D1350" s="3">
        <v>14.5</v>
      </c>
      <c r="E1350" s="10">
        <f t="shared" si="303"/>
        <v>42215</v>
      </c>
      <c r="F1350" s="2">
        <f t="shared" si="304"/>
        <v>91931.856000000014</v>
      </c>
      <c r="G1350" s="2">
        <v>1029.627</v>
      </c>
      <c r="I1350" s="1">
        <v>42147</v>
      </c>
      <c r="J1350" s="1">
        <v>14.5</v>
      </c>
      <c r="K1350" s="2">
        <f t="shared" si="317"/>
        <v>91931.856000000014</v>
      </c>
      <c r="M1350" s="1">
        <v>1.81</v>
      </c>
      <c r="N1350" s="1">
        <v>14.2</v>
      </c>
      <c r="O1350" s="1">
        <v>0.26</v>
      </c>
      <c r="P1350" s="1">
        <v>1019</v>
      </c>
      <c r="Q1350" s="1">
        <v>42971</v>
      </c>
      <c r="R1350" s="1">
        <v>517.20000000000005</v>
      </c>
      <c r="U1350" s="5">
        <f t="shared" si="313"/>
        <v>0.73530116358658448</v>
      </c>
      <c r="V1350" s="5">
        <f t="shared" si="314"/>
        <v>0.72236481861738533</v>
      </c>
      <c r="W1350" s="5">
        <f t="shared" si="305"/>
        <v>1.7436687200547571E-2</v>
      </c>
      <c r="X1350" s="5">
        <f t="shared" si="306"/>
        <v>1.0127506045099841</v>
      </c>
      <c r="Y1350" s="5">
        <f t="shared" si="307"/>
        <v>0.738126052325355</v>
      </c>
      <c r="Z1350" s="5">
        <f t="shared" si="315"/>
        <v>492.71390244822106</v>
      </c>
      <c r="AA1350" s="5">
        <f t="shared" si="316"/>
        <v>11.639337440109516</v>
      </c>
      <c r="AB1350" s="5">
        <f t="shared" si="308"/>
        <v>7.7999999999999545</v>
      </c>
      <c r="AC1350" s="5">
        <f t="shared" si="309"/>
        <v>1648.4332800000002</v>
      </c>
      <c r="AD1350" s="5">
        <f t="shared" si="310"/>
        <v>9.3601463006873609E-2</v>
      </c>
      <c r="AE1350" s="5">
        <f t="shared" si="311"/>
        <v>0.97586166054719881</v>
      </c>
    </row>
    <row r="1351" spans="1:31" ht="15.75" customHeight="1" x14ac:dyDescent="0.3">
      <c r="A1351" s="3">
        <f t="shared" si="312"/>
        <v>1339</v>
      </c>
      <c r="B1351" s="3">
        <v>525</v>
      </c>
      <c r="C1351" s="5">
        <v>41</v>
      </c>
      <c r="D1351" s="3">
        <v>15.5</v>
      </c>
      <c r="E1351" s="10">
        <f t="shared" si="303"/>
        <v>42215</v>
      </c>
      <c r="F1351" s="2">
        <f t="shared" si="304"/>
        <v>98271.984000000011</v>
      </c>
      <c r="G1351" s="2">
        <v>1029.627</v>
      </c>
      <c r="I1351" s="1">
        <v>42147</v>
      </c>
      <c r="J1351" s="1">
        <v>15.5</v>
      </c>
      <c r="K1351" s="2">
        <f t="shared" si="317"/>
        <v>98271.984000000011</v>
      </c>
      <c r="M1351" s="1">
        <v>1.7</v>
      </c>
      <c r="N1351" s="1">
        <v>15.2</v>
      </c>
      <c r="O1351" s="1">
        <v>0.26</v>
      </c>
      <c r="P1351" s="1">
        <v>1010</v>
      </c>
      <c r="Q1351" s="1">
        <v>42927</v>
      </c>
      <c r="R1351" s="1">
        <v>516.4</v>
      </c>
      <c r="U1351" s="5">
        <f t="shared" si="313"/>
        <v>0.73454825462012319</v>
      </c>
      <c r="V1351" s="5">
        <f t="shared" si="314"/>
        <v>0.72236481861738533</v>
      </c>
      <c r="W1351" s="5">
        <f t="shared" si="305"/>
        <v>1.728268309377139E-2</v>
      </c>
      <c r="X1351" s="5">
        <f t="shared" si="306"/>
        <v>1.0119710866973839</v>
      </c>
      <c r="Y1351" s="5">
        <f t="shared" si="307"/>
        <v>0.73717695297389341</v>
      </c>
      <c r="Z1351" s="5">
        <f t="shared" si="315"/>
        <v>492.08035964913341</v>
      </c>
      <c r="AA1351" s="5">
        <f t="shared" si="316"/>
        <v>11.53653661875428</v>
      </c>
      <c r="AB1351" s="5">
        <f t="shared" si="308"/>
        <v>8.6000000000000227</v>
      </c>
      <c r="AC1351" s="5">
        <f t="shared" si="309"/>
        <v>1648.4332800000002</v>
      </c>
      <c r="AD1351" s="5">
        <f t="shared" si="310"/>
        <v>9.3296711874776866E-2</v>
      </c>
      <c r="AE1351" s="5">
        <f t="shared" si="311"/>
        <v>0.9760748549093925</v>
      </c>
    </row>
    <row r="1352" spans="1:31" ht="15.75" customHeight="1" x14ac:dyDescent="0.3">
      <c r="A1352" s="12">
        <f t="shared" si="312"/>
        <v>1340</v>
      </c>
      <c r="B1352" s="12">
        <v>525</v>
      </c>
      <c r="C1352" s="13">
        <v>43</v>
      </c>
      <c r="D1352" s="12">
        <v>3.41</v>
      </c>
      <c r="E1352" s="14">
        <f t="shared" si="303"/>
        <v>44339</v>
      </c>
      <c r="F1352" s="9">
        <f t="shared" si="304"/>
        <v>21619.836480000002</v>
      </c>
      <c r="G1352" s="9">
        <v>1031.146</v>
      </c>
      <c r="H1352" s="9"/>
      <c r="I1352" s="16">
        <v>44268</v>
      </c>
      <c r="J1352" s="9">
        <v>3.42</v>
      </c>
      <c r="K1352" s="9">
        <f t="shared" si="317"/>
        <v>21683.23776</v>
      </c>
      <c r="U1352" s="5">
        <f t="shared" si="313"/>
        <v>0</v>
      </c>
      <c r="V1352" s="5">
        <f t="shared" si="314"/>
        <v>0.75870978781656395</v>
      </c>
      <c r="W1352" s="5">
        <f t="shared" si="305"/>
        <v>0</v>
      </c>
      <c r="X1352" s="5">
        <f t="shared" si="306"/>
        <v>1</v>
      </c>
      <c r="Y1352" s="5">
        <f t="shared" si="307"/>
        <v>0.37935489390828198</v>
      </c>
      <c r="Z1352" s="5">
        <f t="shared" si="315"/>
        <v>253.22697878165641</v>
      </c>
      <c r="AA1352" s="5">
        <f t="shared" si="316"/>
        <v>0</v>
      </c>
      <c r="AB1352" s="5">
        <f t="shared" si="308"/>
        <v>525</v>
      </c>
      <c r="AC1352" s="5">
        <f t="shared" si="309"/>
        <v>0</v>
      </c>
      <c r="AD1352" s="5">
        <f t="shared" si="310"/>
        <v>0</v>
      </c>
      <c r="AE1352" s="5">
        <f t="shared" si="311"/>
        <v>1</v>
      </c>
    </row>
    <row r="1353" spans="1:31" ht="15.75" customHeight="1" x14ac:dyDescent="0.3">
      <c r="A1353" s="23">
        <f t="shared" si="312"/>
        <v>1341</v>
      </c>
      <c r="B1353" s="23">
        <v>525</v>
      </c>
      <c r="C1353" s="24">
        <v>43</v>
      </c>
      <c r="D1353" s="23">
        <v>4.42</v>
      </c>
      <c r="E1353" s="25">
        <f t="shared" si="303"/>
        <v>44339</v>
      </c>
      <c r="F1353" s="26">
        <f t="shared" si="304"/>
        <v>28023.365760000001</v>
      </c>
      <c r="G1353" s="26">
        <v>1031.146</v>
      </c>
      <c r="H1353" s="22"/>
      <c r="I1353" s="27">
        <v>44268</v>
      </c>
      <c r="J1353" s="27">
        <v>4.43</v>
      </c>
      <c r="K1353" s="26">
        <f t="shared" si="317"/>
        <v>28086.767040000002</v>
      </c>
      <c r="M1353" s="27">
        <v>3.01</v>
      </c>
      <c r="N1353" s="27">
        <v>4.29</v>
      </c>
      <c r="O1353" s="27">
        <v>0.13</v>
      </c>
      <c r="P1353" s="27">
        <v>2064</v>
      </c>
      <c r="Q1353" s="27">
        <v>45649</v>
      </c>
      <c r="R1353" s="27">
        <v>523.6</v>
      </c>
      <c r="U1353" s="5">
        <f t="shared" si="313"/>
        <v>0.78112594113620804</v>
      </c>
      <c r="V1353" s="5">
        <f t="shared" si="314"/>
        <v>0.75870978781656395</v>
      </c>
      <c r="W1353" s="5">
        <f t="shared" si="305"/>
        <v>3.5318275154004104E-2</v>
      </c>
      <c r="X1353" s="5">
        <f t="shared" si="306"/>
        <v>1.0212935396831957</v>
      </c>
      <c r="Y1353" s="5">
        <f t="shared" si="307"/>
        <v>0.78631214107641523</v>
      </c>
      <c r="Z1353" s="5">
        <f t="shared" si="315"/>
        <v>524.8790804113288</v>
      </c>
      <c r="AA1353" s="5">
        <f t="shared" si="316"/>
        <v>23.575655030800824</v>
      </c>
      <c r="AB1353" s="5">
        <f t="shared" si="308"/>
        <v>1.3999999999999773</v>
      </c>
      <c r="AC1353" s="5">
        <f t="shared" si="309"/>
        <v>824.2166400000001</v>
      </c>
      <c r="AD1353" s="5">
        <f t="shared" si="310"/>
        <v>8.1456463293342746E-2</v>
      </c>
      <c r="AE1353" s="5">
        <f t="shared" si="311"/>
        <v>0.95344955907891471</v>
      </c>
    </row>
    <row r="1354" spans="1:31" ht="15.75" customHeight="1" x14ac:dyDescent="0.3">
      <c r="A1354" s="3">
        <f t="shared" si="312"/>
        <v>1342</v>
      </c>
      <c r="B1354" s="3">
        <v>525</v>
      </c>
      <c r="C1354" s="5">
        <v>43</v>
      </c>
      <c r="D1354" s="3">
        <v>5.43</v>
      </c>
      <c r="E1354" s="10">
        <f t="shared" si="303"/>
        <v>44339</v>
      </c>
      <c r="F1354" s="2">
        <f t="shared" si="304"/>
        <v>34426.895040000003</v>
      </c>
      <c r="G1354" s="2">
        <v>1031.146</v>
      </c>
      <c r="I1354" s="1">
        <v>44268</v>
      </c>
      <c r="J1354" s="1">
        <v>5.44</v>
      </c>
      <c r="K1354" s="2">
        <f t="shared" si="317"/>
        <v>34490.296320000001</v>
      </c>
      <c r="M1354" s="1">
        <v>2.57</v>
      </c>
      <c r="N1354" s="1">
        <v>5.29</v>
      </c>
      <c r="O1354" s="1">
        <v>0.14000000000000001</v>
      </c>
      <c r="P1354" s="1">
        <v>1965</v>
      </c>
      <c r="Q1354" s="1">
        <v>45455</v>
      </c>
      <c r="R1354" s="1">
        <v>523.1</v>
      </c>
      <c r="U1354" s="5">
        <f t="shared" si="313"/>
        <v>0.77780629705681037</v>
      </c>
      <c r="V1354" s="5">
        <f t="shared" si="314"/>
        <v>0.75870978781656395</v>
      </c>
      <c r="W1354" s="5">
        <f t="shared" si="305"/>
        <v>3.3624229979466118E-2</v>
      </c>
      <c r="X1354" s="5">
        <f t="shared" si="306"/>
        <v>1.0181527948109379</v>
      </c>
      <c r="Y1354" s="5">
        <f t="shared" si="307"/>
        <v>0.78220407304289319</v>
      </c>
      <c r="Z1354" s="5">
        <f t="shared" si="315"/>
        <v>522.13686283759216</v>
      </c>
      <c r="AA1354" s="5">
        <f t="shared" si="316"/>
        <v>22.444845995893225</v>
      </c>
      <c r="AB1354" s="5">
        <f t="shared" si="308"/>
        <v>1.8999999999999773</v>
      </c>
      <c r="AC1354" s="5">
        <f t="shared" si="309"/>
        <v>887.61792000000014</v>
      </c>
      <c r="AD1354" s="5">
        <f t="shared" si="310"/>
        <v>8.281939606555519E-2</v>
      </c>
      <c r="AE1354" s="5">
        <f t="shared" si="311"/>
        <v>0.95568235639053656</v>
      </c>
    </row>
    <row r="1355" spans="1:31" ht="15.75" customHeight="1" x14ac:dyDescent="0.3">
      <c r="A1355" s="3">
        <f t="shared" si="312"/>
        <v>1343</v>
      </c>
      <c r="B1355" s="3">
        <v>525</v>
      </c>
      <c r="C1355" s="5">
        <v>43</v>
      </c>
      <c r="D1355" s="3">
        <v>6.43</v>
      </c>
      <c r="E1355" s="10">
        <f t="shared" si="303"/>
        <v>44339</v>
      </c>
      <c r="F1355" s="2">
        <f t="shared" si="304"/>
        <v>40767.02304</v>
      </c>
      <c r="G1355" s="2">
        <v>1031.146</v>
      </c>
      <c r="I1355" s="1">
        <v>44268</v>
      </c>
      <c r="J1355" s="1">
        <v>6.44</v>
      </c>
      <c r="K1355" s="2">
        <f t="shared" si="317"/>
        <v>40830.424320000006</v>
      </c>
      <c r="M1355" s="1">
        <v>2.25</v>
      </c>
      <c r="N1355" s="1">
        <v>6.28</v>
      </c>
      <c r="O1355" s="1">
        <v>0.14000000000000001</v>
      </c>
      <c r="P1355" s="1">
        <v>1894</v>
      </c>
      <c r="Q1355" s="1">
        <v>45314</v>
      </c>
      <c r="R1355" s="1">
        <v>522.5</v>
      </c>
      <c r="U1355" s="5">
        <f t="shared" si="313"/>
        <v>0.77539356605065024</v>
      </c>
      <c r="V1355" s="5">
        <f t="shared" si="314"/>
        <v>0.75870978781656395</v>
      </c>
      <c r="W1355" s="5">
        <f t="shared" si="305"/>
        <v>3.2409308692676247E-2</v>
      </c>
      <c r="X1355" s="5">
        <f t="shared" si="306"/>
        <v>1.0158746849861187</v>
      </c>
      <c r="Y1355" s="5">
        <f t="shared" si="307"/>
        <v>0.77922838067300215</v>
      </c>
      <c r="Z1355" s="5">
        <f t="shared" si="315"/>
        <v>520.15052866684243</v>
      </c>
      <c r="AA1355" s="5">
        <f t="shared" si="316"/>
        <v>21.633861738535252</v>
      </c>
      <c r="AB1355" s="5">
        <f t="shared" si="308"/>
        <v>2.5</v>
      </c>
      <c r="AC1355" s="5">
        <f t="shared" si="309"/>
        <v>887.61792000000014</v>
      </c>
      <c r="AD1355" s="5">
        <f t="shared" si="310"/>
        <v>7.994637287170403E-2</v>
      </c>
      <c r="AE1355" s="5">
        <f t="shared" si="311"/>
        <v>0.95728365547260885</v>
      </c>
    </row>
    <row r="1356" spans="1:31" ht="15.75" customHeight="1" x14ac:dyDescent="0.3">
      <c r="A1356" s="3">
        <f t="shared" si="312"/>
        <v>1344</v>
      </c>
      <c r="B1356" s="3">
        <v>525</v>
      </c>
      <c r="C1356" s="5">
        <v>43</v>
      </c>
      <c r="D1356" s="3">
        <v>7.44</v>
      </c>
      <c r="E1356" s="10">
        <f t="shared" si="303"/>
        <v>44339</v>
      </c>
      <c r="F1356" s="2">
        <f t="shared" si="304"/>
        <v>47170.552320000003</v>
      </c>
      <c r="G1356" s="2">
        <v>1031.146</v>
      </c>
      <c r="I1356" s="1">
        <v>44268</v>
      </c>
      <c r="J1356" s="1">
        <v>7.45</v>
      </c>
      <c r="K1356" s="2">
        <f t="shared" si="317"/>
        <v>47233.953600000008</v>
      </c>
      <c r="M1356" s="1">
        <v>2</v>
      </c>
      <c r="N1356" s="1">
        <v>7.29</v>
      </c>
      <c r="O1356" s="1">
        <v>0.15</v>
      </c>
      <c r="P1356" s="1">
        <v>1840</v>
      </c>
      <c r="Q1356" s="1">
        <v>45204</v>
      </c>
      <c r="R1356" s="1">
        <v>522</v>
      </c>
      <c r="U1356" s="5">
        <f t="shared" si="313"/>
        <v>0.77351129363449689</v>
      </c>
      <c r="V1356" s="5">
        <f t="shared" si="314"/>
        <v>0.75870978781656395</v>
      </c>
      <c r="W1356" s="5">
        <f t="shared" si="305"/>
        <v>3.1485284052019162E-2</v>
      </c>
      <c r="X1356" s="5">
        <f t="shared" si="306"/>
        <v>1.0140984589384923</v>
      </c>
      <c r="Y1356" s="5">
        <f t="shared" si="307"/>
        <v>0.77691151872629538</v>
      </c>
      <c r="Z1356" s="5">
        <f t="shared" si="315"/>
        <v>518.60397698017675</v>
      </c>
      <c r="AA1356" s="5">
        <f t="shared" si="316"/>
        <v>21.017056810403833</v>
      </c>
      <c r="AB1356" s="5">
        <f t="shared" si="308"/>
        <v>3</v>
      </c>
      <c r="AC1356" s="5">
        <f t="shared" si="309"/>
        <v>951.01919999999996</v>
      </c>
      <c r="AD1356" s="5">
        <f t="shared" si="310"/>
        <v>8.3409895191463704E-2</v>
      </c>
      <c r="AE1356" s="5">
        <f t="shared" si="311"/>
        <v>0.95850154491531159</v>
      </c>
    </row>
    <row r="1357" spans="1:31" ht="15.75" customHeight="1" x14ac:dyDescent="0.3">
      <c r="A1357" s="3">
        <f t="shared" si="312"/>
        <v>1345</v>
      </c>
      <c r="B1357" s="3">
        <v>525</v>
      </c>
      <c r="C1357" s="5">
        <v>43</v>
      </c>
      <c r="D1357" s="3">
        <v>8.4499999999999993</v>
      </c>
      <c r="E1357" s="10">
        <f t="shared" ref="E1357:E1420" si="318">ROUND(C1357*G1357,0)</f>
        <v>44339</v>
      </c>
      <c r="F1357" s="2">
        <f t="shared" ref="F1357:F1420" si="319">D1357*24*264.172</f>
        <v>53574.081599999998</v>
      </c>
      <c r="G1357" s="2">
        <v>1031.146</v>
      </c>
      <c r="I1357" s="1">
        <v>44268</v>
      </c>
      <c r="J1357" s="1">
        <v>8.4600000000000009</v>
      </c>
      <c r="K1357" s="2">
        <f t="shared" si="317"/>
        <v>53637.48288000001</v>
      </c>
      <c r="M1357" s="1">
        <v>1.8</v>
      </c>
      <c r="N1357" s="1">
        <v>8.2899999999999991</v>
      </c>
      <c r="O1357" s="1">
        <v>0.15</v>
      </c>
      <c r="P1357" s="1">
        <v>1799</v>
      </c>
      <c r="Q1357" s="1">
        <v>45117</v>
      </c>
      <c r="R1357" s="1">
        <v>521.4</v>
      </c>
      <c r="U1357" s="5">
        <f t="shared" si="313"/>
        <v>0.77202258726899387</v>
      </c>
      <c r="V1357" s="5">
        <f t="shared" si="314"/>
        <v>0.75870978781656395</v>
      </c>
      <c r="W1357" s="5">
        <f t="shared" ref="W1357:W1420" si="320">P1357/(1000*58.44)</f>
        <v>3.0783709787816565E-2</v>
      </c>
      <c r="X1357" s="5">
        <f t="shared" ref="X1357:X1420" si="321">EXP(0.7*(M1357/100))</f>
        <v>1.0126797144488495</v>
      </c>
      <c r="Y1357" s="5">
        <f t="shared" ref="Y1357:Y1420" si="322">(X1357*((V1357+U1357)/2)-W1357)+W1357</f>
        <v>0.77507081224962593</v>
      </c>
      <c r="Z1357" s="5">
        <f t="shared" si="315"/>
        <v>517.37526859287038</v>
      </c>
      <c r="AA1357" s="5">
        <f t="shared" si="316"/>
        <v>20.548741957563315</v>
      </c>
      <c r="AB1357" s="5">
        <f t="shared" ref="AB1357:AB1420" si="323">B1357-R1357</f>
        <v>3.6000000000000227</v>
      </c>
      <c r="AC1357" s="5">
        <f t="shared" ref="AC1357:AC1420" si="324">O1357*24*264.172</f>
        <v>951.01919999999996</v>
      </c>
      <c r="AD1357" s="5">
        <f t="shared" ref="AD1357:AD1420" si="325">AC1357/($B$5*(B1357-(0.5*AB1357)-Z1357+AA1357))</f>
        <v>8.1953834553351576E-2</v>
      </c>
      <c r="AE1357" s="5">
        <f t="shared" ref="AE1357:AE1420" si="326">(V1357-W1357)/V1357</f>
        <v>0.95942623875143784</v>
      </c>
    </row>
    <row r="1358" spans="1:31" ht="15.75" customHeight="1" x14ac:dyDescent="0.3">
      <c r="A1358" s="3">
        <f t="shared" ref="A1358:A1421" si="327">A1357+1</f>
        <v>1346</v>
      </c>
      <c r="B1358" s="3">
        <v>525</v>
      </c>
      <c r="C1358" s="5">
        <v>43</v>
      </c>
      <c r="D1358" s="3">
        <v>9.4600000000000009</v>
      </c>
      <c r="E1358" s="10">
        <f t="shared" si="318"/>
        <v>44339</v>
      </c>
      <c r="F1358" s="2">
        <f t="shared" si="319"/>
        <v>59977.610880000015</v>
      </c>
      <c r="G1358" s="2">
        <v>1031.146</v>
      </c>
      <c r="I1358" s="1">
        <v>44268</v>
      </c>
      <c r="J1358" s="1">
        <v>9.48</v>
      </c>
      <c r="K1358" s="2">
        <f t="shared" si="317"/>
        <v>60104.413440000011</v>
      </c>
      <c r="M1358" s="1">
        <v>1.63</v>
      </c>
      <c r="N1358" s="1">
        <v>9.31</v>
      </c>
      <c r="O1358" s="1">
        <v>0.15</v>
      </c>
      <c r="P1358" s="1">
        <v>1767</v>
      </c>
      <c r="Q1358" s="1">
        <v>45044</v>
      </c>
      <c r="R1358" s="1">
        <v>520.70000000000005</v>
      </c>
      <c r="U1358" s="5">
        <f t="shared" si="313"/>
        <v>0.77077344284736482</v>
      </c>
      <c r="V1358" s="5">
        <f t="shared" si="314"/>
        <v>0.75870978781656395</v>
      </c>
      <c r="W1358" s="5">
        <f t="shared" si="320"/>
        <v>3.0236139630390145E-2</v>
      </c>
      <c r="X1358" s="5">
        <f t="shared" si="321"/>
        <v>1.0114753423321907</v>
      </c>
      <c r="Y1358" s="5">
        <f t="shared" si="322"/>
        <v>0.77351728716357115</v>
      </c>
      <c r="Z1358" s="5">
        <f t="shared" si="315"/>
        <v>516.33825952742711</v>
      </c>
      <c r="AA1358" s="5">
        <f t="shared" si="316"/>
        <v>20.183227926078033</v>
      </c>
      <c r="AB1358" s="5">
        <f t="shared" si="323"/>
        <v>4.2999999999999545</v>
      </c>
      <c r="AC1358" s="5">
        <f t="shared" si="324"/>
        <v>951.01919999999996</v>
      </c>
      <c r="AD1358" s="5">
        <f t="shared" si="325"/>
        <v>8.096684140807979E-2</v>
      </c>
      <c r="AE1358" s="5">
        <f t="shared" si="326"/>
        <v>0.96014795101378014</v>
      </c>
    </row>
    <row r="1359" spans="1:31" ht="15.75" customHeight="1" x14ac:dyDescent="0.3">
      <c r="A1359" s="3">
        <f t="shared" si="327"/>
        <v>1347</v>
      </c>
      <c r="B1359" s="3">
        <v>525</v>
      </c>
      <c r="C1359" s="5">
        <v>43</v>
      </c>
      <c r="D1359" s="3">
        <v>10.5</v>
      </c>
      <c r="E1359" s="10">
        <f t="shared" si="318"/>
        <v>44339</v>
      </c>
      <c r="F1359" s="2">
        <f t="shared" si="319"/>
        <v>66571.344000000012</v>
      </c>
      <c r="G1359" s="2">
        <v>1031.146</v>
      </c>
      <c r="I1359" s="1">
        <v>44268</v>
      </c>
      <c r="J1359" s="1">
        <v>10.5</v>
      </c>
      <c r="K1359" s="2">
        <f t="shared" si="317"/>
        <v>66571.344000000012</v>
      </c>
      <c r="M1359" s="1">
        <v>1.49</v>
      </c>
      <c r="N1359" s="1">
        <v>10.3</v>
      </c>
      <c r="O1359" s="1">
        <v>0.16</v>
      </c>
      <c r="P1359" s="1">
        <v>1741</v>
      </c>
      <c r="Q1359" s="1">
        <v>44984</v>
      </c>
      <c r="R1359" s="1">
        <v>520</v>
      </c>
      <c r="U1359" s="5">
        <f t="shared" ref="U1359:U1422" si="328">Q1359/(1000*58.44)</f>
        <v>0.76974674880219029</v>
      </c>
      <c r="V1359" s="5">
        <f t="shared" ref="V1359:V1422" si="329">E1359/(1000*58.44)</f>
        <v>0.75870978781656395</v>
      </c>
      <c r="W1359" s="5">
        <f t="shared" si="320"/>
        <v>2.9791238877481176E-2</v>
      </c>
      <c r="X1359" s="5">
        <f t="shared" si="321"/>
        <v>1.010484582048538</v>
      </c>
      <c r="Y1359" s="5">
        <f t="shared" si="322"/>
        <v>0.77224088229227883</v>
      </c>
      <c r="Z1359" s="5">
        <f t="shared" ref="Z1359:Z1422" si="330">1.12*298*2*Y1359</f>
        <v>515.48623374774206</v>
      </c>
      <c r="AA1359" s="5">
        <f t="shared" ref="AA1359:AA1422" si="331">1.12*298*2*W1359</f>
        <v>19.886247775496237</v>
      </c>
      <c r="AB1359" s="5">
        <f t="shared" si="323"/>
        <v>5</v>
      </c>
      <c r="AC1359" s="5">
        <f t="shared" si="324"/>
        <v>1014.4204800000001</v>
      </c>
      <c r="AD1359" s="5">
        <f t="shared" si="325"/>
        <v>8.570631556289833E-2</v>
      </c>
      <c r="AE1359" s="5">
        <f t="shared" si="326"/>
        <v>0.96073434222693344</v>
      </c>
    </row>
    <row r="1360" spans="1:31" ht="15.75" customHeight="1" x14ac:dyDescent="0.3">
      <c r="A1360" s="3">
        <f t="shared" si="327"/>
        <v>1348</v>
      </c>
      <c r="B1360" s="3">
        <v>525</v>
      </c>
      <c r="C1360" s="5">
        <v>43</v>
      </c>
      <c r="D1360" s="3">
        <v>11.5</v>
      </c>
      <c r="E1360" s="10">
        <f t="shared" si="318"/>
        <v>44339</v>
      </c>
      <c r="F1360" s="2">
        <f t="shared" si="319"/>
        <v>72911.472000000009</v>
      </c>
      <c r="G1360" s="2">
        <v>1031.146</v>
      </c>
      <c r="I1360" s="1">
        <v>44268</v>
      </c>
      <c r="J1360" s="1">
        <v>11.5</v>
      </c>
      <c r="K1360" s="2">
        <f t="shared" si="317"/>
        <v>72911.472000000009</v>
      </c>
      <c r="M1360" s="1">
        <v>1.38</v>
      </c>
      <c r="N1360" s="1">
        <v>11.3</v>
      </c>
      <c r="O1360" s="1">
        <v>0.16</v>
      </c>
      <c r="P1360" s="1">
        <v>1722</v>
      </c>
      <c r="Q1360" s="1">
        <v>44933</v>
      </c>
      <c r="R1360" s="1">
        <v>519.29999999999995</v>
      </c>
      <c r="U1360" s="5">
        <f t="shared" si="328"/>
        <v>0.7688740588637919</v>
      </c>
      <c r="V1360" s="5">
        <f t="shared" si="329"/>
        <v>0.75870978781656395</v>
      </c>
      <c r="W1360" s="5">
        <f t="shared" si="320"/>
        <v>2.9466119096509241E-2</v>
      </c>
      <c r="X1360" s="5">
        <f t="shared" si="321"/>
        <v>1.0097068084016432</v>
      </c>
      <c r="Y1360" s="5">
        <f t="shared" si="322"/>
        <v>0.77120590519876364</v>
      </c>
      <c r="Z1360" s="5">
        <f t="shared" si="330"/>
        <v>514.79536583827883</v>
      </c>
      <c r="AA1360" s="5">
        <f t="shared" si="331"/>
        <v>19.669223819301852</v>
      </c>
      <c r="AB1360" s="5">
        <f t="shared" si="323"/>
        <v>5.7000000000000455</v>
      </c>
      <c r="AC1360" s="5">
        <f t="shared" si="324"/>
        <v>1014.4204800000001</v>
      </c>
      <c r="AD1360" s="5">
        <f t="shared" si="325"/>
        <v>8.5313543777801301E-2</v>
      </c>
      <c r="AE1360" s="5">
        <f t="shared" si="326"/>
        <v>0.96116285888269926</v>
      </c>
    </row>
    <row r="1361" spans="1:31" ht="15.75" customHeight="1" x14ac:dyDescent="0.3">
      <c r="A1361" s="3">
        <f t="shared" si="327"/>
        <v>1349</v>
      </c>
      <c r="B1361" s="3">
        <v>525</v>
      </c>
      <c r="C1361" s="5">
        <v>43</v>
      </c>
      <c r="D1361" s="3">
        <v>12.5</v>
      </c>
      <c r="E1361" s="10">
        <f t="shared" si="318"/>
        <v>44339</v>
      </c>
      <c r="F1361" s="2">
        <f t="shared" si="319"/>
        <v>79251.600000000006</v>
      </c>
      <c r="G1361" s="2">
        <v>1031.146</v>
      </c>
      <c r="I1361" s="1">
        <v>44268</v>
      </c>
      <c r="J1361" s="1">
        <v>12.5</v>
      </c>
      <c r="K1361" s="2">
        <f t="shared" si="317"/>
        <v>79251.600000000006</v>
      </c>
      <c r="M1361" s="1">
        <v>1.28</v>
      </c>
      <c r="N1361" s="1">
        <v>12.3</v>
      </c>
      <c r="O1361" s="1">
        <v>0.16</v>
      </c>
      <c r="P1361" s="1">
        <v>1706</v>
      </c>
      <c r="Q1361" s="1">
        <v>44889</v>
      </c>
      <c r="R1361" s="1">
        <v>518.6</v>
      </c>
      <c r="U1361" s="5">
        <f t="shared" si="328"/>
        <v>0.7681211498973306</v>
      </c>
      <c r="V1361" s="5">
        <f t="shared" si="329"/>
        <v>0.75870978781656395</v>
      </c>
      <c r="W1361" s="5">
        <f t="shared" si="320"/>
        <v>2.9192334017796029E-2</v>
      </c>
      <c r="X1361" s="5">
        <f t="shared" si="321"/>
        <v>1.0090002609562185</v>
      </c>
      <c r="Y1361" s="5">
        <f t="shared" si="322"/>
        <v>0.77028640729467357</v>
      </c>
      <c r="Z1361" s="5">
        <f t="shared" si="330"/>
        <v>514.18158259734059</v>
      </c>
      <c r="AA1361" s="5">
        <f t="shared" si="331"/>
        <v>19.486466803559207</v>
      </c>
      <c r="AB1361" s="5">
        <f t="shared" si="323"/>
        <v>6.3999999999999773</v>
      </c>
      <c r="AC1361" s="5">
        <f t="shared" si="324"/>
        <v>1014.4204800000001</v>
      </c>
      <c r="AD1361" s="5">
        <f t="shared" si="325"/>
        <v>8.5058510981579807E-2</v>
      </c>
      <c r="AE1361" s="5">
        <f t="shared" si="326"/>
        <v>0.96152371501387035</v>
      </c>
    </row>
    <row r="1362" spans="1:31" ht="15.75" customHeight="1" x14ac:dyDescent="0.3">
      <c r="A1362" s="3">
        <f t="shared" si="327"/>
        <v>1350</v>
      </c>
      <c r="B1362" s="3">
        <v>525</v>
      </c>
      <c r="C1362" s="5">
        <v>43</v>
      </c>
      <c r="D1362" s="3">
        <v>13.5</v>
      </c>
      <c r="E1362" s="10">
        <f t="shared" si="318"/>
        <v>44339</v>
      </c>
      <c r="F1362" s="2">
        <f t="shared" si="319"/>
        <v>85591.728000000003</v>
      </c>
      <c r="G1362" s="2">
        <v>1031.146</v>
      </c>
      <c r="I1362" s="1">
        <v>44268</v>
      </c>
      <c r="J1362" s="1">
        <v>13.5</v>
      </c>
      <c r="K1362" s="2">
        <f t="shared" si="317"/>
        <v>85591.728000000003</v>
      </c>
      <c r="M1362" s="1">
        <v>1.19</v>
      </c>
      <c r="N1362" s="1">
        <v>13.3</v>
      </c>
      <c r="O1362" s="1">
        <v>0.16</v>
      </c>
      <c r="P1362" s="1">
        <v>1695</v>
      </c>
      <c r="Q1362" s="1">
        <v>44851</v>
      </c>
      <c r="R1362" s="1">
        <v>517.9</v>
      </c>
      <c r="U1362" s="5">
        <f t="shared" si="328"/>
        <v>0.76747091033538672</v>
      </c>
      <c r="V1362" s="5">
        <f t="shared" si="329"/>
        <v>0.75870978781656395</v>
      </c>
      <c r="W1362" s="5">
        <f t="shared" si="320"/>
        <v>2.9004106776180698E-2</v>
      </c>
      <c r="X1362" s="5">
        <f t="shared" si="321"/>
        <v>1.0083647909858751</v>
      </c>
      <c r="Y1362" s="5">
        <f t="shared" si="322"/>
        <v>0.76947344034933429</v>
      </c>
      <c r="Z1362" s="5">
        <f t="shared" si="330"/>
        <v>513.63891090198774</v>
      </c>
      <c r="AA1362" s="5">
        <f t="shared" si="331"/>
        <v>19.360821355236141</v>
      </c>
      <c r="AB1362" s="5">
        <f t="shared" si="323"/>
        <v>7.1000000000000227</v>
      </c>
      <c r="AC1362" s="5">
        <f t="shared" si="324"/>
        <v>1014.4204800000001</v>
      </c>
      <c r="AD1362" s="5">
        <f t="shared" si="325"/>
        <v>8.4848693097082734E-2</v>
      </c>
      <c r="AE1362" s="5">
        <f t="shared" si="326"/>
        <v>0.96177180360405057</v>
      </c>
    </row>
    <row r="1363" spans="1:31" ht="15.75" customHeight="1" x14ac:dyDescent="0.3">
      <c r="A1363" s="3">
        <f t="shared" si="327"/>
        <v>1351</v>
      </c>
      <c r="B1363" s="3">
        <v>525</v>
      </c>
      <c r="C1363" s="5">
        <v>43</v>
      </c>
      <c r="D1363" s="3">
        <v>14.5</v>
      </c>
      <c r="E1363" s="10">
        <f t="shared" si="318"/>
        <v>44339</v>
      </c>
      <c r="F1363" s="2">
        <f t="shared" si="319"/>
        <v>91931.856000000014</v>
      </c>
      <c r="G1363" s="2">
        <v>1031.146</v>
      </c>
      <c r="I1363" s="1">
        <v>44268</v>
      </c>
      <c r="J1363" s="1">
        <v>14.5</v>
      </c>
      <c r="K1363" s="2">
        <f t="shared" si="317"/>
        <v>91931.856000000014</v>
      </c>
      <c r="M1363" s="1">
        <v>1.1100000000000001</v>
      </c>
      <c r="N1363" s="1">
        <v>14.3</v>
      </c>
      <c r="O1363" s="1">
        <v>0.16</v>
      </c>
      <c r="P1363" s="1">
        <v>1686</v>
      </c>
      <c r="Q1363" s="1">
        <v>44817</v>
      </c>
      <c r="R1363" s="1">
        <v>517.1</v>
      </c>
      <c r="U1363" s="5">
        <f t="shared" si="328"/>
        <v>0.76688911704312113</v>
      </c>
      <c r="V1363" s="5">
        <f t="shared" si="329"/>
        <v>0.75870978781656395</v>
      </c>
      <c r="W1363" s="5">
        <f t="shared" si="320"/>
        <v>2.8850102669404517E-2</v>
      </c>
      <c r="X1363" s="5">
        <f t="shared" si="321"/>
        <v>1.0078002647850122</v>
      </c>
      <c r="Y1363" s="5">
        <f t="shared" si="322"/>
        <v>0.7687494901366575</v>
      </c>
      <c r="Z1363" s="5">
        <f t="shared" si="330"/>
        <v>513.15565965602173</v>
      </c>
      <c r="AA1363" s="5">
        <f t="shared" si="331"/>
        <v>19.258020533880906</v>
      </c>
      <c r="AB1363" s="5">
        <f t="shared" si="323"/>
        <v>7.8999999999999773</v>
      </c>
      <c r="AC1363" s="5">
        <f t="shared" si="324"/>
        <v>1014.4204800000001</v>
      </c>
      <c r="AD1363" s="5">
        <f t="shared" si="325"/>
        <v>8.4909783767240191E-2</v>
      </c>
      <c r="AE1363" s="5">
        <f t="shared" si="326"/>
        <v>0.96197478517783452</v>
      </c>
    </row>
    <row r="1364" spans="1:31" ht="15.75" customHeight="1" x14ac:dyDescent="0.3">
      <c r="A1364" s="3">
        <f t="shared" si="327"/>
        <v>1352</v>
      </c>
      <c r="B1364" s="3">
        <v>525</v>
      </c>
      <c r="C1364" s="5">
        <v>43</v>
      </c>
      <c r="D1364" s="3">
        <v>15.5</v>
      </c>
      <c r="E1364" s="10">
        <f t="shared" si="318"/>
        <v>44339</v>
      </c>
      <c r="F1364" s="2">
        <f t="shared" si="319"/>
        <v>98271.984000000011</v>
      </c>
      <c r="G1364" s="2">
        <v>1031.146</v>
      </c>
      <c r="I1364" s="1">
        <v>44268</v>
      </c>
      <c r="J1364" s="1">
        <v>15.5</v>
      </c>
      <c r="K1364" s="2">
        <f t="shared" si="317"/>
        <v>98271.984000000011</v>
      </c>
      <c r="M1364" s="1">
        <v>1.04</v>
      </c>
      <c r="N1364" s="1">
        <v>15.3</v>
      </c>
      <c r="O1364" s="1">
        <v>0.16</v>
      </c>
      <c r="P1364" s="1">
        <v>1680</v>
      </c>
      <c r="Q1364" s="1">
        <v>44787</v>
      </c>
      <c r="R1364" s="1">
        <v>516.29999999999995</v>
      </c>
      <c r="U1364" s="5">
        <f t="shared" si="328"/>
        <v>0.76637577002053392</v>
      </c>
      <c r="V1364" s="5">
        <f t="shared" si="329"/>
        <v>0.75870978781656395</v>
      </c>
      <c r="W1364" s="5">
        <f t="shared" si="320"/>
        <v>2.8747433264887063E-2</v>
      </c>
      <c r="X1364" s="5">
        <f t="shared" si="321"/>
        <v>1.0073065636219305</v>
      </c>
      <c r="Y1364" s="5">
        <f t="shared" si="322"/>
        <v>0.76811434624716102</v>
      </c>
      <c r="Z1364" s="5">
        <f t="shared" si="330"/>
        <v>512.73168840690505</v>
      </c>
      <c r="AA1364" s="5">
        <f t="shared" si="331"/>
        <v>19.189486652977415</v>
      </c>
      <c r="AB1364" s="5">
        <f t="shared" si="323"/>
        <v>8.7000000000000455</v>
      </c>
      <c r="AC1364" s="5">
        <f t="shared" si="324"/>
        <v>1014.4204800000001</v>
      </c>
      <c r="AD1364" s="5">
        <f t="shared" si="325"/>
        <v>8.5049367343699181E-2</v>
      </c>
      <c r="AE1364" s="5">
        <f t="shared" si="326"/>
        <v>0.96211010622702364</v>
      </c>
    </row>
    <row r="1365" spans="1:31" ht="15.75" customHeight="1" x14ac:dyDescent="0.3">
      <c r="A1365" s="12">
        <f t="shared" si="327"/>
        <v>1353</v>
      </c>
      <c r="B1365" s="12">
        <v>525</v>
      </c>
      <c r="C1365" s="13">
        <v>45</v>
      </c>
      <c r="D1365" s="12">
        <v>3.41</v>
      </c>
      <c r="E1365" s="14">
        <f t="shared" si="318"/>
        <v>46470</v>
      </c>
      <c r="F1365" s="9">
        <f t="shared" si="319"/>
        <v>21619.836480000002</v>
      </c>
      <c r="G1365" s="9">
        <v>1032.665</v>
      </c>
      <c r="H1365" s="9"/>
      <c r="I1365" s="16">
        <v>46396</v>
      </c>
      <c r="J1365" s="9">
        <v>3.42</v>
      </c>
      <c r="K1365" s="9">
        <f t="shared" si="317"/>
        <v>21683.23776</v>
      </c>
      <c r="U1365" s="5">
        <f t="shared" si="328"/>
        <v>0</v>
      </c>
      <c r="V1365" s="5">
        <f t="shared" si="329"/>
        <v>0.79517453798767967</v>
      </c>
      <c r="W1365" s="5">
        <f t="shared" si="320"/>
        <v>0</v>
      </c>
      <c r="X1365" s="5">
        <f t="shared" si="321"/>
        <v>1</v>
      </c>
      <c r="Y1365" s="5">
        <f t="shared" si="322"/>
        <v>0.39758726899383984</v>
      </c>
      <c r="Z1365" s="5">
        <f t="shared" si="330"/>
        <v>265.39745379876803</v>
      </c>
      <c r="AA1365" s="5">
        <f t="shared" si="331"/>
        <v>0</v>
      </c>
      <c r="AB1365" s="5">
        <f t="shared" si="323"/>
        <v>525</v>
      </c>
      <c r="AC1365" s="5">
        <f t="shared" si="324"/>
        <v>0</v>
      </c>
      <c r="AD1365" s="5">
        <f t="shared" si="325"/>
        <v>0</v>
      </c>
      <c r="AE1365" s="5">
        <f t="shared" si="326"/>
        <v>1</v>
      </c>
    </row>
    <row r="1366" spans="1:31" ht="15.75" customHeight="1" x14ac:dyDescent="0.3">
      <c r="A1366" s="3">
        <f t="shared" si="327"/>
        <v>1354</v>
      </c>
      <c r="B1366" s="3">
        <v>525</v>
      </c>
      <c r="C1366" s="5">
        <v>45</v>
      </c>
      <c r="D1366" s="3">
        <v>4.42</v>
      </c>
      <c r="E1366" s="10">
        <f t="shared" si="318"/>
        <v>46470</v>
      </c>
      <c r="F1366" s="2">
        <f t="shared" si="319"/>
        <v>28023.365760000001</v>
      </c>
      <c r="G1366" s="2">
        <v>1032.665</v>
      </c>
      <c r="I1366" s="1">
        <v>46396</v>
      </c>
      <c r="J1366" s="1">
        <v>4.43</v>
      </c>
      <c r="K1366" s="2">
        <f t="shared" si="317"/>
        <v>28086.767040000002</v>
      </c>
      <c r="M1366" s="1">
        <v>1.95</v>
      </c>
      <c r="N1366" s="1">
        <v>4.34</v>
      </c>
      <c r="O1366" s="1">
        <v>0.09</v>
      </c>
      <c r="P1366" s="1">
        <v>3201</v>
      </c>
      <c r="Q1366" s="1">
        <v>47332</v>
      </c>
      <c r="R1366" s="1">
        <v>523.5</v>
      </c>
      <c r="U1366" s="5">
        <f t="shared" si="328"/>
        <v>0.8099247091033539</v>
      </c>
      <c r="V1366" s="5">
        <f t="shared" si="329"/>
        <v>0.79517453798767967</v>
      </c>
      <c r="W1366" s="5">
        <f t="shared" si="320"/>
        <v>5.47741273100616E-2</v>
      </c>
      <c r="X1366" s="5">
        <f t="shared" si="321"/>
        <v>1.0137435865841486</v>
      </c>
      <c r="Y1366" s="5">
        <f t="shared" si="322"/>
        <v>0.81357953378479042</v>
      </c>
      <c r="Z1366" s="5">
        <f t="shared" si="330"/>
        <v>543.08061039202335</v>
      </c>
      <c r="AA1366" s="5">
        <f t="shared" si="331"/>
        <v>36.562825462012327</v>
      </c>
      <c r="AB1366" s="5">
        <f t="shared" si="323"/>
        <v>1.5</v>
      </c>
      <c r="AC1366" s="5">
        <f t="shared" si="324"/>
        <v>570.61152000000004</v>
      </c>
      <c r="AD1366" s="5">
        <f t="shared" si="325"/>
        <v>7.3134933143869749E-2</v>
      </c>
      <c r="AE1366" s="5">
        <f t="shared" si="326"/>
        <v>0.93111684958037444</v>
      </c>
    </row>
    <row r="1367" spans="1:31" ht="15.75" customHeight="1" x14ac:dyDescent="0.3">
      <c r="A1367" s="3">
        <f t="shared" si="327"/>
        <v>1355</v>
      </c>
      <c r="B1367" s="3">
        <v>525</v>
      </c>
      <c r="C1367" s="5">
        <v>45</v>
      </c>
      <c r="D1367" s="3">
        <v>5.43</v>
      </c>
      <c r="E1367" s="10">
        <f t="shared" si="318"/>
        <v>46470</v>
      </c>
      <c r="F1367" s="2">
        <f t="shared" si="319"/>
        <v>34426.895040000003</v>
      </c>
      <c r="G1367" s="2">
        <v>1032.665</v>
      </c>
      <c r="I1367" s="1">
        <v>46396</v>
      </c>
      <c r="J1367" s="1">
        <v>5.44</v>
      </c>
      <c r="K1367" s="2">
        <f t="shared" si="317"/>
        <v>34490.296320000001</v>
      </c>
      <c r="M1367" s="1">
        <v>1.64</v>
      </c>
      <c r="N1367" s="1">
        <v>5.34</v>
      </c>
      <c r="O1367" s="1">
        <v>0.09</v>
      </c>
      <c r="P1367" s="1">
        <v>3106</v>
      </c>
      <c r="Q1367" s="1">
        <v>47192</v>
      </c>
      <c r="R1367" s="1">
        <v>523</v>
      </c>
      <c r="U1367" s="5">
        <f t="shared" si="328"/>
        <v>0.80752908966461323</v>
      </c>
      <c r="V1367" s="5">
        <f t="shared" si="329"/>
        <v>0.79517453798767967</v>
      </c>
      <c r="W1367" s="5">
        <f t="shared" si="320"/>
        <v>5.3148528405201914E-2</v>
      </c>
      <c r="X1367" s="5">
        <f t="shared" si="321"/>
        <v>1.0115461480843264</v>
      </c>
      <c r="Y1367" s="5">
        <f t="shared" si="322"/>
        <v>0.81060434053622665</v>
      </c>
      <c r="Z1367" s="5">
        <f t="shared" si="330"/>
        <v>541.09460939474206</v>
      </c>
      <c r="AA1367" s="5">
        <f t="shared" si="331"/>
        <v>35.477705681040383</v>
      </c>
      <c r="AB1367" s="5">
        <f t="shared" si="323"/>
        <v>2</v>
      </c>
      <c r="AC1367" s="5">
        <f t="shared" si="324"/>
        <v>570.61152000000004</v>
      </c>
      <c r="AD1367" s="5">
        <f t="shared" si="325"/>
        <v>7.0545480665460875E-2</v>
      </c>
      <c r="AE1367" s="5">
        <f t="shared" si="326"/>
        <v>0.93316117925543363</v>
      </c>
    </row>
    <row r="1368" spans="1:31" ht="15.75" customHeight="1" x14ac:dyDescent="0.3">
      <c r="A1368" s="3">
        <f t="shared" si="327"/>
        <v>1356</v>
      </c>
      <c r="B1368" s="3">
        <v>525</v>
      </c>
      <c r="C1368" s="5">
        <v>45</v>
      </c>
      <c r="D1368" s="3">
        <v>6.43</v>
      </c>
      <c r="E1368" s="10">
        <f t="shared" si="318"/>
        <v>46470</v>
      </c>
      <c r="F1368" s="2">
        <f t="shared" si="319"/>
        <v>40767.02304</v>
      </c>
      <c r="G1368" s="2">
        <v>1032.665</v>
      </c>
      <c r="I1368" s="1">
        <v>46396</v>
      </c>
      <c r="J1368" s="1">
        <v>6.44</v>
      </c>
      <c r="K1368" s="2">
        <f t="shared" si="317"/>
        <v>40830.424320000006</v>
      </c>
      <c r="M1368" s="1">
        <v>1.41</v>
      </c>
      <c r="N1368" s="1">
        <v>6.34</v>
      </c>
      <c r="O1368" s="1">
        <v>0.09</v>
      </c>
      <c r="P1368" s="1">
        <v>3040</v>
      </c>
      <c r="Q1368" s="1">
        <v>47092</v>
      </c>
      <c r="R1368" s="1">
        <v>522.5</v>
      </c>
      <c r="U1368" s="5">
        <f t="shared" si="328"/>
        <v>0.80581793292265569</v>
      </c>
      <c r="V1368" s="5">
        <f t="shared" si="329"/>
        <v>0.79517453798767967</v>
      </c>
      <c r="W1368" s="5">
        <f t="shared" si="320"/>
        <v>5.2019164955509928E-2</v>
      </c>
      <c r="X1368" s="5">
        <f t="shared" si="321"/>
        <v>1.0099188690970011</v>
      </c>
      <c r="Y1368" s="5">
        <f t="shared" si="322"/>
        <v>0.8084362528272897</v>
      </c>
      <c r="Z1368" s="5">
        <f t="shared" si="330"/>
        <v>539.6473674872725</v>
      </c>
      <c r="AA1368" s="5">
        <f t="shared" si="331"/>
        <v>34.723832991101993</v>
      </c>
      <c r="AB1368" s="5">
        <f t="shared" si="323"/>
        <v>2.5</v>
      </c>
      <c r="AC1368" s="5">
        <f t="shared" si="324"/>
        <v>570.61152000000004</v>
      </c>
      <c r="AD1368" s="5">
        <f t="shared" si="325"/>
        <v>6.8884112281860491E-2</v>
      </c>
      <c r="AE1368" s="5">
        <f t="shared" si="326"/>
        <v>0.93458145039810625</v>
      </c>
    </row>
    <row r="1369" spans="1:31" ht="15.75" customHeight="1" x14ac:dyDescent="0.3">
      <c r="A1369" s="3">
        <f t="shared" si="327"/>
        <v>1357</v>
      </c>
      <c r="B1369" s="3">
        <v>525</v>
      </c>
      <c r="C1369" s="5">
        <v>45</v>
      </c>
      <c r="D1369" s="3">
        <v>7.44</v>
      </c>
      <c r="E1369" s="10">
        <f t="shared" si="318"/>
        <v>46470</v>
      </c>
      <c r="F1369" s="2">
        <f t="shared" si="319"/>
        <v>47170.552320000003</v>
      </c>
      <c r="G1369" s="2">
        <v>1032.665</v>
      </c>
      <c r="I1369" s="1">
        <v>46396</v>
      </c>
      <c r="J1369" s="1">
        <v>7.45</v>
      </c>
      <c r="K1369" s="2">
        <f t="shared" si="317"/>
        <v>47233.953600000008</v>
      </c>
      <c r="M1369" s="1">
        <v>1.24</v>
      </c>
      <c r="N1369" s="1">
        <v>7.35</v>
      </c>
      <c r="O1369" s="1">
        <v>0.09</v>
      </c>
      <c r="P1369" s="1">
        <v>2991</v>
      </c>
      <c r="Q1369" s="1">
        <v>47016</v>
      </c>
      <c r="R1369" s="1">
        <v>521.9</v>
      </c>
      <c r="U1369" s="5">
        <f t="shared" si="328"/>
        <v>0.80451745379876793</v>
      </c>
      <c r="V1369" s="5">
        <f t="shared" si="329"/>
        <v>0.79517453798767967</v>
      </c>
      <c r="W1369" s="5">
        <f t="shared" si="320"/>
        <v>5.118069815195072E-2</v>
      </c>
      <c r="X1369" s="5">
        <f t="shared" si="321"/>
        <v>1.0087177804322698</v>
      </c>
      <c r="Y1369" s="5">
        <f t="shared" si="322"/>
        <v>0.80681887766505112</v>
      </c>
      <c r="Z1369" s="5">
        <f t="shared" si="330"/>
        <v>538.56773721897503</v>
      </c>
      <c r="AA1369" s="5">
        <f t="shared" si="331"/>
        <v>34.164139630390146</v>
      </c>
      <c r="AB1369" s="5">
        <f t="shared" si="323"/>
        <v>3.1000000000000227</v>
      </c>
      <c r="AC1369" s="5">
        <f t="shared" si="324"/>
        <v>570.61152000000004</v>
      </c>
      <c r="AD1369" s="5">
        <f t="shared" si="325"/>
        <v>6.8088678146331738E-2</v>
      </c>
      <c r="AE1369" s="5">
        <f t="shared" si="326"/>
        <v>0.93563589412524206</v>
      </c>
    </row>
    <row r="1370" spans="1:31" ht="15.75" customHeight="1" x14ac:dyDescent="0.3">
      <c r="A1370" s="3">
        <f t="shared" si="327"/>
        <v>1358</v>
      </c>
      <c r="B1370" s="3">
        <v>525</v>
      </c>
      <c r="C1370" s="5">
        <v>45</v>
      </c>
      <c r="D1370" s="3">
        <v>8.4499999999999993</v>
      </c>
      <c r="E1370" s="10">
        <f t="shared" si="318"/>
        <v>46470</v>
      </c>
      <c r="F1370" s="2">
        <f t="shared" si="319"/>
        <v>53574.081599999998</v>
      </c>
      <c r="G1370" s="2">
        <v>1032.665</v>
      </c>
      <c r="I1370" s="1">
        <v>46396</v>
      </c>
      <c r="J1370" s="1">
        <v>8.4600000000000009</v>
      </c>
      <c r="K1370" s="2">
        <f t="shared" si="317"/>
        <v>53637.48288000001</v>
      </c>
      <c r="M1370" s="1">
        <v>1.1000000000000001</v>
      </c>
      <c r="N1370" s="1">
        <v>8.35</v>
      </c>
      <c r="O1370" s="1">
        <v>0.09</v>
      </c>
      <c r="P1370" s="1">
        <v>2955</v>
      </c>
      <c r="Q1370" s="1">
        <v>46956</v>
      </c>
      <c r="R1370" s="1">
        <v>521.29999999999995</v>
      </c>
      <c r="U1370" s="5">
        <f t="shared" si="328"/>
        <v>0.80349075975359341</v>
      </c>
      <c r="V1370" s="5">
        <f t="shared" si="329"/>
        <v>0.79517453798767967</v>
      </c>
      <c r="W1370" s="5">
        <f t="shared" si="320"/>
        <v>5.0564681724845996E-2</v>
      </c>
      <c r="X1370" s="5">
        <f t="shared" si="321"/>
        <v>1.0077297212355303</v>
      </c>
      <c r="Y1370" s="5">
        <f t="shared" si="322"/>
        <v>0.80551126742086454</v>
      </c>
      <c r="Z1370" s="5">
        <f t="shared" si="330"/>
        <v>537.69488122877556</v>
      </c>
      <c r="AA1370" s="5">
        <f t="shared" si="331"/>
        <v>33.752936344969207</v>
      </c>
      <c r="AB1370" s="5">
        <f t="shared" si="323"/>
        <v>3.7000000000000455</v>
      </c>
      <c r="AC1370" s="5">
        <f t="shared" si="324"/>
        <v>570.61152000000004</v>
      </c>
      <c r="AD1370" s="5">
        <f t="shared" si="325"/>
        <v>6.7515651938287097E-2</v>
      </c>
      <c r="AE1370" s="5">
        <f t="shared" si="326"/>
        <v>0.93641058747579087</v>
      </c>
    </row>
    <row r="1371" spans="1:31" ht="15.75" customHeight="1" x14ac:dyDescent="0.3">
      <c r="A1371" s="3">
        <f t="shared" si="327"/>
        <v>1359</v>
      </c>
      <c r="B1371" s="3">
        <v>525</v>
      </c>
      <c r="C1371" s="5">
        <v>45</v>
      </c>
      <c r="D1371" s="3">
        <v>9.4600000000000009</v>
      </c>
      <c r="E1371" s="10">
        <f t="shared" si="318"/>
        <v>46470</v>
      </c>
      <c r="F1371" s="2">
        <f t="shared" si="319"/>
        <v>59977.610880000015</v>
      </c>
      <c r="G1371" s="2">
        <v>1032.665</v>
      </c>
      <c r="I1371" s="1">
        <v>46396</v>
      </c>
      <c r="J1371" s="1">
        <v>9.48</v>
      </c>
      <c r="K1371" s="2">
        <f t="shared" si="317"/>
        <v>60104.413440000011</v>
      </c>
      <c r="M1371" s="1">
        <v>0.99</v>
      </c>
      <c r="N1371" s="1">
        <v>9.3699999999999992</v>
      </c>
      <c r="O1371" s="1">
        <v>0.09</v>
      </c>
      <c r="P1371" s="1">
        <v>2930</v>
      </c>
      <c r="Q1371" s="1">
        <v>46906</v>
      </c>
      <c r="R1371" s="1">
        <v>520.70000000000005</v>
      </c>
      <c r="U1371" s="5">
        <f t="shared" si="328"/>
        <v>0.80263518138261469</v>
      </c>
      <c r="V1371" s="5">
        <f t="shared" si="329"/>
        <v>0.79517453798767967</v>
      </c>
      <c r="W1371" s="5">
        <f t="shared" si="320"/>
        <v>5.0136892539356603E-2</v>
      </c>
      <c r="X1371" s="5">
        <f t="shared" si="321"/>
        <v>1.0069540680149924</v>
      </c>
      <c r="Y1371" s="5">
        <f t="shared" si="322"/>
        <v>0.80446049841690559</v>
      </c>
      <c r="Z1371" s="5">
        <f t="shared" si="330"/>
        <v>536.99347190325284</v>
      </c>
      <c r="AA1371" s="5">
        <f t="shared" si="331"/>
        <v>33.467378507871324</v>
      </c>
      <c r="AB1371" s="5">
        <f t="shared" si="323"/>
        <v>4.2999999999999545</v>
      </c>
      <c r="AC1371" s="5">
        <f t="shared" si="324"/>
        <v>570.61152000000004</v>
      </c>
      <c r="AD1371" s="5">
        <f t="shared" si="325"/>
        <v>6.7110879294273326E-2</v>
      </c>
      <c r="AE1371" s="5">
        <f t="shared" si="326"/>
        <v>0.93694856896922751</v>
      </c>
    </row>
    <row r="1372" spans="1:31" ht="15.75" customHeight="1" x14ac:dyDescent="0.3">
      <c r="A1372" s="23">
        <f t="shared" si="327"/>
        <v>1360</v>
      </c>
      <c r="B1372" s="23">
        <v>525</v>
      </c>
      <c r="C1372" s="24">
        <v>45</v>
      </c>
      <c r="D1372" s="23">
        <v>10.5</v>
      </c>
      <c r="E1372" s="25">
        <f t="shared" si="318"/>
        <v>46470</v>
      </c>
      <c r="F1372" s="26">
        <f t="shared" si="319"/>
        <v>66571.344000000012</v>
      </c>
      <c r="G1372" s="26">
        <v>1032.665</v>
      </c>
      <c r="H1372" s="22"/>
      <c r="I1372" s="27">
        <v>46396</v>
      </c>
      <c r="J1372" s="27">
        <v>10.5</v>
      </c>
      <c r="K1372" s="26">
        <f t="shared" si="317"/>
        <v>66571.344000000012</v>
      </c>
      <c r="M1372" s="27">
        <v>0.9</v>
      </c>
      <c r="N1372" s="27">
        <v>10.4</v>
      </c>
      <c r="O1372" s="27">
        <v>0.09</v>
      </c>
      <c r="P1372" s="27">
        <v>2911</v>
      </c>
      <c r="Q1372" s="27">
        <v>46866</v>
      </c>
      <c r="R1372" s="27">
        <v>520</v>
      </c>
      <c r="U1372" s="5">
        <f t="shared" si="328"/>
        <v>0.80195071868583168</v>
      </c>
      <c r="V1372" s="5">
        <f t="shared" si="329"/>
        <v>0.79517453798767967</v>
      </c>
      <c r="W1372" s="5">
        <f t="shared" si="320"/>
        <v>4.9811772758384665E-2</v>
      </c>
      <c r="X1372" s="5">
        <f t="shared" si="321"/>
        <v>1.0063198867402201</v>
      </c>
      <c r="Y1372" s="5">
        <f t="shared" si="322"/>
        <v>0.80360945370281656</v>
      </c>
      <c r="Z1372" s="5">
        <f t="shared" si="330"/>
        <v>536.42538253570422</v>
      </c>
      <c r="AA1372" s="5">
        <f t="shared" si="331"/>
        <v>33.250354551676935</v>
      </c>
      <c r="AB1372" s="5">
        <f t="shared" si="323"/>
        <v>5</v>
      </c>
      <c r="AC1372" s="5">
        <f t="shared" si="324"/>
        <v>570.61152000000004</v>
      </c>
      <c r="AD1372" s="5">
        <f t="shared" si="325"/>
        <v>6.71071793824322E-2</v>
      </c>
      <c r="AE1372" s="5">
        <f t="shared" si="326"/>
        <v>0.93735743490423928</v>
      </c>
    </row>
    <row r="1373" spans="1:31" ht="15.75" customHeight="1" x14ac:dyDescent="0.3">
      <c r="A1373" s="3">
        <f t="shared" si="327"/>
        <v>1361</v>
      </c>
      <c r="B1373" s="3">
        <v>525</v>
      </c>
      <c r="C1373" s="5">
        <v>45</v>
      </c>
      <c r="D1373" s="3">
        <v>11.5</v>
      </c>
      <c r="E1373" s="10">
        <f t="shared" si="318"/>
        <v>46470</v>
      </c>
      <c r="F1373" s="2">
        <f t="shared" si="319"/>
        <v>72911.472000000009</v>
      </c>
      <c r="G1373" s="2">
        <v>1032.665</v>
      </c>
      <c r="I1373" s="1">
        <v>46396</v>
      </c>
      <c r="J1373" s="1">
        <v>11.5</v>
      </c>
      <c r="K1373" s="2">
        <f t="shared" si="317"/>
        <v>72911.472000000009</v>
      </c>
      <c r="M1373" s="1">
        <v>0.83</v>
      </c>
      <c r="N1373" s="1">
        <v>11.4</v>
      </c>
      <c r="O1373" s="1">
        <v>0.1</v>
      </c>
      <c r="P1373" s="1">
        <v>2899</v>
      </c>
      <c r="Q1373" s="1">
        <v>46832</v>
      </c>
      <c r="R1373" s="1">
        <v>519.29999999999995</v>
      </c>
      <c r="U1373" s="5">
        <f t="shared" si="328"/>
        <v>0.80136892539356608</v>
      </c>
      <c r="V1373" s="5">
        <f t="shared" si="329"/>
        <v>0.79517453798767967</v>
      </c>
      <c r="W1373" s="5">
        <f t="shared" si="320"/>
        <v>4.9606433949349764E-2</v>
      </c>
      <c r="X1373" s="5">
        <f t="shared" si="321"/>
        <v>1.0058269107846902</v>
      </c>
      <c r="Y1373" s="5">
        <f t="shared" si="322"/>
        <v>0.80292318985312439</v>
      </c>
      <c r="Z1373" s="5">
        <f t="shared" si="330"/>
        <v>535.96728769075764</v>
      </c>
      <c r="AA1373" s="5">
        <f t="shared" si="331"/>
        <v>33.11328678986996</v>
      </c>
      <c r="AB1373" s="5">
        <f t="shared" si="323"/>
        <v>5.7000000000000455</v>
      </c>
      <c r="AC1373" s="5">
        <f t="shared" si="324"/>
        <v>634.0128000000002</v>
      </c>
      <c r="AD1373" s="5">
        <f t="shared" si="325"/>
        <v>7.4675489691770985E-2</v>
      </c>
      <c r="AE1373" s="5">
        <f t="shared" si="326"/>
        <v>0.93761566602108892</v>
      </c>
    </row>
    <row r="1374" spans="1:31" ht="15.75" customHeight="1" x14ac:dyDescent="0.3">
      <c r="A1374" s="3">
        <f t="shared" si="327"/>
        <v>1362</v>
      </c>
      <c r="B1374" s="3">
        <v>525</v>
      </c>
      <c r="C1374" s="5">
        <v>45</v>
      </c>
      <c r="D1374" s="3">
        <v>12.5</v>
      </c>
      <c r="E1374" s="10">
        <f t="shared" si="318"/>
        <v>46470</v>
      </c>
      <c r="F1374" s="2">
        <f t="shared" si="319"/>
        <v>79251.600000000006</v>
      </c>
      <c r="G1374" s="2">
        <v>1032.665</v>
      </c>
      <c r="I1374" s="1">
        <v>46396</v>
      </c>
      <c r="J1374" s="1">
        <v>12.5</v>
      </c>
      <c r="K1374" s="2">
        <f t="shared" si="317"/>
        <v>79251.600000000006</v>
      </c>
      <c r="M1374" s="1">
        <v>0.76</v>
      </c>
      <c r="N1374" s="1">
        <v>12.4</v>
      </c>
      <c r="O1374" s="1">
        <v>0.1</v>
      </c>
      <c r="P1374" s="1">
        <v>2892</v>
      </c>
      <c r="Q1374" s="1">
        <v>46804</v>
      </c>
      <c r="R1374" s="1">
        <v>518.6</v>
      </c>
      <c r="U1374" s="5">
        <f t="shared" si="328"/>
        <v>0.8008898015058179</v>
      </c>
      <c r="V1374" s="5">
        <f t="shared" si="329"/>
        <v>0.79517453798767967</v>
      </c>
      <c r="W1374" s="5">
        <f t="shared" si="320"/>
        <v>4.9486652977412733E-2</v>
      </c>
      <c r="X1374" s="5">
        <f t="shared" si="321"/>
        <v>1.0053341763282062</v>
      </c>
      <c r="Y1374" s="5">
        <f t="shared" si="322"/>
        <v>0.80228901405575892</v>
      </c>
      <c r="Z1374" s="5">
        <f t="shared" si="330"/>
        <v>535.54396266250023</v>
      </c>
      <c r="AA1374" s="5">
        <f t="shared" si="331"/>
        <v>33.033330595482553</v>
      </c>
      <c r="AB1374" s="5">
        <f t="shared" si="323"/>
        <v>6.3999999999999773</v>
      </c>
      <c r="AC1374" s="5">
        <f t="shared" si="324"/>
        <v>634.0128000000002</v>
      </c>
      <c r="AD1374" s="5">
        <f t="shared" si="325"/>
        <v>7.4701161117589981E-2</v>
      </c>
      <c r="AE1374" s="5">
        <f t="shared" si="326"/>
        <v>0.93776630083925117</v>
      </c>
    </row>
    <row r="1375" spans="1:31" ht="15.75" customHeight="1" x14ac:dyDescent="0.3">
      <c r="A1375" s="3">
        <f t="shared" si="327"/>
        <v>1363</v>
      </c>
      <c r="B1375" s="3">
        <v>525</v>
      </c>
      <c r="C1375" s="5">
        <v>45</v>
      </c>
      <c r="D1375" s="3">
        <v>13.5</v>
      </c>
      <c r="E1375" s="10">
        <f t="shared" si="318"/>
        <v>46470</v>
      </c>
      <c r="F1375" s="2">
        <f t="shared" si="319"/>
        <v>85591.728000000003</v>
      </c>
      <c r="G1375" s="2">
        <v>1032.665</v>
      </c>
      <c r="I1375" s="1">
        <v>46396</v>
      </c>
      <c r="J1375" s="1">
        <v>13.5</v>
      </c>
      <c r="K1375" s="2">
        <f t="shared" si="317"/>
        <v>85591.728000000003</v>
      </c>
      <c r="M1375" s="1">
        <v>0.71</v>
      </c>
      <c r="N1375" s="1">
        <v>13.4</v>
      </c>
      <c r="O1375" s="1">
        <v>0.1</v>
      </c>
      <c r="P1375" s="1">
        <v>2889</v>
      </c>
      <c r="Q1375" s="1">
        <v>46779</v>
      </c>
      <c r="R1375" s="1">
        <v>517.9</v>
      </c>
      <c r="U1375" s="5">
        <f t="shared" si="328"/>
        <v>0.80046201232032854</v>
      </c>
      <c r="V1375" s="5">
        <f t="shared" si="329"/>
        <v>0.79517453798767967</v>
      </c>
      <c r="W1375" s="5">
        <f t="shared" si="320"/>
        <v>4.9435318275154003E-2</v>
      </c>
      <c r="X1375" s="5">
        <f t="shared" si="321"/>
        <v>1.0049823709360264</v>
      </c>
      <c r="Y1375" s="5">
        <f t="shared" si="322"/>
        <v>0.80179330174036212</v>
      </c>
      <c r="Z1375" s="5">
        <f t="shared" si="330"/>
        <v>535.21306477772657</v>
      </c>
      <c r="AA1375" s="5">
        <f t="shared" si="331"/>
        <v>32.999063655030803</v>
      </c>
      <c r="AB1375" s="5">
        <f t="shared" si="323"/>
        <v>7.1000000000000227</v>
      </c>
      <c r="AC1375" s="5">
        <f t="shared" si="324"/>
        <v>634.0128000000002</v>
      </c>
      <c r="AD1375" s="5">
        <f t="shared" si="325"/>
        <v>7.4908414738903056E-2</v>
      </c>
      <c r="AE1375" s="5">
        <f t="shared" si="326"/>
        <v>0.93783085861846349</v>
      </c>
    </row>
    <row r="1376" spans="1:31" ht="15.75" customHeight="1" x14ac:dyDescent="0.3">
      <c r="A1376" s="3">
        <f t="shared" si="327"/>
        <v>1364</v>
      </c>
      <c r="B1376" s="3">
        <v>525</v>
      </c>
      <c r="C1376" s="5">
        <v>45</v>
      </c>
      <c r="D1376" s="3">
        <v>14.5</v>
      </c>
      <c r="E1376" s="10">
        <f t="shared" si="318"/>
        <v>46470</v>
      </c>
      <c r="F1376" s="2">
        <f t="shared" si="319"/>
        <v>91931.856000000014</v>
      </c>
      <c r="G1376" s="2">
        <v>1032.665</v>
      </c>
      <c r="I1376" s="1">
        <v>46396</v>
      </c>
      <c r="J1376" s="1">
        <v>14.5</v>
      </c>
      <c r="K1376" s="2">
        <f t="shared" si="317"/>
        <v>91931.856000000014</v>
      </c>
      <c r="M1376" s="1">
        <v>0.66</v>
      </c>
      <c r="N1376" s="1">
        <v>14.4</v>
      </c>
      <c r="O1376" s="1">
        <v>0.1</v>
      </c>
      <c r="P1376" s="1">
        <v>2889</v>
      </c>
      <c r="Q1376" s="1">
        <v>46757</v>
      </c>
      <c r="R1376" s="1">
        <v>517.1</v>
      </c>
      <c r="U1376" s="5">
        <f t="shared" si="328"/>
        <v>0.80008555783709789</v>
      </c>
      <c r="V1376" s="5">
        <f t="shared" si="329"/>
        <v>0.79517453798767967</v>
      </c>
      <c r="W1376" s="5">
        <f t="shared" si="320"/>
        <v>4.9435318275154003E-2</v>
      </c>
      <c r="X1376" s="5">
        <f t="shared" si="321"/>
        <v>1.0046306886541883</v>
      </c>
      <c r="Y1376" s="5">
        <f t="shared" si="322"/>
        <v>0.80132362432549631</v>
      </c>
      <c r="Z1376" s="5">
        <f t="shared" si="330"/>
        <v>534.89954570975533</v>
      </c>
      <c r="AA1376" s="5">
        <f t="shared" si="331"/>
        <v>32.999063655030803</v>
      </c>
      <c r="AB1376" s="5">
        <f t="shared" si="323"/>
        <v>7.8999999999999773</v>
      </c>
      <c r="AC1376" s="5">
        <f t="shared" si="324"/>
        <v>634.0128000000002</v>
      </c>
      <c r="AD1376" s="5">
        <f t="shared" si="325"/>
        <v>7.5246707825023379E-2</v>
      </c>
      <c r="AE1376" s="5">
        <f t="shared" si="326"/>
        <v>0.93783085861846349</v>
      </c>
    </row>
    <row r="1377" spans="1:31" ht="15.75" customHeight="1" x14ac:dyDescent="0.3">
      <c r="A1377" s="3">
        <f t="shared" si="327"/>
        <v>1365</v>
      </c>
      <c r="B1377" s="3">
        <v>525</v>
      </c>
      <c r="C1377" s="5">
        <v>45</v>
      </c>
      <c r="D1377" s="3">
        <v>15.5</v>
      </c>
      <c r="E1377" s="10">
        <f t="shared" si="318"/>
        <v>46470</v>
      </c>
      <c r="F1377" s="2">
        <f t="shared" si="319"/>
        <v>98271.984000000011</v>
      </c>
      <c r="G1377" s="2">
        <v>1032.665</v>
      </c>
      <c r="I1377" s="1">
        <v>46396</v>
      </c>
      <c r="J1377" s="1">
        <v>15.5</v>
      </c>
      <c r="K1377" s="2">
        <f t="shared" si="317"/>
        <v>98271.984000000011</v>
      </c>
      <c r="M1377" s="1">
        <v>0.61</v>
      </c>
      <c r="N1377" s="1">
        <v>15.4</v>
      </c>
      <c r="O1377" s="1">
        <v>0.1</v>
      </c>
      <c r="P1377" s="1">
        <v>2892</v>
      </c>
      <c r="Q1377" s="1">
        <v>46738</v>
      </c>
      <c r="R1377" s="1">
        <v>516.29999999999995</v>
      </c>
      <c r="U1377" s="5">
        <f t="shared" si="328"/>
        <v>0.79976043805612596</v>
      </c>
      <c r="V1377" s="5">
        <f t="shared" si="329"/>
        <v>0.79517453798767967</v>
      </c>
      <c r="W1377" s="5">
        <f t="shared" si="320"/>
        <v>4.9486652977412733E-2</v>
      </c>
      <c r="X1377" s="5">
        <f t="shared" si="321"/>
        <v>1.0042791294396105</v>
      </c>
      <c r="Y1377" s="5">
        <f t="shared" si="322"/>
        <v>0.80087995462702954</v>
      </c>
      <c r="Z1377" s="5">
        <f t="shared" si="330"/>
        <v>534.60338731263482</v>
      </c>
      <c r="AA1377" s="5">
        <f t="shared" si="331"/>
        <v>33.033330595482553</v>
      </c>
      <c r="AB1377" s="5">
        <f t="shared" si="323"/>
        <v>8.7000000000000455</v>
      </c>
      <c r="AC1377" s="5">
        <f t="shared" si="324"/>
        <v>634.0128000000002</v>
      </c>
      <c r="AD1377" s="5">
        <f t="shared" si="325"/>
        <v>7.5521093561821129E-2</v>
      </c>
      <c r="AE1377" s="5">
        <f t="shared" si="326"/>
        <v>0.93776630083925117</v>
      </c>
    </row>
    <row r="1378" spans="1:31" ht="15.75" customHeight="1" x14ac:dyDescent="0.3">
      <c r="A1378" s="12">
        <f t="shared" si="327"/>
        <v>1366</v>
      </c>
      <c r="B1378" s="12">
        <v>525</v>
      </c>
      <c r="C1378" s="13">
        <v>47</v>
      </c>
      <c r="D1378" s="12">
        <v>3.41</v>
      </c>
      <c r="E1378" s="14">
        <f t="shared" si="318"/>
        <v>48607</v>
      </c>
      <c r="F1378" s="9">
        <f t="shared" si="319"/>
        <v>21619.836480000002</v>
      </c>
      <c r="G1378" s="9">
        <v>1034.184</v>
      </c>
      <c r="H1378" s="9"/>
      <c r="I1378" s="16">
        <v>48529</v>
      </c>
      <c r="J1378" s="9">
        <v>3.42</v>
      </c>
      <c r="K1378" s="9">
        <f t="shared" si="317"/>
        <v>21683.23776</v>
      </c>
      <c r="U1378" s="5">
        <f t="shared" si="328"/>
        <v>0</v>
      </c>
      <c r="V1378" s="5">
        <f t="shared" si="329"/>
        <v>0.83174195756331282</v>
      </c>
      <c r="W1378" s="5">
        <f t="shared" si="320"/>
        <v>0</v>
      </c>
      <c r="X1378" s="5">
        <f t="shared" si="321"/>
        <v>1</v>
      </c>
      <c r="Y1378" s="5">
        <f t="shared" si="322"/>
        <v>0.41587097878165641</v>
      </c>
      <c r="Z1378" s="5">
        <f t="shared" si="330"/>
        <v>277.6021957563313</v>
      </c>
      <c r="AA1378" s="5">
        <f t="shared" si="331"/>
        <v>0</v>
      </c>
      <c r="AB1378" s="5">
        <f t="shared" si="323"/>
        <v>525</v>
      </c>
      <c r="AC1378" s="5">
        <f t="shared" si="324"/>
        <v>0</v>
      </c>
      <c r="AD1378" s="5">
        <f t="shared" si="325"/>
        <v>0</v>
      </c>
      <c r="AE1378" s="5">
        <f t="shared" si="326"/>
        <v>1</v>
      </c>
    </row>
    <row r="1379" spans="1:31" ht="15.75" customHeight="1" x14ac:dyDescent="0.3">
      <c r="A1379" s="3">
        <f t="shared" si="327"/>
        <v>1367</v>
      </c>
      <c r="B1379" s="3">
        <v>525</v>
      </c>
      <c r="C1379" s="5">
        <v>47</v>
      </c>
      <c r="D1379" s="3">
        <v>4.42</v>
      </c>
      <c r="E1379" s="10">
        <f t="shared" si="318"/>
        <v>48607</v>
      </c>
      <c r="F1379" s="2">
        <f t="shared" si="319"/>
        <v>28023.365760000001</v>
      </c>
      <c r="G1379" s="2">
        <v>1034.184</v>
      </c>
      <c r="I1379" s="1">
        <v>48529</v>
      </c>
      <c r="J1379" s="1">
        <v>4.43</v>
      </c>
      <c r="K1379" s="2">
        <f t="shared" si="317"/>
        <v>28086.767040000002</v>
      </c>
      <c r="M1379" s="1">
        <v>1.31</v>
      </c>
      <c r="N1379" s="1">
        <v>4.3600000000000003</v>
      </c>
      <c r="O1379" s="1">
        <v>0.06</v>
      </c>
      <c r="P1379" s="1">
        <v>4791</v>
      </c>
      <c r="Q1379" s="1">
        <v>49187</v>
      </c>
      <c r="R1379" s="1">
        <v>523.5</v>
      </c>
      <c r="U1379" s="5">
        <f t="shared" si="328"/>
        <v>0.84166666666666667</v>
      </c>
      <c r="V1379" s="5">
        <f t="shared" si="329"/>
        <v>0.83174195756331282</v>
      </c>
      <c r="W1379" s="5">
        <f t="shared" si="320"/>
        <v>8.1981519507186865E-2</v>
      </c>
      <c r="X1379" s="5">
        <f t="shared" si="321"/>
        <v>1.0092121732610326</v>
      </c>
      <c r="Y1379" s="5">
        <f t="shared" si="322"/>
        <v>0.84441217720644612</v>
      </c>
      <c r="Z1379" s="5">
        <f t="shared" si="330"/>
        <v>563.66201652884695</v>
      </c>
      <c r="AA1379" s="5">
        <f t="shared" si="331"/>
        <v>54.724303901437381</v>
      </c>
      <c r="AB1379" s="5">
        <f t="shared" si="323"/>
        <v>1.5</v>
      </c>
      <c r="AC1379" s="5">
        <f t="shared" si="324"/>
        <v>380.40768000000003</v>
      </c>
      <c r="AD1379" s="5">
        <f t="shared" si="325"/>
        <v>5.6462035230510958E-2</v>
      </c>
      <c r="AE1379" s="5">
        <f t="shared" si="326"/>
        <v>0.90143394984261516</v>
      </c>
    </row>
    <row r="1380" spans="1:31" ht="15.75" customHeight="1" x14ac:dyDescent="0.3">
      <c r="A1380" s="3">
        <f t="shared" si="327"/>
        <v>1368</v>
      </c>
      <c r="B1380" s="3">
        <v>525</v>
      </c>
      <c r="C1380" s="5">
        <v>47</v>
      </c>
      <c r="D1380" s="3">
        <v>5.43</v>
      </c>
      <c r="E1380" s="10">
        <f t="shared" si="318"/>
        <v>48607</v>
      </c>
      <c r="F1380" s="2">
        <f t="shared" si="319"/>
        <v>34426.895040000003</v>
      </c>
      <c r="G1380" s="2">
        <v>1034.184</v>
      </c>
      <c r="I1380" s="1">
        <v>48529</v>
      </c>
      <c r="J1380" s="1">
        <v>5.44</v>
      </c>
      <c r="K1380" s="2">
        <f t="shared" si="317"/>
        <v>34490.296320000001</v>
      </c>
      <c r="M1380" s="1">
        <v>1.08</v>
      </c>
      <c r="N1380" s="1">
        <v>5.37</v>
      </c>
      <c r="O1380" s="1">
        <v>0.06</v>
      </c>
      <c r="P1380" s="1">
        <v>4713</v>
      </c>
      <c r="Q1380" s="1">
        <v>49087</v>
      </c>
      <c r="R1380" s="1">
        <v>523</v>
      </c>
      <c r="U1380" s="5">
        <f t="shared" si="328"/>
        <v>0.83995550992470913</v>
      </c>
      <c r="V1380" s="5">
        <f t="shared" si="329"/>
        <v>0.83174195756331282</v>
      </c>
      <c r="W1380" s="5">
        <f t="shared" si="320"/>
        <v>8.0646817248459957E-2</v>
      </c>
      <c r="X1380" s="5">
        <f t="shared" si="321"/>
        <v>1.0075886489498476</v>
      </c>
      <c r="Y1380" s="5">
        <f t="shared" si="322"/>
        <v>0.84219169635956903</v>
      </c>
      <c r="Z1380" s="5">
        <f t="shared" si="330"/>
        <v>562.17980115393959</v>
      </c>
      <c r="AA1380" s="5">
        <f t="shared" si="331"/>
        <v>53.833363449692001</v>
      </c>
      <c r="AB1380" s="5">
        <f t="shared" si="323"/>
        <v>2</v>
      </c>
      <c r="AC1380" s="5">
        <f t="shared" si="324"/>
        <v>380.40768000000003</v>
      </c>
      <c r="AD1380" s="5">
        <f t="shared" si="325"/>
        <v>5.5231064517851515E-2</v>
      </c>
      <c r="AE1380" s="5">
        <f t="shared" si="326"/>
        <v>0.90303865698356212</v>
      </c>
    </row>
    <row r="1381" spans="1:31" ht="15.75" customHeight="1" x14ac:dyDescent="0.3">
      <c r="A1381" s="3">
        <f t="shared" si="327"/>
        <v>1369</v>
      </c>
      <c r="B1381" s="3">
        <v>525</v>
      </c>
      <c r="C1381" s="5">
        <v>47</v>
      </c>
      <c r="D1381" s="3">
        <v>6.43</v>
      </c>
      <c r="E1381" s="10">
        <f t="shared" si="318"/>
        <v>48607</v>
      </c>
      <c r="F1381" s="2">
        <f t="shared" si="319"/>
        <v>40767.02304</v>
      </c>
      <c r="G1381" s="2">
        <v>1034.184</v>
      </c>
      <c r="I1381" s="1">
        <v>48529</v>
      </c>
      <c r="J1381" s="1">
        <v>6.44</v>
      </c>
      <c r="K1381" s="2">
        <f t="shared" si="317"/>
        <v>40830.424320000006</v>
      </c>
      <c r="M1381" s="1">
        <v>0.92</v>
      </c>
      <c r="N1381" s="1">
        <v>6.37</v>
      </c>
      <c r="O1381" s="1">
        <v>0.06</v>
      </c>
      <c r="P1381" s="1">
        <v>4664</v>
      </c>
      <c r="Q1381" s="1">
        <v>49016</v>
      </c>
      <c r="R1381" s="1">
        <v>522.5</v>
      </c>
      <c r="U1381" s="5">
        <f t="shared" si="328"/>
        <v>0.83874058863791923</v>
      </c>
      <c r="V1381" s="5">
        <f t="shared" si="329"/>
        <v>0.83174195756331282</v>
      </c>
      <c r="W1381" s="5">
        <f t="shared" si="320"/>
        <v>7.9808350444900755E-2</v>
      </c>
      <c r="X1381" s="5">
        <f t="shared" si="321"/>
        <v>1.006460781386759</v>
      </c>
      <c r="Y1381" s="5">
        <f t="shared" si="322"/>
        <v>0.84063758437131741</v>
      </c>
      <c r="Z1381" s="5">
        <f t="shared" si="330"/>
        <v>561.14240031954193</v>
      </c>
      <c r="AA1381" s="5">
        <f t="shared" si="331"/>
        <v>53.273670088980161</v>
      </c>
      <c r="AB1381" s="5">
        <f t="shared" si="323"/>
        <v>2.5</v>
      </c>
      <c r="AC1381" s="5">
        <f t="shared" si="324"/>
        <v>380.40768000000003</v>
      </c>
      <c r="AD1381" s="5">
        <f t="shared" si="325"/>
        <v>5.4439155158403411E-2</v>
      </c>
      <c r="AE1381" s="5">
        <f t="shared" si="326"/>
        <v>0.90404674223877224</v>
      </c>
    </row>
    <row r="1382" spans="1:31" ht="15.75" customHeight="1" x14ac:dyDescent="0.3">
      <c r="A1382" s="23">
        <f t="shared" si="327"/>
        <v>1370</v>
      </c>
      <c r="B1382" s="23">
        <v>525</v>
      </c>
      <c r="C1382" s="24">
        <v>47</v>
      </c>
      <c r="D1382" s="23">
        <v>7.44</v>
      </c>
      <c r="E1382" s="25">
        <f t="shared" si="318"/>
        <v>48607</v>
      </c>
      <c r="F1382" s="26">
        <f t="shared" si="319"/>
        <v>47170.552320000003</v>
      </c>
      <c r="G1382" s="26">
        <v>1034.184</v>
      </c>
      <c r="H1382" s="22"/>
      <c r="I1382" s="27">
        <v>48529</v>
      </c>
      <c r="J1382" s="27">
        <v>7.45</v>
      </c>
      <c r="K1382" s="26">
        <f t="shared" si="317"/>
        <v>47233.953600000008</v>
      </c>
      <c r="M1382" s="27">
        <v>0.8</v>
      </c>
      <c r="N1382" s="27">
        <v>7.38</v>
      </c>
      <c r="O1382" s="27">
        <v>0.06</v>
      </c>
      <c r="P1382" s="27">
        <v>4629</v>
      </c>
      <c r="Q1382" s="27">
        <v>48962</v>
      </c>
      <c r="R1382" s="27">
        <v>521.9</v>
      </c>
      <c r="U1382" s="5">
        <f t="shared" si="328"/>
        <v>0.83781656399726212</v>
      </c>
      <c r="V1382" s="5">
        <f t="shared" si="329"/>
        <v>0.83174195756331282</v>
      </c>
      <c r="W1382" s="5">
        <f t="shared" si="320"/>
        <v>7.9209445585215602E-2</v>
      </c>
      <c r="X1382" s="5">
        <f t="shared" si="321"/>
        <v>1.0056157093103564</v>
      </c>
      <c r="Y1382" s="5">
        <f t="shared" si="322"/>
        <v>0.83946713844714382</v>
      </c>
      <c r="Z1382" s="5">
        <f t="shared" si="330"/>
        <v>560.36110425623758</v>
      </c>
      <c r="AA1382" s="5">
        <f t="shared" si="331"/>
        <v>52.873889117043127</v>
      </c>
      <c r="AB1382" s="5">
        <f t="shared" si="323"/>
        <v>3.1000000000000227</v>
      </c>
      <c r="AC1382" s="5">
        <f t="shared" si="324"/>
        <v>380.40768000000003</v>
      </c>
      <c r="AD1382" s="5">
        <f t="shared" si="325"/>
        <v>5.4161157757235935E-2</v>
      </c>
      <c r="AE1382" s="5">
        <f t="shared" si="326"/>
        <v>0.90476680313535085</v>
      </c>
    </row>
    <row r="1383" spans="1:31" ht="15.75" customHeight="1" x14ac:dyDescent="0.3">
      <c r="A1383" s="3">
        <f t="shared" si="327"/>
        <v>1371</v>
      </c>
      <c r="B1383" s="3">
        <v>525</v>
      </c>
      <c r="C1383" s="5">
        <v>47</v>
      </c>
      <c r="D1383" s="3">
        <v>8.4499999999999993</v>
      </c>
      <c r="E1383" s="10">
        <f t="shared" si="318"/>
        <v>48607</v>
      </c>
      <c r="F1383" s="2">
        <f t="shared" si="319"/>
        <v>53574.081599999998</v>
      </c>
      <c r="G1383" s="2">
        <v>1034.184</v>
      </c>
      <c r="I1383" s="1">
        <v>48529</v>
      </c>
      <c r="J1383" s="1">
        <v>8.4600000000000009</v>
      </c>
      <c r="K1383" s="2">
        <f t="shared" si="317"/>
        <v>53637.48288000001</v>
      </c>
      <c r="M1383" s="1">
        <v>0.71</v>
      </c>
      <c r="N1383" s="1">
        <v>8.39</v>
      </c>
      <c r="O1383" s="1">
        <v>0.06</v>
      </c>
      <c r="P1383" s="1">
        <v>4607</v>
      </c>
      <c r="Q1383" s="1">
        <v>48921</v>
      </c>
      <c r="R1383" s="1">
        <v>521.29999999999995</v>
      </c>
      <c r="U1383" s="5">
        <f t="shared" si="328"/>
        <v>0.83711498973305953</v>
      </c>
      <c r="V1383" s="5">
        <f t="shared" si="329"/>
        <v>0.83174195756331282</v>
      </c>
      <c r="W1383" s="5">
        <f t="shared" si="320"/>
        <v>7.8832991101984939E-2</v>
      </c>
      <c r="X1383" s="5">
        <f t="shared" si="321"/>
        <v>1.0049823709360264</v>
      </c>
      <c r="Y1383" s="5">
        <f t="shared" si="322"/>
        <v>0.8385859058234838</v>
      </c>
      <c r="Z1383" s="5">
        <f t="shared" si="330"/>
        <v>559.77286385529203</v>
      </c>
      <c r="AA1383" s="5">
        <f t="shared" si="331"/>
        <v>52.622598220396995</v>
      </c>
      <c r="AB1383" s="5">
        <f t="shared" si="323"/>
        <v>3.7000000000000455</v>
      </c>
      <c r="AC1383" s="5">
        <f t="shared" si="324"/>
        <v>380.40768000000003</v>
      </c>
      <c r="AD1383" s="5">
        <f t="shared" si="325"/>
        <v>5.4036078934941646E-2</v>
      </c>
      <c r="AE1383" s="5">
        <f t="shared" si="326"/>
        <v>0.90521941284177176</v>
      </c>
    </row>
    <row r="1384" spans="1:31" ht="15.75" customHeight="1" x14ac:dyDescent="0.3">
      <c r="A1384" s="3">
        <f t="shared" si="327"/>
        <v>1372</v>
      </c>
      <c r="B1384" s="3">
        <v>525</v>
      </c>
      <c r="C1384" s="5">
        <v>47</v>
      </c>
      <c r="D1384" s="3">
        <v>9.4600000000000009</v>
      </c>
      <c r="E1384" s="10">
        <f t="shared" si="318"/>
        <v>48607</v>
      </c>
      <c r="F1384" s="2">
        <f t="shared" si="319"/>
        <v>59977.610880000015</v>
      </c>
      <c r="G1384" s="2">
        <v>1034.184</v>
      </c>
      <c r="I1384" s="1">
        <v>48529</v>
      </c>
      <c r="J1384" s="1">
        <v>9.48</v>
      </c>
      <c r="K1384" s="2">
        <f t="shared" si="317"/>
        <v>60104.413440000011</v>
      </c>
      <c r="M1384" s="1">
        <v>0.64</v>
      </c>
      <c r="N1384" s="1">
        <v>9.4</v>
      </c>
      <c r="O1384" s="1">
        <v>0.06</v>
      </c>
      <c r="P1384" s="1">
        <v>4593</v>
      </c>
      <c r="Q1384" s="1">
        <v>48888</v>
      </c>
      <c r="R1384" s="1">
        <v>520.70000000000005</v>
      </c>
      <c r="U1384" s="5">
        <f t="shared" si="328"/>
        <v>0.83655030800821351</v>
      </c>
      <c r="V1384" s="5">
        <f t="shared" si="329"/>
        <v>0.83174195756331282</v>
      </c>
      <c r="W1384" s="5">
        <f t="shared" si="320"/>
        <v>7.8593429158110878E-2</v>
      </c>
      <c r="X1384" s="5">
        <f t="shared" si="321"/>
        <v>1.0044900502026979</v>
      </c>
      <c r="Y1384" s="5">
        <f t="shared" si="322"/>
        <v>0.83789149079835745</v>
      </c>
      <c r="Z1384" s="5">
        <f t="shared" si="330"/>
        <v>559.30932793771967</v>
      </c>
      <c r="AA1384" s="5">
        <f t="shared" si="331"/>
        <v>52.462685831622181</v>
      </c>
      <c r="AB1384" s="5">
        <f t="shared" si="323"/>
        <v>4.2999999999999545</v>
      </c>
      <c r="AC1384" s="5">
        <f t="shared" si="324"/>
        <v>380.40768000000003</v>
      </c>
      <c r="AD1384" s="5">
        <f t="shared" si="325"/>
        <v>5.402384392217572E-2</v>
      </c>
      <c r="AE1384" s="5">
        <f t="shared" si="326"/>
        <v>0.90550743720040328</v>
      </c>
    </row>
    <row r="1385" spans="1:31" ht="15.75" customHeight="1" x14ac:dyDescent="0.3">
      <c r="A1385" s="3">
        <f t="shared" si="327"/>
        <v>1373</v>
      </c>
      <c r="B1385" s="3">
        <v>525</v>
      </c>
      <c r="C1385" s="5">
        <v>47</v>
      </c>
      <c r="D1385" s="3">
        <v>10.5</v>
      </c>
      <c r="E1385" s="10">
        <f t="shared" si="318"/>
        <v>48607</v>
      </c>
      <c r="F1385" s="2">
        <f t="shared" si="319"/>
        <v>66571.344000000012</v>
      </c>
      <c r="G1385" s="2">
        <v>1034.184</v>
      </c>
      <c r="I1385" s="1">
        <v>48529</v>
      </c>
      <c r="J1385" s="1">
        <v>10.5</v>
      </c>
      <c r="K1385" s="2">
        <f t="shared" si="317"/>
        <v>66571.344000000012</v>
      </c>
      <c r="M1385" s="1">
        <v>0.56999999999999995</v>
      </c>
      <c r="N1385" s="1">
        <v>10.4</v>
      </c>
      <c r="O1385" s="1">
        <v>0.06</v>
      </c>
      <c r="P1385" s="1">
        <v>4586</v>
      </c>
      <c r="Q1385" s="1">
        <v>48860</v>
      </c>
      <c r="R1385" s="1">
        <v>520</v>
      </c>
      <c r="U1385" s="5">
        <f t="shared" si="328"/>
        <v>0.83607118412046544</v>
      </c>
      <c r="V1385" s="5">
        <f t="shared" si="329"/>
        <v>0.83174195756331282</v>
      </c>
      <c r="W1385" s="5">
        <f t="shared" si="320"/>
        <v>7.8473648186173847E-2</v>
      </c>
      <c r="X1385" s="5">
        <f t="shared" si="321"/>
        <v>1.0039979706474353</v>
      </c>
      <c r="Y1385" s="5">
        <f t="shared" si="322"/>
        <v>0.83724050483481849</v>
      </c>
      <c r="Z1385" s="5">
        <f t="shared" si="330"/>
        <v>558.87478178733807</v>
      </c>
      <c r="AA1385" s="5">
        <f t="shared" si="331"/>
        <v>52.382729637234775</v>
      </c>
      <c r="AB1385" s="5">
        <f t="shared" si="323"/>
        <v>5</v>
      </c>
      <c r="AC1385" s="5">
        <f t="shared" si="324"/>
        <v>380.40768000000003</v>
      </c>
      <c r="AD1385" s="5">
        <f t="shared" si="325"/>
        <v>5.4008353675170657E-2</v>
      </c>
      <c r="AE1385" s="5">
        <f t="shared" si="326"/>
        <v>0.90565144937971898</v>
      </c>
    </row>
    <row r="1386" spans="1:31" ht="15.75" customHeight="1" x14ac:dyDescent="0.3">
      <c r="A1386" s="3">
        <f t="shared" si="327"/>
        <v>1374</v>
      </c>
      <c r="B1386" s="3">
        <v>525</v>
      </c>
      <c r="C1386" s="5">
        <v>47</v>
      </c>
      <c r="D1386" s="3">
        <v>11.5</v>
      </c>
      <c r="E1386" s="10">
        <f t="shared" si="318"/>
        <v>48607</v>
      </c>
      <c r="F1386" s="2">
        <f t="shared" si="319"/>
        <v>72911.472000000009</v>
      </c>
      <c r="G1386" s="2">
        <v>1034.184</v>
      </c>
      <c r="I1386" s="1">
        <v>48529</v>
      </c>
      <c r="J1386" s="1">
        <v>11.5</v>
      </c>
      <c r="K1386" s="2">
        <f t="shared" si="317"/>
        <v>72911.472000000009</v>
      </c>
      <c r="M1386" s="1">
        <v>0.52</v>
      </c>
      <c r="N1386" s="1">
        <v>11.4</v>
      </c>
      <c r="O1386" s="1">
        <v>0.06</v>
      </c>
      <c r="P1386" s="1">
        <v>4586</v>
      </c>
      <c r="Q1386" s="1">
        <v>48838</v>
      </c>
      <c r="R1386" s="1">
        <v>519.29999999999995</v>
      </c>
      <c r="U1386" s="5">
        <f t="shared" si="328"/>
        <v>0.83569472963723479</v>
      </c>
      <c r="V1386" s="5">
        <f t="shared" si="329"/>
        <v>0.83174195756331282</v>
      </c>
      <c r="W1386" s="5">
        <f t="shared" si="320"/>
        <v>7.8473648186173847E-2</v>
      </c>
      <c r="X1386" s="5">
        <f t="shared" si="321"/>
        <v>1.0036466328454106</v>
      </c>
      <c r="Y1386" s="5">
        <f t="shared" si="322"/>
        <v>0.83675860829586779</v>
      </c>
      <c r="Z1386" s="5">
        <f t="shared" si="330"/>
        <v>558.5531062096577</v>
      </c>
      <c r="AA1386" s="5">
        <f t="shared" si="331"/>
        <v>52.382729637234775</v>
      </c>
      <c r="AB1386" s="5">
        <f t="shared" si="323"/>
        <v>5.7000000000000455</v>
      </c>
      <c r="AC1386" s="5">
        <f t="shared" si="324"/>
        <v>380.40768000000003</v>
      </c>
      <c r="AD1386" s="5">
        <f t="shared" si="325"/>
        <v>5.4104085306470859E-2</v>
      </c>
      <c r="AE1386" s="5">
        <f t="shared" si="326"/>
        <v>0.90565144937971898</v>
      </c>
    </row>
    <row r="1387" spans="1:31" ht="15.75" customHeight="1" x14ac:dyDescent="0.3">
      <c r="A1387" s="3">
        <f t="shared" si="327"/>
        <v>1375</v>
      </c>
      <c r="B1387" s="3">
        <v>525</v>
      </c>
      <c r="C1387" s="5">
        <v>47</v>
      </c>
      <c r="D1387" s="3">
        <v>12.5</v>
      </c>
      <c r="E1387" s="10">
        <f t="shared" si="318"/>
        <v>48607</v>
      </c>
      <c r="F1387" s="2">
        <f t="shared" si="319"/>
        <v>79251.600000000006</v>
      </c>
      <c r="G1387" s="2">
        <v>1034.184</v>
      </c>
      <c r="I1387" s="1">
        <v>48529</v>
      </c>
      <c r="J1387" s="1">
        <v>12.5</v>
      </c>
      <c r="K1387" s="2">
        <f t="shared" si="317"/>
        <v>79251.600000000006</v>
      </c>
      <c r="M1387" s="1">
        <v>0.48</v>
      </c>
      <c r="N1387" s="1">
        <v>12.4</v>
      </c>
      <c r="O1387" s="1">
        <v>0.06</v>
      </c>
      <c r="P1387" s="1">
        <v>4589</v>
      </c>
      <c r="Q1387" s="1">
        <v>48819</v>
      </c>
      <c r="R1387" s="1">
        <v>518.6</v>
      </c>
      <c r="U1387" s="5">
        <f t="shared" si="328"/>
        <v>0.83536960985626285</v>
      </c>
      <c r="V1387" s="5">
        <f t="shared" si="329"/>
        <v>0.83174195756331282</v>
      </c>
      <c r="W1387" s="5">
        <f t="shared" si="320"/>
        <v>7.8524982888432585E-2</v>
      </c>
      <c r="X1387" s="5">
        <f t="shared" si="321"/>
        <v>1.0033656511274902</v>
      </c>
      <c r="Y1387" s="5">
        <f t="shared" si="322"/>
        <v>0.83636124167305659</v>
      </c>
      <c r="Z1387" s="5">
        <f t="shared" si="330"/>
        <v>558.28785604159884</v>
      </c>
      <c r="AA1387" s="5">
        <f t="shared" si="331"/>
        <v>52.416996577686525</v>
      </c>
      <c r="AB1387" s="5">
        <f t="shared" si="323"/>
        <v>6.3999999999999773</v>
      </c>
      <c r="AC1387" s="5">
        <f t="shared" si="324"/>
        <v>380.40768000000003</v>
      </c>
      <c r="AD1387" s="5">
        <f t="shared" si="325"/>
        <v>5.4275552854357256E-2</v>
      </c>
      <c r="AE1387" s="5">
        <f t="shared" si="326"/>
        <v>0.90558972987429798</v>
      </c>
    </row>
    <row r="1388" spans="1:31" ht="15.75" customHeight="1" x14ac:dyDescent="0.3">
      <c r="A1388" s="3">
        <f t="shared" si="327"/>
        <v>1376</v>
      </c>
      <c r="B1388" s="3">
        <v>525</v>
      </c>
      <c r="C1388" s="5">
        <v>47</v>
      </c>
      <c r="D1388" s="3">
        <v>13.5</v>
      </c>
      <c r="E1388" s="10">
        <f t="shared" si="318"/>
        <v>48607</v>
      </c>
      <c r="F1388" s="2">
        <f t="shared" si="319"/>
        <v>85591.728000000003</v>
      </c>
      <c r="G1388" s="2">
        <v>1034.184</v>
      </c>
      <c r="I1388" s="1">
        <v>48529</v>
      </c>
      <c r="J1388" s="1">
        <v>13.5</v>
      </c>
      <c r="K1388" s="2">
        <f t="shared" si="317"/>
        <v>85591.728000000003</v>
      </c>
      <c r="M1388" s="1">
        <v>0.45</v>
      </c>
      <c r="N1388" s="1">
        <v>13.4</v>
      </c>
      <c r="O1388" s="1">
        <v>0.06</v>
      </c>
      <c r="P1388" s="1">
        <v>4596</v>
      </c>
      <c r="Q1388" s="1">
        <v>48802</v>
      </c>
      <c r="R1388" s="1">
        <v>517.79999999999995</v>
      </c>
      <c r="U1388" s="5">
        <f t="shared" si="328"/>
        <v>0.83507871321013005</v>
      </c>
      <c r="V1388" s="5">
        <f t="shared" si="329"/>
        <v>0.83174195756331282</v>
      </c>
      <c r="W1388" s="5">
        <f t="shared" si="320"/>
        <v>7.8644763860369615E-2</v>
      </c>
      <c r="X1388" s="5">
        <f t="shared" si="321"/>
        <v>1.0031549664634174</v>
      </c>
      <c r="Y1388" s="5">
        <f t="shared" si="322"/>
        <v>0.83603971704513191</v>
      </c>
      <c r="Z1388" s="5">
        <f t="shared" si="330"/>
        <v>558.07323192196657</v>
      </c>
      <c r="AA1388" s="5">
        <f t="shared" si="331"/>
        <v>52.496952772073932</v>
      </c>
      <c r="AB1388" s="5">
        <f t="shared" si="323"/>
        <v>7.2000000000000455</v>
      </c>
      <c r="AC1388" s="5">
        <f t="shared" si="324"/>
        <v>380.40768000000003</v>
      </c>
      <c r="AD1388" s="5">
        <f t="shared" si="325"/>
        <v>5.4637143645329428E-2</v>
      </c>
      <c r="AE1388" s="5">
        <f t="shared" si="326"/>
        <v>0.90544571769498217</v>
      </c>
    </row>
    <row r="1389" spans="1:31" ht="15.75" customHeight="1" x14ac:dyDescent="0.3">
      <c r="A1389" s="3">
        <f t="shared" si="327"/>
        <v>1377</v>
      </c>
      <c r="B1389" s="3">
        <v>525</v>
      </c>
      <c r="C1389" s="5">
        <v>47</v>
      </c>
      <c r="D1389" s="3">
        <v>14.5</v>
      </c>
      <c r="E1389" s="10">
        <f t="shared" si="318"/>
        <v>48607</v>
      </c>
      <c r="F1389" s="2">
        <f t="shared" si="319"/>
        <v>91931.856000000014</v>
      </c>
      <c r="G1389" s="2">
        <v>1034.184</v>
      </c>
      <c r="I1389" s="1">
        <v>48529</v>
      </c>
      <c r="J1389" s="1">
        <v>14.5</v>
      </c>
      <c r="K1389" s="2">
        <f t="shared" si="317"/>
        <v>91931.856000000014</v>
      </c>
      <c r="M1389" s="1">
        <v>0.41</v>
      </c>
      <c r="N1389" s="1">
        <v>14.4</v>
      </c>
      <c r="O1389" s="1">
        <v>0.06</v>
      </c>
      <c r="P1389" s="1">
        <v>4606</v>
      </c>
      <c r="Q1389" s="1">
        <v>48788</v>
      </c>
      <c r="R1389" s="1">
        <v>517.1</v>
      </c>
      <c r="U1389" s="5">
        <f t="shared" si="328"/>
        <v>0.83483915126625596</v>
      </c>
      <c r="V1389" s="5">
        <f t="shared" si="329"/>
        <v>0.83174195756331282</v>
      </c>
      <c r="W1389" s="5">
        <f t="shared" si="320"/>
        <v>7.881587953456537E-2</v>
      </c>
      <c r="X1389" s="5">
        <f t="shared" si="321"/>
        <v>1.0028741223928124</v>
      </c>
      <c r="Y1389" s="5">
        <f t="shared" si="322"/>
        <v>0.83568553345694696</v>
      </c>
      <c r="Z1389" s="5">
        <f t="shared" si="330"/>
        <v>557.83680729318132</v>
      </c>
      <c r="AA1389" s="5">
        <f t="shared" si="331"/>
        <v>52.611175906913083</v>
      </c>
      <c r="AB1389" s="5">
        <f t="shared" si="323"/>
        <v>7.8999999999999773</v>
      </c>
      <c r="AC1389" s="5">
        <f t="shared" si="324"/>
        <v>380.40768000000003</v>
      </c>
      <c r="AD1389" s="5">
        <f t="shared" si="325"/>
        <v>5.4634907097694765E-2</v>
      </c>
      <c r="AE1389" s="5">
        <f t="shared" si="326"/>
        <v>0.90523998601024547</v>
      </c>
    </row>
    <row r="1390" spans="1:31" ht="15.75" customHeight="1" x14ac:dyDescent="0.3">
      <c r="A1390" s="3">
        <f t="shared" si="327"/>
        <v>1378</v>
      </c>
      <c r="B1390" s="3">
        <v>525</v>
      </c>
      <c r="C1390" s="5">
        <v>47</v>
      </c>
      <c r="D1390" s="3">
        <v>15.5</v>
      </c>
      <c r="E1390" s="10">
        <f t="shared" si="318"/>
        <v>48607</v>
      </c>
      <c r="F1390" s="2">
        <f t="shared" si="319"/>
        <v>98271.984000000011</v>
      </c>
      <c r="G1390" s="2">
        <v>1034.184</v>
      </c>
      <c r="I1390" s="1">
        <v>48529</v>
      </c>
      <c r="J1390" s="1">
        <v>15.5</v>
      </c>
      <c r="K1390" s="2">
        <f t="shared" si="317"/>
        <v>98271.984000000011</v>
      </c>
      <c r="M1390" s="1">
        <v>0.39</v>
      </c>
      <c r="N1390" s="1">
        <v>15.4</v>
      </c>
      <c r="O1390" s="1">
        <v>0.06</v>
      </c>
      <c r="P1390" s="1">
        <v>4619</v>
      </c>
      <c r="Q1390" s="1">
        <v>48775</v>
      </c>
      <c r="R1390" s="1">
        <v>516.29999999999995</v>
      </c>
      <c r="U1390" s="5">
        <f t="shared" si="328"/>
        <v>0.83461670088980155</v>
      </c>
      <c r="V1390" s="5">
        <f t="shared" si="329"/>
        <v>0.83174195756331282</v>
      </c>
      <c r="W1390" s="5">
        <f t="shared" si="320"/>
        <v>7.9038329911019847E-2</v>
      </c>
      <c r="X1390" s="5">
        <f t="shared" si="321"/>
        <v>1.0027337298433852</v>
      </c>
      <c r="Y1390" s="5">
        <f t="shared" si="322"/>
        <v>0.83545701642375547</v>
      </c>
      <c r="Z1390" s="5">
        <f t="shared" si="330"/>
        <v>557.68426760318528</v>
      </c>
      <c r="AA1390" s="5">
        <f t="shared" si="331"/>
        <v>52.759665982203977</v>
      </c>
      <c r="AB1390" s="5">
        <f t="shared" si="323"/>
        <v>8.7000000000000455</v>
      </c>
      <c r="AC1390" s="5">
        <f t="shared" si="324"/>
        <v>380.40768000000003</v>
      </c>
      <c r="AD1390" s="5">
        <f t="shared" si="325"/>
        <v>5.4978760362881254E-2</v>
      </c>
      <c r="AE1390" s="5">
        <f t="shared" si="326"/>
        <v>0.90497253482008755</v>
      </c>
    </row>
    <row r="1391" spans="1:31" ht="15.75" customHeight="1" x14ac:dyDescent="0.3">
      <c r="A1391" s="12">
        <f t="shared" si="327"/>
        <v>1379</v>
      </c>
      <c r="B1391" s="12">
        <v>525</v>
      </c>
      <c r="C1391" s="13">
        <v>49</v>
      </c>
      <c r="D1391" s="12">
        <v>3.41</v>
      </c>
      <c r="E1391" s="14">
        <f t="shared" si="318"/>
        <v>50749</v>
      </c>
      <c r="F1391" s="9">
        <f t="shared" si="319"/>
        <v>21619.836480000002</v>
      </c>
      <c r="G1391" s="9">
        <v>1035.703</v>
      </c>
      <c r="H1391" s="9"/>
      <c r="I1391" s="16">
        <v>50668</v>
      </c>
      <c r="J1391" s="9">
        <v>3.42</v>
      </c>
      <c r="K1391" s="9">
        <f t="shared" si="317"/>
        <v>21683.23776</v>
      </c>
      <c r="U1391" s="5">
        <f t="shared" si="328"/>
        <v>0</v>
      </c>
      <c r="V1391" s="5">
        <f t="shared" si="329"/>
        <v>0.86839493497604381</v>
      </c>
      <c r="W1391" s="5">
        <f t="shared" si="320"/>
        <v>0</v>
      </c>
      <c r="X1391" s="5">
        <f t="shared" si="321"/>
        <v>1</v>
      </c>
      <c r="Y1391" s="5">
        <f t="shared" si="322"/>
        <v>0.4341974674880219</v>
      </c>
      <c r="Z1391" s="5">
        <f t="shared" si="330"/>
        <v>289.83549349760443</v>
      </c>
      <c r="AA1391" s="5">
        <f t="shared" si="331"/>
        <v>0</v>
      </c>
      <c r="AB1391" s="5">
        <f t="shared" si="323"/>
        <v>525</v>
      </c>
      <c r="AC1391" s="5">
        <f t="shared" si="324"/>
        <v>0</v>
      </c>
      <c r="AD1391" s="5">
        <f t="shared" si="325"/>
        <v>0</v>
      </c>
      <c r="AE1391" s="5">
        <f t="shared" si="326"/>
        <v>1</v>
      </c>
    </row>
    <row r="1392" spans="1:31" ht="15.75" customHeight="1" x14ac:dyDescent="0.3">
      <c r="A1392" s="3">
        <f t="shared" si="327"/>
        <v>1380</v>
      </c>
      <c r="B1392" s="3">
        <v>525</v>
      </c>
      <c r="C1392" s="5">
        <v>49</v>
      </c>
      <c r="D1392" s="3">
        <v>4.42</v>
      </c>
      <c r="E1392" s="10">
        <f t="shared" si="318"/>
        <v>50749</v>
      </c>
      <c r="F1392" s="2">
        <f t="shared" si="319"/>
        <v>28023.365760000001</v>
      </c>
      <c r="G1392" s="2">
        <v>1035.703</v>
      </c>
      <c r="I1392" s="1">
        <v>50668</v>
      </c>
      <c r="J1392" s="1">
        <v>4.43</v>
      </c>
      <c r="K1392" s="2">
        <f t="shared" si="317"/>
        <v>28086.767040000002</v>
      </c>
      <c r="M1392" s="1">
        <v>0.93</v>
      </c>
      <c r="N1392" s="1">
        <v>4.38</v>
      </c>
      <c r="O1392" s="1">
        <v>0.04</v>
      </c>
      <c r="P1392" s="1">
        <v>6702</v>
      </c>
      <c r="Q1392" s="1">
        <v>51164</v>
      </c>
      <c r="R1392" s="1">
        <v>523.5</v>
      </c>
      <c r="U1392" s="5">
        <f t="shared" si="328"/>
        <v>0.87549623545516775</v>
      </c>
      <c r="V1392" s="5">
        <f t="shared" si="329"/>
        <v>0.86839493497604381</v>
      </c>
      <c r="W1392" s="5">
        <f t="shared" si="320"/>
        <v>0.1146817248459959</v>
      </c>
      <c r="X1392" s="5">
        <f t="shared" si="321"/>
        <v>1.0065312361073424</v>
      </c>
      <c r="Y1392" s="5">
        <f t="shared" si="322"/>
        <v>0.87764046770540372</v>
      </c>
      <c r="Z1392" s="5">
        <f t="shared" si="330"/>
        <v>585.84256500271113</v>
      </c>
      <c r="AA1392" s="5">
        <f t="shared" si="331"/>
        <v>76.552344969199197</v>
      </c>
      <c r="AB1392" s="5">
        <f t="shared" si="323"/>
        <v>1.5</v>
      </c>
      <c r="AC1392" s="5">
        <f t="shared" si="324"/>
        <v>253.60512000000003</v>
      </c>
      <c r="AD1392" s="5">
        <f t="shared" si="325"/>
        <v>3.8528325551474105E-2</v>
      </c>
      <c r="AE1392" s="5">
        <f t="shared" si="326"/>
        <v>0.86793828449821664</v>
      </c>
    </row>
    <row r="1393" spans="1:31" ht="15.75" customHeight="1" x14ac:dyDescent="0.3">
      <c r="A1393" s="3">
        <f t="shared" si="327"/>
        <v>1381</v>
      </c>
      <c r="B1393" s="3">
        <v>525</v>
      </c>
      <c r="C1393" s="5">
        <v>49</v>
      </c>
      <c r="D1393" s="3">
        <v>5.43</v>
      </c>
      <c r="E1393" s="10">
        <f t="shared" si="318"/>
        <v>50749</v>
      </c>
      <c r="F1393" s="2">
        <f t="shared" si="319"/>
        <v>34426.895040000003</v>
      </c>
      <c r="G1393" s="2">
        <v>1035.703</v>
      </c>
      <c r="I1393" s="1">
        <v>50668</v>
      </c>
      <c r="J1393" s="1">
        <v>5.44</v>
      </c>
      <c r="K1393" s="2">
        <f t="shared" si="317"/>
        <v>34490.296320000001</v>
      </c>
      <c r="M1393" s="1">
        <v>0.77</v>
      </c>
      <c r="N1393" s="1">
        <v>5.39</v>
      </c>
      <c r="O1393" s="1">
        <v>0.04</v>
      </c>
      <c r="P1393" s="1">
        <v>6645</v>
      </c>
      <c r="Q1393" s="1">
        <v>51090</v>
      </c>
      <c r="R1393" s="1">
        <v>523</v>
      </c>
      <c r="U1393" s="5">
        <f t="shared" si="328"/>
        <v>0.87422997946611913</v>
      </c>
      <c r="V1393" s="5">
        <f t="shared" si="329"/>
        <v>0.86839493497604381</v>
      </c>
      <c r="W1393" s="5">
        <f t="shared" si="320"/>
        <v>0.11370636550308008</v>
      </c>
      <c r="X1393" s="5">
        <f t="shared" si="321"/>
        <v>1.0054045521836754</v>
      </c>
      <c r="Y1393" s="5">
        <f t="shared" si="322"/>
        <v>0.87602151086441926</v>
      </c>
      <c r="Z1393" s="5">
        <f t="shared" si="330"/>
        <v>584.7618789322172</v>
      </c>
      <c r="AA1393" s="5">
        <f t="shared" si="331"/>
        <v>75.901273100616024</v>
      </c>
      <c r="AB1393" s="5">
        <f t="shared" si="323"/>
        <v>2</v>
      </c>
      <c r="AC1393" s="5">
        <f t="shared" si="324"/>
        <v>253.60512000000003</v>
      </c>
      <c r="AD1393" s="5">
        <f t="shared" si="325"/>
        <v>3.807122440410253E-2</v>
      </c>
      <c r="AE1393" s="5">
        <f t="shared" si="326"/>
        <v>0.86906145933910028</v>
      </c>
    </row>
    <row r="1394" spans="1:31" ht="15.75" customHeight="1" x14ac:dyDescent="0.3">
      <c r="A1394" s="3">
        <f t="shared" si="327"/>
        <v>1382</v>
      </c>
      <c r="B1394" s="3">
        <v>525</v>
      </c>
      <c r="C1394" s="5">
        <v>49</v>
      </c>
      <c r="D1394" s="3">
        <v>6.43</v>
      </c>
      <c r="E1394" s="10">
        <f t="shared" si="318"/>
        <v>50749</v>
      </c>
      <c r="F1394" s="2">
        <f t="shared" si="319"/>
        <v>40767.02304</v>
      </c>
      <c r="G1394" s="2">
        <v>1035.703</v>
      </c>
      <c r="I1394" s="1">
        <v>50668</v>
      </c>
      <c r="J1394" s="1">
        <v>6.44</v>
      </c>
      <c r="K1394" s="2">
        <f t="shared" si="317"/>
        <v>40830.424320000006</v>
      </c>
      <c r="M1394" s="1">
        <v>0.65</v>
      </c>
      <c r="N1394" s="1">
        <v>6.39</v>
      </c>
      <c r="O1394" s="1">
        <v>0.04</v>
      </c>
      <c r="P1394" s="1">
        <v>6611</v>
      </c>
      <c r="Q1394" s="1">
        <v>51038</v>
      </c>
      <c r="R1394" s="1">
        <v>522.5</v>
      </c>
      <c r="U1394" s="5">
        <f t="shared" si="328"/>
        <v>0.87334017796030117</v>
      </c>
      <c r="V1394" s="5">
        <f t="shared" si="329"/>
        <v>0.86839493497604381</v>
      </c>
      <c r="W1394" s="5">
        <f t="shared" si="320"/>
        <v>0.11312457221081451</v>
      </c>
      <c r="X1394" s="5">
        <f t="shared" si="321"/>
        <v>1.0045603669672702</v>
      </c>
      <c r="Y1394" s="5">
        <f t="shared" si="322"/>
        <v>0.87483903210555725</v>
      </c>
      <c r="Z1394" s="5">
        <f t="shared" si="330"/>
        <v>583.97255071110169</v>
      </c>
      <c r="AA1394" s="5">
        <f t="shared" si="331"/>
        <v>75.512914442162909</v>
      </c>
      <c r="AB1394" s="5">
        <f t="shared" si="323"/>
        <v>2.5</v>
      </c>
      <c r="AC1394" s="5">
        <f t="shared" si="324"/>
        <v>253.60512000000003</v>
      </c>
      <c r="AD1394" s="5">
        <f t="shared" si="325"/>
        <v>3.7695327780621068E-2</v>
      </c>
      <c r="AE1394" s="5">
        <f t="shared" si="326"/>
        <v>0.86973142327927644</v>
      </c>
    </row>
    <row r="1395" spans="1:31" ht="15.75" customHeight="1" x14ac:dyDescent="0.3">
      <c r="A1395" s="3">
        <f t="shared" si="327"/>
        <v>1383</v>
      </c>
      <c r="B1395" s="3">
        <v>525</v>
      </c>
      <c r="C1395" s="5">
        <v>49</v>
      </c>
      <c r="D1395" s="3">
        <v>7.44</v>
      </c>
      <c r="E1395" s="10">
        <f t="shared" si="318"/>
        <v>50749</v>
      </c>
      <c r="F1395" s="2">
        <f t="shared" si="319"/>
        <v>47170.552320000003</v>
      </c>
      <c r="G1395" s="2">
        <v>1035.703</v>
      </c>
      <c r="I1395" s="1">
        <v>50668</v>
      </c>
      <c r="J1395" s="1">
        <v>7.45</v>
      </c>
      <c r="K1395" s="2">
        <f t="shared" si="317"/>
        <v>47233.953600000008</v>
      </c>
      <c r="M1395" s="1">
        <v>0.56000000000000005</v>
      </c>
      <c r="N1395" s="1">
        <v>7.4</v>
      </c>
      <c r="O1395" s="1">
        <v>0.04</v>
      </c>
      <c r="P1395" s="1">
        <v>6590</v>
      </c>
      <c r="Q1395" s="1">
        <v>50999</v>
      </c>
      <c r="R1395" s="1">
        <v>521.9</v>
      </c>
      <c r="U1395" s="5">
        <f t="shared" si="328"/>
        <v>0.87267282683093772</v>
      </c>
      <c r="V1395" s="5">
        <f t="shared" si="329"/>
        <v>0.86839493497604381</v>
      </c>
      <c r="W1395" s="5">
        <f t="shared" si="320"/>
        <v>0.11276522929500342</v>
      </c>
      <c r="X1395" s="5">
        <f t="shared" si="321"/>
        <v>1.0039276932492276</v>
      </c>
      <c r="Y1395" s="5">
        <f t="shared" si="322"/>
        <v>0.87395307095073937</v>
      </c>
      <c r="Z1395" s="5">
        <f t="shared" si="330"/>
        <v>583.38115392103759</v>
      </c>
      <c r="AA1395" s="5">
        <f t="shared" si="331"/>
        <v>75.273045859000689</v>
      </c>
      <c r="AB1395" s="5">
        <f t="shared" si="323"/>
        <v>3.1000000000000227</v>
      </c>
      <c r="AC1395" s="5">
        <f t="shared" si="324"/>
        <v>253.60512000000003</v>
      </c>
      <c r="AD1395" s="5">
        <f t="shared" si="325"/>
        <v>3.7568721971052745E-2</v>
      </c>
      <c r="AE1395" s="5">
        <f t="shared" si="326"/>
        <v>0.87014522453644405</v>
      </c>
    </row>
    <row r="1396" spans="1:31" ht="15.75" customHeight="1" x14ac:dyDescent="0.3">
      <c r="A1396" s="3">
        <f t="shared" si="327"/>
        <v>1384</v>
      </c>
      <c r="B1396" s="3">
        <v>525</v>
      </c>
      <c r="C1396" s="5">
        <v>49</v>
      </c>
      <c r="D1396" s="3">
        <v>8.4499999999999993</v>
      </c>
      <c r="E1396" s="10">
        <f t="shared" si="318"/>
        <v>50749</v>
      </c>
      <c r="F1396" s="2">
        <f t="shared" si="319"/>
        <v>53574.081599999998</v>
      </c>
      <c r="G1396" s="2">
        <v>1035.703</v>
      </c>
      <c r="I1396" s="1">
        <v>50668</v>
      </c>
      <c r="J1396" s="1">
        <v>8.4600000000000009</v>
      </c>
      <c r="K1396" s="2">
        <f t="shared" si="317"/>
        <v>53637.48288000001</v>
      </c>
      <c r="M1396" s="1">
        <v>0.5</v>
      </c>
      <c r="N1396" s="1">
        <v>8.4</v>
      </c>
      <c r="O1396" s="1">
        <v>0.04</v>
      </c>
      <c r="P1396" s="1">
        <v>6579</v>
      </c>
      <c r="Q1396" s="1">
        <v>50969</v>
      </c>
      <c r="R1396" s="1">
        <v>521.29999999999995</v>
      </c>
      <c r="U1396" s="5">
        <f t="shared" si="328"/>
        <v>0.8721594798083504</v>
      </c>
      <c r="V1396" s="5">
        <f t="shared" si="329"/>
        <v>0.86839493497604381</v>
      </c>
      <c r="W1396" s="5">
        <f t="shared" si="320"/>
        <v>0.11257700205338809</v>
      </c>
      <c r="X1396" s="5">
        <f t="shared" si="321"/>
        <v>1.0035061321520904</v>
      </c>
      <c r="Y1396" s="5">
        <f t="shared" si="322"/>
        <v>0.87332851429026637</v>
      </c>
      <c r="Z1396" s="5">
        <f t="shared" si="330"/>
        <v>582.96424985903866</v>
      </c>
      <c r="AA1396" s="5">
        <f t="shared" si="331"/>
        <v>75.147400410677633</v>
      </c>
      <c r="AB1396" s="5">
        <f t="shared" si="323"/>
        <v>3.7000000000000455</v>
      </c>
      <c r="AC1396" s="5">
        <f t="shared" si="324"/>
        <v>253.60512000000003</v>
      </c>
      <c r="AD1396" s="5">
        <f t="shared" si="325"/>
        <v>3.7590139794568468E-2</v>
      </c>
      <c r="AE1396" s="5">
        <f t="shared" si="326"/>
        <v>0.87036197757591283</v>
      </c>
    </row>
    <row r="1397" spans="1:31" ht="15.75" customHeight="1" x14ac:dyDescent="0.3">
      <c r="A1397" s="3">
        <f t="shared" si="327"/>
        <v>1385</v>
      </c>
      <c r="B1397" s="3">
        <v>525</v>
      </c>
      <c r="C1397" s="5">
        <v>49</v>
      </c>
      <c r="D1397" s="3">
        <v>9.4600000000000009</v>
      </c>
      <c r="E1397" s="10">
        <f t="shared" si="318"/>
        <v>50749</v>
      </c>
      <c r="F1397" s="2">
        <f t="shared" si="319"/>
        <v>59977.610880000015</v>
      </c>
      <c r="G1397" s="2">
        <v>1035.703</v>
      </c>
      <c r="I1397" s="1">
        <v>50668</v>
      </c>
      <c r="J1397" s="1">
        <v>9.48</v>
      </c>
      <c r="K1397" s="2">
        <f t="shared" si="317"/>
        <v>60104.413440000011</v>
      </c>
      <c r="M1397" s="1">
        <v>0.44</v>
      </c>
      <c r="N1397" s="1">
        <v>9.42</v>
      </c>
      <c r="O1397" s="1">
        <v>0.04</v>
      </c>
      <c r="P1397" s="1">
        <v>6577</v>
      </c>
      <c r="Q1397" s="1">
        <v>50945</v>
      </c>
      <c r="R1397" s="1">
        <v>520.70000000000005</v>
      </c>
      <c r="U1397" s="5">
        <f t="shared" si="328"/>
        <v>0.87174880219028061</v>
      </c>
      <c r="V1397" s="5">
        <f t="shared" si="329"/>
        <v>0.86839493497604381</v>
      </c>
      <c r="W1397" s="5">
        <f t="shared" si="320"/>
        <v>0.11254277891854894</v>
      </c>
      <c r="X1397" s="5">
        <f t="shared" si="321"/>
        <v>1.0030847480734373</v>
      </c>
      <c r="Y1397" s="5">
        <f t="shared" si="322"/>
        <v>0.87275582110352612</v>
      </c>
      <c r="Z1397" s="5">
        <f t="shared" si="330"/>
        <v>582.58196570302584</v>
      </c>
      <c r="AA1397" s="5">
        <f t="shared" si="331"/>
        <v>75.124555783709795</v>
      </c>
      <c r="AB1397" s="5">
        <f t="shared" si="323"/>
        <v>4.2999999999999545</v>
      </c>
      <c r="AC1397" s="5">
        <f t="shared" si="324"/>
        <v>253.60512000000003</v>
      </c>
      <c r="AD1397" s="5">
        <f t="shared" si="325"/>
        <v>3.7444982923995423E-2</v>
      </c>
      <c r="AE1397" s="5">
        <f t="shared" si="326"/>
        <v>0.87040138721945259</v>
      </c>
    </row>
    <row r="1398" spans="1:31" ht="15.75" customHeight="1" x14ac:dyDescent="0.3">
      <c r="A1398" s="3">
        <f t="shared" si="327"/>
        <v>1386</v>
      </c>
      <c r="B1398" s="3">
        <v>525</v>
      </c>
      <c r="C1398" s="5">
        <v>49</v>
      </c>
      <c r="D1398" s="3">
        <v>10.5</v>
      </c>
      <c r="E1398" s="10">
        <f t="shared" si="318"/>
        <v>50749</v>
      </c>
      <c r="F1398" s="2">
        <f t="shared" si="319"/>
        <v>66571.344000000012</v>
      </c>
      <c r="G1398" s="2">
        <v>1035.703</v>
      </c>
      <c r="I1398" s="1">
        <v>50668</v>
      </c>
      <c r="J1398" s="1">
        <v>10.5</v>
      </c>
      <c r="K1398" s="2">
        <f t="shared" si="317"/>
        <v>66571.344000000012</v>
      </c>
      <c r="M1398" s="1">
        <v>0.4</v>
      </c>
      <c r="N1398" s="1">
        <v>10.4</v>
      </c>
      <c r="O1398" s="1">
        <v>0.04</v>
      </c>
      <c r="P1398" s="1">
        <v>6579</v>
      </c>
      <c r="Q1398" s="1">
        <v>50926</v>
      </c>
      <c r="R1398" s="1">
        <v>520</v>
      </c>
      <c r="U1398" s="5">
        <f t="shared" si="328"/>
        <v>0.87142368240930868</v>
      </c>
      <c r="V1398" s="5">
        <f t="shared" si="329"/>
        <v>0.86839493497604381</v>
      </c>
      <c r="W1398" s="5">
        <f t="shared" si="320"/>
        <v>0.11257700205338809</v>
      </c>
      <c r="X1398" s="5">
        <f t="shared" si="321"/>
        <v>1.0028039236612292</v>
      </c>
      <c r="Y1398" s="5">
        <f t="shared" si="322"/>
        <v>0.87234846798644317</v>
      </c>
      <c r="Z1398" s="5">
        <f t="shared" si="330"/>
        <v>582.31004935031058</v>
      </c>
      <c r="AA1398" s="5">
        <f t="shared" si="331"/>
        <v>75.147400410677633</v>
      </c>
      <c r="AB1398" s="5">
        <f t="shared" si="323"/>
        <v>5</v>
      </c>
      <c r="AC1398" s="5">
        <f t="shared" si="324"/>
        <v>253.60512000000003</v>
      </c>
      <c r="AD1398" s="5">
        <f t="shared" si="325"/>
        <v>3.7579844815358809E-2</v>
      </c>
      <c r="AE1398" s="5">
        <f t="shared" si="326"/>
        <v>0.87036197757591283</v>
      </c>
    </row>
    <row r="1399" spans="1:31" ht="15.75" customHeight="1" x14ac:dyDescent="0.3">
      <c r="A1399" s="3">
        <f t="shared" si="327"/>
        <v>1387</v>
      </c>
      <c r="B1399" s="3">
        <v>525</v>
      </c>
      <c r="C1399" s="5">
        <v>49</v>
      </c>
      <c r="D1399" s="3">
        <v>11.5</v>
      </c>
      <c r="E1399" s="10">
        <f t="shared" si="318"/>
        <v>50749</v>
      </c>
      <c r="F1399" s="2">
        <f t="shared" si="319"/>
        <v>72911.472000000009</v>
      </c>
      <c r="G1399" s="2">
        <v>1035.703</v>
      </c>
      <c r="I1399" s="1">
        <v>50668</v>
      </c>
      <c r="J1399" s="1">
        <v>11.5</v>
      </c>
      <c r="K1399" s="2">
        <f t="shared" si="317"/>
        <v>72911.472000000009</v>
      </c>
      <c r="M1399" s="1">
        <v>0.37</v>
      </c>
      <c r="N1399" s="1">
        <v>11.4</v>
      </c>
      <c r="O1399" s="1">
        <v>0.04</v>
      </c>
      <c r="P1399" s="1">
        <v>6587</v>
      </c>
      <c r="Q1399" s="1">
        <v>50910</v>
      </c>
      <c r="R1399" s="1">
        <v>519.29999999999995</v>
      </c>
      <c r="U1399" s="5">
        <f t="shared" si="328"/>
        <v>0.87114989733059545</v>
      </c>
      <c r="V1399" s="5">
        <f t="shared" si="329"/>
        <v>0.86839493497604381</v>
      </c>
      <c r="W1399" s="5">
        <f t="shared" si="320"/>
        <v>0.1127138945927447</v>
      </c>
      <c r="X1399" s="5">
        <f t="shared" si="321"/>
        <v>1.0025933569475391</v>
      </c>
      <c r="Y1399" s="5">
        <f t="shared" si="322"/>
        <v>0.87202804649152865</v>
      </c>
      <c r="Z1399" s="5">
        <f t="shared" si="330"/>
        <v>582.09616159402526</v>
      </c>
      <c r="AA1399" s="5">
        <f t="shared" si="331"/>
        <v>75.238778918548945</v>
      </c>
      <c r="AB1399" s="5">
        <f t="shared" si="323"/>
        <v>5.7000000000000455</v>
      </c>
      <c r="AC1399" s="5">
        <f t="shared" si="324"/>
        <v>253.60512000000003</v>
      </c>
      <c r="AD1399" s="5">
        <f t="shared" si="325"/>
        <v>3.7689772816258314E-2</v>
      </c>
      <c r="AE1399" s="5">
        <f t="shared" si="326"/>
        <v>0.87020433900175365</v>
      </c>
    </row>
    <row r="1400" spans="1:31" ht="15.75" customHeight="1" x14ac:dyDescent="0.3">
      <c r="A1400" s="23">
        <f t="shared" si="327"/>
        <v>1388</v>
      </c>
      <c r="B1400" s="23">
        <v>525</v>
      </c>
      <c r="C1400" s="24">
        <v>49</v>
      </c>
      <c r="D1400" s="23">
        <v>12.5</v>
      </c>
      <c r="E1400" s="25">
        <f t="shared" si="318"/>
        <v>50749</v>
      </c>
      <c r="F1400" s="26">
        <f t="shared" si="319"/>
        <v>79251.600000000006</v>
      </c>
      <c r="G1400" s="26">
        <v>1035.703</v>
      </c>
      <c r="H1400" s="22"/>
      <c r="I1400" s="27">
        <v>50668</v>
      </c>
      <c r="J1400" s="27">
        <v>12.5</v>
      </c>
      <c r="K1400" s="26">
        <f t="shared" si="317"/>
        <v>79251.600000000006</v>
      </c>
      <c r="M1400" s="27">
        <v>0.34</v>
      </c>
      <c r="N1400" s="27">
        <v>12.4</v>
      </c>
      <c r="O1400" s="27">
        <v>0.04</v>
      </c>
      <c r="P1400" s="27">
        <v>6598</v>
      </c>
      <c r="Q1400" s="27">
        <v>50896</v>
      </c>
      <c r="R1400" s="27">
        <v>518.6</v>
      </c>
      <c r="U1400" s="5">
        <f t="shared" si="328"/>
        <v>0.87091033538672147</v>
      </c>
      <c r="V1400" s="5">
        <f t="shared" si="329"/>
        <v>0.86839493497604381</v>
      </c>
      <c r="W1400" s="5">
        <f t="shared" si="320"/>
        <v>0.11290212183436003</v>
      </c>
      <c r="X1400" s="5">
        <f t="shared" si="321"/>
        <v>1.0023828344482162</v>
      </c>
      <c r="Y1400" s="5">
        <f t="shared" si="322"/>
        <v>0.87172487343847482</v>
      </c>
      <c r="Z1400" s="5">
        <f t="shared" si="330"/>
        <v>581.89378751765082</v>
      </c>
      <c r="AA1400" s="5">
        <f t="shared" si="331"/>
        <v>75.364424366872015</v>
      </c>
      <c r="AB1400" s="5">
        <f t="shared" si="323"/>
        <v>6.3999999999999773</v>
      </c>
      <c r="AC1400" s="5">
        <f t="shared" si="324"/>
        <v>253.60512000000003</v>
      </c>
      <c r="AD1400" s="5">
        <f t="shared" si="325"/>
        <v>3.7744023279334925E-2</v>
      </c>
      <c r="AE1400" s="5">
        <f t="shared" si="326"/>
        <v>0.86998758596228498</v>
      </c>
    </row>
    <row r="1401" spans="1:31" ht="15.75" customHeight="1" x14ac:dyDescent="0.3">
      <c r="A1401" s="3">
        <f t="shared" si="327"/>
        <v>1389</v>
      </c>
      <c r="B1401" s="3">
        <v>525</v>
      </c>
      <c r="C1401" s="5">
        <v>49</v>
      </c>
      <c r="D1401" s="3">
        <v>13.5</v>
      </c>
      <c r="E1401" s="10">
        <f t="shared" si="318"/>
        <v>50749</v>
      </c>
      <c r="F1401" s="2">
        <f t="shared" si="319"/>
        <v>85591.728000000003</v>
      </c>
      <c r="G1401" s="2">
        <v>1035.703</v>
      </c>
      <c r="I1401" s="1">
        <v>50668</v>
      </c>
      <c r="J1401" s="1">
        <v>13.5</v>
      </c>
      <c r="K1401" s="2">
        <f t="shared" si="317"/>
        <v>85591.728000000003</v>
      </c>
      <c r="M1401" s="1">
        <v>0.31</v>
      </c>
      <c r="N1401" s="1">
        <v>13.4</v>
      </c>
      <c r="O1401" s="1">
        <v>0.04</v>
      </c>
      <c r="P1401" s="1">
        <v>6612</v>
      </c>
      <c r="Q1401" s="1">
        <v>50885</v>
      </c>
      <c r="R1401" s="1">
        <v>517.79999999999995</v>
      </c>
      <c r="U1401" s="5">
        <f t="shared" si="328"/>
        <v>0.87072210814510609</v>
      </c>
      <c r="V1401" s="5">
        <f t="shared" si="329"/>
        <v>0.86839493497604381</v>
      </c>
      <c r="W1401" s="5">
        <f t="shared" si="320"/>
        <v>0.11314168377823408</v>
      </c>
      <c r="X1401" s="5">
        <f t="shared" si="321"/>
        <v>1.0021723561539764</v>
      </c>
      <c r="Y1401" s="5">
        <f t="shared" si="322"/>
        <v>0.87144751236612972</v>
      </c>
      <c r="Z1401" s="5">
        <f t="shared" si="330"/>
        <v>581.70864345463895</v>
      </c>
      <c r="AA1401" s="5">
        <f t="shared" si="331"/>
        <v>75.524336755646829</v>
      </c>
      <c r="AB1401" s="5">
        <f t="shared" si="323"/>
        <v>7.2000000000000455</v>
      </c>
      <c r="AC1401" s="5">
        <f t="shared" si="324"/>
        <v>253.60512000000003</v>
      </c>
      <c r="AD1401" s="5">
        <f t="shared" si="325"/>
        <v>3.788031615286927E-2</v>
      </c>
      <c r="AE1401" s="5">
        <f t="shared" si="326"/>
        <v>0.86971171845750661</v>
      </c>
    </row>
    <row r="1402" spans="1:31" ht="15.75" customHeight="1" x14ac:dyDescent="0.3">
      <c r="A1402" s="3">
        <f t="shared" si="327"/>
        <v>1390</v>
      </c>
      <c r="B1402" s="3">
        <v>525</v>
      </c>
      <c r="C1402" s="5">
        <v>49</v>
      </c>
      <c r="D1402" s="3">
        <v>14.5</v>
      </c>
      <c r="E1402" s="10">
        <f t="shared" si="318"/>
        <v>50749</v>
      </c>
      <c r="F1402" s="2">
        <f t="shared" si="319"/>
        <v>91931.856000000014</v>
      </c>
      <c r="G1402" s="2">
        <v>1035.703</v>
      </c>
      <c r="I1402" s="1">
        <v>50668</v>
      </c>
      <c r="J1402" s="1">
        <v>14.5</v>
      </c>
      <c r="K1402" s="2">
        <f t="shared" si="317"/>
        <v>91931.856000000014</v>
      </c>
      <c r="M1402" s="1">
        <v>0.28999999999999998</v>
      </c>
      <c r="N1402" s="1">
        <v>14.4</v>
      </c>
      <c r="O1402" s="1">
        <v>0.04</v>
      </c>
      <c r="P1402" s="1">
        <v>6629</v>
      </c>
      <c r="Q1402" s="1">
        <v>50875</v>
      </c>
      <c r="R1402" s="1">
        <v>517.1</v>
      </c>
      <c r="U1402" s="5">
        <f t="shared" si="328"/>
        <v>0.87055099247091039</v>
      </c>
      <c r="V1402" s="5">
        <f t="shared" si="329"/>
        <v>0.86839493497604381</v>
      </c>
      <c r="W1402" s="5">
        <f t="shared" si="320"/>
        <v>0.11343258042436687</v>
      </c>
      <c r="X1402" s="5">
        <f t="shared" si="321"/>
        <v>1.0020320618449456</v>
      </c>
      <c r="Y1402" s="5">
        <f t="shared" si="322"/>
        <v>0.87123978655827128</v>
      </c>
      <c r="Z1402" s="5">
        <f t="shared" si="330"/>
        <v>581.5699823233773</v>
      </c>
      <c r="AA1402" s="5">
        <f t="shared" si="331"/>
        <v>75.718516084873386</v>
      </c>
      <c r="AB1402" s="5">
        <f t="shared" si="323"/>
        <v>7.8999999999999773</v>
      </c>
      <c r="AC1402" s="5">
        <f t="shared" si="324"/>
        <v>253.60512000000003</v>
      </c>
      <c r="AD1402" s="5">
        <f t="shared" si="325"/>
        <v>3.7923084014029156E-2</v>
      </c>
      <c r="AE1402" s="5">
        <f t="shared" si="326"/>
        <v>0.86937673648741842</v>
      </c>
    </row>
    <row r="1403" spans="1:31" ht="15.75" customHeight="1" x14ac:dyDescent="0.3">
      <c r="A1403" s="3">
        <f t="shared" si="327"/>
        <v>1391</v>
      </c>
      <c r="B1403" s="3">
        <v>525</v>
      </c>
      <c r="C1403" s="5">
        <v>49</v>
      </c>
      <c r="D1403" s="3">
        <v>15.5</v>
      </c>
      <c r="E1403" s="10">
        <f t="shared" si="318"/>
        <v>50749</v>
      </c>
      <c r="F1403" s="2">
        <f t="shared" si="319"/>
        <v>98271.984000000011</v>
      </c>
      <c r="G1403" s="2">
        <v>1035.703</v>
      </c>
      <c r="I1403" s="1">
        <v>50668</v>
      </c>
      <c r="J1403" s="1">
        <v>15.5</v>
      </c>
      <c r="K1403" s="2">
        <f t="shared" si="317"/>
        <v>98271.984000000011</v>
      </c>
      <c r="M1403" s="1">
        <v>0.27</v>
      </c>
      <c r="N1403" s="1">
        <v>15.4</v>
      </c>
      <c r="O1403" s="1">
        <v>0.04</v>
      </c>
      <c r="P1403" s="1">
        <v>6648</v>
      </c>
      <c r="Q1403" s="1">
        <v>50866</v>
      </c>
      <c r="R1403" s="1">
        <v>516.29999999999995</v>
      </c>
      <c r="U1403" s="5">
        <f t="shared" si="328"/>
        <v>0.87039698836413415</v>
      </c>
      <c r="V1403" s="5">
        <f t="shared" si="329"/>
        <v>0.86839493497604381</v>
      </c>
      <c r="W1403" s="5">
        <f t="shared" si="320"/>
        <v>0.1137577002053388</v>
      </c>
      <c r="X1403" s="5">
        <f t="shared" si="321"/>
        <v>1.0018917871757433</v>
      </c>
      <c r="Y1403" s="5">
        <f t="shared" si="322"/>
        <v>0.87104067380101957</v>
      </c>
      <c r="Z1403" s="5">
        <f t="shared" si="330"/>
        <v>581.43707057565666</v>
      </c>
      <c r="AA1403" s="5">
        <f t="shared" si="331"/>
        <v>75.935540041067767</v>
      </c>
      <c r="AB1403" s="5">
        <f t="shared" si="323"/>
        <v>8.7000000000000455</v>
      </c>
      <c r="AC1403" s="5">
        <f t="shared" si="324"/>
        <v>253.60512000000003</v>
      </c>
      <c r="AD1403" s="5">
        <f t="shared" si="325"/>
        <v>3.8048416313167896E-2</v>
      </c>
      <c r="AE1403" s="5">
        <f t="shared" si="326"/>
        <v>0.86900234487379058</v>
      </c>
    </row>
    <row r="1404" spans="1:31" ht="15.75" customHeight="1" x14ac:dyDescent="0.3">
      <c r="A1404" s="12">
        <f t="shared" si="327"/>
        <v>1392</v>
      </c>
      <c r="B1404" s="12">
        <v>525</v>
      </c>
      <c r="C1404" s="13">
        <v>51</v>
      </c>
      <c r="D1404" s="12">
        <v>3.41</v>
      </c>
      <c r="E1404" s="14">
        <f t="shared" si="318"/>
        <v>52898</v>
      </c>
      <c r="F1404" s="9">
        <f t="shared" si="319"/>
        <v>21619.836480000002</v>
      </c>
      <c r="G1404" s="9">
        <v>1037.222</v>
      </c>
      <c r="H1404" s="9"/>
      <c r="I1404" s="16">
        <v>52813</v>
      </c>
      <c r="J1404" s="9">
        <v>3.42</v>
      </c>
      <c r="K1404" s="9">
        <f t="shared" si="317"/>
        <v>21683.23776</v>
      </c>
      <c r="U1404" s="5">
        <f t="shared" si="328"/>
        <v>0</v>
      </c>
      <c r="V1404" s="5">
        <f t="shared" si="329"/>
        <v>0.90516769336071179</v>
      </c>
      <c r="W1404" s="5">
        <f t="shared" si="320"/>
        <v>0</v>
      </c>
      <c r="X1404" s="5">
        <f t="shared" si="321"/>
        <v>1</v>
      </c>
      <c r="Y1404" s="5">
        <f t="shared" si="322"/>
        <v>0.45258384668035589</v>
      </c>
      <c r="Z1404" s="5">
        <f t="shared" si="330"/>
        <v>302.10876933607119</v>
      </c>
      <c r="AA1404" s="5">
        <f t="shared" si="331"/>
        <v>0</v>
      </c>
      <c r="AB1404" s="5">
        <f t="shared" si="323"/>
        <v>525</v>
      </c>
      <c r="AC1404" s="5">
        <f t="shared" si="324"/>
        <v>0</v>
      </c>
      <c r="AD1404" s="5">
        <f t="shared" si="325"/>
        <v>0</v>
      </c>
      <c r="AE1404" s="5">
        <f t="shared" si="326"/>
        <v>1</v>
      </c>
    </row>
    <row r="1405" spans="1:31" ht="15.75" customHeight="1" x14ac:dyDescent="0.3">
      <c r="A1405" s="3">
        <f t="shared" si="327"/>
        <v>1393</v>
      </c>
      <c r="B1405" s="3">
        <v>525</v>
      </c>
      <c r="C1405" s="5">
        <v>51</v>
      </c>
      <c r="D1405" s="3">
        <v>4.42</v>
      </c>
      <c r="E1405" s="10">
        <f t="shared" si="318"/>
        <v>52898</v>
      </c>
      <c r="F1405" s="2">
        <f t="shared" si="319"/>
        <v>28023.365760000001</v>
      </c>
      <c r="G1405" s="2">
        <v>1037.222</v>
      </c>
      <c r="I1405" s="1">
        <v>52813</v>
      </c>
      <c r="J1405" s="1">
        <v>4.43</v>
      </c>
      <c r="K1405" s="2">
        <f t="shared" si="317"/>
        <v>28086.767040000002</v>
      </c>
      <c r="M1405" s="1">
        <v>0.71</v>
      </c>
      <c r="N1405" s="1">
        <v>4.3899999999999997</v>
      </c>
      <c r="O1405" s="1">
        <v>0.03</v>
      </c>
      <c r="P1405" s="1">
        <v>8803</v>
      </c>
      <c r="Q1405" s="1">
        <v>53212</v>
      </c>
      <c r="R1405" s="1">
        <v>523.5</v>
      </c>
      <c r="U1405" s="5">
        <f t="shared" si="328"/>
        <v>0.91054072553045862</v>
      </c>
      <c r="V1405" s="5">
        <f t="shared" si="329"/>
        <v>0.90516769336071179</v>
      </c>
      <c r="W1405" s="5">
        <f t="shared" si="320"/>
        <v>0.1506331279945243</v>
      </c>
      <c r="X1405" s="5">
        <f t="shared" si="321"/>
        <v>1.0049823709360264</v>
      </c>
      <c r="Y1405" s="5">
        <f t="shared" si="322"/>
        <v>0.9123774758728761</v>
      </c>
      <c r="Z1405" s="5">
        <f t="shared" si="330"/>
        <v>609.0302126946624</v>
      </c>
      <c r="AA1405" s="5">
        <f t="shared" si="331"/>
        <v>100.55062559890487</v>
      </c>
      <c r="AB1405" s="5">
        <f t="shared" si="323"/>
        <v>1.5</v>
      </c>
      <c r="AC1405" s="5">
        <f t="shared" si="324"/>
        <v>190.20384000000001</v>
      </c>
      <c r="AD1405" s="5">
        <f t="shared" si="325"/>
        <v>2.7410915438311978E-2</v>
      </c>
      <c r="AE1405" s="5">
        <f t="shared" si="326"/>
        <v>0.83358539075201321</v>
      </c>
    </row>
    <row r="1406" spans="1:31" ht="15.75" customHeight="1" x14ac:dyDescent="0.3">
      <c r="A1406" s="3">
        <f t="shared" si="327"/>
        <v>1394</v>
      </c>
      <c r="B1406" s="3">
        <v>525</v>
      </c>
      <c r="C1406" s="5">
        <v>51</v>
      </c>
      <c r="D1406" s="3">
        <v>5.43</v>
      </c>
      <c r="E1406" s="10">
        <f t="shared" si="318"/>
        <v>52898</v>
      </c>
      <c r="F1406" s="2">
        <f t="shared" si="319"/>
        <v>34426.895040000003</v>
      </c>
      <c r="G1406" s="2">
        <v>1037.222</v>
      </c>
      <c r="I1406" s="1">
        <v>52813</v>
      </c>
      <c r="J1406" s="1">
        <v>5.44</v>
      </c>
      <c r="K1406" s="2">
        <f t="shared" si="317"/>
        <v>34490.296320000001</v>
      </c>
      <c r="M1406" s="1">
        <v>0.57999999999999996</v>
      </c>
      <c r="N1406" s="1">
        <v>5.4</v>
      </c>
      <c r="O1406" s="1">
        <v>0.03</v>
      </c>
      <c r="P1406" s="1">
        <v>8761</v>
      </c>
      <c r="Q1406" s="1">
        <v>53155</v>
      </c>
      <c r="R1406" s="1">
        <v>523</v>
      </c>
      <c r="U1406" s="5">
        <f t="shared" si="328"/>
        <v>0.9095653661875428</v>
      </c>
      <c r="V1406" s="5">
        <f t="shared" si="329"/>
        <v>0.90516769336071179</v>
      </c>
      <c r="W1406" s="5">
        <f t="shared" si="320"/>
        <v>0.14991444216290212</v>
      </c>
      <c r="X1406" s="5">
        <f t="shared" si="321"/>
        <v>1.0040682529652332</v>
      </c>
      <c r="Y1406" s="5">
        <f t="shared" si="322"/>
        <v>0.91105792634943428</v>
      </c>
      <c r="Z1406" s="5">
        <f t="shared" si="330"/>
        <v>608.14938699677441</v>
      </c>
      <c r="AA1406" s="5">
        <f t="shared" si="331"/>
        <v>100.07088843258043</v>
      </c>
      <c r="AB1406" s="5">
        <f t="shared" si="323"/>
        <v>2</v>
      </c>
      <c r="AC1406" s="5">
        <f t="shared" si="324"/>
        <v>190.20384000000001</v>
      </c>
      <c r="AD1406" s="5">
        <f t="shared" si="325"/>
        <v>2.7150797070764478E-2</v>
      </c>
      <c r="AE1406" s="5">
        <f t="shared" si="326"/>
        <v>0.83437937162085518</v>
      </c>
    </row>
    <row r="1407" spans="1:31" ht="15.75" customHeight="1" x14ac:dyDescent="0.3">
      <c r="A1407" s="3">
        <f t="shared" si="327"/>
        <v>1395</v>
      </c>
      <c r="B1407" s="3">
        <v>525</v>
      </c>
      <c r="C1407" s="5">
        <v>51</v>
      </c>
      <c r="D1407" s="3">
        <v>6.43</v>
      </c>
      <c r="E1407" s="10">
        <f t="shared" si="318"/>
        <v>52898</v>
      </c>
      <c r="F1407" s="2">
        <f t="shared" si="319"/>
        <v>40767.02304</v>
      </c>
      <c r="G1407" s="2">
        <v>1037.222</v>
      </c>
      <c r="I1407" s="1">
        <v>52813</v>
      </c>
      <c r="J1407" s="1">
        <v>6.44</v>
      </c>
      <c r="K1407" s="2">
        <f t="shared" si="317"/>
        <v>40830.424320000006</v>
      </c>
      <c r="M1407" s="1">
        <v>0.49</v>
      </c>
      <c r="N1407" s="1">
        <v>6.4</v>
      </c>
      <c r="O1407" s="1">
        <v>0.03</v>
      </c>
      <c r="P1407" s="1">
        <v>8740</v>
      </c>
      <c r="Q1407" s="1">
        <v>53115</v>
      </c>
      <c r="R1407" s="1">
        <v>522.5</v>
      </c>
      <c r="U1407" s="5">
        <f t="shared" si="328"/>
        <v>0.90888090349075978</v>
      </c>
      <c r="V1407" s="5">
        <f t="shared" si="329"/>
        <v>0.90516769336071179</v>
      </c>
      <c r="W1407" s="5">
        <f t="shared" si="320"/>
        <v>0.14955509924709104</v>
      </c>
      <c r="X1407" s="5">
        <f t="shared" si="321"/>
        <v>1.0034358891813724</v>
      </c>
      <c r="Y1407" s="5">
        <f t="shared" si="322"/>
        <v>0.91014073339993873</v>
      </c>
      <c r="Z1407" s="5">
        <f t="shared" si="330"/>
        <v>607.53714235912719</v>
      </c>
      <c r="AA1407" s="5">
        <f t="shared" si="331"/>
        <v>99.831019849418226</v>
      </c>
      <c r="AB1407" s="5">
        <f t="shared" si="323"/>
        <v>2.5</v>
      </c>
      <c r="AC1407" s="5">
        <f t="shared" si="324"/>
        <v>190.20384000000001</v>
      </c>
      <c r="AD1407" s="5">
        <f t="shared" si="325"/>
        <v>2.6943702032569742E-2</v>
      </c>
      <c r="AE1407" s="5">
        <f t="shared" si="326"/>
        <v>0.83477636205527617</v>
      </c>
    </row>
    <row r="1408" spans="1:31" ht="15.75" customHeight="1" x14ac:dyDescent="0.3">
      <c r="A1408" s="3">
        <f t="shared" si="327"/>
        <v>1396</v>
      </c>
      <c r="B1408" s="3">
        <v>525</v>
      </c>
      <c r="C1408" s="5">
        <v>51</v>
      </c>
      <c r="D1408" s="3">
        <v>7.44</v>
      </c>
      <c r="E1408" s="10">
        <f t="shared" si="318"/>
        <v>52898</v>
      </c>
      <c r="F1408" s="2">
        <f t="shared" si="319"/>
        <v>47170.552320000003</v>
      </c>
      <c r="G1408" s="2">
        <v>1037.222</v>
      </c>
      <c r="I1408" s="1">
        <v>52813</v>
      </c>
      <c r="J1408" s="1">
        <v>7.45</v>
      </c>
      <c r="K1408" s="2">
        <f t="shared" si="317"/>
        <v>47233.953600000008</v>
      </c>
      <c r="M1408" s="1">
        <v>0.43</v>
      </c>
      <c r="N1408" s="1">
        <v>7.41</v>
      </c>
      <c r="O1408" s="1">
        <v>0.03</v>
      </c>
      <c r="P1408" s="1">
        <v>8729</v>
      </c>
      <c r="Q1408" s="1">
        <v>53085</v>
      </c>
      <c r="R1408" s="1">
        <v>521.9</v>
      </c>
      <c r="U1408" s="5">
        <f t="shared" si="328"/>
        <v>0.90836755646817247</v>
      </c>
      <c r="V1408" s="5">
        <f t="shared" si="329"/>
        <v>0.90516769336071179</v>
      </c>
      <c r="W1408" s="5">
        <f t="shared" si="320"/>
        <v>0.14936687200547571</v>
      </c>
      <c r="X1408" s="5">
        <f t="shared" si="321"/>
        <v>1.0030145345985724</v>
      </c>
      <c r="Y1408" s="5">
        <f t="shared" si="322"/>
        <v>0.90950110729261191</v>
      </c>
      <c r="Z1408" s="5">
        <f t="shared" si="330"/>
        <v>607.11017913996443</v>
      </c>
      <c r="AA1408" s="5">
        <f t="shared" si="331"/>
        <v>99.70537440109517</v>
      </c>
      <c r="AB1408" s="5">
        <f t="shared" si="323"/>
        <v>3.1000000000000227</v>
      </c>
      <c r="AC1408" s="5">
        <f t="shared" si="324"/>
        <v>190.20384000000001</v>
      </c>
      <c r="AD1408" s="5">
        <f t="shared" si="325"/>
        <v>2.6941489181664811E-2</v>
      </c>
      <c r="AE1408" s="5">
        <f t="shared" si="326"/>
        <v>0.83498430942568713</v>
      </c>
    </row>
    <row r="1409" spans="1:31" ht="15.75" customHeight="1" x14ac:dyDescent="0.3">
      <c r="A1409" s="3">
        <f t="shared" si="327"/>
        <v>1397</v>
      </c>
      <c r="B1409" s="3">
        <v>525</v>
      </c>
      <c r="C1409" s="5">
        <v>51</v>
      </c>
      <c r="D1409" s="3">
        <v>8.4499999999999993</v>
      </c>
      <c r="E1409" s="10">
        <f t="shared" si="318"/>
        <v>52898</v>
      </c>
      <c r="F1409" s="2">
        <f t="shared" si="319"/>
        <v>53574.081599999998</v>
      </c>
      <c r="G1409" s="2">
        <v>1037.222</v>
      </c>
      <c r="I1409" s="1">
        <v>52813</v>
      </c>
      <c r="J1409" s="1">
        <v>8.4600000000000009</v>
      </c>
      <c r="K1409" s="2">
        <f t="shared" si="317"/>
        <v>53637.48288000001</v>
      </c>
      <c r="M1409" s="1">
        <v>0.37</v>
      </c>
      <c r="N1409" s="1">
        <v>8.41</v>
      </c>
      <c r="O1409" s="1">
        <v>0.03</v>
      </c>
      <c r="P1409" s="1">
        <v>8726</v>
      </c>
      <c r="Q1409" s="1">
        <v>53063</v>
      </c>
      <c r="R1409" s="1">
        <v>521.29999999999995</v>
      </c>
      <c r="U1409" s="5">
        <f t="shared" si="328"/>
        <v>0.90799110198494182</v>
      </c>
      <c r="V1409" s="5">
        <f t="shared" si="329"/>
        <v>0.90516769336071179</v>
      </c>
      <c r="W1409" s="5">
        <f t="shared" si="320"/>
        <v>0.14931553730321698</v>
      </c>
      <c r="X1409" s="5">
        <f t="shared" si="321"/>
        <v>1.0025933569475391</v>
      </c>
      <c r="Y1409" s="5">
        <f t="shared" si="322"/>
        <v>0.90893048165227752</v>
      </c>
      <c r="Z1409" s="5">
        <f t="shared" si="330"/>
        <v>606.7292751125284</v>
      </c>
      <c r="AA1409" s="5">
        <f t="shared" si="331"/>
        <v>99.671107460643412</v>
      </c>
      <c r="AB1409" s="5">
        <f t="shared" si="323"/>
        <v>3.7000000000000455</v>
      </c>
      <c r="AC1409" s="5">
        <f t="shared" si="324"/>
        <v>190.20384000000001</v>
      </c>
      <c r="AD1409" s="5">
        <f t="shared" si="325"/>
        <v>2.6863407795576017E-2</v>
      </c>
      <c r="AE1409" s="5">
        <f t="shared" si="326"/>
        <v>0.83504102234489008</v>
      </c>
    </row>
    <row r="1410" spans="1:31" ht="15.75" customHeight="1" x14ac:dyDescent="0.3">
      <c r="A1410" s="3">
        <f t="shared" si="327"/>
        <v>1398</v>
      </c>
      <c r="B1410" s="3">
        <v>525</v>
      </c>
      <c r="C1410" s="5">
        <v>51</v>
      </c>
      <c r="D1410" s="3">
        <v>9.4600000000000009</v>
      </c>
      <c r="E1410" s="10">
        <f t="shared" si="318"/>
        <v>52898</v>
      </c>
      <c r="F1410" s="2">
        <f t="shared" si="319"/>
        <v>59977.610880000015</v>
      </c>
      <c r="G1410" s="2">
        <v>1037.222</v>
      </c>
      <c r="I1410" s="1">
        <v>52813</v>
      </c>
      <c r="J1410" s="1">
        <v>9.48</v>
      </c>
      <c r="K1410" s="2">
        <f t="shared" si="317"/>
        <v>60104.413440000011</v>
      </c>
      <c r="M1410" s="1">
        <v>0.33</v>
      </c>
      <c r="N1410" s="1">
        <v>9.43</v>
      </c>
      <c r="O1410" s="1">
        <v>0.03</v>
      </c>
      <c r="P1410" s="1">
        <v>8731</v>
      </c>
      <c r="Q1410" s="1">
        <v>53044</v>
      </c>
      <c r="R1410" s="1">
        <v>520.6</v>
      </c>
      <c r="U1410" s="5">
        <f t="shared" si="328"/>
        <v>0.90766598220396988</v>
      </c>
      <c r="V1410" s="5">
        <f t="shared" si="329"/>
        <v>0.90516769336071179</v>
      </c>
      <c r="W1410" s="5">
        <f t="shared" si="320"/>
        <v>0.14940109514031485</v>
      </c>
      <c r="X1410" s="5">
        <f t="shared" si="321"/>
        <v>1.0023126701055856</v>
      </c>
      <c r="Y1410" s="5">
        <f t="shared" si="322"/>
        <v>0.90851308090627947</v>
      </c>
      <c r="Z1410" s="5">
        <f t="shared" si="330"/>
        <v>606.45065176655976</v>
      </c>
      <c r="AA1410" s="5">
        <f t="shared" si="331"/>
        <v>99.728219028062981</v>
      </c>
      <c r="AB1410" s="5">
        <f t="shared" si="323"/>
        <v>4.3999999999999773</v>
      </c>
      <c r="AC1410" s="5">
        <f t="shared" si="324"/>
        <v>190.20384000000001</v>
      </c>
      <c r="AD1410" s="5">
        <f t="shared" si="325"/>
        <v>2.6887242797019921E-2</v>
      </c>
      <c r="AE1410" s="5">
        <f t="shared" si="326"/>
        <v>0.83494650081288513</v>
      </c>
    </row>
    <row r="1411" spans="1:31" ht="15.75" customHeight="1" x14ac:dyDescent="0.3">
      <c r="A1411" s="3">
        <f t="shared" si="327"/>
        <v>1399</v>
      </c>
      <c r="B1411" s="3">
        <v>525</v>
      </c>
      <c r="C1411" s="5">
        <v>51</v>
      </c>
      <c r="D1411" s="3">
        <v>10.5</v>
      </c>
      <c r="E1411" s="10">
        <f t="shared" si="318"/>
        <v>52898</v>
      </c>
      <c r="F1411" s="2">
        <f t="shared" si="319"/>
        <v>66571.344000000012</v>
      </c>
      <c r="G1411" s="2">
        <v>1037.222</v>
      </c>
      <c r="I1411" s="1">
        <v>52813</v>
      </c>
      <c r="J1411" s="1">
        <v>10.5</v>
      </c>
      <c r="K1411" s="2">
        <f t="shared" si="317"/>
        <v>66571.344000000012</v>
      </c>
      <c r="M1411" s="1">
        <v>0.3</v>
      </c>
      <c r="N1411" s="1">
        <v>10.5</v>
      </c>
      <c r="O1411" s="1">
        <v>0.03</v>
      </c>
      <c r="P1411" s="1">
        <v>8739</v>
      </c>
      <c r="Q1411" s="1">
        <v>53030</v>
      </c>
      <c r="R1411" s="1">
        <v>520</v>
      </c>
      <c r="U1411" s="5">
        <f t="shared" si="328"/>
        <v>0.90742642026009579</v>
      </c>
      <c r="V1411" s="5">
        <f t="shared" si="329"/>
        <v>0.90516769336071179</v>
      </c>
      <c r="W1411" s="5">
        <f t="shared" si="320"/>
        <v>0.14953798767967147</v>
      </c>
      <c r="X1411" s="5">
        <f t="shared" si="321"/>
        <v>1.0021022065443106</v>
      </c>
      <c r="Y1411" s="5">
        <f t="shared" si="322"/>
        <v>0.90820228041431994</v>
      </c>
      <c r="Z1411" s="5">
        <f t="shared" si="330"/>
        <v>606.24318622216697</v>
      </c>
      <c r="AA1411" s="5">
        <f t="shared" si="331"/>
        <v>99.819597535934307</v>
      </c>
      <c r="AB1411" s="5">
        <f t="shared" si="323"/>
        <v>5</v>
      </c>
      <c r="AC1411" s="5">
        <f t="shared" si="324"/>
        <v>190.20384000000001</v>
      </c>
      <c r="AD1411" s="5">
        <f t="shared" si="325"/>
        <v>2.688917607969275E-2</v>
      </c>
      <c r="AE1411" s="5">
        <f t="shared" si="326"/>
        <v>0.83479526636167722</v>
      </c>
    </row>
    <row r="1412" spans="1:31" ht="15.75" customHeight="1" x14ac:dyDescent="0.3">
      <c r="A1412" s="3">
        <f t="shared" si="327"/>
        <v>1400</v>
      </c>
      <c r="B1412" s="3">
        <v>525</v>
      </c>
      <c r="C1412" s="5">
        <v>51</v>
      </c>
      <c r="D1412" s="3">
        <v>11.5</v>
      </c>
      <c r="E1412" s="10">
        <f t="shared" si="318"/>
        <v>52898</v>
      </c>
      <c r="F1412" s="2">
        <f t="shared" si="319"/>
        <v>72911.472000000009</v>
      </c>
      <c r="G1412" s="2">
        <v>1037.222</v>
      </c>
      <c r="I1412" s="1">
        <v>52813</v>
      </c>
      <c r="J1412" s="1">
        <v>11.5</v>
      </c>
      <c r="K1412" s="2">
        <f t="shared" ref="K1412:K1475" si="332">J1412*24*264.172</f>
        <v>72911.472000000009</v>
      </c>
      <c r="M1412" s="1">
        <v>0.27</v>
      </c>
      <c r="N1412" s="1">
        <v>11.5</v>
      </c>
      <c r="O1412" s="1">
        <v>0.03</v>
      </c>
      <c r="P1412" s="1">
        <v>8753</v>
      </c>
      <c r="Q1412" s="1">
        <v>53018</v>
      </c>
      <c r="R1412" s="1">
        <v>519.29999999999995</v>
      </c>
      <c r="U1412" s="5">
        <f t="shared" si="328"/>
        <v>0.90722108145106095</v>
      </c>
      <c r="V1412" s="5">
        <f t="shared" si="329"/>
        <v>0.90516769336071179</v>
      </c>
      <c r="W1412" s="5">
        <f t="shared" si="320"/>
        <v>0.14977754962354553</v>
      </c>
      <c r="X1412" s="5">
        <f t="shared" si="321"/>
        <v>1.0018917871757433</v>
      </c>
      <c r="Y1412" s="5">
        <f t="shared" si="322"/>
        <v>0.9079087143267115</v>
      </c>
      <c r="Z1412" s="5">
        <f t="shared" si="330"/>
        <v>606.04722498736658</v>
      </c>
      <c r="AA1412" s="5">
        <f t="shared" si="331"/>
        <v>99.97950992470912</v>
      </c>
      <c r="AB1412" s="5">
        <f t="shared" si="323"/>
        <v>5.7000000000000455</v>
      </c>
      <c r="AC1412" s="5">
        <f t="shared" si="324"/>
        <v>190.20384000000001</v>
      </c>
      <c r="AD1412" s="5">
        <f t="shared" si="325"/>
        <v>2.6879355528747761E-2</v>
      </c>
      <c r="AE1412" s="5">
        <f t="shared" si="326"/>
        <v>0.8345306060720632</v>
      </c>
    </row>
    <row r="1413" spans="1:31" ht="15.75" customHeight="1" x14ac:dyDescent="0.3">
      <c r="A1413" s="3">
        <f t="shared" si="327"/>
        <v>1401</v>
      </c>
      <c r="B1413" s="3">
        <v>525</v>
      </c>
      <c r="C1413" s="5">
        <v>51</v>
      </c>
      <c r="D1413" s="3">
        <v>12.5</v>
      </c>
      <c r="E1413" s="10">
        <f t="shared" si="318"/>
        <v>52898</v>
      </c>
      <c r="F1413" s="2">
        <f t="shared" si="319"/>
        <v>79251.600000000006</v>
      </c>
      <c r="G1413" s="2">
        <v>1037.222</v>
      </c>
      <c r="I1413" s="1">
        <v>52813</v>
      </c>
      <c r="J1413" s="1">
        <v>12.5</v>
      </c>
      <c r="K1413" s="2">
        <f t="shared" si="332"/>
        <v>79251.600000000006</v>
      </c>
      <c r="M1413" s="1">
        <v>0.25</v>
      </c>
      <c r="N1413" s="1">
        <v>12.5</v>
      </c>
      <c r="O1413" s="1">
        <v>0.03</v>
      </c>
      <c r="P1413" s="1">
        <v>8769</v>
      </c>
      <c r="Q1413" s="1">
        <v>53007</v>
      </c>
      <c r="R1413" s="1">
        <v>518.6</v>
      </c>
      <c r="U1413" s="5">
        <f t="shared" si="328"/>
        <v>0.90703285420944557</v>
      </c>
      <c r="V1413" s="5">
        <f t="shared" si="329"/>
        <v>0.90516769336071179</v>
      </c>
      <c r="W1413" s="5">
        <f t="shared" si="320"/>
        <v>0.15005133470225873</v>
      </c>
      <c r="X1413" s="5">
        <f t="shared" si="321"/>
        <v>1.0017515321436201</v>
      </c>
      <c r="Y1413" s="5">
        <f t="shared" si="322"/>
        <v>0.90768733753995634</v>
      </c>
      <c r="Z1413" s="5">
        <f t="shared" si="330"/>
        <v>605.89945155467171</v>
      </c>
      <c r="AA1413" s="5">
        <f t="shared" si="331"/>
        <v>100.16226694045176</v>
      </c>
      <c r="AB1413" s="5">
        <f t="shared" si="323"/>
        <v>6.3999999999999773</v>
      </c>
      <c r="AC1413" s="5">
        <f t="shared" si="324"/>
        <v>190.20384000000001</v>
      </c>
      <c r="AD1413" s="5">
        <f t="shared" si="325"/>
        <v>2.6911935682716142E-2</v>
      </c>
      <c r="AE1413" s="5">
        <f t="shared" si="326"/>
        <v>0.83422813716964728</v>
      </c>
    </row>
    <row r="1414" spans="1:31" ht="15.75" customHeight="1" x14ac:dyDescent="0.3">
      <c r="A1414" s="3">
        <f t="shared" si="327"/>
        <v>1402</v>
      </c>
      <c r="B1414" s="3">
        <v>525</v>
      </c>
      <c r="C1414" s="5">
        <v>51</v>
      </c>
      <c r="D1414" s="3">
        <v>13.5</v>
      </c>
      <c r="E1414" s="10">
        <f t="shared" si="318"/>
        <v>52898</v>
      </c>
      <c r="F1414" s="2">
        <f t="shared" si="319"/>
        <v>85591.728000000003</v>
      </c>
      <c r="G1414" s="2">
        <v>1037.222</v>
      </c>
      <c r="I1414" s="1">
        <v>52813</v>
      </c>
      <c r="J1414" s="1">
        <v>13.5</v>
      </c>
      <c r="K1414" s="2">
        <f t="shared" si="332"/>
        <v>85591.728000000003</v>
      </c>
      <c r="M1414" s="1">
        <v>0.23</v>
      </c>
      <c r="N1414" s="1">
        <v>13.5</v>
      </c>
      <c r="O1414" s="1">
        <v>0.03</v>
      </c>
      <c r="P1414" s="1">
        <v>8787</v>
      </c>
      <c r="Q1414" s="1">
        <v>52999</v>
      </c>
      <c r="R1414" s="1">
        <v>517.79999999999995</v>
      </c>
      <c r="U1414" s="5">
        <f t="shared" si="328"/>
        <v>0.90689596167008901</v>
      </c>
      <c r="V1414" s="5">
        <f t="shared" si="329"/>
        <v>0.90516769336071179</v>
      </c>
      <c r="W1414" s="5">
        <f t="shared" si="320"/>
        <v>0.1503593429158111</v>
      </c>
      <c r="X1414" s="5">
        <f t="shared" si="321"/>
        <v>1.0016112967458268</v>
      </c>
      <c r="Y1414" s="5">
        <f t="shared" si="322"/>
        <v>0.90749171365069159</v>
      </c>
      <c r="Z1414" s="5">
        <f t="shared" si="330"/>
        <v>605.76886869610973</v>
      </c>
      <c r="AA1414" s="5">
        <f t="shared" si="331"/>
        <v>100.36786858316223</v>
      </c>
      <c r="AB1414" s="5">
        <f t="shared" si="323"/>
        <v>7.2000000000000455</v>
      </c>
      <c r="AC1414" s="5">
        <f t="shared" si="324"/>
        <v>190.20384000000001</v>
      </c>
      <c r="AD1414" s="5">
        <f t="shared" si="325"/>
        <v>2.7019279804813758E-2</v>
      </c>
      <c r="AE1414" s="5">
        <f t="shared" si="326"/>
        <v>0.83388785965442924</v>
      </c>
    </row>
    <row r="1415" spans="1:31" ht="15.75" customHeight="1" x14ac:dyDescent="0.3">
      <c r="A1415" s="3">
        <f t="shared" si="327"/>
        <v>1403</v>
      </c>
      <c r="B1415" s="3">
        <v>525</v>
      </c>
      <c r="C1415" s="5">
        <v>51</v>
      </c>
      <c r="D1415" s="3">
        <v>14.5</v>
      </c>
      <c r="E1415" s="10">
        <f t="shared" si="318"/>
        <v>52898</v>
      </c>
      <c r="F1415" s="2">
        <f t="shared" si="319"/>
        <v>91931.856000000014</v>
      </c>
      <c r="G1415" s="2">
        <v>1037.222</v>
      </c>
      <c r="I1415" s="1">
        <v>52813</v>
      </c>
      <c r="J1415" s="1">
        <v>14.5</v>
      </c>
      <c r="K1415" s="2">
        <f t="shared" si="332"/>
        <v>91931.856000000014</v>
      </c>
      <c r="M1415" s="1">
        <v>0.22</v>
      </c>
      <c r="N1415" s="1">
        <v>14.5</v>
      </c>
      <c r="O1415" s="1">
        <v>0.03</v>
      </c>
      <c r="P1415" s="1">
        <v>8809</v>
      </c>
      <c r="Q1415" s="1">
        <v>52991</v>
      </c>
      <c r="R1415" s="1">
        <v>517</v>
      </c>
      <c r="U1415" s="5">
        <f t="shared" si="328"/>
        <v>0.90675906913073234</v>
      </c>
      <c r="V1415" s="5">
        <f t="shared" si="329"/>
        <v>0.90516769336071179</v>
      </c>
      <c r="W1415" s="5">
        <f t="shared" si="320"/>
        <v>0.15073579739904175</v>
      </c>
      <c r="X1415" s="5">
        <f t="shared" si="321"/>
        <v>1.0015411864089452</v>
      </c>
      <c r="Y1415" s="5">
        <f t="shared" si="322"/>
        <v>0.90735963969589994</v>
      </c>
      <c r="Z1415" s="5">
        <f t="shared" si="330"/>
        <v>605.68070668980727</v>
      </c>
      <c r="AA1415" s="5">
        <f t="shared" si="331"/>
        <v>100.61915947980836</v>
      </c>
      <c r="AB1415" s="5">
        <f t="shared" si="323"/>
        <v>8</v>
      </c>
      <c r="AC1415" s="5">
        <f t="shared" si="324"/>
        <v>190.20384000000001</v>
      </c>
      <c r="AD1415" s="5">
        <f t="shared" si="325"/>
        <v>2.7121920818854141E-2</v>
      </c>
      <c r="AE1415" s="5">
        <f t="shared" si="326"/>
        <v>0.83347196491360731</v>
      </c>
    </row>
    <row r="1416" spans="1:31" ht="15.75" customHeight="1" x14ac:dyDescent="0.3">
      <c r="A1416" s="3">
        <f t="shared" si="327"/>
        <v>1404</v>
      </c>
      <c r="B1416" s="3">
        <v>525</v>
      </c>
      <c r="C1416" s="5">
        <v>51</v>
      </c>
      <c r="D1416" s="3">
        <v>15.5</v>
      </c>
      <c r="E1416" s="10">
        <f t="shared" si="318"/>
        <v>52898</v>
      </c>
      <c r="F1416" s="2">
        <f t="shared" si="319"/>
        <v>98271.984000000011</v>
      </c>
      <c r="G1416" s="2">
        <v>1037.222</v>
      </c>
      <c r="I1416" s="1">
        <v>52813</v>
      </c>
      <c r="J1416" s="1">
        <v>15.5</v>
      </c>
      <c r="K1416" s="2">
        <f t="shared" si="332"/>
        <v>98271.984000000011</v>
      </c>
      <c r="M1416" s="1">
        <v>0.2</v>
      </c>
      <c r="N1416" s="1">
        <v>15.4</v>
      </c>
      <c r="O1416" s="1">
        <v>0.03</v>
      </c>
      <c r="P1416" s="1">
        <v>8832</v>
      </c>
      <c r="Q1416" s="1">
        <v>52985</v>
      </c>
      <c r="R1416" s="1">
        <v>516.20000000000005</v>
      </c>
      <c r="U1416" s="5">
        <f t="shared" si="328"/>
        <v>0.90665639972621492</v>
      </c>
      <c r="V1416" s="5">
        <f t="shared" si="329"/>
        <v>0.90516769336071179</v>
      </c>
      <c r="W1416" s="5">
        <f t="shared" si="320"/>
        <v>0.15112936344969199</v>
      </c>
      <c r="X1416" s="5">
        <f t="shared" si="321"/>
        <v>1.0014009804574935</v>
      </c>
      <c r="Y1416" s="5">
        <f t="shared" si="322"/>
        <v>0.9071812116168787</v>
      </c>
      <c r="Z1416" s="5">
        <f t="shared" si="330"/>
        <v>605.56160237849895</v>
      </c>
      <c r="AA1416" s="5">
        <f t="shared" si="331"/>
        <v>100.88187268993842</v>
      </c>
      <c r="AB1416" s="5">
        <f t="shared" si="323"/>
        <v>8.7999999999999545</v>
      </c>
      <c r="AC1416" s="5">
        <f t="shared" si="324"/>
        <v>190.20384000000001</v>
      </c>
      <c r="AD1416" s="5">
        <f t="shared" si="325"/>
        <v>2.7152896658723134E-2</v>
      </c>
      <c r="AE1416" s="5">
        <f t="shared" si="326"/>
        <v>0.83303716586638443</v>
      </c>
    </row>
    <row r="1417" spans="1:31" ht="15.75" customHeight="1" x14ac:dyDescent="0.3">
      <c r="A1417" s="12">
        <f t="shared" si="327"/>
        <v>1405</v>
      </c>
      <c r="B1417" s="12">
        <v>525</v>
      </c>
      <c r="C1417" s="13">
        <v>53</v>
      </c>
      <c r="D1417" s="12">
        <v>3.41</v>
      </c>
      <c r="E1417" s="14">
        <f t="shared" si="318"/>
        <v>55053</v>
      </c>
      <c r="F1417" s="9">
        <f t="shared" si="319"/>
        <v>21619.836480000002</v>
      </c>
      <c r="G1417" s="9">
        <v>1038.741</v>
      </c>
      <c r="H1417" s="9"/>
      <c r="I1417" s="16">
        <v>54965</v>
      </c>
      <c r="J1417" s="9">
        <v>3.42</v>
      </c>
      <c r="K1417" s="9">
        <f t="shared" si="332"/>
        <v>21683.23776</v>
      </c>
      <c r="U1417" s="5">
        <f t="shared" si="328"/>
        <v>0</v>
      </c>
      <c r="V1417" s="5">
        <f t="shared" si="329"/>
        <v>0.9420431211498973</v>
      </c>
      <c r="W1417" s="5">
        <f t="shared" si="320"/>
        <v>0</v>
      </c>
      <c r="X1417" s="5">
        <f t="shared" si="321"/>
        <v>1</v>
      </c>
      <c r="Y1417" s="5">
        <f t="shared" si="322"/>
        <v>0.47102156057494865</v>
      </c>
      <c r="Z1417" s="5">
        <f t="shared" si="330"/>
        <v>314.41631211498975</v>
      </c>
      <c r="AA1417" s="5">
        <f t="shared" si="331"/>
        <v>0</v>
      </c>
      <c r="AB1417" s="5">
        <f t="shared" si="323"/>
        <v>525</v>
      </c>
      <c r="AC1417" s="5">
        <f t="shared" si="324"/>
        <v>0</v>
      </c>
      <c r="AD1417" s="5">
        <f t="shared" si="325"/>
        <v>0</v>
      </c>
      <c r="AE1417" s="5">
        <f t="shared" si="326"/>
        <v>1</v>
      </c>
    </row>
    <row r="1418" spans="1:31" ht="15.75" customHeight="1" x14ac:dyDescent="0.3">
      <c r="A1418" s="3">
        <f t="shared" si="327"/>
        <v>1406</v>
      </c>
      <c r="B1418" s="3">
        <v>525</v>
      </c>
      <c r="C1418" s="5">
        <v>53</v>
      </c>
      <c r="D1418" s="3">
        <v>4.42</v>
      </c>
      <c r="E1418" s="10">
        <f t="shared" si="318"/>
        <v>55053</v>
      </c>
      <c r="F1418" s="2">
        <f t="shared" si="319"/>
        <v>28023.365760000001</v>
      </c>
      <c r="G1418" s="2">
        <v>1038.741</v>
      </c>
      <c r="I1418" s="1">
        <v>54965</v>
      </c>
      <c r="J1418" s="1">
        <v>4.43</v>
      </c>
      <c r="K1418" s="2">
        <f t="shared" si="332"/>
        <v>28086.767040000002</v>
      </c>
      <c r="M1418" s="1">
        <v>0.56999999999999995</v>
      </c>
      <c r="N1418" s="1">
        <v>4.4000000000000004</v>
      </c>
      <c r="O1418" s="1">
        <v>0.03</v>
      </c>
      <c r="P1418" s="1">
        <v>11016</v>
      </c>
      <c r="Q1418" s="1">
        <v>55303</v>
      </c>
      <c r="R1418" s="1">
        <v>523.5</v>
      </c>
      <c r="U1418" s="5">
        <f t="shared" si="328"/>
        <v>0.94632101300479121</v>
      </c>
      <c r="V1418" s="5">
        <f t="shared" si="329"/>
        <v>0.9420431211498973</v>
      </c>
      <c r="W1418" s="5">
        <f t="shared" si="320"/>
        <v>0.18850102669404517</v>
      </c>
      <c r="X1418" s="5">
        <f t="shared" si="321"/>
        <v>1.0039979706474353</v>
      </c>
      <c r="Y1418" s="5">
        <f t="shared" si="322"/>
        <v>0.94795687926735428</v>
      </c>
      <c r="Z1418" s="5">
        <f t="shared" si="330"/>
        <v>632.78017604854438</v>
      </c>
      <c r="AA1418" s="5">
        <f t="shared" si="331"/>
        <v>125.82820533880906</v>
      </c>
      <c r="AB1418" s="5">
        <f t="shared" si="323"/>
        <v>1.5</v>
      </c>
      <c r="AC1418" s="5">
        <f t="shared" si="324"/>
        <v>190.20384000000001</v>
      </c>
      <c r="AD1418" s="5">
        <f t="shared" si="325"/>
        <v>2.4990214046448769E-2</v>
      </c>
      <c r="AE1418" s="5">
        <f t="shared" si="326"/>
        <v>0.79990191270230515</v>
      </c>
    </row>
    <row r="1419" spans="1:31" ht="15.75" customHeight="1" x14ac:dyDescent="0.3">
      <c r="A1419" s="3">
        <f t="shared" si="327"/>
        <v>1407</v>
      </c>
      <c r="B1419" s="3">
        <v>525</v>
      </c>
      <c r="C1419" s="5">
        <v>53</v>
      </c>
      <c r="D1419" s="3">
        <v>5.43</v>
      </c>
      <c r="E1419" s="10">
        <f t="shared" si="318"/>
        <v>55053</v>
      </c>
      <c r="F1419" s="2">
        <f t="shared" si="319"/>
        <v>34426.895040000003</v>
      </c>
      <c r="G1419" s="2">
        <v>1038.741</v>
      </c>
      <c r="I1419" s="1">
        <v>54965</v>
      </c>
      <c r="J1419" s="1">
        <v>5.44</v>
      </c>
      <c r="K1419" s="2">
        <f t="shared" si="332"/>
        <v>34490.296320000001</v>
      </c>
      <c r="M1419" s="1">
        <v>0.46</v>
      </c>
      <c r="N1419" s="1">
        <v>5.41</v>
      </c>
      <c r="O1419" s="1">
        <v>0.03</v>
      </c>
      <c r="P1419" s="1">
        <v>10986</v>
      </c>
      <c r="Q1419" s="1">
        <v>55257</v>
      </c>
      <c r="R1419" s="1">
        <v>523</v>
      </c>
      <c r="U1419" s="5">
        <f t="shared" si="328"/>
        <v>0.94553388090349078</v>
      </c>
      <c r="V1419" s="5">
        <f t="shared" si="329"/>
        <v>0.9420431211498973</v>
      </c>
      <c r="W1419" s="5">
        <f t="shared" si="320"/>
        <v>0.18798767967145791</v>
      </c>
      <c r="X1419" s="5">
        <f t="shared" si="321"/>
        <v>1.0032251897688569</v>
      </c>
      <c r="Y1419" s="5">
        <f t="shared" si="322"/>
        <v>0.94683239804417008</v>
      </c>
      <c r="Z1419" s="5">
        <f t="shared" si="330"/>
        <v>632.02956234244448</v>
      </c>
      <c r="AA1419" s="5">
        <f t="shared" si="331"/>
        <v>125.4855359342916</v>
      </c>
      <c r="AB1419" s="5">
        <f t="shared" si="323"/>
        <v>2</v>
      </c>
      <c r="AC1419" s="5">
        <f t="shared" si="324"/>
        <v>190.20384000000001</v>
      </c>
      <c r="AD1419" s="5">
        <f t="shared" si="325"/>
        <v>2.4764098792367167E-2</v>
      </c>
      <c r="AE1419" s="5">
        <f t="shared" si="326"/>
        <v>0.80044684213394368</v>
      </c>
    </row>
    <row r="1420" spans="1:31" ht="15.75" customHeight="1" x14ac:dyDescent="0.3">
      <c r="A1420" s="3">
        <f t="shared" si="327"/>
        <v>1408</v>
      </c>
      <c r="B1420" s="3">
        <v>525</v>
      </c>
      <c r="C1420" s="5">
        <v>53</v>
      </c>
      <c r="D1420" s="3">
        <v>6.43</v>
      </c>
      <c r="E1420" s="10">
        <f t="shared" si="318"/>
        <v>55053</v>
      </c>
      <c r="F1420" s="2">
        <f t="shared" si="319"/>
        <v>40767.02304</v>
      </c>
      <c r="G1420" s="2">
        <v>1038.741</v>
      </c>
      <c r="I1420" s="1">
        <v>54965</v>
      </c>
      <c r="J1420" s="1">
        <v>6.44</v>
      </c>
      <c r="K1420" s="2">
        <f t="shared" si="332"/>
        <v>40830.424320000006</v>
      </c>
      <c r="M1420" s="1">
        <v>0.39</v>
      </c>
      <c r="N1420" s="1">
        <v>6.4</v>
      </c>
      <c r="O1420" s="1">
        <v>0.03</v>
      </c>
      <c r="P1420" s="1">
        <v>10976</v>
      </c>
      <c r="Q1420" s="1">
        <v>55225</v>
      </c>
      <c r="R1420" s="1">
        <v>522.5</v>
      </c>
      <c r="U1420" s="5">
        <f t="shared" si="328"/>
        <v>0.94498631074606432</v>
      </c>
      <c r="V1420" s="5">
        <f t="shared" si="329"/>
        <v>0.9420431211498973</v>
      </c>
      <c r="W1420" s="5">
        <f t="shared" si="320"/>
        <v>0.18781656399726215</v>
      </c>
      <c r="X1420" s="5">
        <f t="shared" si="321"/>
        <v>1.0027337298433852</v>
      </c>
      <c r="Y1420" s="5">
        <f t="shared" si="322"/>
        <v>0.94609403028464101</v>
      </c>
      <c r="Z1420" s="5">
        <f t="shared" si="330"/>
        <v>631.53668709560361</v>
      </c>
      <c r="AA1420" s="5">
        <f t="shared" si="331"/>
        <v>125.37131279945245</v>
      </c>
      <c r="AB1420" s="5">
        <f t="shared" si="323"/>
        <v>2.5</v>
      </c>
      <c r="AC1420" s="5">
        <f t="shared" si="324"/>
        <v>190.20384000000001</v>
      </c>
      <c r="AD1420" s="5">
        <f t="shared" si="325"/>
        <v>2.458292043434503E-2</v>
      </c>
      <c r="AE1420" s="5">
        <f t="shared" si="326"/>
        <v>0.80062848527782327</v>
      </c>
    </row>
    <row r="1421" spans="1:31" ht="15.75" customHeight="1" x14ac:dyDescent="0.3">
      <c r="A1421" s="3">
        <f t="shared" si="327"/>
        <v>1409</v>
      </c>
      <c r="B1421" s="3">
        <v>525</v>
      </c>
      <c r="C1421" s="5">
        <v>53</v>
      </c>
      <c r="D1421" s="3">
        <v>7.44</v>
      </c>
      <c r="E1421" s="10">
        <f t="shared" ref="E1421:E1484" si="333">ROUND(C1421*G1421,0)</f>
        <v>55053</v>
      </c>
      <c r="F1421" s="2">
        <f t="shared" ref="F1421:F1484" si="334">D1421*24*264.172</f>
        <v>47170.552320000003</v>
      </c>
      <c r="G1421" s="2">
        <v>1038.741</v>
      </c>
      <c r="I1421" s="1">
        <v>54965</v>
      </c>
      <c r="J1421" s="1">
        <v>7.45</v>
      </c>
      <c r="K1421" s="2">
        <f t="shared" si="332"/>
        <v>47233.953600000008</v>
      </c>
      <c r="M1421" s="1">
        <v>0.35</v>
      </c>
      <c r="N1421" s="1">
        <v>7.41</v>
      </c>
      <c r="O1421" s="1">
        <v>0.03</v>
      </c>
      <c r="P1421" s="1">
        <v>10637</v>
      </c>
      <c r="Q1421" s="1">
        <v>55208</v>
      </c>
      <c r="R1421" s="1">
        <v>521.9</v>
      </c>
      <c r="U1421" s="5">
        <f t="shared" si="328"/>
        <v>0.94469541409993152</v>
      </c>
      <c r="V1421" s="5">
        <f t="shared" si="329"/>
        <v>0.9420431211498973</v>
      </c>
      <c r="W1421" s="5">
        <f t="shared" ref="W1421:W1484" si="335">P1421/(1000*58.44)</f>
        <v>0.182015742642026</v>
      </c>
      <c r="X1421" s="5">
        <f t="shared" ref="X1421:X1484" si="336">EXP(0.7*(M1421/100))</f>
        <v>1.0024530037025228</v>
      </c>
      <c r="Y1421" s="5">
        <f t="shared" ref="Y1421:Y1484" si="337">(X1421*((V1421+U1421)/2)-W1421)+W1421</f>
        <v>0.94568335593124442</v>
      </c>
      <c r="Z1421" s="5">
        <f t="shared" si="330"/>
        <v>631.26255375122435</v>
      </c>
      <c r="AA1421" s="5">
        <f t="shared" si="331"/>
        <v>121.49914852840521</v>
      </c>
      <c r="AB1421" s="5">
        <f t="shared" ref="AB1421:AB1484" si="338">B1421-R1421</f>
        <v>3.1000000000000227</v>
      </c>
      <c r="AC1421" s="5">
        <f t="shared" ref="AC1421:AC1484" si="339">O1421*24*264.172</f>
        <v>190.20384000000001</v>
      </c>
      <c r="AD1421" s="5">
        <f t="shared" ref="AD1421:AD1484" si="340">AC1421/($B$5*(B1421-(0.5*AB1421)-Z1421+AA1421))</f>
        <v>3.158429555218361E-2</v>
      </c>
      <c r="AE1421" s="5">
        <f t="shared" ref="AE1421:AE1484" si="341">(V1421-W1421)/V1421</f>
        <v>0.8067861878553394</v>
      </c>
    </row>
    <row r="1422" spans="1:31" ht="15.75" customHeight="1" x14ac:dyDescent="0.3">
      <c r="A1422" s="3">
        <f t="shared" ref="A1422:A1485" si="342">A1421+1</f>
        <v>1410</v>
      </c>
      <c r="B1422" s="3">
        <v>525</v>
      </c>
      <c r="C1422" s="5">
        <v>53</v>
      </c>
      <c r="D1422" s="3">
        <v>8.4499999999999993</v>
      </c>
      <c r="E1422" s="10">
        <f t="shared" si="333"/>
        <v>55053</v>
      </c>
      <c r="F1422" s="2">
        <f t="shared" si="334"/>
        <v>53574.081599999998</v>
      </c>
      <c r="G1422" s="2">
        <v>1038.741</v>
      </c>
      <c r="I1422" s="1">
        <v>54965</v>
      </c>
      <c r="J1422" s="1">
        <v>8.4600000000000009</v>
      </c>
      <c r="K1422" s="2">
        <f t="shared" si="332"/>
        <v>53637.48288000001</v>
      </c>
      <c r="M1422" s="1">
        <v>0.31</v>
      </c>
      <c r="N1422" s="1">
        <v>8.42</v>
      </c>
      <c r="O1422" s="1">
        <v>0.03</v>
      </c>
      <c r="P1422" s="1">
        <v>10643</v>
      </c>
      <c r="Q1422" s="1">
        <v>55189</v>
      </c>
      <c r="R1422" s="1">
        <v>521.29999999999995</v>
      </c>
      <c r="U1422" s="5">
        <f t="shared" si="328"/>
        <v>0.94437029431895958</v>
      </c>
      <c r="V1422" s="5">
        <f t="shared" si="329"/>
        <v>0.9420431211498973</v>
      </c>
      <c r="W1422" s="5">
        <f t="shared" si="335"/>
        <v>0.18211841204654347</v>
      </c>
      <c r="X1422" s="5">
        <f t="shared" si="336"/>
        <v>1.0021723561539764</v>
      </c>
      <c r="Y1422" s="5">
        <f t="shared" si="337"/>
        <v>0.94525568863044707</v>
      </c>
      <c r="Z1422" s="5">
        <f t="shared" si="330"/>
        <v>630.97707727459613</v>
      </c>
      <c r="AA1422" s="5">
        <f t="shared" si="331"/>
        <v>121.56768240930872</v>
      </c>
      <c r="AB1422" s="5">
        <f t="shared" si="338"/>
        <v>3.7000000000000455</v>
      </c>
      <c r="AC1422" s="5">
        <f t="shared" si="339"/>
        <v>190.20384000000001</v>
      </c>
      <c r="AD1422" s="5">
        <f t="shared" si="340"/>
        <v>3.1460146791744428E-2</v>
      </c>
      <c r="AE1422" s="5">
        <f t="shared" si="341"/>
        <v>0.80667720196901171</v>
      </c>
    </row>
    <row r="1423" spans="1:31" ht="15.75" customHeight="1" x14ac:dyDescent="0.3">
      <c r="A1423" s="23">
        <f t="shared" si="342"/>
        <v>1411</v>
      </c>
      <c r="B1423" s="23">
        <v>525</v>
      </c>
      <c r="C1423" s="24">
        <v>53</v>
      </c>
      <c r="D1423" s="23">
        <v>9.4600000000000009</v>
      </c>
      <c r="E1423" s="25">
        <f t="shared" si="333"/>
        <v>55053</v>
      </c>
      <c r="F1423" s="26">
        <f t="shared" si="334"/>
        <v>59977.610880000015</v>
      </c>
      <c r="G1423" s="26">
        <v>1038.741</v>
      </c>
      <c r="H1423" s="22"/>
      <c r="I1423" s="27">
        <v>54965</v>
      </c>
      <c r="J1423" s="27">
        <v>9.48</v>
      </c>
      <c r="K1423" s="26">
        <f t="shared" si="332"/>
        <v>60104.413440000011</v>
      </c>
      <c r="M1423" s="27">
        <v>0.26</v>
      </c>
      <c r="N1423" s="27">
        <v>9.44</v>
      </c>
      <c r="O1423" s="27">
        <v>0.03</v>
      </c>
      <c r="P1423" s="27">
        <v>10984</v>
      </c>
      <c r="Q1423" s="27">
        <v>55169</v>
      </c>
      <c r="R1423" s="27">
        <v>520.6</v>
      </c>
      <c r="U1423" s="5">
        <f t="shared" ref="U1423:U1486" si="343">Q1423/(1000*58.44)</f>
        <v>0.94402806297056807</v>
      </c>
      <c r="V1423" s="5">
        <f t="shared" ref="V1423:V1486" si="344">E1423/(1000*58.44)</f>
        <v>0.9420431211498973</v>
      </c>
      <c r="W1423" s="5">
        <f t="shared" si="335"/>
        <v>0.18795345653661874</v>
      </c>
      <c r="X1423" s="5">
        <f t="shared" si="336"/>
        <v>1.0018216572052188</v>
      </c>
      <c r="Y1423" s="5">
        <f t="shared" si="337"/>
        <v>0.94475347964128698</v>
      </c>
      <c r="Z1423" s="5">
        <f t="shared" ref="Z1423:Z1486" si="345">1.12*298*2*Y1423</f>
        <v>630.64184273015201</v>
      </c>
      <c r="AA1423" s="5">
        <f t="shared" ref="AA1423:AA1486" si="346">1.12*298*2*W1423</f>
        <v>125.46269130732377</v>
      </c>
      <c r="AB1423" s="5">
        <f t="shared" si="338"/>
        <v>4.3999999999999773</v>
      </c>
      <c r="AC1423" s="5">
        <f t="shared" si="339"/>
        <v>190.20384000000001</v>
      </c>
      <c r="AD1423" s="5">
        <f t="shared" si="340"/>
        <v>2.4532385750450574E-2</v>
      </c>
      <c r="AE1423" s="5">
        <f t="shared" si="341"/>
        <v>0.80048317076271958</v>
      </c>
    </row>
    <row r="1424" spans="1:31" ht="15.75" customHeight="1" x14ac:dyDescent="0.3">
      <c r="A1424" s="23">
        <f t="shared" si="342"/>
        <v>1412</v>
      </c>
      <c r="B1424" s="23">
        <v>525</v>
      </c>
      <c r="C1424" s="24">
        <v>53</v>
      </c>
      <c r="D1424" s="23">
        <v>10.5</v>
      </c>
      <c r="E1424" s="25">
        <f t="shared" si="333"/>
        <v>55053</v>
      </c>
      <c r="F1424" s="26">
        <f t="shared" si="334"/>
        <v>66571.344000000012</v>
      </c>
      <c r="G1424" s="26">
        <v>1038.741</v>
      </c>
      <c r="H1424" s="22"/>
      <c r="I1424" s="27">
        <v>54965</v>
      </c>
      <c r="J1424" s="27">
        <v>10.5</v>
      </c>
      <c r="K1424" s="26">
        <f t="shared" si="332"/>
        <v>66571.344000000012</v>
      </c>
      <c r="M1424" s="27">
        <v>0.25</v>
      </c>
      <c r="N1424" s="27">
        <v>10.5</v>
      </c>
      <c r="O1424" s="27">
        <v>0.03</v>
      </c>
      <c r="P1424" s="27">
        <v>10664</v>
      </c>
      <c r="Q1424" s="27">
        <v>55162</v>
      </c>
      <c r="R1424" s="27">
        <v>520</v>
      </c>
      <c r="U1424" s="5">
        <f t="shared" si="343"/>
        <v>0.94390828199863108</v>
      </c>
      <c r="V1424" s="5">
        <f t="shared" si="344"/>
        <v>0.9420431211498973</v>
      </c>
      <c r="W1424" s="5">
        <f t="shared" si="335"/>
        <v>0.18247775496235455</v>
      </c>
      <c r="X1424" s="5">
        <f t="shared" si="336"/>
        <v>1.0017515321436201</v>
      </c>
      <c r="Y1424" s="5">
        <f t="shared" si="337"/>
        <v>0.9446273538262242</v>
      </c>
      <c r="Z1424" s="5">
        <f t="shared" si="345"/>
        <v>630.55765122608125</v>
      </c>
      <c r="AA1424" s="5">
        <f t="shared" si="346"/>
        <v>121.80755099247092</v>
      </c>
      <c r="AB1424" s="5">
        <f t="shared" si="338"/>
        <v>5</v>
      </c>
      <c r="AC1424" s="5">
        <f t="shared" si="339"/>
        <v>190.20384000000001</v>
      </c>
      <c r="AD1424" s="5">
        <f t="shared" si="340"/>
        <v>3.1438880420214088E-2</v>
      </c>
      <c r="AE1424" s="5">
        <f t="shared" si="341"/>
        <v>0.80629575136686471</v>
      </c>
    </row>
    <row r="1425" spans="1:31" ht="15.75" customHeight="1" x14ac:dyDescent="0.3">
      <c r="A1425" s="23">
        <f t="shared" si="342"/>
        <v>1413</v>
      </c>
      <c r="B1425" s="23">
        <v>525</v>
      </c>
      <c r="C1425" s="24">
        <v>53</v>
      </c>
      <c r="D1425" s="23">
        <v>11.5</v>
      </c>
      <c r="E1425" s="25">
        <f t="shared" si="333"/>
        <v>55053</v>
      </c>
      <c r="F1425" s="26">
        <f t="shared" si="334"/>
        <v>72911.472000000009</v>
      </c>
      <c r="G1425" s="26">
        <v>1038.741</v>
      </c>
      <c r="H1425" s="22"/>
      <c r="I1425" s="27">
        <v>54965</v>
      </c>
      <c r="J1425" s="27">
        <v>11.5</v>
      </c>
      <c r="K1425" s="26">
        <f t="shared" si="332"/>
        <v>72911.472000000009</v>
      </c>
      <c r="M1425" s="27">
        <v>0.22</v>
      </c>
      <c r="N1425" s="27">
        <v>11.5</v>
      </c>
      <c r="O1425" s="27">
        <v>0.02</v>
      </c>
      <c r="P1425" s="27">
        <v>11015</v>
      </c>
      <c r="Q1425" s="27">
        <v>55147</v>
      </c>
      <c r="R1425" s="27">
        <v>519.29999999999995</v>
      </c>
      <c r="U1425" s="5">
        <f t="shared" si="343"/>
        <v>0.94365160848733742</v>
      </c>
      <c r="V1425" s="5">
        <f t="shared" si="344"/>
        <v>0.9420431211498973</v>
      </c>
      <c r="W1425" s="5">
        <f t="shared" si="335"/>
        <v>0.1884839151266256</v>
      </c>
      <c r="X1425" s="5">
        <f t="shared" si="336"/>
        <v>1.0015411864089452</v>
      </c>
      <c r="Y1425" s="5">
        <f t="shared" si="337"/>
        <v>0.94430046836298542</v>
      </c>
      <c r="Z1425" s="5">
        <f t="shared" si="345"/>
        <v>630.33944864166017</v>
      </c>
      <c r="AA1425" s="5">
        <f t="shared" si="346"/>
        <v>125.81678302532514</v>
      </c>
      <c r="AB1425" s="5">
        <f t="shared" si="338"/>
        <v>5.7000000000000455</v>
      </c>
      <c r="AC1425" s="5">
        <f t="shared" si="339"/>
        <v>126.80256000000001</v>
      </c>
      <c r="AD1425" s="5">
        <f t="shared" si="340"/>
        <v>1.6348906198244965E-2</v>
      </c>
      <c r="AE1425" s="5">
        <f t="shared" si="341"/>
        <v>0.79992007701669299</v>
      </c>
    </row>
    <row r="1426" spans="1:31" ht="15.75" customHeight="1" x14ac:dyDescent="0.3">
      <c r="A1426" s="3">
        <f t="shared" si="342"/>
        <v>1414</v>
      </c>
      <c r="B1426" s="3">
        <v>525</v>
      </c>
      <c r="C1426" s="5">
        <v>53</v>
      </c>
      <c r="D1426" s="3">
        <v>12.5</v>
      </c>
      <c r="E1426" s="10">
        <f t="shared" si="333"/>
        <v>55053</v>
      </c>
      <c r="F1426" s="2">
        <f t="shared" si="334"/>
        <v>79251.600000000006</v>
      </c>
      <c r="G1426" s="2">
        <v>1038.741</v>
      </c>
      <c r="I1426" s="1">
        <v>54965</v>
      </c>
      <c r="J1426" s="1">
        <v>12.5</v>
      </c>
      <c r="K1426" s="2">
        <f t="shared" si="332"/>
        <v>79251.600000000006</v>
      </c>
      <c r="M1426" s="1">
        <v>0.21</v>
      </c>
      <c r="N1426" s="1">
        <v>12.5</v>
      </c>
      <c r="O1426" s="1">
        <v>0.03</v>
      </c>
      <c r="P1426" s="1">
        <v>10699</v>
      </c>
      <c r="Q1426" s="1">
        <v>55144</v>
      </c>
      <c r="R1426" s="1">
        <v>518.5</v>
      </c>
      <c r="U1426" s="5">
        <f t="shared" si="343"/>
        <v>0.94360027378507871</v>
      </c>
      <c r="V1426" s="5">
        <f t="shared" si="344"/>
        <v>0.9420431211498973</v>
      </c>
      <c r="W1426" s="5">
        <f t="shared" si="335"/>
        <v>0.18307665982203969</v>
      </c>
      <c r="X1426" s="5">
        <f t="shared" si="336"/>
        <v>1.001471080979615</v>
      </c>
      <c r="Y1426" s="5">
        <f t="shared" si="337"/>
        <v>0.94420866453380081</v>
      </c>
      <c r="Z1426" s="5">
        <f t="shared" si="345"/>
        <v>630.27816774960286</v>
      </c>
      <c r="AA1426" s="5">
        <f t="shared" si="346"/>
        <v>122.20733196440796</v>
      </c>
      <c r="AB1426" s="5">
        <f t="shared" si="338"/>
        <v>6.5</v>
      </c>
      <c r="AC1426" s="5">
        <f t="shared" si="339"/>
        <v>190.20384000000001</v>
      </c>
      <c r="AD1426" s="5">
        <f t="shared" si="340"/>
        <v>3.160145223474925E-2</v>
      </c>
      <c r="AE1426" s="5">
        <f t="shared" si="341"/>
        <v>0.80566000036328633</v>
      </c>
    </row>
    <row r="1427" spans="1:31" ht="15.75" customHeight="1" x14ac:dyDescent="0.3">
      <c r="A1427" s="3">
        <f t="shared" si="342"/>
        <v>1415</v>
      </c>
      <c r="B1427" s="3">
        <v>525</v>
      </c>
      <c r="C1427" s="5">
        <v>53</v>
      </c>
      <c r="D1427" s="3">
        <v>13.5</v>
      </c>
      <c r="E1427" s="10">
        <f t="shared" si="333"/>
        <v>55053</v>
      </c>
      <c r="F1427" s="2">
        <f t="shared" si="334"/>
        <v>85591.728000000003</v>
      </c>
      <c r="G1427" s="2">
        <v>1038.741</v>
      </c>
      <c r="I1427" s="1">
        <v>54965</v>
      </c>
      <c r="J1427" s="1">
        <v>13.5</v>
      </c>
      <c r="K1427" s="2">
        <f t="shared" si="332"/>
        <v>85591.728000000003</v>
      </c>
      <c r="M1427" s="1">
        <v>0.19</v>
      </c>
      <c r="N1427" s="1">
        <v>13.5</v>
      </c>
      <c r="O1427" s="1">
        <v>0.03</v>
      </c>
      <c r="P1427" s="1">
        <v>10729</v>
      </c>
      <c r="Q1427" s="1">
        <v>55136</v>
      </c>
      <c r="R1427" s="1">
        <v>517.79999999999995</v>
      </c>
      <c r="U1427" s="5">
        <f t="shared" si="343"/>
        <v>0.94346338124572215</v>
      </c>
      <c r="V1427" s="5">
        <f t="shared" si="344"/>
        <v>0.9420431211498973</v>
      </c>
      <c r="W1427" s="5">
        <f t="shared" si="335"/>
        <v>0.18359000684462698</v>
      </c>
      <c r="X1427" s="5">
        <f t="shared" si="336"/>
        <v>1.0013308848422366</v>
      </c>
      <c r="Y1427" s="5">
        <f t="shared" si="337"/>
        <v>0.94400794720979819</v>
      </c>
      <c r="Z1427" s="5">
        <f t="shared" si="345"/>
        <v>630.14418492148457</v>
      </c>
      <c r="AA1427" s="5">
        <f t="shared" si="346"/>
        <v>122.55000136892542</v>
      </c>
      <c r="AB1427" s="5">
        <f t="shared" si="338"/>
        <v>7.2000000000000455</v>
      </c>
      <c r="AC1427" s="5">
        <f t="shared" si="339"/>
        <v>190.20384000000001</v>
      </c>
      <c r="AD1427" s="5">
        <f t="shared" si="340"/>
        <v>3.1311545839477394E-2</v>
      </c>
      <c r="AE1427" s="5">
        <f t="shared" si="341"/>
        <v>0.80511507093164769</v>
      </c>
    </row>
    <row r="1428" spans="1:31" ht="15.75" customHeight="1" x14ac:dyDescent="0.3">
      <c r="A1428" s="3">
        <f t="shared" si="342"/>
        <v>1416</v>
      </c>
      <c r="B1428" s="3">
        <v>525</v>
      </c>
      <c r="C1428" s="5">
        <v>53</v>
      </c>
      <c r="D1428" s="3">
        <v>14.5</v>
      </c>
      <c r="E1428" s="10">
        <f t="shared" si="333"/>
        <v>55053</v>
      </c>
      <c r="F1428" s="2">
        <f t="shared" si="334"/>
        <v>91931.856000000014</v>
      </c>
      <c r="G1428" s="2">
        <v>1038.741</v>
      </c>
      <c r="I1428" s="1">
        <v>54965</v>
      </c>
      <c r="J1428" s="1">
        <v>14.5</v>
      </c>
      <c r="K1428" s="2">
        <f t="shared" si="332"/>
        <v>91931.856000000014</v>
      </c>
      <c r="M1428" s="1">
        <v>0.18</v>
      </c>
      <c r="N1428" s="1">
        <v>14.5</v>
      </c>
      <c r="O1428" s="1">
        <v>0.03</v>
      </c>
      <c r="P1428" s="1">
        <v>10744</v>
      </c>
      <c r="Q1428" s="1">
        <v>55130</v>
      </c>
      <c r="R1428" s="1">
        <v>517</v>
      </c>
      <c r="U1428" s="5">
        <f t="shared" si="343"/>
        <v>0.94336071184120462</v>
      </c>
      <c r="V1428" s="5">
        <f t="shared" si="344"/>
        <v>0.9420431211498973</v>
      </c>
      <c r="W1428" s="5">
        <f t="shared" si="335"/>
        <v>0.18384668035592061</v>
      </c>
      <c r="X1428" s="5">
        <f t="shared" si="336"/>
        <v>1.001260794133501</v>
      </c>
      <c r="Y1428" s="5">
        <f t="shared" si="337"/>
        <v>0.9438904695415089</v>
      </c>
      <c r="Z1428" s="5">
        <f t="shared" si="345"/>
        <v>630.06576622834814</v>
      </c>
      <c r="AA1428" s="5">
        <f t="shared" si="346"/>
        <v>122.72133607118414</v>
      </c>
      <c r="AB1428" s="5">
        <f t="shared" si="338"/>
        <v>8</v>
      </c>
      <c r="AC1428" s="5">
        <f t="shared" si="339"/>
        <v>190.20384000000001</v>
      </c>
      <c r="AD1428" s="5">
        <f t="shared" si="340"/>
        <v>3.1656053868175889E-2</v>
      </c>
      <c r="AE1428" s="5">
        <f t="shared" si="341"/>
        <v>0.80484260621582848</v>
      </c>
    </row>
    <row r="1429" spans="1:31" ht="15.75" customHeight="1" x14ac:dyDescent="0.3">
      <c r="A1429" s="3">
        <f t="shared" si="342"/>
        <v>1417</v>
      </c>
      <c r="B1429" s="3">
        <v>525</v>
      </c>
      <c r="C1429" s="5">
        <v>53</v>
      </c>
      <c r="D1429" s="3">
        <v>15.5</v>
      </c>
      <c r="E1429" s="10">
        <f t="shared" si="333"/>
        <v>55053</v>
      </c>
      <c r="F1429" s="2">
        <f t="shared" si="334"/>
        <v>98271.984000000011</v>
      </c>
      <c r="G1429" s="2">
        <v>1038.741</v>
      </c>
      <c r="I1429" s="1">
        <v>54965</v>
      </c>
      <c r="J1429" s="1">
        <v>15.5</v>
      </c>
      <c r="K1429" s="2">
        <f t="shared" si="332"/>
        <v>98271.984000000011</v>
      </c>
      <c r="M1429" s="1">
        <v>0.16</v>
      </c>
      <c r="N1429" s="1">
        <v>15.5</v>
      </c>
      <c r="O1429" s="1">
        <v>0.03</v>
      </c>
      <c r="P1429" s="1">
        <v>10810</v>
      </c>
      <c r="Q1429" s="1">
        <v>55124</v>
      </c>
      <c r="R1429" s="1">
        <v>516.20000000000005</v>
      </c>
      <c r="U1429" s="5">
        <f t="shared" si="343"/>
        <v>0.94325804243668721</v>
      </c>
      <c r="V1429" s="5">
        <f t="shared" si="344"/>
        <v>0.9420431211498973</v>
      </c>
      <c r="W1429" s="5">
        <f t="shared" si="335"/>
        <v>0.18497604380561258</v>
      </c>
      <c r="X1429" s="5">
        <f t="shared" si="336"/>
        <v>1.0011206274342201</v>
      </c>
      <c r="Y1429" s="5">
        <f t="shared" si="337"/>
        <v>0.94370694189613336</v>
      </c>
      <c r="Z1429" s="5">
        <f t="shared" si="345"/>
        <v>629.94325785450701</v>
      </c>
      <c r="AA1429" s="5">
        <f t="shared" si="346"/>
        <v>123.47520876112253</v>
      </c>
      <c r="AB1429" s="5">
        <f t="shared" si="338"/>
        <v>8.7999999999999545</v>
      </c>
      <c r="AC1429" s="5">
        <f t="shared" si="339"/>
        <v>190.20384000000001</v>
      </c>
      <c r="AD1429" s="5">
        <f t="shared" si="340"/>
        <v>3.0588943975392108E-2</v>
      </c>
      <c r="AE1429" s="5">
        <f t="shared" si="341"/>
        <v>0.80364376146622341</v>
      </c>
    </row>
    <row r="1430" spans="1:31" ht="15.75" customHeight="1" x14ac:dyDescent="0.3">
      <c r="A1430" s="12">
        <f t="shared" si="342"/>
        <v>1418</v>
      </c>
      <c r="B1430" s="12">
        <v>525</v>
      </c>
      <c r="C1430" s="13">
        <v>55</v>
      </c>
      <c r="D1430" s="12">
        <v>3.41</v>
      </c>
      <c r="E1430" s="14">
        <f t="shared" si="333"/>
        <v>57214</v>
      </c>
      <c r="F1430" s="9">
        <f t="shared" si="334"/>
        <v>21619.836480000002</v>
      </c>
      <c r="G1430" s="9">
        <v>1040.259</v>
      </c>
      <c r="H1430" s="9"/>
      <c r="I1430" s="16">
        <v>57122</v>
      </c>
      <c r="J1430" s="9">
        <v>3.42</v>
      </c>
      <c r="K1430" s="9">
        <f t="shared" si="332"/>
        <v>21683.23776</v>
      </c>
      <c r="U1430" s="5">
        <f t="shared" si="343"/>
        <v>0</v>
      </c>
      <c r="V1430" s="5">
        <f t="shared" si="344"/>
        <v>0.97902121834360023</v>
      </c>
      <c r="W1430" s="5">
        <f t="shared" si="335"/>
        <v>0</v>
      </c>
      <c r="X1430" s="5">
        <f t="shared" si="336"/>
        <v>1</v>
      </c>
      <c r="Y1430" s="5">
        <f t="shared" si="337"/>
        <v>0.48951060917180012</v>
      </c>
      <c r="Z1430" s="5">
        <f t="shared" si="345"/>
        <v>326.75812183436005</v>
      </c>
      <c r="AA1430" s="5">
        <f t="shared" si="346"/>
        <v>0</v>
      </c>
      <c r="AB1430" s="5">
        <f t="shared" si="338"/>
        <v>525</v>
      </c>
      <c r="AC1430" s="5">
        <f t="shared" si="339"/>
        <v>0</v>
      </c>
      <c r="AD1430" s="5">
        <f t="shared" si="340"/>
        <v>0</v>
      </c>
      <c r="AE1430" s="5">
        <f t="shared" si="341"/>
        <v>1</v>
      </c>
    </row>
    <row r="1431" spans="1:31" ht="15.75" customHeight="1" x14ac:dyDescent="0.3">
      <c r="A1431" s="3">
        <f t="shared" si="342"/>
        <v>1419</v>
      </c>
      <c r="B1431" s="3">
        <v>525</v>
      </c>
      <c r="C1431" s="5">
        <v>55</v>
      </c>
      <c r="D1431" s="3">
        <v>4.42</v>
      </c>
      <c r="E1431" s="10">
        <f t="shared" si="333"/>
        <v>57214</v>
      </c>
      <c r="F1431" s="2">
        <f t="shared" si="334"/>
        <v>28023.365760000001</v>
      </c>
      <c r="G1431" s="2">
        <v>1040.259</v>
      </c>
      <c r="I1431" s="1">
        <v>57122</v>
      </c>
      <c r="J1431" s="1">
        <v>4.43</v>
      </c>
      <c r="K1431" s="2">
        <f t="shared" si="332"/>
        <v>28086.767040000002</v>
      </c>
      <c r="M1431" s="1">
        <v>0.47</v>
      </c>
      <c r="N1431" s="1">
        <v>4.4000000000000004</v>
      </c>
      <c r="O1431" s="1">
        <v>0.02</v>
      </c>
      <c r="P1431" s="1">
        <v>13300</v>
      </c>
      <c r="Q1431" s="1">
        <v>57418</v>
      </c>
      <c r="R1431" s="1">
        <v>523.5</v>
      </c>
      <c r="U1431" s="5">
        <f t="shared" si="343"/>
        <v>0.98251197809719371</v>
      </c>
      <c r="V1431" s="5">
        <f t="shared" si="344"/>
        <v>0.97902121834360023</v>
      </c>
      <c r="W1431" s="5">
        <f t="shared" si="335"/>
        <v>0.22758384668035592</v>
      </c>
      <c r="X1431" s="5">
        <f t="shared" si="336"/>
        <v>1.0032954179900997</v>
      </c>
      <c r="Y1431" s="5">
        <f t="shared" si="337"/>
        <v>0.98399863411226141</v>
      </c>
      <c r="Z1431" s="5">
        <f t="shared" si="345"/>
        <v>656.83876824261688</v>
      </c>
      <c r="AA1431" s="5">
        <f t="shared" si="346"/>
        <v>151.91676933607121</v>
      </c>
      <c r="AB1431" s="5">
        <f t="shared" si="338"/>
        <v>1.5</v>
      </c>
      <c r="AC1431" s="5">
        <f t="shared" si="339"/>
        <v>126.80256000000001</v>
      </c>
      <c r="AD1431" s="5">
        <f t="shared" si="340"/>
        <v>1.4910369415347079E-2</v>
      </c>
      <c r="AE1431" s="5">
        <f t="shared" si="341"/>
        <v>0.76753941343027932</v>
      </c>
    </row>
    <row r="1432" spans="1:31" ht="15.75" customHeight="1" x14ac:dyDescent="0.3">
      <c r="A1432" s="3">
        <f t="shared" si="342"/>
        <v>1420</v>
      </c>
      <c r="B1432" s="3">
        <v>525</v>
      </c>
      <c r="C1432" s="5">
        <v>55</v>
      </c>
      <c r="D1432" s="3">
        <v>5.43</v>
      </c>
      <c r="E1432" s="10">
        <f t="shared" si="333"/>
        <v>57214</v>
      </c>
      <c r="F1432" s="2">
        <f t="shared" si="334"/>
        <v>34426.895040000003</v>
      </c>
      <c r="G1432" s="2">
        <v>1040.259</v>
      </c>
      <c r="I1432" s="1">
        <v>57122</v>
      </c>
      <c r="J1432" s="1">
        <v>5.44</v>
      </c>
      <c r="K1432" s="2">
        <f t="shared" si="332"/>
        <v>34490.296320000001</v>
      </c>
      <c r="M1432" s="1">
        <v>0.38</v>
      </c>
      <c r="N1432" s="1">
        <v>5.41</v>
      </c>
      <c r="O1432" s="1">
        <v>0.02</v>
      </c>
      <c r="P1432" s="1">
        <v>13276</v>
      </c>
      <c r="Q1432" s="1">
        <v>57380</v>
      </c>
      <c r="R1432" s="1">
        <v>523</v>
      </c>
      <c r="U1432" s="5">
        <f t="shared" si="343"/>
        <v>0.98186173853524983</v>
      </c>
      <c r="V1432" s="5">
        <f t="shared" si="344"/>
        <v>0.97902121834360023</v>
      </c>
      <c r="W1432" s="5">
        <f t="shared" si="335"/>
        <v>0.2271731690622861</v>
      </c>
      <c r="X1432" s="5">
        <f t="shared" si="336"/>
        <v>1.0026635409389364</v>
      </c>
      <c r="Y1432" s="5">
        <f t="shared" si="337"/>
        <v>0.98305292445547987</v>
      </c>
      <c r="Z1432" s="5">
        <f t="shared" si="345"/>
        <v>656.20748813252203</v>
      </c>
      <c r="AA1432" s="5">
        <f t="shared" si="346"/>
        <v>151.64263381245723</v>
      </c>
      <c r="AB1432" s="5">
        <f t="shared" si="338"/>
        <v>2</v>
      </c>
      <c r="AC1432" s="5">
        <f t="shared" si="339"/>
        <v>126.80256000000001</v>
      </c>
      <c r="AD1432" s="5">
        <f t="shared" si="340"/>
        <v>1.4828169601072793E-2</v>
      </c>
      <c r="AE1432" s="5">
        <f t="shared" si="341"/>
        <v>0.76795889118048022</v>
      </c>
    </row>
    <row r="1433" spans="1:31" ht="15.75" customHeight="1" x14ac:dyDescent="0.3">
      <c r="A1433" s="3">
        <f t="shared" si="342"/>
        <v>1421</v>
      </c>
      <c r="B1433" s="3">
        <v>525</v>
      </c>
      <c r="C1433" s="5">
        <v>55</v>
      </c>
      <c r="D1433" s="3">
        <v>6.43</v>
      </c>
      <c r="E1433" s="10">
        <f t="shared" si="333"/>
        <v>57214</v>
      </c>
      <c r="F1433" s="2">
        <f t="shared" si="334"/>
        <v>40767.02304</v>
      </c>
      <c r="G1433" s="2">
        <v>1040.259</v>
      </c>
      <c r="I1433" s="1">
        <v>57122</v>
      </c>
      <c r="J1433" s="1">
        <v>6.44</v>
      </c>
      <c r="K1433" s="2">
        <f t="shared" si="332"/>
        <v>40830.424320000006</v>
      </c>
      <c r="M1433" s="1">
        <v>0.32</v>
      </c>
      <c r="N1433" s="1">
        <v>6.41</v>
      </c>
      <c r="O1433" s="1">
        <v>0.02</v>
      </c>
      <c r="P1433" s="1">
        <v>13273</v>
      </c>
      <c r="Q1433" s="1">
        <v>57354</v>
      </c>
      <c r="R1433" s="1">
        <v>522.5</v>
      </c>
      <c r="U1433" s="5">
        <f t="shared" si="343"/>
        <v>0.9814168377823409</v>
      </c>
      <c r="V1433" s="5">
        <f t="shared" si="344"/>
        <v>0.97902121834360023</v>
      </c>
      <c r="W1433" s="5">
        <f t="shared" si="335"/>
        <v>0.22712183436002739</v>
      </c>
      <c r="X1433" s="5">
        <f t="shared" si="336"/>
        <v>1.0022425106742867</v>
      </c>
      <c r="Y1433" s="5">
        <f t="shared" si="337"/>
        <v>0.98241717969654074</v>
      </c>
      <c r="Z1433" s="5">
        <f t="shared" si="345"/>
        <v>655.78311579103502</v>
      </c>
      <c r="AA1433" s="5">
        <f t="shared" si="346"/>
        <v>151.60836687200552</v>
      </c>
      <c r="AB1433" s="5">
        <f t="shared" si="338"/>
        <v>2.5</v>
      </c>
      <c r="AC1433" s="5">
        <f t="shared" si="339"/>
        <v>126.80256000000001</v>
      </c>
      <c r="AD1433" s="5">
        <f t="shared" si="340"/>
        <v>1.4722040354506074E-2</v>
      </c>
      <c r="AE1433" s="5">
        <f t="shared" si="341"/>
        <v>0.76801132589925536</v>
      </c>
    </row>
    <row r="1434" spans="1:31" ht="15.75" customHeight="1" x14ac:dyDescent="0.3">
      <c r="A1434" s="12">
        <f t="shared" si="342"/>
        <v>1422</v>
      </c>
      <c r="B1434" s="12">
        <v>525</v>
      </c>
      <c r="C1434" s="13">
        <v>55</v>
      </c>
      <c r="D1434" s="12">
        <v>7.44</v>
      </c>
      <c r="E1434" s="14">
        <f t="shared" si="333"/>
        <v>57214</v>
      </c>
      <c r="F1434" s="9">
        <f t="shared" si="334"/>
        <v>47170.552320000003</v>
      </c>
      <c r="G1434" s="9">
        <v>1040.259</v>
      </c>
      <c r="H1434" s="9"/>
      <c r="I1434" s="16">
        <v>57122</v>
      </c>
      <c r="J1434" s="9">
        <v>7.45</v>
      </c>
      <c r="K1434" s="9">
        <f t="shared" si="332"/>
        <v>47233.953600000008</v>
      </c>
      <c r="U1434" s="5">
        <f t="shared" si="343"/>
        <v>0</v>
      </c>
      <c r="V1434" s="5">
        <f t="shared" si="344"/>
        <v>0.97902121834360023</v>
      </c>
      <c r="W1434" s="5">
        <f t="shared" si="335"/>
        <v>0</v>
      </c>
      <c r="X1434" s="5">
        <f t="shared" si="336"/>
        <v>1</v>
      </c>
      <c r="Y1434" s="5">
        <f t="shared" si="337"/>
        <v>0.48951060917180012</v>
      </c>
      <c r="Z1434" s="5">
        <f t="shared" si="345"/>
        <v>326.75812183436005</v>
      </c>
      <c r="AA1434" s="5">
        <f t="shared" si="346"/>
        <v>0</v>
      </c>
      <c r="AB1434" s="5">
        <f t="shared" si="338"/>
        <v>525</v>
      </c>
      <c r="AC1434" s="5">
        <f t="shared" si="339"/>
        <v>0</v>
      </c>
      <c r="AD1434" s="5">
        <f t="shared" si="340"/>
        <v>0</v>
      </c>
      <c r="AE1434" s="5">
        <f t="shared" si="341"/>
        <v>1</v>
      </c>
    </row>
    <row r="1435" spans="1:31" ht="15.75" customHeight="1" x14ac:dyDescent="0.3">
      <c r="A1435" s="3">
        <f t="shared" si="342"/>
        <v>1423</v>
      </c>
      <c r="B1435" s="3">
        <v>525</v>
      </c>
      <c r="C1435" s="5">
        <v>55</v>
      </c>
      <c r="D1435" s="3">
        <v>8.4499999999999993</v>
      </c>
      <c r="E1435" s="10">
        <f t="shared" si="333"/>
        <v>57214</v>
      </c>
      <c r="F1435" s="2">
        <f t="shared" si="334"/>
        <v>53574.081599999998</v>
      </c>
      <c r="G1435" s="2">
        <v>1040.259</v>
      </c>
      <c r="I1435" s="1">
        <v>57122</v>
      </c>
      <c r="J1435" s="1">
        <v>8.4600000000000009</v>
      </c>
      <c r="K1435" s="2">
        <f t="shared" si="332"/>
        <v>53637.48288000001</v>
      </c>
      <c r="M1435" s="1">
        <v>0.24</v>
      </c>
      <c r="N1435" s="1">
        <v>8.43</v>
      </c>
      <c r="O1435" s="1">
        <v>0.02</v>
      </c>
      <c r="P1435" s="1">
        <v>13281</v>
      </c>
      <c r="Q1435" s="1">
        <v>57320</v>
      </c>
      <c r="R1435" s="1">
        <v>521.29999999999995</v>
      </c>
      <c r="U1435" s="5">
        <f t="shared" si="343"/>
        <v>0.9808350444900753</v>
      </c>
      <c r="V1435" s="5">
        <f t="shared" si="344"/>
        <v>0.97902121834360023</v>
      </c>
      <c r="W1435" s="5">
        <f t="shared" si="335"/>
        <v>0.22725872689938398</v>
      </c>
      <c r="X1435" s="5">
        <f t="shared" si="336"/>
        <v>1.0016814119906041</v>
      </c>
      <c r="Y1435" s="5">
        <f t="shared" si="337"/>
        <v>0.98157579432693232</v>
      </c>
      <c r="Z1435" s="5">
        <f t="shared" si="345"/>
        <v>655.22147422911394</v>
      </c>
      <c r="AA1435" s="5">
        <f t="shared" si="346"/>
        <v>151.69974537987682</v>
      </c>
      <c r="AB1435" s="5">
        <f t="shared" si="338"/>
        <v>3.7000000000000455</v>
      </c>
      <c r="AC1435" s="5">
        <f t="shared" si="339"/>
        <v>126.80256000000001</v>
      </c>
      <c r="AD1435" s="5">
        <f t="shared" si="340"/>
        <v>1.4682273041272712E-2</v>
      </c>
      <c r="AE1435" s="5">
        <f t="shared" si="341"/>
        <v>0.7678714999825218</v>
      </c>
    </row>
    <row r="1436" spans="1:31" ht="15.75" customHeight="1" x14ac:dyDescent="0.3">
      <c r="A1436" s="12">
        <f t="shared" si="342"/>
        <v>1424</v>
      </c>
      <c r="B1436" s="12">
        <v>525</v>
      </c>
      <c r="C1436" s="13">
        <v>55</v>
      </c>
      <c r="D1436" s="12">
        <v>9.4600000000000009</v>
      </c>
      <c r="E1436" s="14">
        <f t="shared" si="333"/>
        <v>57214</v>
      </c>
      <c r="F1436" s="9">
        <f t="shared" si="334"/>
        <v>59977.610880000015</v>
      </c>
      <c r="G1436" s="9">
        <v>1040.259</v>
      </c>
      <c r="H1436" s="9"/>
      <c r="I1436" s="16">
        <v>57122</v>
      </c>
      <c r="J1436" s="9">
        <v>9.48</v>
      </c>
      <c r="K1436" s="9">
        <f t="shared" si="332"/>
        <v>60104.413440000011</v>
      </c>
      <c r="U1436" s="5">
        <f t="shared" si="343"/>
        <v>0</v>
      </c>
      <c r="V1436" s="5">
        <f t="shared" si="344"/>
        <v>0.97902121834360023</v>
      </c>
      <c r="W1436" s="5">
        <f t="shared" si="335"/>
        <v>0</v>
      </c>
      <c r="X1436" s="5">
        <f t="shared" si="336"/>
        <v>1</v>
      </c>
      <c r="Y1436" s="5">
        <f t="shared" si="337"/>
        <v>0.48951060917180012</v>
      </c>
      <c r="Z1436" s="5">
        <f t="shared" si="345"/>
        <v>326.75812183436005</v>
      </c>
      <c r="AA1436" s="5">
        <f t="shared" si="346"/>
        <v>0</v>
      </c>
      <c r="AB1436" s="5">
        <f t="shared" si="338"/>
        <v>525</v>
      </c>
      <c r="AC1436" s="5">
        <f t="shared" si="339"/>
        <v>0</v>
      </c>
      <c r="AD1436" s="5">
        <f t="shared" si="340"/>
        <v>0</v>
      </c>
      <c r="AE1436" s="5">
        <f t="shared" si="341"/>
        <v>1</v>
      </c>
    </row>
    <row r="1437" spans="1:31" ht="15.75" customHeight="1" x14ac:dyDescent="0.3">
      <c r="A1437" s="3">
        <f t="shared" si="342"/>
        <v>1425</v>
      </c>
      <c r="B1437" s="3">
        <v>525</v>
      </c>
      <c r="C1437" s="5">
        <v>55</v>
      </c>
      <c r="D1437" s="3">
        <v>10.5</v>
      </c>
      <c r="E1437" s="10">
        <f t="shared" si="333"/>
        <v>57214</v>
      </c>
      <c r="F1437" s="2">
        <f t="shared" si="334"/>
        <v>66571.344000000012</v>
      </c>
      <c r="G1437" s="2">
        <v>1040.259</v>
      </c>
      <c r="I1437" s="1">
        <v>57122</v>
      </c>
      <c r="J1437" s="1">
        <v>10.5</v>
      </c>
      <c r="K1437" s="2">
        <f t="shared" si="332"/>
        <v>66571.344000000012</v>
      </c>
      <c r="M1437" s="1">
        <v>0.2</v>
      </c>
      <c r="N1437" s="1">
        <v>10.5</v>
      </c>
      <c r="O1437" s="1">
        <v>0.02</v>
      </c>
      <c r="P1437" s="1">
        <v>13310</v>
      </c>
      <c r="Q1437" s="1">
        <v>57298</v>
      </c>
      <c r="R1437" s="1">
        <v>519.9</v>
      </c>
      <c r="U1437" s="5">
        <f t="shared" si="343"/>
        <v>0.98045859000684465</v>
      </c>
      <c r="V1437" s="5">
        <f t="shared" si="344"/>
        <v>0.97902121834360023</v>
      </c>
      <c r="W1437" s="5">
        <f t="shared" si="335"/>
        <v>0.22775496235455167</v>
      </c>
      <c r="X1437" s="5">
        <f t="shared" si="336"/>
        <v>1.0014009804574935</v>
      </c>
      <c r="Y1437" s="5">
        <f t="shared" si="337"/>
        <v>0.98111250063439837</v>
      </c>
      <c r="Z1437" s="5">
        <f t="shared" si="345"/>
        <v>654.91221642347364</v>
      </c>
      <c r="AA1437" s="5">
        <f t="shared" si="346"/>
        <v>152.03099247091035</v>
      </c>
      <c r="AB1437" s="5">
        <f t="shared" si="338"/>
        <v>5.1000000000000227</v>
      </c>
      <c r="AC1437" s="5">
        <f t="shared" si="339"/>
        <v>126.80256000000001</v>
      </c>
      <c r="AD1437" s="5">
        <f t="shared" si="340"/>
        <v>1.4726911671176545E-2</v>
      </c>
      <c r="AE1437" s="5">
        <f t="shared" si="341"/>
        <v>0.76736463103436225</v>
      </c>
    </row>
    <row r="1438" spans="1:31" ht="15.75" customHeight="1" x14ac:dyDescent="0.3">
      <c r="A1438" s="12">
        <f t="shared" si="342"/>
        <v>1426</v>
      </c>
      <c r="B1438" s="12">
        <v>525</v>
      </c>
      <c r="C1438" s="13">
        <v>55</v>
      </c>
      <c r="D1438" s="12">
        <v>11.5</v>
      </c>
      <c r="E1438" s="14">
        <f t="shared" si="333"/>
        <v>57214</v>
      </c>
      <c r="F1438" s="9">
        <f t="shared" si="334"/>
        <v>72911.472000000009</v>
      </c>
      <c r="G1438" s="9">
        <v>1040.259</v>
      </c>
      <c r="H1438" s="9"/>
      <c r="I1438" s="16">
        <v>57122</v>
      </c>
      <c r="J1438" s="9">
        <v>11.5</v>
      </c>
      <c r="K1438" s="9">
        <f t="shared" si="332"/>
        <v>72911.472000000009</v>
      </c>
      <c r="U1438" s="5">
        <f t="shared" si="343"/>
        <v>0</v>
      </c>
      <c r="V1438" s="5">
        <f t="shared" si="344"/>
        <v>0.97902121834360023</v>
      </c>
      <c r="W1438" s="5">
        <f t="shared" si="335"/>
        <v>0</v>
      </c>
      <c r="X1438" s="5">
        <f t="shared" si="336"/>
        <v>1</v>
      </c>
      <c r="Y1438" s="5">
        <f t="shared" si="337"/>
        <v>0.48951060917180012</v>
      </c>
      <c r="Z1438" s="5">
        <f t="shared" si="345"/>
        <v>326.75812183436005</v>
      </c>
      <c r="AA1438" s="5">
        <f t="shared" si="346"/>
        <v>0</v>
      </c>
      <c r="AB1438" s="5">
        <f t="shared" si="338"/>
        <v>525</v>
      </c>
      <c r="AC1438" s="5">
        <f t="shared" si="339"/>
        <v>0</v>
      </c>
      <c r="AD1438" s="5">
        <f t="shared" si="340"/>
        <v>0</v>
      </c>
      <c r="AE1438" s="5">
        <f t="shared" si="341"/>
        <v>1</v>
      </c>
    </row>
    <row r="1439" spans="1:31" ht="15.75" customHeight="1" x14ac:dyDescent="0.3">
      <c r="A1439" s="3">
        <f t="shared" si="342"/>
        <v>1427</v>
      </c>
      <c r="B1439" s="3">
        <v>525</v>
      </c>
      <c r="C1439" s="5">
        <v>55</v>
      </c>
      <c r="D1439" s="3">
        <v>12.5</v>
      </c>
      <c r="E1439" s="10">
        <f t="shared" si="333"/>
        <v>57214</v>
      </c>
      <c r="F1439" s="2">
        <f t="shared" si="334"/>
        <v>79251.600000000006</v>
      </c>
      <c r="G1439" s="2">
        <v>1040.259</v>
      </c>
      <c r="I1439" s="1">
        <v>57122</v>
      </c>
      <c r="J1439" s="1">
        <v>12.5</v>
      </c>
      <c r="K1439" s="2">
        <f t="shared" si="332"/>
        <v>79251.600000000006</v>
      </c>
      <c r="M1439" s="1">
        <v>0.16</v>
      </c>
      <c r="N1439" s="1">
        <v>12.5</v>
      </c>
      <c r="O1439" s="1">
        <v>0.02</v>
      </c>
      <c r="P1439" s="1">
        <v>13352</v>
      </c>
      <c r="Q1439" s="1">
        <v>57284</v>
      </c>
      <c r="R1439" s="1">
        <v>518.5</v>
      </c>
      <c r="U1439" s="5">
        <f t="shared" si="343"/>
        <v>0.98021902806297057</v>
      </c>
      <c r="V1439" s="5">
        <f t="shared" si="344"/>
        <v>0.97902121834360023</v>
      </c>
      <c r="W1439" s="5">
        <f t="shared" si="335"/>
        <v>0.22847364818617386</v>
      </c>
      <c r="X1439" s="5">
        <f t="shared" si="336"/>
        <v>1.0011206274342201</v>
      </c>
      <c r="Y1439" s="5">
        <f t="shared" si="337"/>
        <v>0.98071791238846107</v>
      </c>
      <c r="Z1439" s="5">
        <f t="shared" si="345"/>
        <v>654.64882087754563</v>
      </c>
      <c r="AA1439" s="5">
        <f t="shared" si="346"/>
        <v>152.51072963723479</v>
      </c>
      <c r="AB1439" s="5">
        <f t="shared" si="338"/>
        <v>6.5</v>
      </c>
      <c r="AC1439" s="5">
        <f t="shared" si="339"/>
        <v>126.80256000000001</v>
      </c>
      <c r="AD1439" s="5">
        <f t="shared" si="340"/>
        <v>1.4694522593128976E-2</v>
      </c>
      <c r="AE1439" s="5">
        <f t="shared" si="341"/>
        <v>0.7666305449715104</v>
      </c>
    </row>
    <row r="1440" spans="1:31" ht="15.75" customHeight="1" x14ac:dyDescent="0.3">
      <c r="A1440" s="12">
        <f t="shared" si="342"/>
        <v>1428</v>
      </c>
      <c r="B1440" s="12">
        <v>525</v>
      </c>
      <c r="C1440" s="13">
        <v>55</v>
      </c>
      <c r="D1440" s="12">
        <v>13.5</v>
      </c>
      <c r="E1440" s="14">
        <f t="shared" si="333"/>
        <v>57214</v>
      </c>
      <c r="F1440" s="9">
        <f t="shared" si="334"/>
        <v>85591.728000000003</v>
      </c>
      <c r="G1440" s="9">
        <v>1040.259</v>
      </c>
      <c r="H1440" s="9"/>
      <c r="I1440" s="16">
        <v>57122</v>
      </c>
      <c r="J1440" s="9">
        <v>13.5</v>
      </c>
      <c r="K1440" s="9">
        <f t="shared" si="332"/>
        <v>85591.728000000003</v>
      </c>
      <c r="U1440" s="5">
        <f t="shared" si="343"/>
        <v>0</v>
      </c>
      <c r="V1440" s="5">
        <f t="shared" si="344"/>
        <v>0.97902121834360023</v>
      </c>
      <c r="W1440" s="5">
        <f t="shared" si="335"/>
        <v>0</v>
      </c>
      <c r="X1440" s="5">
        <f t="shared" si="336"/>
        <v>1</v>
      </c>
      <c r="Y1440" s="5">
        <f t="shared" si="337"/>
        <v>0.48951060917180012</v>
      </c>
      <c r="Z1440" s="5">
        <f t="shared" si="345"/>
        <v>326.75812183436005</v>
      </c>
      <c r="AA1440" s="5">
        <f t="shared" si="346"/>
        <v>0</v>
      </c>
      <c r="AB1440" s="5">
        <f t="shared" si="338"/>
        <v>525</v>
      </c>
      <c r="AC1440" s="5">
        <f t="shared" si="339"/>
        <v>0</v>
      </c>
      <c r="AD1440" s="5">
        <f t="shared" si="340"/>
        <v>0</v>
      </c>
      <c r="AE1440" s="5">
        <f t="shared" si="341"/>
        <v>1</v>
      </c>
    </row>
    <row r="1441" spans="1:31" ht="15.75" customHeight="1" x14ac:dyDescent="0.3">
      <c r="A1441" s="3">
        <f t="shared" si="342"/>
        <v>1429</v>
      </c>
      <c r="B1441" s="3">
        <v>525</v>
      </c>
      <c r="C1441" s="5">
        <v>55</v>
      </c>
      <c r="D1441" s="3">
        <v>14.5</v>
      </c>
      <c r="E1441" s="10">
        <f t="shared" si="333"/>
        <v>57214</v>
      </c>
      <c r="F1441" s="2">
        <f t="shared" si="334"/>
        <v>91931.856000000014</v>
      </c>
      <c r="G1441" s="2">
        <v>1040.259</v>
      </c>
      <c r="I1441" s="1">
        <v>57122</v>
      </c>
      <c r="J1441" s="1">
        <v>14.5</v>
      </c>
      <c r="K1441" s="2">
        <f t="shared" si="332"/>
        <v>91931.856000000014</v>
      </c>
      <c r="M1441" s="1">
        <v>0.14000000000000001</v>
      </c>
      <c r="N1441" s="1">
        <v>14.5</v>
      </c>
      <c r="O1441" s="1">
        <v>0.02</v>
      </c>
      <c r="P1441" s="1">
        <v>13402</v>
      </c>
      <c r="Q1441" s="1">
        <v>57273</v>
      </c>
      <c r="R1441" s="1">
        <v>517</v>
      </c>
      <c r="U1441" s="5">
        <f t="shared" si="343"/>
        <v>0.98003080082135519</v>
      </c>
      <c r="V1441" s="5">
        <f t="shared" si="344"/>
        <v>0.97902121834360023</v>
      </c>
      <c r="W1441" s="5">
        <f t="shared" si="335"/>
        <v>0.22932922655715263</v>
      </c>
      <c r="X1441" s="5">
        <f t="shared" si="336"/>
        <v>1.0009804803569038</v>
      </c>
      <c r="Y1441" s="5">
        <f t="shared" si="337"/>
        <v>0.98048641559394967</v>
      </c>
      <c r="Z1441" s="5">
        <f t="shared" si="345"/>
        <v>654.49429213727342</v>
      </c>
      <c r="AA1441" s="5">
        <f t="shared" si="346"/>
        <v>153.08184531143056</v>
      </c>
      <c r="AB1441" s="5">
        <f t="shared" si="338"/>
        <v>8</v>
      </c>
      <c r="AC1441" s="5">
        <f t="shared" si="339"/>
        <v>126.80256000000001</v>
      </c>
      <c r="AD1441" s="5">
        <f t="shared" si="340"/>
        <v>1.4712794079040824E-2</v>
      </c>
      <c r="AE1441" s="5">
        <f t="shared" si="341"/>
        <v>0.76575663299192509</v>
      </c>
    </row>
    <row r="1442" spans="1:31" ht="15.75" customHeight="1" x14ac:dyDescent="0.3">
      <c r="A1442" s="12">
        <f t="shared" si="342"/>
        <v>1430</v>
      </c>
      <c r="B1442" s="12">
        <v>525</v>
      </c>
      <c r="C1442" s="13">
        <v>55</v>
      </c>
      <c r="D1442" s="12">
        <v>15.5</v>
      </c>
      <c r="E1442" s="14">
        <f t="shared" si="333"/>
        <v>57214</v>
      </c>
      <c r="F1442" s="9">
        <f t="shared" si="334"/>
        <v>98271.984000000011</v>
      </c>
      <c r="G1442" s="9">
        <v>1040.259</v>
      </c>
      <c r="H1442" s="9"/>
      <c r="I1442" s="16">
        <v>57122</v>
      </c>
      <c r="J1442" s="9">
        <v>15.5</v>
      </c>
      <c r="K1442" s="9">
        <f t="shared" si="332"/>
        <v>98271.984000000011</v>
      </c>
      <c r="U1442" s="5">
        <f t="shared" si="343"/>
        <v>0</v>
      </c>
      <c r="V1442" s="5">
        <f t="shared" si="344"/>
        <v>0.97902121834360023</v>
      </c>
      <c r="W1442" s="5">
        <f t="shared" si="335"/>
        <v>0</v>
      </c>
      <c r="X1442" s="5">
        <f t="shared" si="336"/>
        <v>1</v>
      </c>
      <c r="Y1442" s="5">
        <f t="shared" si="337"/>
        <v>0.48951060917180012</v>
      </c>
      <c r="Z1442" s="5">
        <f t="shared" si="345"/>
        <v>326.75812183436005</v>
      </c>
      <c r="AA1442" s="5">
        <f t="shared" si="346"/>
        <v>0</v>
      </c>
      <c r="AB1442" s="5">
        <f t="shared" si="338"/>
        <v>525</v>
      </c>
      <c r="AC1442" s="5">
        <f t="shared" si="339"/>
        <v>0</v>
      </c>
      <c r="AD1442" s="5">
        <f t="shared" si="340"/>
        <v>0</v>
      </c>
      <c r="AE1442" s="5">
        <f t="shared" si="341"/>
        <v>1</v>
      </c>
    </row>
    <row r="1443" spans="1:31" ht="15.75" customHeight="1" x14ac:dyDescent="0.3">
      <c r="A1443" s="12">
        <f t="shared" si="342"/>
        <v>1431</v>
      </c>
      <c r="B1443" s="12">
        <v>550</v>
      </c>
      <c r="C1443" s="13">
        <v>35</v>
      </c>
      <c r="D1443" s="12">
        <v>3.41</v>
      </c>
      <c r="E1443" s="14">
        <f t="shared" si="333"/>
        <v>35880</v>
      </c>
      <c r="F1443" s="9">
        <f t="shared" si="334"/>
        <v>21619.836480000002</v>
      </c>
      <c r="G1443" s="9">
        <v>1025.143</v>
      </c>
      <c r="H1443" s="9"/>
      <c r="I1443" s="16">
        <v>35820</v>
      </c>
      <c r="J1443" s="9">
        <v>3.42</v>
      </c>
      <c r="K1443" s="9">
        <f t="shared" si="332"/>
        <v>21683.23776</v>
      </c>
      <c r="U1443" s="5">
        <f t="shared" si="343"/>
        <v>0</v>
      </c>
      <c r="V1443" s="5">
        <f t="shared" si="344"/>
        <v>0.61396303901437377</v>
      </c>
      <c r="W1443" s="5">
        <f t="shared" si="335"/>
        <v>0</v>
      </c>
      <c r="X1443" s="5">
        <f t="shared" si="336"/>
        <v>1</v>
      </c>
      <c r="Y1443" s="5">
        <f t="shared" si="337"/>
        <v>0.30698151950718688</v>
      </c>
      <c r="Z1443" s="5">
        <f t="shared" si="345"/>
        <v>204.91630390143743</v>
      </c>
      <c r="AA1443" s="5">
        <f t="shared" si="346"/>
        <v>0</v>
      </c>
      <c r="AB1443" s="5">
        <f t="shared" si="338"/>
        <v>550</v>
      </c>
      <c r="AC1443" s="5">
        <f t="shared" si="339"/>
        <v>0</v>
      </c>
      <c r="AD1443" s="5">
        <f t="shared" si="340"/>
        <v>0</v>
      </c>
      <c r="AE1443" s="5">
        <f t="shared" si="341"/>
        <v>1</v>
      </c>
    </row>
    <row r="1444" spans="1:31" ht="15.75" customHeight="1" x14ac:dyDescent="0.3">
      <c r="A1444" s="3">
        <f t="shared" si="342"/>
        <v>1432</v>
      </c>
      <c r="B1444" s="3">
        <v>550</v>
      </c>
      <c r="C1444" s="5">
        <v>35</v>
      </c>
      <c r="D1444" s="3">
        <v>4.42</v>
      </c>
      <c r="E1444" s="10">
        <f t="shared" si="333"/>
        <v>35880</v>
      </c>
      <c r="F1444" s="2">
        <f t="shared" si="334"/>
        <v>28023.365760000001</v>
      </c>
      <c r="G1444" s="2">
        <v>1025.143</v>
      </c>
      <c r="I1444" s="1">
        <v>35820</v>
      </c>
      <c r="J1444" s="1">
        <v>4.43</v>
      </c>
      <c r="K1444" s="2">
        <f t="shared" si="332"/>
        <v>28086.767040000002</v>
      </c>
      <c r="M1444" s="1">
        <v>12.4</v>
      </c>
      <c r="N1444" s="1">
        <v>3.87</v>
      </c>
      <c r="O1444" s="1">
        <v>0.55000000000000004</v>
      </c>
      <c r="P1444" s="1">
        <v>485.6</v>
      </c>
      <c r="Q1444" s="1">
        <v>40883</v>
      </c>
      <c r="R1444" s="1">
        <v>548.70000000000005</v>
      </c>
      <c r="U1444" s="5">
        <f t="shared" si="343"/>
        <v>0.6995722108145106</v>
      </c>
      <c r="V1444" s="5">
        <f t="shared" si="344"/>
        <v>0.61396303901437377</v>
      </c>
      <c r="W1444" s="5">
        <f t="shared" si="335"/>
        <v>8.3093771389459274E-3</v>
      </c>
      <c r="X1444" s="5">
        <f t="shared" si="336"/>
        <v>1.0906785221988131</v>
      </c>
      <c r="Y1444" s="5">
        <f t="shared" si="337"/>
        <v>0.71632234256970817</v>
      </c>
      <c r="Z1444" s="5">
        <f t="shared" si="345"/>
        <v>478.15949011213166</v>
      </c>
      <c r="AA1444" s="5">
        <f t="shared" si="346"/>
        <v>5.5466754277891859</v>
      </c>
      <c r="AB1444" s="5">
        <f t="shared" si="338"/>
        <v>1.2999999999999545</v>
      </c>
      <c r="AC1444" s="5">
        <f t="shared" si="339"/>
        <v>3487.0704000000005</v>
      </c>
      <c r="AD1444" s="5">
        <f t="shared" si="340"/>
        <v>0.10327665743016173</v>
      </c>
      <c r="AE1444" s="5">
        <f t="shared" si="341"/>
        <v>0.98646599777034549</v>
      </c>
    </row>
    <row r="1445" spans="1:31" ht="15.75" customHeight="1" x14ac:dyDescent="0.3">
      <c r="A1445" s="3">
        <f t="shared" si="342"/>
        <v>1433</v>
      </c>
      <c r="B1445" s="3">
        <v>550</v>
      </c>
      <c r="C1445" s="5">
        <v>35</v>
      </c>
      <c r="D1445" s="3">
        <v>5.43</v>
      </c>
      <c r="E1445" s="10">
        <f t="shared" si="333"/>
        <v>35880</v>
      </c>
      <c r="F1445" s="2">
        <f t="shared" si="334"/>
        <v>34426.895040000003</v>
      </c>
      <c r="G1445" s="2">
        <v>1025.143</v>
      </c>
      <c r="I1445" s="1">
        <v>35820</v>
      </c>
      <c r="J1445" s="1">
        <v>5.44</v>
      </c>
      <c r="K1445" s="2">
        <f t="shared" si="332"/>
        <v>34490.296320000001</v>
      </c>
      <c r="M1445" s="1">
        <v>11</v>
      </c>
      <c r="N1445" s="1">
        <v>4.84</v>
      </c>
      <c r="O1445" s="1">
        <v>0.6</v>
      </c>
      <c r="P1445" s="1">
        <v>443.1</v>
      </c>
      <c r="Q1445" s="1">
        <v>40236</v>
      </c>
      <c r="R1445" s="1">
        <v>548.20000000000005</v>
      </c>
      <c r="U1445" s="5">
        <f t="shared" si="343"/>
        <v>0.68850102669404523</v>
      </c>
      <c r="V1445" s="5">
        <f t="shared" si="344"/>
        <v>0.61396303901437377</v>
      </c>
      <c r="W1445" s="5">
        <f t="shared" si="335"/>
        <v>7.5821355236139632E-3</v>
      </c>
      <c r="X1445" s="5">
        <f t="shared" si="336"/>
        <v>1.0800420763926004</v>
      </c>
      <c r="Y1445" s="5">
        <f t="shared" si="337"/>
        <v>0.70335799697723456</v>
      </c>
      <c r="Z1445" s="5">
        <f t="shared" si="345"/>
        <v>469.50553014224369</v>
      </c>
      <c r="AA1445" s="5">
        <f t="shared" si="346"/>
        <v>5.0612271047227937</v>
      </c>
      <c r="AB1445" s="5">
        <f t="shared" si="338"/>
        <v>1.7999999999999545</v>
      </c>
      <c r="AC1445" s="5">
        <f t="shared" si="339"/>
        <v>3804.0767999999998</v>
      </c>
      <c r="AD1445" s="5">
        <f t="shared" si="340"/>
        <v>0.10212696134013265</v>
      </c>
      <c r="AE1445" s="5">
        <f t="shared" si="341"/>
        <v>0.98765050167224078</v>
      </c>
    </row>
    <row r="1446" spans="1:31" ht="15.75" customHeight="1" x14ac:dyDescent="0.3">
      <c r="A1446" s="3">
        <f t="shared" si="342"/>
        <v>1434</v>
      </c>
      <c r="B1446" s="3">
        <v>550</v>
      </c>
      <c r="C1446" s="5">
        <v>35</v>
      </c>
      <c r="D1446" s="3">
        <v>6.43</v>
      </c>
      <c r="E1446" s="10">
        <f t="shared" si="333"/>
        <v>35880</v>
      </c>
      <c r="F1446" s="2">
        <f t="shared" si="334"/>
        <v>40767.02304</v>
      </c>
      <c r="G1446" s="2">
        <v>1025.143</v>
      </c>
      <c r="I1446" s="1">
        <v>35820</v>
      </c>
      <c r="J1446" s="1">
        <v>6.44</v>
      </c>
      <c r="K1446" s="2">
        <f t="shared" si="332"/>
        <v>40830.424320000006</v>
      </c>
      <c r="M1446" s="1">
        <v>9.84</v>
      </c>
      <c r="N1446" s="1">
        <v>5.8</v>
      </c>
      <c r="O1446" s="1">
        <v>0.63</v>
      </c>
      <c r="P1446" s="1">
        <v>412.9</v>
      </c>
      <c r="Q1446" s="1">
        <v>39752</v>
      </c>
      <c r="R1446" s="1">
        <v>547.70000000000005</v>
      </c>
      <c r="U1446" s="5">
        <f t="shared" si="343"/>
        <v>0.68021902806297052</v>
      </c>
      <c r="V1446" s="5">
        <f t="shared" si="344"/>
        <v>0.61396303901437377</v>
      </c>
      <c r="W1446" s="5">
        <f t="shared" si="335"/>
        <v>7.0653661875427782E-3</v>
      </c>
      <c r="X1446" s="5">
        <f t="shared" si="336"/>
        <v>1.0713076445172804</v>
      </c>
      <c r="Y1446" s="5">
        <f t="shared" si="337"/>
        <v>0.69323357092856741</v>
      </c>
      <c r="Z1446" s="5">
        <f t="shared" si="345"/>
        <v>462.74727326623736</v>
      </c>
      <c r="AA1446" s="5">
        <f t="shared" si="346"/>
        <v>4.7162732375085561</v>
      </c>
      <c r="AB1446" s="5">
        <f t="shared" si="338"/>
        <v>2.2999999999999545</v>
      </c>
      <c r="AC1446" s="5">
        <f t="shared" si="339"/>
        <v>3994.2806400000009</v>
      </c>
      <c r="AD1446" s="5">
        <f t="shared" si="340"/>
        <v>9.9956072499434723E-2</v>
      </c>
      <c r="AE1446" s="5">
        <f t="shared" si="341"/>
        <v>0.98849219620958739</v>
      </c>
    </row>
    <row r="1447" spans="1:31" ht="15.75" customHeight="1" x14ac:dyDescent="0.3">
      <c r="A1447" s="3">
        <f t="shared" si="342"/>
        <v>1435</v>
      </c>
      <c r="B1447" s="3">
        <v>550</v>
      </c>
      <c r="C1447" s="5">
        <v>35</v>
      </c>
      <c r="D1447" s="3">
        <v>7.44</v>
      </c>
      <c r="E1447" s="10">
        <f t="shared" si="333"/>
        <v>35880</v>
      </c>
      <c r="F1447" s="2">
        <f t="shared" si="334"/>
        <v>47170.552320000003</v>
      </c>
      <c r="G1447" s="2">
        <v>1025.143</v>
      </c>
      <c r="I1447" s="1">
        <v>35820</v>
      </c>
      <c r="J1447" s="1">
        <v>7.45</v>
      </c>
      <c r="K1447" s="2">
        <f t="shared" si="332"/>
        <v>47233.953600000008</v>
      </c>
      <c r="M1447" s="1">
        <v>8.9499999999999993</v>
      </c>
      <c r="N1447" s="1">
        <v>6.77</v>
      </c>
      <c r="O1447" s="1">
        <v>0.67</v>
      </c>
      <c r="P1447" s="1">
        <v>389.8</v>
      </c>
      <c r="Q1447" s="1">
        <v>39367</v>
      </c>
      <c r="R1447" s="1">
        <v>547.1</v>
      </c>
      <c r="U1447" s="5">
        <f t="shared" si="343"/>
        <v>0.6736310746064339</v>
      </c>
      <c r="V1447" s="5">
        <f t="shared" si="344"/>
        <v>0.61396303901437377</v>
      </c>
      <c r="W1447" s="5">
        <f t="shared" si="335"/>
        <v>6.6700889801505816E-3</v>
      </c>
      <c r="X1447" s="5">
        <f t="shared" si="336"/>
        <v>1.0646541450628586</v>
      </c>
      <c r="Y1447" s="5">
        <f t="shared" si="337"/>
        <v>0.68542120511246518</v>
      </c>
      <c r="Z1447" s="5">
        <f t="shared" si="345"/>
        <v>457.5323628366728</v>
      </c>
      <c r="AA1447" s="5">
        <f t="shared" si="346"/>
        <v>4.452417796030117</v>
      </c>
      <c r="AB1447" s="5">
        <f t="shared" si="338"/>
        <v>2.8999999999999773</v>
      </c>
      <c r="AC1447" s="5">
        <f t="shared" si="339"/>
        <v>4247.885760000001</v>
      </c>
      <c r="AD1447" s="5">
        <f t="shared" si="340"/>
        <v>0.10112370650977172</v>
      </c>
      <c r="AE1447" s="5">
        <f t="shared" si="341"/>
        <v>0.98913600891861764</v>
      </c>
    </row>
    <row r="1448" spans="1:31" ht="15.75" customHeight="1" x14ac:dyDescent="0.3">
      <c r="A1448" s="3">
        <f t="shared" si="342"/>
        <v>1436</v>
      </c>
      <c r="B1448" s="3">
        <v>550</v>
      </c>
      <c r="C1448" s="5">
        <v>35</v>
      </c>
      <c r="D1448" s="3">
        <v>8.4499999999999993</v>
      </c>
      <c r="E1448" s="10">
        <f t="shared" si="333"/>
        <v>35880</v>
      </c>
      <c r="F1448" s="2">
        <f t="shared" si="334"/>
        <v>53574.081599999998</v>
      </c>
      <c r="G1448" s="2">
        <v>1025.143</v>
      </c>
      <c r="I1448" s="1">
        <v>35820</v>
      </c>
      <c r="J1448" s="1">
        <v>8.4600000000000009</v>
      </c>
      <c r="K1448" s="2">
        <f t="shared" si="332"/>
        <v>53637.48288000001</v>
      </c>
      <c r="M1448" s="1">
        <v>8.2100000000000009</v>
      </c>
      <c r="N1448" s="1">
        <v>7.75</v>
      </c>
      <c r="O1448" s="1">
        <v>0.69</v>
      </c>
      <c r="P1448" s="1">
        <v>371.7</v>
      </c>
      <c r="Q1448" s="1">
        <v>39056</v>
      </c>
      <c r="R1448" s="1">
        <v>546.5</v>
      </c>
      <c r="U1448" s="5">
        <f t="shared" si="343"/>
        <v>0.66830937713894589</v>
      </c>
      <c r="V1448" s="5">
        <f t="shared" si="344"/>
        <v>0.61396303901437377</v>
      </c>
      <c r="W1448" s="5">
        <f t="shared" si="335"/>
        <v>6.360369609856263E-3</v>
      </c>
      <c r="X1448" s="5">
        <f t="shared" si="336"/>
        <v>1.0591534955732411</v>
      </c>
      <c r="Y1448" s="5">
        <f t="shared" si="337"/>
        <v>0.67906165592296708</v>
      </c>
      <c r="Z1448" s="5">
        <f t="shared" si="345"/>
        <v>453.28723656169905</v>
      </c>
      <c r="AA1448" s="5">
        <f t="shared" si="346"/>
        <v>4.2456739219712532</v>
      </c>
      <c r="AB1448" s="5">
        <f t="shared" si="338"/>
        <v>3.5</v>
      </c>
      <c r="AC1448" s="5">
        <f t="shared" si="339"/>
        <v>4374.6883200000002</v>
      </c>
      <c r="AD1448" s="5">
        <f t="shared" si="340"/>
        <v>0.1002180229735873</v>
      </c>
      <c r="AE1448" s="5">
        <f t="shared" si="341"/>
        <v>0.98964046822742469</v>
      </c>
    </row>
    <row r="1449" spans="1:31" ht="15.75" customHeight="1" x14ac:dyDescent="0.3">
      <c r="A1449" s="3">
        <f t="shared" si="342"/>
        <v>1437</v>
      </c>
      <c r="B1449" s="3">
        <v>550</v>
      </c>
      <c r="C1449" s="5">
        <v>35</v>
      </c>
      <c r="D1449" s="3">
        <v>9.4600000000000009</v>
      </c>
      <c r="E1449" s="10">
        <f t="shared" si="333"/>
        <v>35880</v>
      </c>
      <c r="F1449" s="2">
        <f t="shared" si="334"/>
        <v>59977.610880000015</v>
      </c>
      <c r="G1449" s="2">
        <v>1025.143</v>
      </c>
      <c r="I1449" s="1">
        <v>35820</v>
      </c>
      <c r="J1449" s="1">
        <v>9.48</v>
      </c>
      <c r="K1449" s="2">
        <f t="shared" si="332"/>
        <v>60104.413440000011</v>
      </c>
      <c r="M1449" s="1">
        <v>7.58</v>
      </c>
      <c r="N1449" s="1">
        <v>8.75</v>
      </c>
      <c r="O1449" s="1">
        <v>0.72</v>
      </c>
      <c r="P1449" s="1">
        <v>357.1</v>
      </c>
      <c r="Q1449" s="1">
        <v>38795</v>
      </c>
      <c r="R1449" s="1">
        <v>545.9</v>
      </c>
      <c r="U1449" s="5">
        <f t="shared" si="343"/>
        <v>0.66384325804243671</v>
      </c>
      <c r="V1449" s="5">
        <f t="shared" si="344"/>
        <v>0.61396303901437377</v>
      </c>
      <c r="W1449" s="5">
        <f t="shared" si="335"/>
        <v>6.1105407255304589E-3</v>
      </c>
      <c r="X1449" s="5">
        <f t="shared" si="336"/>
        <v>1.0544929127960745</v>
      </c>
      <c r="Y1449" s="5">
        <f t="shared" si="337"/>
        <v>0.67371884208630106</v>
      </c>
      <c r="Z1449" s="5">
        <f t="shared" si="345"/>
        <v>449.72080146944774</v>
      </c>
      <c r="AA1449" s="5">
        <f t="shared" si="346"/>
        <v>4.0789081451060927</v>
      </c>
      <c r="AB1449" s="5">
        <f t="shared" si="338"/>
        <v>4.1000000000000227</v>
      </c>
      <c r="AC1449" s="5">
        <f t="shared" si="339"/>
        <v>4564.8921600000003</v>
      </c>
      <c r="AD1449" s="5">
        <f t="shared" si="340"/>
        <v>0.10140696809082203</v>
      </c>
      <c r="AE1449" s="5">
        <f t="shared" si="341"/>
        <v>0.99004738015607585</v>
      </c>
    </row>
    <row r="1450" spans="1:31" ht="15.75" customHeight="1" x14ac:dyDescent="0.3">
      <c r="A1450" s="3">
        <f t="shared" si="342"/>
        <v>1438</v>
      </c>
      <c r="B1450" s="3">
        <v>550</v>
      </c>
      <c r="C1450" s="5">
        <v>35</v>
      </c>
      <c r="D1450" s="3">
        <v>10.5</v>
      </c>
      <c r="E1450" s="10">
        <f t="shared" si="333"/>
        <v>35880</v>
      </c>
      <c r="F1450" s="2">
        <f t="shared" si="334"/>
        <v>66571.344000000012</v>
      </c>
      <c r="G1450" s="2">
        <v>1025.143</v>
      </c>
      <c r="I1450" s="1">
        <v>35820</v>
      </c>
      <c r="J1450" s="1">
        <v>10.5</v>
      </c>
      <c r="K1450" s="2">
        <f t="shared" si="332"/>
        <v>66571.344000000012</v>
      </c>
      <c r="M1450" s="1">
        <v>7.05</v>
      </c>
      <c r="N1450" s="1">
        <v>9.74</v>
      </c>
      <c r="O1450" s="1">
        <v>0.74</v>
      </c>
      <c r="P1450" s="1">
        <v>345</v>
      </c>
      <c r="Q1450" s="1">
        <v>38576</v>
      </c>
      <c r="R1450" s="1">
        <v>545.20000000000005</v>
      </c>
      <c r="U1450" s="5">
        <f t="shared" si="343"/>
        <v>0.66009582477754958</v>
      </c>
      <c r="V1450" s="5">
        <f t="shared" si="344"/>
        <v>0.61396303901437377</v>
      </c>
      <c r="W1450" s="5">
        <f t="shared" si="335"/>
        <v>5.9034907597535933E-3</v>
      </c>
      <c r="X1450" s="5">
        <f t="shared" si="336"/>
        <v>1.0505879921962891</v>
      </c>
      <c r="Y1450" s="5">
        <f t="shared" si="337"/>
        <v>0.66925547182552114</v>
      </c>
      <c r="Z1450" s="5">
        <f t="shared" si="345"/>
        <v>446.74141255297195</v>
      </c>
      <c r="AA1450" s="5">
        <f t="shared" si="346"/>
        <v>3.9406981519507194</v>
      </c>
      <c r="AB1450" s="5">
        <f t="shared" si="338"/>
        <v>4.7999999999999545</v>
      </c>
      <c r="AC1450" s="5">
        <f t="shared" si="339"/>
        <v>4691.6947199999995</v>
      </c>
      <c r="AD1450" s="5">
        <f t="shared" si="340"/>
        <v>0.10174632856045394</v>
      </c>
      <c r="AE1450" s="5">
        <f t="shared" si="341"/>
        <v>0.99038461538461542</v>
      </c>
    </row>
    <row r="1451" spans="1:31" ht="15.75" customHeight="1" x14ac:dyDescent="0.3">
      <c r="A1451" s="3">
        <f t="shared" si="342"/>
        <v>1439</v>
      </c>
      <c r="B1451" s="3">
        <v>550</v>
      </c>
      <c r="C1451" s="5">
        <v>35</v>
      </c>
      <c r="D1451" s="3">
        <v>11.5</v>
      </c>
      <c r="E1451" s="10">
        <f t="shared" si="333"/>
        <v>35880</v>
      </c>
      <c r="F1451" s="2">
        <f t="shared" si="334"/>
        <v>72911.472000000009</v>
      </c>
      <c r="G1451" s="2">
        <v>1025.143</v>
      </c>
      <c r="I1451" s="1">
        <v>35820</v>
      </c>
      <c r="J1451" s="1">
        <v>11.5</v>
      </c>
      <c r="K1451" s="2">
        <f t="shared" si="332"/>
        <v>72911.472000000009</v>
      </c>
      <c r="M1451" s="1">
        <v>6.6</v>
      </c>
      <c r="N1451" s="1">
        <v>10.7</v>
      </c>
      <c r="O1451" s="1">
        <v>0.76</v>
      </c>
      <c r="P1451" s="1">
        <v>335</v>
      </c>
      <c r="Q1451" s="1">
        <v>38391</v>
      </c>
      <c r="R1451" s="1">
        <v>544.6</v>
      </c>
      <c r="U1451" s="5">
        <f t="shared" si="343"/>
        <v>0.65693018480492815</v>
      </c>
      <c r="V1451" s="5">
        <f t="shared" si="344"/>
        <v>0.61396303901437377</v>
      </c>
      <c r="W1451" s="5">
        <f t="shared" si="335"/>
        <v>5.7323750855578373E-3</v>
      </c>
      <c r="X1451" s="5">
        <f t="shared" si="336"/>
        <v>1.0472838467820129</v>
      </c>
      <c r="Y1451" s="5">
        <f t="shared" si="337"/>
        <v>0.66549297214533609</v>
      </c>
      <c r="Z1451" s="5">
        <f t="shared" si="345"/>
        <v>444.22986876645479</v>
      </c>
      <c r="AA1451" s="5">
        <f t="shared" si="346"/>
        <v>3.826475017111568</v>
      </c>
      <c r="AB1451" s="5">
        <f t="shared" si="338"/>
        <v>5.3999999999999773</v>
      </c>
      <c r="AC1451" s="5">
        <f t="shared" si="339"/>
        <v>4818.4972800000014</v>
      </c>
      <c r="AD1451" s="5">
        <f t="shared" si="340"/>
        <v>0.10244600428323612</v>
      </c>
      <c r="AE1451" s="5">
        <f t="shared" si="341"/>
        <v>0.99066332218506137</v>
      </c>
    </row>
    <row r="1452" spans="1:31" ht="15.75" customHeight="1" x14ac:dyDescent="0.3">
      <c r="A1452" s="3">
        <f t="shared" si="342"/>
        <v>1440</v>
      </c>
      <c r="B1452" s="3">
        <v>550</v>
      </c>
      <c r="C1452" s="5">
        <v>35</v>
      </c>
      <c r="D1452" s="3">
        <v>12.5</v>
      </c>
      <c r="E1452" s="10">
        <f t="shared" si="333"/>
        <v>35880</v>
      </c>
      <c r="F1452" s="2">
        <f t="shared" si="334"/>
        <v>79251.600000000006</v>
      </c>
      <c r="G1452" s="2">
        <v>1025.143</v>
      </c>
      <c r="I1452" s="1">
        <v>35820</v>
      </c>
      <c r="J1452" s="1">
        <v>12.5</v>
      </c>
      <c r="K1452" s="2">
        <f t="shared" si="332"/>
        <v>79251.600000000006</v>
      </c>
      <c r="M1452" s="1">
        <v>6.2</v>
      </c>
      <c r="N1452" s="1">
        <v>11.7</v>
      </c>
      <c r="O1452" s="1">
        <v>0.78</v>
      </c>
      <c r="P1452" s="1">
        <v>326.60000000000002</v>
      </c>
      <c r="Q1452" s="1">
        <v>38230</v>
      </c>
      <c r="R1452" s="1">
        <v>543.9</v>
      </c>
      <c r="U1452" s="5">
        <f t="shared" si="343"/>
        <v>0.6541752224503764</v>
      </c>
      <c r="V1452" s="5">
        <f t="shared" si="344"/>
        <v>0.61396303901437377</v>
      </c>
      <c r="W1452" s="5">
        <f t="shared" si="335"/>
        <v>5.5886379192334025E-3</v>
      </c>
      <c r="X1452" s="5">
        <f t="shared" si="336"/>
        <v>1.0443555535347209</v>
      </c>
      <c r="Y1452" s="5">
        <f t="shared" si="337"/>
        <v>0.66219361800528898</v>
      </c>
      <c r="Z1452" s="5">
        <f t="shared" si="345"/>
        <v>442.02748389089055</v>
      </c>
      <c r="AA1452" s="5">
        <f t="shared" si="346"/>
        <v>3.7305275838466816</v>
      </c>
      <c r="AB1452" s="5">
        <f t="shared" si="338"/>
        <v>6.1000000000000227</v>
      </c>
      <c r="AC1452" s="5">
        <f t="shared" si="339"/>
        <v>4945.2998400000006</v>
      </c>
      <c r="AD1452" s="5">
        <f t="shared" si="340"/>
        <v>0.10344227309400675</v>
      </c>
      <c r="AE1452" s="5">
        <f t="shared" si="341"/>
        <v>0.99089743589743595</v>
      </c>
    </row>
    <row r="1453" spans="1:31" ht="15.75" customHeight="1" x14ac:dyDescent="0.3">
      <c r="A1453" s="3">
        <f t="shared" si="342"/>
        <v>1441</v>
      </c>
      <c r="B1453" s="3">
        <v>550</v>
      </c>
      <c r="C1453" s="5">
        <v>35</v>
      </c>
      <c r="D1453" s="3">
        <v>13.5</v>
      </c>
      <c r="E1453" s="10">
        <f t="shared" si="333"/>
        <v>35880</v>
      </c>
      <c r="F1453" s="2">
        <f t="shared" si="334"/>
        <v>85591.728000000003</v>
      </c>
      <c r="G1453" s="2">
        <v>1025.143</v>
      </c>
      <c r="I1453" s="1">
        <v>35820</v>
      </c>
      <c r="J1453" s="1">
        <v>13.5</v>
      </c>
      <c r="K1453" s="2">
        <f t="shared" si="332"/>
        <v>85591.728000000003</v>
      </c>
      <c r="M1453" s="1">
        <v>5.85</v>
      </c>
      <c r="N1453" s="1">
        <v>12.7</v>
      </c>
      <c r="O1453" s="1">
        <v>0.79</v>
      </c>
      <c r="P1453" s="1">
        <v>319.3</v>
      </c>
      <c r="Q1453" s="1">
        <v>38090</v>
      </c>
      <c r="R1453" s="1">
        <v>543.1</v>
      </c>
      <c r="U1453" s="5">
        <f t="shared" si="343"/>
        <v>0.65177960301163584</v>
      </c>
      <c r="V1453" s="5">
        <f t="shared" si="344"/>
        <v>0.61396303901437377</v>
      </c>
      <c r="W1453" s="5">
        <f t="shared" si="335"/>
        <v>5.4637234770704996E-3</v>
      </c>
      <c r="X1453" s="5">
        <f t="shared" si="336"/>
        <v>1.0418000142424957</v>
      </c>
      <c r="Y1453" s="5">
        <f t="shared" si="337"/>
        <v>0.65932535124501546</v>
      </c>
      <c r="Z1453" s="5">
        <f t="shared" si="345"/>
        <v>440.11285846307277</v>
      </c>
      <c r="AA1453" s="5">
        <f t="shared" si="346"/>
        <v>3.6471446954141005</v>
      </c>
      <c r="AB1453" s="5">
        <f t="shared" si="338"/>
        <v>6.8999999999999773</v>
      </c>
      <c r="AC1453" s="5">
        <f t="shared" si="339"/>
        <v>5008.7011200000006</v>
      </c>
      <c r="AD1453" s="5">
        <f t="shared" si="340"/>
        <v>0.10340632642462776</v>
      </c>
      <c r="AE1453" s="5">
        <f t="shared" si="341"/>
        <v>0.99110089186176142</v>
      </c>
    </row>
    <row r="1454" spans="1:31" ht="15.75" customHeight="1" x14ac:dyDescent="0.3">
      <c r="A1454" s="3">
        <f t="shared" si="342"/>
        <v>1442</v>
      </c>
      <c r="B1454" s="3">
        <v>550</v>
      </c>
      <c r="C1454" s="5">
        <v>35</v>
      </c>
      <c r="D1454" s="3">
        <v>14.5</v>
      </c>
      <c r="E1454" s="10">
        <f t="shared" si="333"/>
        <v>35880</v>
      </c>
      <c r="F1454" s="2">
        <f t="shared" si="334"/>
        <v>91931.856000000014</v>
      </c>
      <c r="G1454" s="2">
        <v>1025.143</v>
      </c>
      <c r="I1454" s="1">
        <v>35820</v>
      </c>
      <c r="J1454" s="1">
        <v>14.5</v>
      </c>
      <c r="K1454" s="2">
        <f t="shared" si="332"/>
        <v>91931.856000000014</v>
      </c>
      <c r="M1454" s="1">
        <v>5.54</v>
      </c>
      <c r="N1454" s="1">
        <v>13.7</v>
      </c>
      <c r="O1454" s="1">
        <v>0.8</v>
      </c>
      <c r="P1454" s="1">
        <v>313</v>
      </c>
      <c r="Q1454" s="1">
        <v>37965</v>
      </c>
      <c r="R1454" s="1">
        <v>542.4</v>
      </c>
      <c r="U1454" s="5">
        <f t="shared" si="343"/>
        <v>0.64964065708418894</v>
      </c>
      <c r="V1454" s="5">
        <f t="shared" si="344"/>
        <v>0.61396303901437377</v>
      </c>
      <c r="W1454" s="5">
        <f t="shared" si="335"/>
        <v>5.3559206023271735E-3</v>
      </c>
      <c r="X1454" s="5">
        <f t="shared" si="336"/>
        <v>1.0395417593043554</v>
      </c>
      <c r="Y1454" s="5">
        <f t="shared" si="337"/>
        <v>0.65678440465289289</v>
      </c>
      <c r="Z1454" s="5">
        <f t="shared" si="345"/>
        <v>438.4167257938991</v>
      </c>
      <c r="AA1454" s="5">
        <f t="shared" si="346"/>
        <v>3.5751841204654355</v>
      </c>
      <c r="AB1454" s="5">
        <f t="shared" si="338"/>
        <v>7.6000000000000227</v>
      </c>
      <c r="AC1454" s="5">
        <f t="shared" si="339"/>
        <v>5072.1024000000016</v>
      </c>
      <c r="AD1454" s="5">
        <f t="shared" si="340"/>
        <v>0.10351710707722131</v>
      </c>
      <c r="AE1454" s="5">
        <f t="shared" si="341"/>
        <v>0.99127647714604239</v>
      </c>
    </row>
    <row r="1455" spans="1:31" ht="15.75" customHeight="1" x14ac:dyDescent="0.3">
      <c r="A1455" s="3">
        <f t="shared" si="342"/>
        <v>1443</v>
      </c>
      <c r="B1455" s="3">
        <v>550</v>
      </c>
      <c r="C1455" s="5">
        <v>35</v>
      </c>
      <c r="D1455" s="3">
        <v>15.5</v>
      </c>
      <c r="E1455" s="10">
        <f t="shared" si="333"/>
        <v>35880</v>
      </c>
      <c r="F1455" s="2">
        <f t="shared" si="334"/>
        <v>98271.984000000011</v>
      </c>
      <c r="G1455" s="2">
        <v>1025.143</v>
      </c>
      <c r="I1455" s="1">
        <v>35820</v>
      </c>
      <c r="J1455" s="1">
        <v>15.5</v>
      </c>
      <c r="K1455" s="2">
        <f t="shared" si="332"/>
        <v>98271.984000000011</v>
      </c>
      <c r="M1455" s="1">
        <v>5.26</v>
      </c>
      <c r="N1455" s="1">
        <v>14.7</v>
      </c>
      <c r="O1455" s="1">
        <v>0.81</v>
      </c>
      <c r="P1455" s="1">
        <v>307.5</v>
      </c>
      <c r="Q1455" s="1">
        <v>37853</v>
      </c>
      <c r="R1455" s="1">
        <v>541.6</v>
      </c>
      <c r="U1455" s="5">
        <f t="shared" si="343"/>
        <v>0.64772416153319645</v>
      </c>
      <c r="V1455" s="5">
        <f t="shared" si="344"/>
        <v>0.61396303901437377</v>
      </c>
      <c r="W1455" s="5">
        <f t="shared" si="335"/>
        <v>5.2618069815195071E-3</v>
      </c>
      <c r="X1455" s="5">
        <f t="shared" si="336"/>
        <v>1.0375062529040247</v>
      </c>
      <c r="Y1455" s="5">
        <f t="shared" si="337"/>
        <v>0.65450417988853915</v>
      </c>
      <c r="Z1455" s="5">
        <f t="shared" si="345"/>
        <v>436.89463015919773</v>
      </c>
      <c r="AA1455" s="5">
        <f t="shared" si="346"/>
        <v>3.512361396303902</v>
      </c>
      <c r="AB1455" s="5">
        <f t="shared" si="338"/>
        <v>8.3999999999999773</v>
      </c>
      <c r="AC1455" s="5">
        <f t="shared" si="339"/>
        <v>5135.5036800000007</v>
      </c>
      <c r="AD1455" s="5">
        <f t="shared" si="340"/>
        <v>0.10382347290135302</v>
      </c>
      <c r="AE1455" s="5">
        <f t="shared" si="341"/>
        <v>0.99142976588628773</v>
      </c>
    </row>
    <row r="1456" spans="1:31" ht="15.75" customHeight="1" x14ac:dyDescent="0.3">
      <c r="A1456" s="12">
        <f t="shared" si="342"/>
        <v>1444</v>
      </c>
      <c r="B1456" s="12">
        <v>550</v>
      </c>
      <c r="C1456" s="13">
        <v>37</v>
      </c>
      <c r="D1456" s="12">
        <v>3.41</v>
      </c>
      <c r="E1456" s="14">
        <f t="shared" si="333"/>
        <v>37986</v>
      </c>
      <c r="F1456" s="9">
        <f t="shared" si="334"/>
        <v>21619.836480000002</v>
      </c>
      <c r="G1456" s="9">
        <v>1026.6610000000001</v>
      </c>
      <c r="H1456" s="9"/>
      <c r="I1456" s="16">
        <v>37922</v>
      </c>
      <c r="J1456" s="9">
        <v>3.42</v>
      </c>
      <c r="K1456" s="9">
        <f t="shared" si="332"/>
        <v>21683.23776</v>
      </c>
      <c r="U1456" s="5">
        <f t="shared" si="343"/>
        <v>0</v>
      </c>
      <c r="V1456" s="5">
        <f t="shared" si="344"/>
        <v>0.65</v>
      </c>
      <c r="W1456" s="5">
        <f t="shared" si="335"/>
        <v>0</v>
      </c>
      <c r="X1456" s="5">
        <f t="shared" si="336"/>
        <v>1</v>
      </c>
      <c r="Y1456" s="5">
        <f t="shared" si="337"/>
        <v>0.32500000000000001</v>
      </c>
      <c r="Z1456" s="5">
        <f t="shared" si="345"/>
        <v>216.94400000000005</v>
      </c>
      <c r="AA1456" s="5">
        <f t="shared" si="346"/>
        <v>0</v>
      </c>
      <c r="AB1456" s="5">
        <f t="shared" si="338"/>
        <v>550</v>
      </c>
      <c r="AC1456" s="5">
        <f t="shared" si="339"/>
        <v>0</v>
      </c>
      <c r="AD1456" s="5">
        <f t="shared" si="340"/>
        <v>0</v>
      </c>
      <c r="AE1456" s="5">
        <f t="shared" si="341"/>
        <v>1</v>
      </c>
    </row>
    <row r="1457" spans="1:31" ht="15.75" customHeight="1" x14ac:dyDescent="0.3">
      <c r="A1457" s="23">
        <f t="shared" si="342"/>
        <v>1445</v>
      </c>
      <c r="B1457" s="23">
        <v>550</v>
      </c>
      <c r="C1457" s="24">
        <v>37</v>
      </c>
      <c r="D1457" s="23">
        <v>4.42</v>
      </c>
      <c r="E1457" s="25">
        <f t="shared" si="333"/>
        <v>37986</v>
      </c>
      <c r="F1457" s="26">
        <f t="shared" si="334"/>
        <v>28023.365760000001</v>
      </c>
      <c r="G1457" s="26">
        <v>1026.6610000000001</v>
      </c>
      <c r="H1457" s="22"/>
      <c r="I1457" s="27">
        <v>37922</v>
      </c>
      <c r="J1457" s="27">
        <v>4.43</v>
      </c>
      <c r="K1457" s="26">
        <f t="shared" si="332"/>
        <v>28086.767040000002</v>
      </c>
      <c r="M1457" s="27">
        <v>10.199999999999999</v>
      </c>
      <c r="N1457" s="27">
        <v>3.97</v>
      </c>
      <c r="O1457" s="27">
        <v>0.45</v>
      </c>
      <c r="P1457" s="27">
        <v>604.20000000000005</v>
      </c>
      <c r="Q1457" s="27">
        <v>42206</v>
      </c>
      <c r="R1457" s="27">
        <v>548.6</v>
      </c>
      <c r="U1457" s="5">
        <f t="shared" si="343"/>
        <v>0.7222108145106092</v>
      </c>
      <c r="V1457" s="5">
        <f t="shared" si="344"/>
        <v>0.65</v>
      </c>
      <c r="W1457" s="5">
        <f t="shared" si="335"/>
        <v>1.0338809034907599E-2</v>
      </c>
      <c r="X1457" s="5">
        <f t="shared" si="336"/>
        <v>1.0740107442566555</v>
      </c>
      <c r="Y1457" s="5">
        <f t="shared" si="337"/>
        <v>0.73688457908478544</v>
      </c>
      <c r="Z1457" s="5">
        <f t="shared" si="345"/>
        <v>491.88519423067606</v>
      </c>
      <c r="AA1457" s="5">
        <f t="shared" si="346"/>
        <v>6.9013618069815212</v>
      </c>
      <c r="AB1457" s="5">
        <f t="shared" si="338"/>
        <v>1.3999999999999773</v>
      </c>
      <c r="AC1457" s="5">
        <f t="shared" si="339"/>
        <v>2853.0576000000005</v>
      </c>
      <c r="AD1457" s="5">
        <f t="shared" si="340"/>
        <v>0.10081791348168975</v>
      </c>
      <c r="AE1457" s="5">
        <f t="shared" si="341"/>
        <v>0.98409413994629602</v>
      </c>
    </row>
    <row r="1458" spans="1:31" ht="15.75" customHeight="1" x14ac:dyDescent="0.3">
      <c r="A1458" s="3">
        <f t="shared" si="342"/>
        <v>1446</v>
      </c>
      <c r="B1458" s="3">
        <v>550</v>
      </c>
      <c r="C1458" s="5">
        <v>37</v>
      </c>
      <c r="D1458" s="3">
        <v>5.43</v>
      </c>
      <c r="E1458" s="10">
        <f t="shared" si="333"/>
        <v>37986</v>
      </c>
      <c r="F1458" s="2">
        <f t="shared" si="334"/>
        <v>34426.895040000003</v>
      </c>
      <c r="G1458" s="2">
        <v>1026.6610000000001</v>
      </c>
      <c r="I1458" s="1">
        <v>37922</v>
      </c>
      <c r="J1458" s="1">
        <v>5.44</v>
      </c>
      <c r="K1458" s="2">
        <f t="shared" si="332"/>
        <v>34490.296320000001</v>
      </c>
      <c r="M1458" s="1">
        <v>8.9499999999999993</v>
      </c>
      <c r="N1458" s="1">
        <v>4.9400000000000004</v>
      </c>
      <c r="O1458" s="1">
        <v>0.49</v>
      </c>
      <c r="P1458" s="1">
        <v>553.4</v>
      </c>
      <c r="Q1458" s="1">
        <v>41665</v>
      </c>
      <c r="R1458" s="1">
        <v>548.20000000000005</v>
      </c>
      <c r="U1458" s="5">
        <f t="shared" si="343"/>
        <v>0.71295345653661879</v>
      </c>
      <c r="V1458" s="5">
        <f t="shared" si="344"/>
        <v>0.65</v>
      </c>
      <c r="W1458" s="5">
        <f t="shared" si="335"/>
        <v>9.4695414099931555E-3</v>
      </c>
      <c r="X1458" s="5">
        <f t="shared" si="336"/>
        <v>1.0646541450628586</v>
      </c>
      <c r="Y1458" s="5">
        <f t="shared" si="337"/>
        <v>0.72553702351473093</v>
      </c>
      <c r="Z1458" s="5">
        <f t="shared" si="345"/>
        <v>484.31047393655325</v>
      </c>
      <c r="AA1458" s="5">
        <f t="shared" si="346"/>
        <v>6.3211082819986322</v>
      </c>
      <c r="AB1458" s="5">
        <f t="shared" si="338"/>
        <v>1.7999999999999545</v>
      </c>
      <c r="AC1458" s="5">
        <f t="shared" si="339"/>
        <v>3106.6627200000003</v>
      </c>
      <c r="AD1458" s="5">
        <f t="shared" si="340"/>
        <v>9.9290312284513016E-2</v>
      </c>
      <c r="AE1458" s="5">
        <f t="shared" si="341"/>
        <v>0.98543147475385673</v>
      </c>
    </row>
    <row r="1459" spans="1:31" ht="15.75" customHeight="1" x14ac:dyDescent="0.3">
      <c r="A1459" s="3">
        <f t="shared" si="342"/>
        <v>1447</v>
      </c>
      <c r="B1459" s="3">
        <v>550</v>
      </c>
      <c r="C1459" s="5">
        <v>37</v>
      </c>
      <c r="D1459" s="3">
        <v>6.43</v>
      </c>
      <c r="E1459" s="10">
        <f t="shared" si="333"/>
        <v>37986</v>
      </c>
      <c r="F1459" s="2">
        <f t="shared" si="334"/>
        <v>40767.02304</v>
      </c>
      <c r="G1459" s="2">
        <v>1026.6610000000001</v>
      </c>
      <c r="I1459" s="1">
        <v>37922</v>
      </c>
      <c r="J1459" s="1">
        <v>6.44</v>
      </c>
      <c r="K1459" s="2">
        <f t="shared" si="332"/>
        <v>40830.424320000006</v>
      </c>
      <c r="M1459" s="1">
        <v>8.0399999999999991</v>
      </c>
      <c r="N1459" s="1">
        <v>5.91</v>
      </c>
      <c r="O1459" s="1">
        <v>0.52</v>
      </c>
      <c r="P1459" s="1">
        <v>517.29999999999995</v>
      </c>
      <c r="Q1459" s="1">
        <v>41260</v>
      </c>
      <c r="R1459" s="1">
        <v>547.6</v>
      </c>
      <c r="U1459" s="5">
        <f t="shared" si="343"/>
        <v>0.70602327173169066</v>
      </c>
      <c r="V1459" s="5">
        <f t="shared" si="344"/>
        <v>0.65</v>
      </c>
      <c r="W1459" s="5">
        <f t="shared" si="335"/>
        <v>8.8518138261464742E-3</v>
      </c>
      <c r="X1459" s="5">
        <f t="shared" si="336"/>
        <v>1.0578938525497563</v>
      </c>
      <c r="Y1459" s="5">
        <f t="shared" si="337"/>
        <v>0.71726434153968166</v>
      </c>
      <c r="Z1459" s="5">
        <f t="shared" si="345"/>
        <v>478.78829326456838</v>
      </c>
      <c r="AA1459" s="5">
        <f t="shared" si="346"/>
        <v>5.9087627652292953</v>
      </c>
      <c r="AB1459" s="5">
        <f t="shared" si="338"/>
        <v>2.3999999999999773</v>
      </c>
      <c r="AC1459" s="5">
        <f t="shared" si="339"/>
        <v>3296.8665600000004</v>
      </c>
      <c r="AD1459" s="5">
        <f t="shared" si="340"/>
        <v>9.8693785677778534E-2</v>
      </c>
      <c r="AE1459" s="5">
        <f t="shared" si="341"/>
        <v>0.98638182488285153</v>
      </c>
    </row>
    <row r="1460" spans="1:31" ht="15.75" customHeight="1" x14ac:dyDescent="0.3">
      <c r="A1460" s="3">
        <f t="shared" si="342"/>
        <v>1448</v>
      </c>
      <c r="B1460" s="3">
        <v>550</v>
      </c>
      <c r="C1460" s="5">
        <v>37</v>
      </c>
      <c r="D1460" s="3">
        <v>7.44</v>
      </c>
      <c r="E1460" s="10">
        <f t="shared" si="333"/>
        <v>37986</v>
      </c>
      <c r="F1460" s="2">
        <f t="shared" si="334"/>
        <v>47170.552320000003</v>
      </c>
      <c r="G1460" s="2">
        <v>1026.6610000000001</v>
      </c>
      <c r="I1460" s="1">
        <v>37922</v>
      </c>
      <c r="J1460" s="1">
        <v>7.45</v>
      </c>
      <c r="K1460" s="2">
        <f t="shared" si="332"/>
        <v>47233.953600000008</v>
      </c>
      <c r="M1460" s="1">
        <v>7.3</v>
      </c>
      <c r="N1460" s="1">
        <v>6.89</v>
      </c>
      <c r="O1460" s="1">
        <v>0.54</v>
      </c>
      <c r="P1460" s="1">
        <v>489.6</v>
      </c>
      <c r="Q1460" s="1">
        <v>40937</v>
      </c>
      <c r="R1460" s="1">
        <v>547.1</v>
      </c>
      <c r="U1460" s="5">
        <f t="shared" si="343"/>
        <v>0.7004962354551677</v>
      </c>
      <c r="V1460" s="5">
        <f t="shared" si="344"/>
        <v>0.65</v>
      </c>
      <c r="W1460" s="5">
        <f t="shared" si="335"/>
        <v>8.3778234086242312E-3</v>
      </c>
      <c r="X1460" s="5">
        <f t="shared" si="336"/>
        <v>1.0524281308343222</v>
      </c>
      <c r="Y1460" s="5">
        <f t="shared" si="337"/>
        <v>0.71065011438943537</v>
      </c>
      <c r="Z1460" s="5">
        <f t="shared" si="345"/>
        <v>474.37316435723596</v>
      </c>
      <c r="AA1460" s="5">
        <f t="shared" si="346"/>
        <v>5.592364681724848</v>
      </c>
      <c r="AB1460" s="5">
        <f t="shared" si="338"/>
        <v>2.8999999999999773</v>
      </c>
      <c r="AC1460" s="5">
        <f t="shared" si="339"/>
        <v>3423.6691200000005</v>
      </c>
      <c r="AD1460" s="5">
        <f t="shared" si="340"/>
        <v>9.7544743461962805E-2</v>
      </c>
      <c r="AE1460" s="5">
        <f t="shared" si="341"/>
        <v>0.98711104090980883</v>
      </c>
    </row>
    <row r="1461" spans="1:31" ht="15.75" customHeight="1" x14ac:dyDescent="0.3">
      <c r="A1461" s="3">
        <f t="shared" si="342"/>
        <v>1449</v>
      </c>
      <c r="B1461" s="3">
        <v>550</v>
      </c>
      <c r="C1461" s="5">
        <v>37</v>
      </c>
      <c r="D1461" s="3">
        <v>8.4499999999999993</v>
      </c>
      <c r="E1461" s="10">
        <f t="shared" si="333"/>
        <v>37986</v>
      </c>
      <c r="F1461" s="2">
        <f t="shared" si="334"/>
        <v>53574.081599999998</v>
      </c>
      <c r="G1461" s="2">
        <v>1026.6610000000001</v>
      </c>
      <c r="I1461" s="1">
        <v>37922</v>
      </c>
      <c r="J1461" s="1">
        <v>8.4600000000000009</v>
      </c>
      <c r="K1461" s="2">
        <f t="shared" si="332"/>
        <v>53637.48288000001</v>
      </c>
      <c r="M1461" s="1">
        <v>6.69</v>
      </c>
      <c r="N1461" s="1">
        <v>7.88</v>
      </c>
      <c r="O1461" s="1">
        <v>0.56999999999999995</v>
      </c>
      <c r="P1461" s="1">
        <v>467.9</v>
      </c>
      <c r="Q1461" s="1">
        <v>40676</v>
      </c>
      <c r="R1461" s="1">
        <v>546.5</v>
      </c>
      <c r="U1461" s="5">
        <f t="shared" si="343"/>
        <v>0.69603011635865841</v>
      </c>
      <c r="V1461" s="5">
        <f t="shared" si="344"/>
        <v>0.65</v>
      </c>
      <c r="W1461" s="5">
        <f t="shared" si="335"/>
        <v>8.0065023956194387E-3</v>
      </c>
      <c r="X1461" s="5">
        <f t="shared" si="336"/>
        <v>1.0479438434826169</v>
      </c>
      <c r="Y1461" s="5">
        <f t="shared" si="337"/>
        <v>0.70528198679012333</v>
      </c>
      <c r="Z1461" s="5">
        <f t="shared" si="345"/>
        <v>470.78983182214319</v>
      </c>
      <c r="AA1461" s="5">
        <f t="shared" si="346"/>
        <v>5.3445004791238881</v>
      </c>
      <c r="AB1461" s="5">
        <f t="shared" si="338"/>
        <v>3.5</v>
      </c>
      <c r="AC1461" s="5">
        <f t="shared" si="339"/>
        <v>3613.8729600000001</v>
      </c>
      <c r="AD1461" s="5">
        <f t="shared" si="340"/>
        <v>9.9189426992184748E-2</v>
      </c>
      <c r="AE1461" s="5">
        <f t="shared" si="341"/>
        <v>0.9876823040067394</v>
      </c>
    </row>
    <row r="1462" spans="1:31" ht="15.75" customHeight="1" x14ac:dyDescent="0.3">
      <c r="A1462" s="3">
        <f t="shared" si="342"/>
        <v>1450</v>
      </c>
      <c r="B1462" s="3">
        <v>550</v>
      </c>
      <c r="C1462" s="5">
        <v>37</v>
      </c>
      <c r="D1462" s="3">
        <v>9.4600000000000009</v>
      </c>
      <c r="E1462" s="10">
        <f t="shared" si="333"/>
        <v>37986</v>
      </c>
      <c r="F1462" s="2">
        <f t="shared" si="334"/>
        <v>59977.610880000015</v>
      </c>
      <c r="G1462" s="2">
        <v>1026.6610000000001</v>
      </c>
      <c r="I1462" s="1">
        <v>37922</v>
      </c>
      <c r="J1462" s="1">
        <v>9.48</v>
      </c>
      <c r="K1462" s="2">
        <f t="shared" si="332"/>
        <v>60104.413440000011</v>
      </c>
      <c r="M1462" s="1">
        <v>6.18</v>
      </c>
      <c r="N1462" s="1">
        <v>8.8800000000000008</v>
      </c>
      <c r="O1462" s="1">
        <v>0.59</v>
      </c>
      <c r="P1462" s="1">
        <v>450.3</v>
      </c>
      <c r="Q1462" s="1">
        <v>40456</v>
      </c>
      <c r="R1462" s="1">
        <v>545.9</v>
      </c>
      <c r="U1462" s="5">
        <f t="shared" si="343"/>
        <v>0.69226557152635182</v>
      </c>
      <c r="V1462" s="5">
        <f t="shared" si="344"/>
        <v>0.65</v>
      </c>
      <c r="W1462" s="5">
        <f t="shared" si="335"/>
        <v>7.7053388090349076E-3</v>
      </c>
      <c r="X1462" s="5">
        <f t="shared" si="336"/>
        <v>1.0442093539914328</v>
      </c>
      <c r="Y1462" s="5">
        <f t="shared" si="337"/>
        <v>0.70080313266423655</v>
      </c>
      <c r="Z1462" s="5">
        <f t="shared" si="345"/>
        <v>467.80010711603126</v>
      </c>
      <c r="AA1462" s="5">
        <f t="shared" si="346"/>
        <v>5.1434677618069822</v>
      </c>
      <c r="AB1462" s="5">
        <f t="shared" si="338"/>
        <v>4.1000000000000227</v>
      </c>
      <c r="AC1462" s="5">
        <f t="shared" si="339"/>
        <v>3740.6755200000002</v>
      </c>
      <c r="AD1462" s="5">
        <f t="shared" si="340"/>
        <v>9.9674056788947946E-2</v>
      </c>
      <c r="AE1462" s="5">
        <f t="shared" si="341"/>
        <v>0.9881456326014848</v>
      </c>
    </row>
    <row r="1463" spans="1:31" ht="15.75" customHeight="1" x14ac:dyDescent="0.3">
      <c r="A1463" s="3">
        <f t="shared" si="342"/>
        <v>1451</v>
      </c>
      <c r="B1463" s="3">
        <v>550</v>
      </c>
      <c r="C1463" s="5">
        <v>37</v>
      </c>
      <c r="D1463" s="3">
        <v>10.5</v>
      </c>
      <c r="E1463" s="10">
        <f t="shared" si="333"/>
        <v>37986</v>
      </c>
      <c r="F1463" s="2">
        <f t="shared" si="334"/>
        <v>66571.344000000012</v>
      </c>
      <c r="G1463" s="2">
        <v>1026.6610000000001</v>
      </c>
      <c r="I1463" s="1">
        <v>37922</v>
      </c>
      <c r="J1463" s="1">
        <v>10.5</v>
      </c>
      <c r="K1463" s="2">
        <f t="shared" si="332"/>
        <v>66571.344000000012</v>
      </c>
      <c r="M1463" s="1">
        <v>5.74</v>
      </c>
      <c r="N1463" s="1">
        <v>9.8800000000000008</v>
      </c>
      <c r="O1463" s="1">
        <v>0.6</v>
      </c>
      <c r="P1463" s="1">
        <v>435.7</v>
      </c>
      <c r="Q1463" s="1">
        <v>40271</v>
      </c>
      <c r="R1463" s="1">
        <v>545.20000000000005</v>
      </c>
      <c r="U1463" s="5">
        <f t="shared" si="343"/>
        <v>0.68909993155373028</v>
      </c>
      <c r="V1463" s="5">
        <f t="shared" si="344"/>
        <v>0.65</v>
      </c>
      <c r="W1463" s="5">
        <f t="shared" si="335"/>
        <v>7.4555099247091035E-3</v>
      </c>
      <c r="X1463" s="5">
        <f t="shared" si="336"/>
        <v>1.0409981369938892</v>
      </c>
      <c r="Y1463" s="5">
        <f t="shared" si="337"/>
        <v>0.69700026699803885</v>
      </c>
      <c r="Z1463" s="5">
        <f t="shared" si="345"/>
        <v>465.26161822653097</v>
      </c>
      <c r="AA1463" s="5">
        <f t="shared" si="346"/>
        <v>4.9767019849418217</v>
      </c>
      <c r="AB1463" s="5">
        <f t="shared" si="338"/>
        <v>4.7999999999999545</v>
      </c>
      <c r="AC1463" s="5">
        <f t="shared" si="339"/>
        <v>3804.0767999999998</v>
      </c>
      <c r="AD1463" s="5">
        <f t="shared" si="340"/>
        <v>9.9016443880766192E-2</v>
      </c>
      <c r="AE1463" s="5">
        <f t="shared" si="341"/>
        <v>0.98852998473121678</v>
      </c>
    </row>
    <row r="1464" spans="1:31" ht="15.75" customHeight="1" x14ac:dyDescent="0.3">
      <c r="A1464" s="3">
        <f t="shared" si="342"/>
        <v>1452</v>
      </c>
      <c r="B1464" s="3">
        <v>550</v>
      </c>
      <c r="C1464" s="5">
        <v>37</v>
      </c>
      <c r="D1464" s="3">
        <v>11.5</v>
      </c>
      <c r="E1464" s="10">
        <f t="shared" si="333"/>
        <v>37986</v>
      </c>
      <c r="F1464" s="2">
        <f t="shared" si="334"/>
        <v>72911.472000000009</v>
      </c>
      <c r="G1464" s="2">
        <v>1026.6610000000001</v>
      </c>
      <c r="I1464" s="1">
        <v>37922</v>
      </c>
      <c r="J1464" s="1">
        <v>11.5</v>
      </c>
      <c r="K1464" s="2">
        <f t="shared" si="332"/>
        <v>72911.472000000009</v>
      </c>
      <c r="M1464" s="1">
        <v>5.37</v>
      </c>
      <c r="N1464" s="1">
        <v>10.9</v>
      </c>
      <c r="O1464" s="1">
        <v>0.62</v>
      </c>
      <c r="P1464" s="1">
        <v>423.8</v>
      </c>
      <c r="Q1464" s="1">
        <v>40116</v>
      </c>
      <c r="R1464" s="1">
        <v>544.5</v>
      </c>
      <c r="U1464" s="5">
        <f t="shared" si="343"/>
        <v>0.68644763860369606</v>
      </c>
      <c r="V1464" s="5">
        <f t="shared" si="344"/>
        <v>0.65</v>
      </c>
      <c r="W1464" s="5">
        <f t="shared" si="335"/>
        <v>7.2518822724161533E-3</v>
      </c>
      <c r="X1464" s="5">
        <f t="shared" si="336"/>
        <v>1.0383054403664471</v>
      </c>
      <c r="Y1464" s="5">
        <f t="shared" si="337"/>
        <v>0.6938204269635545</v>
      </c>
      <c r="Z1464" s="5">
        <f t="shared" si="345"/>
        <v>463.13901140671197</v>
      </c>
      <c r="AA1464" s="5">
        <f t="shared" si="346"/>
        <v>4.8407764544832315</v>
      </c>
      <c r="AB1464" s="5">
        <f t="shared" si="338"/>
        <v>5.5</v>
      </c>
      <c r="AC1464" s="5">
        <f t="shared" si="339"/>
        <v>3930.8793599999999</v>
      </c>
      <c r="AD1464" s="5">
        <f t="shared" si="340"/>
        <v>0.10043439523066068</v>
      </c>
      <c r="AE1464" s="5">
        <f t="shared" si="341"/>
        <v>0.98884325804243667</v>
      </c>
    </row>
    <row r="1465" spans="1:31" ht="15.75" customHeight="1" x14ac:dyDescent="0.3">
      <c r="A1465" s="3">
        <f t="shared" si="342"/>
        <v>1453</v>
      </c>
      <c r="B1465" s="3">
        <v>550</v>
      </c>
      <c r="C1465" s="5">
        <v>37</v>
      </c>
      <c r="D1465" s="3">
        <v>12.5</v>
      </c>
      <c r="E1465" s="10">
        <f t="shared" si="333"/>
        <v>37986</v>
      </c>
      <c r="F1465" s="2">
        <f t="shared" si="334"/>
        <v>79251.600000000006</v>
      </c>
      <c r="G1465" s="2">
        <v>1026.6610000000001</v>
      </c>
      <c r="I1465" s="1">
        <v>37922</v>
      </c>
      <c r="J1465" s="1">
        <v>12.5</v>
      </c>
      <c r="K1465" s="2">
        <f t="shared" si="332"/>
        <v>79251.600000000006</v>
      </c>
      <c r="M1465" s="1">
        <v>5.04</v>
      </c>
      <c r="N1465" s="1">
        <v>11.9</v>
      </c>
      <c r="O1465" s="1">
        <v>0.63</v>
      </c>
      <c r="P1465" s="1">
        <v>413.7</v>
      </c>
      <c r="Q1465" s="1">
        <v>39980</v>
      </c>
      <c r="R1465" s="1">
        <v>543.79999999999995</v>
      </c>
      <c r="U1465" s="5">
        <f t="shared" si="343"/>
        <v>0.68412046543463378</v>
      </c>
      <c r="V1465" s="5">
        <f t="shared" si="344"/>
        <v>0.65</v>
      </c>
      <c r="W1465" s="5">
        <f t="shared" si="335"/>
        <v>7.0790554414784396E-3</v>
      </c>
      <c r="X1465" s="5">
        <f t="shared" si="336"/>
        <v>1.0359097229181691</v>
      </c>
      <c r="Y1465" s="5">
        <f t="shared" si="337"/>
        <v>0.69101418084392519</v>
      </c>
      <c r="Z1465" s="5">
        <f t="shared" si="345"/>
        <v>461.26578599693698</v>
      </c>
      <c r="AA1465" s="5">
        <f t="shared" si="346"/>
        <v>4.7254110882956883</v>
      </c>
      <c r="AB1465" s="5">
        <f t="shared" si="338"/>
        <v>6.2000000000000455</v>
      </c>
      <c r="AC1465" s="5">
        <f t="shared" si="339"/>
        <v>3994.2806400000009</v>
      </c>
      <c r="AD1465" s="5">
        <f t="shared" si="340"/>
        <v>0.10046423428911162</v>
      </c>
      <c r="AE1465" s="5">
        <f t="shared" si="341"/>
        <v>0.98910914547464857</v>
      </c>
    </row>
    <row r="1466" spans="1:31" ht="15.75" customHeight="1" x14ac:dyDescent="0.3">
      <c r="A1466" s="3">
        <f t="shared" si="342"/>
        <v>1454</v>
      </c>
      <c r="B1466" s="3">
        <v>550</v>
      </c>
      <c r="C1466" s="5">
        <v>37</v>
      </c>
      <c r="D1466" s="3">
        <v>13.5</v>
      </c>
      <c r="E1466" s="10">
        <f t="shared" si="333"/>
        <v>37986</v>
      </c>
      <c r="F1466" s="2">
        <f t="shared" si="334"/>
        <v>85591.728000000003</v>
      </c>
      <c r="G1466" s="2">
        <v>1026.6610000000001</v>
      </c>
      <c r="I1466" s="1">
        <v>37922</v>
      </c>
      <c r="J1466" s="1">
        <v>13.5</v>
      </c>
      <c r="K1466" s="2">
        <f t="shared" si="332"/>
        <v>85591.728000000003</v>
      </c>
      <c r="M1466" s="1">
        <v>4.75</v>
      </c>
      <c r="N1466" s="1">
        <v>12.8</v>
      </c>
      <c r="O1466" s="1">
        <v>0.64</v>
      </c>
      <c r="P1466" s="1">
        <v>405</v>
      </c>
      <c r="Q1466" s="1">
        <v>39861</v>
      </c>
      <c r="R1466" s="1">
        <v>543.1</v>
      </c>
      <c r="U1466" s="5">
        <f t="shared" si="343"/>
        <v>0.6820841889117043</v>
      </c>
      <c r="V1466" s="5">
        <f t="shared" si="344"/>
        <v>0.65</v>
      </c>
      <c r="W1466" s="5">
        <f t="shared" si="335"/>
        <v>6.9301848049281318E-3</v>
      </c>
      <c r="X1466" s="5">
        <f t="shared" si="336"/>
        <v>1.0338089591772619</v>
      </c>
      <c r="Y1466" s="5">
        <f t="shared" si="337"/>
        <v>0.68856028443764805</v>
      </c>
      <c r="Z1466" s="5">
        <f t="shared" si="345"/>
        <v>459.62776106781888</v>
      </c>
      <c r="AA1466" s="5">
        <f t="shared" si="346"/>
        <v>4.6260369609856271</v>
      </c>
      <c r="AB1466" s="5">
        <f t="shared" si="338"/>
        <v>6.8999999999999773</v>
      </c>
      <c r="AC1466" s="5">
        <f t="shared" si="339"/>
        <v>4057.6819200000004</v>
      </c>
      <c r="AD1466" s="5">
        <f t="shared" si="340"/>
        <v>0.10073378524788482</v>
      </c>
      <c r="AE1466" s="5">
        <f t="shared" si="341"/>
        <v>0.98933817722318751</v>
      </c>
    </row>
    <row r="1467" spans="1:31" ht="15.75" customHeight="1" x14ac:dyDescent="0.3">
      <c r="A1467" s="3">
        <f t="shared" si="342"/>
        <v>1455</v>
      </c>
      <c r="B1467" s="3">
        <v>550</v>
      </c>
      <c r="C1467" s="5">
        <v>37</v>
      </c>
      <c r="D1467" s="3">
        <v>14.5</v>
      </c>
      <c r="E1467" s="10">
        <f t="shared" si="333"/>
        <v>37986</v>
      </c>
      <c r="F1467" s="2">
        <f t="shared" si="334"/>
        <v>91931.856000000014</v>
      </c>
      <c r="G1467" s="2">
        <v>1026.6610000000001</v>
      </c>
      <c r="I1467" s="1">
        <v>37922</v>
      </c>
      <c r="J1467" s="1">
        <v>14.5</v>
      </c>
      <c r="K1467" s="2">
        <f t="shared" si="332"/>
        <v>91931.856000000014</v>
      </c>
      <c r="M1467" s="1">
        <v>4.5</v>
      </c>
      <c r="N1467" s="1">
        <v>13.8</v>
      </c>
      <c r="O1467" s="1">
        <v>0.65</v>
      </c>
      <c r="P1467" s="1">
        <v>397.5</v>
      </c>
      <c r="Q1467" s="1">
        <v>39755</v>
      </c>
      <c r="R1467" s="1">
        <v>542.29999999999995</v>
      </c>
      <c r="U1467" s="5">
        <f t="shared" si="343"/>
        <v>0.68027036276522934</v>
      </c>
      <c r="V1467" s="5">
        <f t="shared" si="344"/>
        <v>0.65</v>
      </c>
      <c r="W1467" s="5">
        <f t="shared" si="335"/>
        <v>6.8018480492813144E-3</v>
      </c>
      <c r="X1467" s="5">
        <f t="shared" si="336"/>
        <v>1.0320013755956459</v>
      </c>
      <c r="Y1467" s="5">
        <f t="shared" si="337"/>
        <v>0.68642042214391785</v>
      </c>
      <c r="Z1467" s="5">
        <f t="shared" si="345"/>
        <v>458.19936018950813</v>
      </c>
      <c r="AA1467" s="5">
        <f t="shared" si="346"/>
        <v>4.5403696098562634</v>
      </c>
      <c r="AB1467" s="5">
        <f t="shared" si="338"/>
        <v>7.7000000000000455</v>
      </c>
      <c r="AC1467" s="5">
        <f t="shared" si="339"/>
        <v>4121.0832000000009</v>
      </c>
      <c r="AD1467" s="5">
        <f t="shared" si="340"/>
        <v>0.10126495797285172</v>
      </c>
      <c r="AE1467" s="5">
        <f t="shared" si="341"/>
        <v>0.98953561838572113</v>
      </c>
    </row>
    <row r="1468" spans="1:31" ht="15.75" customHeight="1" x14ac:dyDescent="0.3">
      <c r="A1468" s="3">
        <f t="shared" si="342"/>
        <v>1456</v>
      </c>
      <c r="B1468" s="3">
        <v>550</v>
      </c>
      <c r="C1468" s="5">
        <v>37</v>
      </c>
      <c r="D1468" s="3">
        <v>15.5</v>
      </c>
      <c r="E1468" s="10">
        <f t="shared" si="333"/>
        <v>37986</v>
      </c>
      <c r="F1468" s="2">
        <f t="shared" si="334"/>
        <v>98271.984000000011</v>
      </c>
      <c r="G1468" s="2">
        <v>1026.6610000000001</v>
      </c>
      <c r="I1468" s="1">
        <v>37922</v>
      </c>
      <c r="J1468" s="1">
        <v>15.5</v>
      </c>
      <c r="K1468" s="2">
        <f t="shared" si="332"/>
        <v>98271.984000000011</v>
      </c>
      <c r="M1468" s="1">
        <v>4.2699999999999996</v>
      </c>
      <c r="N1468" s="1">
        <v>14.8</v>
      </c>
      <c r="O1468" s="1">
        <v>0.66</v>
      </c>
      <c r="P1468" s="1">
        <v>390.9</v>
      </c>
      <c r="Q1468" s="1">
        <v>39660</v>
      </c>
      <c r="R1468" s="1">
        <v>541.6</v>
      </c>
      <c r="U1468" s="5">
        <f t="shared" si="343"/>
        <v>0.67864476386036965</v>
      </c>
      <c r="V1468" s="5">
        <f t="shared" si="344"/>
        <v>0.65</v>
      </c>
      <c r="W1468" s="5">
        <f t="shared" si="335"/>
        <v>6.6889117043121143E-3</v>
      </c>
      <c r="X1468" s="5">
        <f t="shared" si="336"/>
        <v>1.0303411901888033</v>
      </c>
      <c r="Y1468" s="5">
        <f t="shared" si="337"/>
        <v>0.68447871366700752</v>
      </c>
      <c r="Z1468" s="5">
        <f t="shared" si="345"/>
        <v>456.90323094700091</v>
      </c>
      <c r="AA1468" s="5">
        <f t="shared" si="346"/>
        <v>4.4649823408624236</v>
      </c>
      <c r="AB1468" s="5">
        <f t="shared" si="338"/>
        <v>8.3999999999999773</v>
      </c>
      <c r="AC1468" s="5">
        <f t="shared" si="339"/>
        <v>4184.4844800000001</v>
      </c>
      <c r="AD1468" s="5">
        <f t="shared" si="340"/>
        <v>0.1018638988452534</v>
      </c>
      <c r="AE1468" s="5">
        <f t="shared" si="341"/>
        <v>0.98970936660875064</v>
      </c>
    </row>
    <row r="1469" spans="1:31" ht="15.75" customHeight="1" x14ac:dyDescent="0.3">
      <c r="A1469" s="12">
        <f t="shared" si="342"/>
        <v>1457</v>
      </c>
      <c r="B1469" s="12">
        <v>550</v>
      </c>
      <c r="C1469" s="13">
        <v>39</v>
      </c>
      <c r="D1469" s="12">
        <v>3.41</v>
      </c>
      <c r="E1469" s="14">
        <f t="shared" si="333"/>
        <v>40099</v>
      </c>
      <c r="F1469" s="9">
        <f t="shared" si="334"/>
        <v>21619.836480000002</v>
      </c>
      <c r="G1469" s="9">
        <v>1028.18</v>
      </c>
      <c r="H1469" s="9"/>
      <c r="I1469" s="16">
        <v>40032</v>
      </c>
      <c r="J1469" s="9">
        <v>3.42</v>
      </c>
      <c r="K1469" s="9">
        <f t="shared" si="332"/>
        <v>21683.23776</v>
      </c>
      <c r="U1469" s="5">
        <f t="shared" si="343"/>
        <v>0</v>
      </c>
      <c r="V1469" s="5">
        <f t="shared" si="344"/>
        <v>0.68615674195756327</v>
      </c>
      <c r="W1469" s="5">
        <f t="shared" si="335"/>
        <v>0</v>
      </c>
      <c r="X1469" s="5">
        <f t="shared" si="336"/>
        <v>1</v>
      </c>
      <c r="Y1469" s="5">
        <f t="shared" si="337"/>
        <v>0.34307837097878163</v>
      </c>
      <c r="Z1469" s="5">
        <f t="shared" si="345"/>
        <v>229.01167419575634</v>
      </c>
      <c r="AA1469" s="5">
        <f t="shared" si="346"/>
        <v>0</v>
      </c>
      <c r="AB1469" s="5">
        <f t="shared" si="338"/>
        <v>550</v>
      </c>
      <c r="AC1469" s="5">
        <f t="shared" si="339"/>
        <v>0</v>
      </c>
      <c r="AD1469" s="5">
        <f t="shared" si="340"/>
        <v>0</v>
      </c>
      <c r="AE1469" s="5">
        <f t="shared" si="341"/>
        <v>1</v>
      </c>
    </row>
    <row r="1470" spans="1:31" ht="15.75" customHeight="1" x14ac:dyDescent="0.3">
      <c r="A1470" s="3">
        <f t="shared" si="342"/>
        <v>1458</v>
      </c>
      <c r="B1470" s="3">
        <v>550</v>
      </c>
      <c r="C1470" s="5">
        <v>39</v>
      </c>
      <c r="D1470" s="3">
        <v>4.42</v>
      </c>
      <c r="E1470" s="10">
        <f t="shared" si="333"/>
        <v>40099</v>
      </c>
      <c r="F1470" s="2">
        <f t="shared" si="334"/>
        <v>28023.365760000001</v>
      </c>
      <c r="G1470" s="2">
        <v>1028.18</v>
      </c>
      <c r="I1470" s="1">
        <v>40032</v>
      </c>
      <c r="J1470" s="1">
        <v>4.43</v>
      </c>
      <c r="K1470" s="2">
        <f t="shared" si="332"/>
        <v>28086.767040000002</v>
      </c>
      <c r="M1470" s="1">
        <v>8.0399999999999991</v>
      </c>
      <c r="N1470" s="1">
        <v>4.07</v>
      </c>
      <c r="O1470" s="1">
        <v>0.36</v>
      </c>
      <c r="P1470" s="1">
        <v>776</v>
      </c>
      <c r="Q1470" s="1">
        <v>43536</v>
      </c>
      <c r="R1470" s="1">
        <v>548.6</v>
      </c>
      <c r="U1470" s="5">
        <f t="shared" si="343"/>
        <v>0.74496919917864479</v>
      </c>
      <c r="V1470" s="5">
        <f t="shared" si="344"/>
        <v>0.68615674195756327</v>
      </c>
      <c r="W1470" s="5">
        <f t="shared" si="335"/>
        <v>1.3278576317590692E-2</v>
      </c>
      <c r="X1470" s="5">
        <f t="shared" si="336"/>
        <v>1.0578938525497563</v>
      </c>
      <c r="Y1470" s="5">
        <f t="shared" si="337"/>
        <v>0.75698966767623943</v>
      </c>
      <c r="Z1470" s="5">
        <f t="shared" si="345"/>
        <v>505.30574296724342</v>
      </c>
      <c r="AA1470" s="5">
        <f t="shared" si="346"/>
        <v>8.8637152635181398</v>
      </c>
      <c r="AB1470" s="5">
        <f t="shared" si="338"/>
        <v>1.3999999999999773</v>
      </c>
      <c r="AC1470" s="5">
        <f t="shared" si="339"/>
        <v>2282.4460800000002</v>
      </c>
      <c r="AD1470" s="5">
        <f t="shared" si="340"/>
        <v>9.8138033473354619E-2</v>
      </c>
      <c r="AE1470" s="5">
        <f t="shared" si="341"/>
        <v>0.98064789645627082</v>
      </c>
    </row>
    <row r="1471" spans="1:31" ht="15.75" customHeight="1" x14ac:dyDescent="0.3">
      <c r="A1471" s="3">
        <f t="shared" si="342"/>
        <v>1459</v>
      </c>
      <c r="B1471" s="3">
        <v>550</v>
      </c>
      <c r="C1471" s="5">
        <v>39</v>
      </c>
      <c r="D1471" s="3">
        <v>5.43</v>
      </c>
      <c r="E1471" s="10">
        <f t="shared" si="333"/>
        <v>40099</v>
      </c>
      <c r="F1471" s="2">
        <f t="shared" si="334"/>
        <v>34426.895040000003</v>
      </c>
      <c r="G1471" s="2">
        <v>1028.18</v>
      </c>
      <c r="I1471" s="1">
        <v>40032</v>
      </c>
      <c r="J1471" s="1">
        <v>5.44</v>
      </c>
      <c r="K1471" s="2">
        <f t="shared" si="332"/>
        <v>34490.296320000001</v>
      </c>
      <c r="M1471" s="1">
        <v>7.07</v>
      </c>
      <c r="N1471" s="1">
        <v>5.05</v>
      </c>
      <c r="O1471" s="1">
        <v>0.38</v>
      </c>
      <c r="P1471" s="1">
        <v>714.3</v>
      </c>
      <c r="Q1471" s="1">
        <v>43096</v>
      </c>
      <c r="R1471" s="1">
        <v>548.1</v>
      </c>
      <c r="U1471" s="5">
        <f t="shared" si="343"/>
        <v>0.73744010951403149</v>
      </c>
      <c r="V1471" s="5">
        <f t="shared" si="344"/>
        <v>0.68615674195756327</v>
      </c>
      <c r="W1471" s="5">
        <f t="shared" si="335"/>
        <v>1.2222792607802874E-2</v>
      </c>
      <c r="X1471" s="5">
        <f t="shared" si="336"/>
        <v>1.0507350848114392</v>
      </c>
      <c r="Y1471" s="5">
        <f t="shared" si="337"/>
        <v>0.74791157923415197</v>
      </c>
      <c r="Z1471" s="5">
        <f t="shared" si="345"/>
        <v>499.24593737038117</v>
      </c>
      <c r="AA1471" s="5">
        <f t="shared" si="346"/>
        <v>8.1589585215605762</v>
      </c>
      <c r="AB1471" s="5">
        <f t="shared" si="338"/>
        <v>1.8999999999999773</v>
      </c>
      <c r="AC1471" s="5">
        <f t="shared" si="339"/>
        <v>2409.2486400000007</v>
      </c>
      <c r="AD1471" s="5">
        <f t="shared" si="340"/>
        <v>9.4466523348182702E-2</v>
      </c>
      <c r="AE1471" s="5">
        <f t="shared" si="341"/>
        <v>0.98218658819421922</v>
      </c>
    </row>
    <row r="1472" spans="1:31" ht="15.75" customHeight="1" x14ac:dyDescent="0.3">
      <c r="A1472" s="3">
        <f t="shared" si="342"/>
        <v>1460</v>
      </c>
      <c r="B1472" s="3">
        <v>550</v>
      </c>
      <c r="C1472" s="5">
        <v>39</v>
      </c>
      <c r="D1472" s="3">
        <v>6.43</v>
      </c>
      <c r="E1472" s="10">
        <f t="shared" si="333"/>
        <v>40099</v>
      </c>
      <c r="F1472" s="2">
        <f t="shared" si="334"/>
        <v>40767.02304</v>
      </c>
      <c r="G1472" s="2">
        <v>1028.18</v>
      </c>
      <c r="I1472" s="1">
        <v>40032</v>
      </c>
      <c r="J1472" s="1">
        <v>6.44</v>
      </c>
      <c r="K1472" s="2">
        <f t="shared" si="332"/>
        <v>40830.424320000006</v>
      </c>
      <c r="M1472" s="1">
        <v>6.33</v>
      </c>
      <c r="N1472" s="1">
        <v>6.02</v>
      </c>
      <c r="O1472" s="1">
        <v>0.41</v>
      </c>
      <c r="P1472" s="1">
        <v>670.2</v>
      </c>
      <c r="Q1472" s="1">
        <v>42765</v>
      </c>
      <c r="R1472" s="1">
        <v>547.6</v>
      </c>
      <c r="U1472" s="5">
        <f t="shared" si="343"/>
        <v>0.73177618069815198</v>
      </c>
      <c r="V1472" s="5">
        <f t="shared" si="344"/>
        <v>0.68615674195756327</v>
      </c>
      <c r="W1472" s="5">
        <f t="shared" si="335"/>
        <v>1.146817248459959E-2</v>
      </c>
      <c r="X1472" s="5">
        <f t="shared" si="336"/>
        <v>1.0453063496350503</v>
      </c>
      <c r="Y1472" s="5">
        <f t="shared" si="337"/>
        <v>0.74108714370430195</v>
      </c>
      <c r="Z1472" s="5">
        <f t="shared" si="345"/>
        <v>494.6904901654957</v>
      </c>
      <c r="AA1472" s="5">
        <f t="shared" si="346"/>
        <v>7.6552344969199195</v>
      </c>
      <c r="AB1472" s="5">
        <f t="shared" si="338"/>
        <v>2.3999999999999773</v>
      </c>
      <c r="AC1472" s="5">
        <f t="shared" si="339"/>
        <v>2599.4524800000004</v>
      </c>
      <c r="AD1472" s="5">
        <f t="shared" si="340"/>
        <v>9.5650789287713436E-2</v>
      </c>
      <c r="AE1472" s="5">
        <f t="shared" si="341"/>
        <v>0.98328636624354715</v>
      </c>
    </row>
    <row r="1473" spans="1:31" ht="15.75" customHeight="1" x14ac:dyDescent="0.3">
      <c r="A1473" s="3">
        <f t="shared" si="342"/>
        <v>1461</v>
      </c>
      <c r="B1473" s="3">
        <v>550</v>
      </c>
      <c r="C1473" s="5">
        <v>39</v>
      </c>
      <c r="D1473" s="3">
        <v>7.44</v>
      </c>
      <c r="E1473" s="10">
        <f t="shared" si="333"/>
        <v>40099</v>
      </c>
      <c r="F1473" s="2">
        <f t="shared" si="334"/>
        <v>47170.552320000003</v>
      </c>
      <c r="G1473" s="2">
        <v>1028.18</v>
      </c>
      <c r="I1473" s="1">
        <v>40032</v>
      </c>
      <c r="J1473" s="1">
        <v>7.45</v>
      </c>
      <c r="K1473" s="2">
        <f t="shared" si="332"/>
        <v>47233.953600000008</v>
      </c>
      <c r="M1473" s="1">
        <v>5.74</v>
      </c>
      <c r="N1473" s="1">
        <v>7.01</v>
      </c>
      <c r="O1473" s="1">
        <v>0.43</v>
      </c>
      <c r="P1473" s="1">
        <v>636.4</v>
      </c>
      <c r="Q1473" s="1">
        <v>42502</v>
      </c>
      <c r="R1473" s="1">
        <v>547</v>
      </c>
      <c r="U1473" s="5">
        <f t="shared" si="343"/>
        <v>0.72727583846680355</v>
      </c>
      <c r="V1473" s="5">
        <f t="shared" si="344"/>
        <v>0.68615674195756327</v>
      </c>
      <c r="W1473" s="5">
        <f t="shared" si="335"/>
        <v>1.0889801505817932E-2</v>
      </c>
      <c r="X1473" s="5">
        <f t="shared" si="336"/>
        <v>1.0409981369938892</v>
      </c>
      <c r="Y1473" s="5">
        <f t="shared" si="337"/>
        <v>0.73569034149411572</v>
      </c>
      <c r="Z1473" s="5">
        <f t="shared" si="345"/>
        <v>491.08801675415219</v>
      </c>
      <c r="AA1473" s="5">
        <f t="shared" si="346"/>
        <v>7.2691603011635868</v>
      </c>
      <c r="AB1473" s="5">
        <f t="shared" si="338"/>
        <v>3</v>
      </c>
      <c r="AC1473" s="5">
        <f t="shared" si="339"/>
        <v>2726.2550400000005</v>
      </c>
      <c r="AD1473" s="5">
        <f t="shared" si="340"/>
        <v>9.579351634862171E-2</v>
      </c>
      <c r="AE1473" s="5">
        <f t="shared" si="341"/>
        <v>0.98412928003192091</v>
      </c>
    </row>
    <row r="1474" spans="1:31" ht="15.75" customHeight="1" x14ac:dyDescent="0.3">
      <c r="A1474" s="3">
        <f t="shared" si="342"/>
        <v>1462</v>
      </c>
      <c r="B1474" s="3">
        <v>550</v>
      </c>
      <c r="C1474" s="5">
        <v>39</v>
      </c>
      <c r="D1474" s="3">
        <v>8.4499999999999993</v>
      </c>
      <c r="E1474" s="10">
        <f t="shared" si="333"/>
        <v>40099</v>
      </c>
      <c r="F1474" s="2">
        <f t="shared" si="334"/>
        <v>53574.081599999998</v>
      </c>
      <c r="G1474" s="2">
        <v>1028.18</v>
      </c>
      <c r="I1474" s="1">
        <v>40032</v>
      </c>
      <c r="J1474" s="1">
        <v>8.4600000000000009</v>
      </c>
      <c r="K1474" s="2">
        <f t="shared" si="332"/>
        <v>53637.48288000001</v>
      </c>
      <c r="M1474" s="1">
        <v>5.26</v>
      </c>
      <c r="N1474" s="1">
        <v>8</v>
      </c>
      <c r="O1474" s="1">
        <v>0.44</v>
      </c>
      <c r="P1474" s="1">
        <v>609.79999999999995</v>
      </c>
      <c r="Q1474" s="1">
        <v>42289</v>
      </c>
      <c r="R1474" s="1">
        <v>546.4</v>
      </c>
      <c r="U1474" s="5">
        <f t="shared" si="343"/>
        <v>0.72363107460643394</v>
      </c>
      <c r="V1474" s="5">
        <f t="shared" si="344"/>
        <v>0.68615674195756327</v>
      </c>
      <c r="W1474" s="5">
        <f t="shared" si="335"/>
        <v>1.043463381245722E-2</v>
      </c>
      <c r="X1474" s="5">
        <f t="shared" si="336"/>
        <v>1.0375062529040247</v>
      </c>
      <c r="Y1474" s="5">
        <f t="shared" si="337"/>
        <v>0.73133183747652963</v>
      </c>
      <c r="Z1474" s="5">
        <f t="shared" si="345"/>
        <v>488.17862815233315</v>
      </c>
      <c r="AA1474" s="5">
        <f t="shared" si="346"/>
        <v>6.9653267624914443</v>
      </c>
      <c r="AB1474" s="5">
        <f t="shared" si="338"/>
        <v>3.6000000000000227</v>
      </c>
      <c r="AC1474" s="5">
        <f t="shared" si="339"/>
        <v>2789.6563200000005</v>
      </c>
      <c r="AD1474" s="5">
        <f t="shared" si="340"/>
        <v>9.4647566331004976E-2</v>
      </c>
      <c r="AE1474" s="5">
        <f t="shared" si="341"/>
        <v>0.98479263822040453</v>
      </c>
    </row>
    <row r="1475" spans="1:31" ht="15.75" customHeight="1" x14ac:dyDescent="0.3">
      <c r="A1475" s="3">
        <f t="shared" si="342"/>
        <v>1463</v>
      </c>
      <c r="B1475" s="3">
        <v>550</v>
      </c>
      <c r="C1475" s="5">
        <v>39</v>
      </c>
      <c r="D1475" s="3">
        <v>9.4600000000000009</v>
      </c>
      <c r="E1475" s="10">
        <f t="shared" si="333"/>
        <v>40099</v>
      </c>
      <c r="F1475" s="2">
        <f t="shared" si="334"/>
        <v>59977.610880000015</v>
      </c>
      <c r="G1475" s="2">
        <v>1028.18</v>
      </c>
      <c r="I1475" s="1">
        <v>40032</v>
      </c>
      <c r="J1475" s="1">
        <v>9.48</v>
      </c>
      <c r="K1475" s="2">
        <f t="shared" si="332"/>
        <v>60104.413440000011</v>
      </c>
      <c r="M1475" s="1">
        <v>4.8499999999999996</v>
      </c>
      <c r="N1475" s="1">
        <v>9.01</v>
      </c>
      <c r="O1475" s="1">
        <v>0.46</v>
      </c>
      <c r="P1475" s="1">
        <v>588.29999999999995</v>
      </c>
      <c r="Q1475" s="1">
        <v>42110</v>
      </c>
      <c r="R1475" s="1">
        <v>545.79999999999995</v>
      </c>
      <c r="U1475" s="5">
        <f t="shared" si="343"/>
        <v>0.72056810403832994</v>
      </c>
      <c r="V1475" s="5">
        <f t="shared" si="344"/>
        <v>0.68615674195756327</v>
      </c>
      <c r="W1475" s="5">
        <f t="shared" si="335"/>
        <v>1.0066735112936345E-2</v>
      </c>
      <c r="X1475" s="5">
        <f t="shared" si="336"/>
        <v>1.0345328787909907</v>
      </c>
      <c r="Y1475" s="5">
        <f t="shared" si="337"/>
        <v>0.72765155229747214</v>
      </c>
      <c r="Z1475" s="5">
        <f t="shared" si="345"/>
        <v>485.72196418960868</v>
      </c>
      <c r="AA1475" s="5">
        <f t="shared" si="346"/>
        <v>6.7197470225872697</v>
      </c>
      <c r="AB1475" s="5">
        <f t="shared" si="338"/>
        <v>4.2000000000000455</v>
      </c>
      <c r="AC1475" s="5">
        <f t="shared" si="339"/>
        <v>2916.4588800000006</v>
      </c>
      <c r="AD1475" s="5">
        <f t="shared" si="340"/>
        <v>9.6205064427573025E-2</v>
      </c>
      <c r="AE1475" s="5">
        <f t="shared" si="341"/>
        <v>0.98532881119229909</v>
      </c>
    </row>
    <row r="1476" spans="1:31" ht="15.75" customHeight="1" x14ac:dyDescent="0.3">
      <c r="A1476" s="3">
        <f t="shared" si="342"/>
        <v>1464</v>
      </c>
      <c r="B1476" s="3">
        <v>550</v>
      </c>
      <c r="C1476" s="5">
        <v>39</v>
      </c>
      <c r="D1476" s="3">
        <v>10.5</v>
      </c>
      <c r="E1476" s="10">
        <f t="shared" si="333"/>
        <v>40099</v>
      </c>
      <c r="F1476" s="2">
        <f t="shared" si="334"/>
        <v>66571.344000000012</v>
      </c>
      <c r="G1476" s="2">
        <v>1028.18</v>
      </c>
      <c r="I1476" s="1">
        <v>40032</v>
      </c>
      <c r="J1476" s="1">
        <v>10.5</v>
      </c>
      <c r="K1476" s="2">
        <f t="shared" ref="K1476:K1539" si="347">J1476*24*264.172</f>
        <v>66571.344000000012</v>
      </c>
      <c r="M1476" s="1">
        <v>4.5</v>
      </c>
      <c r="N1476" s="1">
        <v>10</v>
      </c>
      <c r="O1476" s="1">
        <v>0.47</v>
      </c>
      <c r="P1476" s="1">
        <v>570.6</v>
      </c>
      <c r="Q1476" s="1">
        <v>41959</v>
      </c>
      <c r="R1476" s="1">
        <v>545.1</v>
      </c>
      <c r="U1476" s="5">
        <f t="shared" si="343"/>
        <v>0.717984257357974</v>
      </c>
      <c r="V1476" s="5">
        <f t="shared" si="344"/>
        <v>0.68615674195756327</v>
      </c>
      <c r="W1476" s="5">
        <f t="shared" si="335"/>
        <v>9.7638603696098558E-3</v>
      </c>
      <c r="X1476" s="5">
        <f t="shared" si="336"/>
        <v>1.0320013755956459</v>
      </c>
      <c r="Y1476" s="5">
        <f t="shared" si="337"/>
        <v>0.72453772141193973</v>
      </c>
      <c r="Z1476" s="5">
        <f t="shared" si="345"/>
        <v>483.64341979689806</v>
      </c>
      <c r="AA1476" s="5">
        <f t="shared" si="346"/>
        <v>6.517572073921972</v>
      </c>
      <c r="AB1476" s="5">
        <f t="shared" si="338"/>
        <v>4.8999999999999773</v>
      </c>
      <c r="AC1476" s="5">
        <f t="shared" si="339"/>
        <v>2979.8601600000002</v>
      </c>
      <c r="AD1476" s="5">
        <f t="shared" si="340"/>
        <v>9.616600605862001E-2</v>
      </c>
      <c r="AE1476" s="5">
        <f t="shared" si="341"/>
        <v>0.98577021870869597</v>
      </c>
    </row>
    <row r="1477" spans="1:31" ht="15.75" customHeight="1" x14ac:dyDescent="0.3">
      <c r="A1477" s="3">
        <f t="shared" si="342"/>
        <v>1465</v>
      </c>
      <c r="B1477" s="3">
        <v>550</v>
      </c>
      <c r="C1477" s="5">
        <v>39</v>
      </c>
      <c r="D1477" s="3">
        <v>11.5</v>
      </c>
      <c r="E1477" s="10">
        <f t="shared" si="333"/>
        <v>40099</v>
      </c>
      <c r="F1477" s="2">
        <f t="shared" si="334"/>
        <v>72911.472000000009</v>
      </c>
      <c r="G1477" s="2">
        <v>1028.18</v>
      </c>
      <c r="I1477" s="1">
        <v>40032</v>
      </c>
      <c r="J1477" s="1">
        <v>11.5</v>
      </c>
      <c r="K1477" s="2">
        <f t="shared" si="347"/>
        <v>72911.472000000009</v>
      </c>
      <c r="M1477" s="1">
        <v>4.2</v>
      </c>
      <c r="N1477" s="1">
        <v>11</v>
      </c>
      <c r="O1477" s="1">
        <v>0.48</v>
      </c>
      <c r="P1477" s="1">
        <v>556.20000000000005</v>
      </c>
      <c r="Q1477" s="1">
        <v>41832</v>
      </c>
      <c r="R1477" s="1">
        <v>544.5</v>
      </c>
      <c r="U1477" s="5">
        <f t="shared" si="343"/>
        <v>0.71581108829568785</v>
      </c>
      <c r="V1477" s="5">
        <f t="shared" si="344"/>
        <v>0.68615674195756327</v>
      </c>
      <c r="W1477" s="5">
        <f t="shared" si="335"/>
        <v>9.5174537987679671E-3</v>
      </c>
      <c r="X1477" s="5">
        <f t="shared" si="336"/>
        <v>1.02983644667787</v>
      </c>
      <c r="Y1477" s="5">
        <f t="shared" si="337"/>
        <v>0.72189878433234567</v>
      </c>
      <c r="Z1477" s="5">
        <f t="shared" si="345"/>
        <v>481.88187651752747</v>
      </c>
      <c r="AA1477" s="5">
        <f t="shared" si="346"/>
        <v>6.3530907597535942</v>
      </c>
      <c r="AB1477" s="5">
        <f t="shared" si="338"/>
        <v>5.5</v>
      </c>
      <c r="AC1477" s="5">
        <f t="shared" si="339"/>
        <v>3043.2614400000002</v>
      </c>
      <c r="AD1477" s="5">
        <f t="shared" si="340"/>
        <v>9.6435947798763799E-2</v>
      </c>
      <c r="AE1477" s="5">
        <f t="shared" si="341"/>
        <v>0.98612932990847646</v>
      </c>
    </row>
    <row r="1478" spans="1:31" ht="15.75" customHeight="1" x14ac:dyDescent="0.3">
      <c r="A1478" s="3">
        <f t="shared" si="342"/>
        <v>1466</v>
      </c>
      <c r="B1478" s="3">
        <v>550</v>
      </c>
      <c r="C1478" s="5">
        <v>39</v>
      </c>
      <c r="D1478" s="3">
        <v>12.5</v>
      </c>
      <c r="E1478" s="10">
        <f t="shared" si="333"/>
        <v>40099</v>
      </c>
      <c r="F1478" s="2">
        <f t="shared" si="334"/>
        <v>79251.600000000006</v>
      </c>
      <c r="G1478" s="2">
        <v>1028.18</v>
      </c>
      <c r="I1478" s="1">
        <v>40032</v>
      </c>
      <c r="J1478" s="1">
        <v>12.5</v>
      </c>
      <c r="K1478" s="2">
        <f t="shared" si="347"/>
        <v>79251.600000000006</v>
      </c>
      <c r="M1478" s="1">
        <v>3.94</v>
      </c>
      <c r="N1478" s="1">
        <v>12</v>
      </c>
      <c r="O1478" s="1">
        <v>0.49</v>
      </c>
      <c r="P1478" s="1">
        <v>543.9</v>
      </c>
      <c r="Q1478" s="1">
        <v>41721</v>
      </c>
      <c r="R1478" s="1">
        <v>543.79999999999995</v>
      </c>
      <c r="U1478" s="5">
        <f t="shared" si="343"/>
        <v>0.71391170431211504</v>
      </c>
      <c r="V1478" s="5">
        <f t="shared" si="344"/>
        <v>0.68615674195756327</v>
      </c>
      <c r="W1478" s="5">
        <f t="shared" si="335"/>
        <v>9.3069815195071862E-3</v>
      </c>
      <c r="X1478" s="5">
        <f t="shared" si="336"/>
        <v>1.0279638489257701</v>
      </c>
      <c r="Y1478" s="5">
        <f t="shared" si="337"/>
        <v>0.71960987439345059</v>
      </c>
      <c r="Z1478" s="5">
        <f t="shared" si="345"/>
        <v>480.35398335511621</v>
      </c>
      <c r="AA1478" s="5">
        <f t="shared" si="346"/>
        <v>6.2125963039014378</v>
      </c>
      <c r="AB1478" s="5">
        <f t="shared" si="338"/>
        <v>6.2000000000000455</v>
      </c>
      <c r="AC1478" s="5">
        <f t="shared" si="339"/>
        <v>3106.6627200000003</v>
      </c>
      <c r="AD1478" s="5">
        <f t="shared" si="340"/>
        <v>9.7041392142522664E-2</v>
      </c>
      <c r="AE1478" s="5">
        <f t="shared" si="341"/>
        <v>0.98643607072495576</v>
      </c>
    </row>
    <row r="1479" spans="1:31" ht="15.75" customHeight="1" x14ac:dyDescent="0.3">
      <c r="A1479" s="3">
        <f t="shared" si="342"/>
        <v>1467</v>
      </c>
      <c r="B1479" s="3">
        <v>550</v>
      </c>
      <c r="C1479" s="5">
        <v>39</v>
      </c>
      <c r="D1479" s="3">
        <v>13.5</v>
      </c>
      <c r="E1479" s="10">
        <f t="shared" si="333"/>
        <v>40099</v>
      </c>
      <c r="F1479" s="2">
        <f t="shared" si="334"/>
        <v>85591.728000000003</v>
      </c>
      <c r="G1479" s="2">
        <v>1028.18</v>
      </c>
      <c r="I1479" s="1">
        <v>40032</v>
      </c>
      <c r="J1479" s="1">
        <v>13.5</v>
      </c>
      <c r="K1479" s="2">
        <f t="shared" si="347"/>
        <v>85591.728000000003</v>
      </c>
      <c r="M1479" s="1">
        <v>3.71</v>
      </c>
      <c r="N1479" s="1">
        <v>13</v>
      </c>
      <c r="O1479" s="1">
        <v>0.5</v>
      </c>
      <c r="P1479" s="1">
        <v>533.29999999999995</v>
      </c>
      <c r="Q1479" s="1">
        <v>41624</v>
      </c>
      <c r="R1479" s="1">
        <v>543</v>
      </c>
      <c r="U1479" s="5">
        <f t="shared" si="343"/>
        <v>0.7122518822724162</v>
      </c>
      <c r="V1479" s="5">
        <f t="shared" si="344"/>
        <v>0.68615674195756327</v>
      </c>
      <c r="W1479" s="5">
        <f t="shared" si="335"/>
        <v>9.1255989048596841E-3</v>
      </c>
      <c r="X1479" s="5">
        <f t="shared" si="336"/>
        <v>1.0263101587068366</v>
      </c>
      <c r="Y1479" s="5">
        <f t="shared" si="337"/>
        <v>0.71760048853523972</v>
      </c>
      <c r="Z1479" s="5">
        <f t="shared" si="345"/>
        <v>479.01267810704331</v>
      </c>
      <c r="AA1479" s="5">
        <f t="shared" si="346"/>
        <v>6.0915197809719368</v>
      </c>
      <c r="AB1479" s="5">
        <f t="shared" si="338"/>
        <v>7</v>
      </c>
      <c r="AC1479" s="5">
        <f t="shared" si="339"/>
        <v>3170.0640000000003</v>
      </c>
      <c r="AD1479" s="5">
        <f t="shared" si="340"/>
        <v>9.7917971324136321E-2</v>
      </c>
      <c r="AE1479" s="5">
        <f t="shared" si="341"/>
        <v>0.98670041646923867</v>
      </c>
    </row>
    <row r="1480" spans="1:31" ht="15.75" customHeight="1" x14ac:dyDescent="0.3">
      <c r="A1480" s="23">
        <f t="shared" si="342"/>
        <v>1468</v>
      </c>
      <c r="B1480" s="23">
        <v>550</v>
      </c>
      <c r="C1480" s="24">
        <v>39</v>
      </c>
      <c r="D1480" s="23">
        <v>14.5</v>
      </c>
      <c r="E1480" s="25">
        <f t="shared" si="333"/>
        <v>40099</v>
      </c>
      <c r="F1480" s="26">
        <f t="shared" si="334"/>
        <v>91931.856000000014</v>
      </c>
      <c r="G1480" s="26">
        <v>1028.18</v>
      </c>
      <c r="H1480" s="22"/>
      <c r="I1480" s="27">
        <v>40032</v>
      </c>
      <c r="J1480" s="27">
        <v>14.5</v>
      </c>
      <c r="K1480" s="26">
        <f t="shared" si="347"/>
        <v>91931.856000000014</v>
      </c>
      <c r="M1480" s="27">
        <v>3.51</v>
      </c>
      <c r="N1480" s="27">
        <v>14</v>
      </c>
      <c r="O1480" s="27">
        <v>0.51</v>
      </c>
      <c r="P1480" s="27">
        <v>524.29999999999995</v>
      </c>
      <c r="Q1480" s="27">
        <v>41537</v>
      </c>
      <c r="R1480" s="27">
        <v>542.29999999999995</v>
      </c>
      <c r="U1480" s="5">
        <f t="shared" si="343"/>
        <v>0.71076317590691307</v>
      </c>
      <c r="V1480" s="5">
        <f t="shared" si="344"/>
        <v>0.68615674195756327</v>
      </c>
      <c r="W1480" s="5">
        <f t="shared" si="335"/>
        <v>8.9715947980835032E-3</v>
      </c>
      <c r="X1480" s="5">
        <f t="shared" si="336"/>
        <v>1.024874329799401</v>
      </c>
      <c r="Y1480" s="5">
        <f t="shared" si="337"/>
        <v>0.71583368230239475</v>
      </c>
      <c r="Z1480" s="5">
        <f t="shared" si="345"/>
        <v>477.83329961049463</v>
      </c>
      <c r="AA1480" s="5">
        <f t="shared" si="346"/>
        <v>5.9887189596167012</v>
      </c>
      <c r="AB1480" s="5">
        <f t="shared" si="338"/>
        <v>7.7000000000000455</v>
      </c>
      <c r="AC1480" s="5">
        <f t="shared" si="339"/>
        <v>3233.4652800000003</v>
      </c>
      <c r="AD1480" s="5">
        <f t="shared" si="340"/>
        <v>9.8899714067215705E-2</v>
      </c>
      <c r="AE1480" s="5">
        <f t="shared" si="341"/>
        <v>0.98692486096910148</v>
      </c>
    </row>
    <row r="1481" spans="1:31" ht="15.75" customHeight="1" x14ac:dyDescent="0.3">
      <c r="A1481" s="3">
        <f t="shared" si="342"/>
        <v>1469</v>
      </c>
      <c r="B1481" s="3">
        <v>550</v>
      </c>
      <c r="C1481" s="5">
        <v>39</v>
      </c>
      <c r="D1481" s="3">
        <v>15.5</v>
      </c>
      <c r="E1481" s="10">
        <f t="shared" si="333"/>
        <v>40099</v>
      </c>
      <c r="F1481" s="2">
        <f t="shared" si="334"/>
        <v>98271.984000000011</v>
      </c>
      <c r="G1481" s="2">
        <v>1028.18</v>
      </c>
      <c r="I1481" s="1">
        <v>40032</v>
      </c>
      <c r="J1481" s="1">
        <v>15.5</v>
      </c>
      <c r="K1481" s="2">
        <f t="shared" si="347"/>
        <v>98271.984000000011</v>
      </c>
      <c r="M1481" s="1">
        <v>3.33</v>
      </c>
      <c r="N1481" s="1">
        <v>15</v>
      </c>
      <c r="O1481" s="1">
        <v>0.52</v>
      </c>
      <c r="P1481" s="1">
        <v>516.4</v>
      </c>
      <c r="Q1481" s="1">
        <v>41459</v>
      </c>
      <c r="R1481" s="1">
        <v>541.5</v>
      </c>
      <c r="U1481" s="5">
        <f t="shared" si="343"/>
        <v>0.70942847364818618</v>
      </c>
      <c r="V1481" s="5">
        <f t="shared" si="344"/>
        <v>0.68615674195756327</v>
      </c>
      <c r="W1481" s="5">
        <f t="shared" si="335"/>
        <v>8.8364134154688568E-3</v>
      </c>
      <c r="X1481" s="5">
        <f t="shared" si="336"/>
        <v>1.0235838013475154</v>
      </c>
      <c r="Y1481" s="5">
        <f t="shared" si="337"/>
        <v>0.71424921004706232</v>
      </c>
      <c r="Z1481" s="5">
        <f t="shared" si="345"/>
        <v>476.77563269061511</v>
      </c>
      <c r="AA1481" s="5">
        <f t="shared" si="346"/>
        <v>5.8984826830937722</v>
      </c>
      <c r="AB1481" s="5">
        <f t="shared" si="338"/>
        <v>8.5</v>
      </c>
      <c r="AC1481" s="5">
        <f t="shared" si="339"/>
        <v>3296.8665600000004</v>
      </c>
      <c r="AD1481" s="5">
        <f t="shared" si="340"/>
        <v>0.10007470726982132</v>
      </c>
      <c r="AE1481" s="5">
        <f t="shared" si="341"/>
        <v>0.98712187336342561</v>
      </c>
    </row>
    <row r="1482" spans="1:31" ht="15.75" customHeight="1" x14ac:dyDescent="0.3">
      <c r="A1482" s="12">
        <f t="shared" si="342"/>
        <v>1470</v>
      </c>
      <c r="B1482" s="12">
        <v>550</v>
      </c>
      <c r="C1482" s="13">
        <v>41</v>
      </c>
      <c r="D1482" s="12">
        <v>3.41</v>
      </c>
      <c r="E1482" s="14">
        <f t="shared" si="333"/>
        <v>42218</v>
      </c>
      <c r="F1482" s="9">
        <f t="shared" si="334"/>
        <v>21619.836480000002</v>
      </c>
      <c r="G1482" s="9">
        <v>1029.6990000000001</v>
      </c>
      <c r="H1482" s="9"/>
      <c r="I1482" s="16">
        <v>42147</v>
      </c>
      <c r="J1482" s="9">
        <v>3.42</v>
      </c>
      <c r="K1482" s="9">
        <f t="shared" si="347"/>
        <v>21683.23776</v>
      </c>
      <c r="U1482" s="5">
        <f t="shared" si="343"/>
        <v>0</v>
      </c>
      <c r="V1482" s="5">
        <f t="shared" si="344"/>
        <v>0.72241615331964404</v>
      </c>
      <c r="W1482" s="5">
        <f t="shared" si="335"/>
        <v>0</v>
      </c>
      <c r="X1482" s="5">
        <f t="shared" si="336"/>
        <v>1</v>
      </c>
      <c r="Y1482" s="5">
        <f t="shared" si="337"/>
        <v>0.36120807665982202</v>
      </c>
      <c r="Z1482" s="5">
        <f t="shared" si="345"/>
        <v>241.11361533196444</v>
      </c>
      <c r="AA1482" s="5">
        <f t="shared" si="346"/>
        <v>0</v>
      </c>
      <c r="AB1482" s="5">
        <f t="shared" si="338"/>
        <v>550</v>
      </c>
      <c r="AC1482" s="5">
        <f t="shared" si="339"/>
        <v>0</v>
      </c>
      <c r="AD1482" s="5">
        <f t="shared" si="340"/>
        <v>0</v>
      </c>
      <c r="AE1482" s="5">
        <f t="shared" si="341"/>
        <v>1</v>
      </c>
    </row>
    <row r="1483" spans="1:31" ht="15.75" customHeight="1" x14ac:dyDescent="0.3">
      <c r="A1483" s="3">
        <f t="shared" si="342"/>
        <v>1471</v>
      </c>
      <c r="B1483" s="3">
        <v>550</v>
      </c>
      <c r="C1483" s="5">
        <v>41</v>
      </c>
      <c r="D1483" s="3">
        <v>4.42</v>
      </c>
      <c r="E1483" s="10">
        <f t="shared" si="333"/>
        <v>42218</v>
      </c>
      <c r="F1483" s="2">
        <f t="shared" si="334"/>
        <v>28023.365760000001</v>
      </c>
      <c r="G1483" s="2">
        <v>1029.6990000000001</v>
      </c>
      <c r="I1483" s="1">
        <v>42147</v>
      </c>
      <c r="J1483" s="1">
        <v>4.43</v>
      </c>
      <c r="K1483" s="2">
        <f t="shared" si="347"/>
        <v>28086.767040000002</v>
      </c>
      <c r="M1483" s="1">
        <v>6.09</v>
      </c>
      <c r="N1483" s="1">
        <v>4.1500000000000004</v>
      </c>
      <c r="O1483" s="1">
        <v>0.27</v>
      </c>
      <c r="P1483" s="1">
        <v>1040</v>
      </c>
      <c r="Q1483" s="1">
        <v>44889</v>
      </c>
      <c r="R1483" s="1">
        <v>548.6</v>
      </c>
      <c r="U1483" s="5">
        <f t="shared" si="343"/>
        <v>0.7681211498973306</v>
      </c>
      <c r="V1483" s="5">
        <f t="shared" si="344"/>
        <v>0.72241615331964404</v>
      </c>
      <c r="W1483" s="5">
        <f t="shared" si="335"/>
        <v>1.779603011635866E-2</v>
      </c>
      <c r="X1483" s="5">
        <f t="shared" si="336"/>
        <v>1.0435517092782545</v>
      </c>
      <c r="Y1483" s="5">
        <f t="shared" si="337"/>
        <v>0.77772637525753685</v>
      </c>
      <c r="Z1483" s="5">
        <f t="shared" si="345"/>
        <v>519.14791001191111</v>
      </c>
      <c r="AA1483" s="5">
        <f t="shared" si="346"/>
        <v>11.879206023271735</v>
      </c>
      <c r="AB1483" s="5">
        <f t="shared" si="338"/>
        <v>1.3999999999999773</v>
      </c>
      <c r="AC1483" s="5">
        <f t="shared" si="339"/>
        <v>1711.8345600000002</v>
      </c>
      <c r="AD1483" s="5">
        <f t="shared" si="340"/>
        <v>9.2562767749477068E-2</v>
      </c>
      <c r="AE1483" s="5">
        <f t="shared" si="341"/>
        <v>0.9753659576483964</v>
      </c>
    </row>
    <row r="1484" spans="1:31" ht="15.75" customHeight="1" x14ac:dyDescent="0.3">
      <c r="A1484" s="3">
        <f t="shared" si="342"/>
        <v>1472</v>
      </c>
      <c r="B1484" s="3">
        <v>550</v>
      </c>
      <c r="C1484" s="5">
        <v>41</v>
      </c>
      <c r="D1484" s="3">
        <v>5.43</v>
      </c>
      <c r="E1484" s="10">
        <f t="shared" si="333"/>
        <v>42218</v>
      </c>
      <c r="F1484" s="2">
        <f t="shared" si="334"/>
        <v>34426.895040000003</v>
      </c>
      <c r="G1484" s="2">
        <v>1029.6990000000001</v>
      </c>
      <c r="I1484" s="1">
        <v>42147</v>
      </c>
      <c r="J1484" s="1">
        <v>5.44</v>
      </c>
      <c r="K1484" s="2">
        <f t="shared" si="347"/>
        <v>34490.296320000001</v>
      </c>
      <c r="M1484" s="1">
        <v>5.33</v>
      </c>
      <c r="N1484" s="1">
        <v>5.14</v>
      </c>
      <c r="O1484" s="1">
        <v>0.28999999999999998</v>
      </c>
      <c r="P1484" s="1">
        <v>963.9</v>
      </c>
      <c r="Q1484" s="1">
        <v>44541</v>
      </c>
      <c r="R1484" s="1">
        <v>548.1</v>
      </c>
      <c r="U1484" s="5">
        <f t="shared" si="343"/>
        <v>0.76216632443531829</v>
      </c>
      <c r="V1484" s="5">
        <f t="shared" si="344"/>
        <v>0.72241615331964404</v>
      </c>
      <c r="W1484" s="5">
        <f t="shared" si="335"/>
        <v>1.6493839835728951E-2</v>
      </c>
      <c r="X1484" s="5">
        <f t="shared" si="336"/>
        <v>1.0380147555409194</v>
      </c>
      <c r="Y1484" s="5">
        <f t="shared" si="337"/>
        <v>0.7705092588635748</v>
      </c>
      <c r="Z1484" s="5">
        <f t="shared" si="345"/>
        <v>514.33034047661351</v>
      </c>
      <c r="AA1484" s="5">
        <f t="shared" si="346"/>
        <v>11.009967967145791</v>
      </c>
      <c r="AB1484" s="5">
        <f t="shared" si="338"/>
        <v>1.8999999999999773</v>
      </c>
      <c r="AC1484" s="5">
        <f t="shared" si="339"/>
        <v>1838.6371199999999</v>
      </c>
      <c r="AD1484" s="5">
        <f t="shared" si="340"/>
        <v>9.1378849043497704E-2</v>
      </c>
      <c r="AE1484" s="5">
        <f t="shared" si="341"/>
        <v>0.97716850632431662</v>
      </c>
    </row>
    <row r="1485" spans="1:31" ht="15.75" customHeight="1" x14ac:dyDescent="0.3">
      <c r="A1485" s="3">
        <f t="shared" si="342"/>
        <v>1473</v>
      </c>
      <c r="B1485" s="3">
        <v>550</v>
      </c>
      <c r="C1485" s="5">
        <v>41</v>
      </c>
      <c r="D1485" s="3">
        <v>6.43</v>
      </c>
      <c r="E1485" s="10">
        <f t="shared" ref="E1485:E1548" si="348">ROUND(C1485*G1485,0)</f>
        <v>42218</v>
      </c>
      <c r="F1485" s="2">
        <f t="shared" ref="F1485:F1548" si="349">D1485*24*264.172</f>
        <v>40767.02304</v>
      </c>
      <c r="G1485" s="2">
        <v>1029.6990000000001</v>
      </c>
      <c r="I1485" s="1">
        <v>42147</v>
      </c>
      <c r="J1485" s="1">
        <v>6.44</v>
      </c>
      <c r="K1485" s="2">
        <f t="shared" si="347"/>
        <v>40830.424320000006</v>
      </c>
      <c r="M1485" s="1">
        <v>4.76</v>
      </c>
      <c r="N1485" s="1">
        <v>6.12</v>
      </c>
      <c r="O1485" s="1">
        <v>0.31</v>
      </c>
      <c r="P1485" s="1">
        <v>909.5</v>
      </c>
      <c r="Q1485" s="1">
        <v>44281</v>
      </c>
      <c r="R1485" s="1">
        <v>547.6</v>
      </c>
      <c r="U1485" s="5">
        <f t="shared" si="343"/>
        <v>0.75771731690622857</v>
      </c>
      <c r="V1485" s="5">
        <f t="shared" si="344"/>
        <v>0.72241615331964404</v>
      </c>
      <c r="W1485" s="5">
        <f t="shared" ref="W1485:W1548" si="350">P1485/(1000*58.44)</f>
        <v>1.5562970568104038E-2</v>
      </c>
      <c r="X1485" s="5">
        <f t="shared" ref="X1485:X1548" si="351">EXP(0.7*(M1485/100))</f>
        <v>1.0338813283372954</v>
      </c>
      <c r="Y1485" s="5">
        <f t="shared" ref="Y1485:Y1548" si="352">(X1485*((V1485+U1485)/2)-W1485)+W1485</f>
        <v>0.7651411791568079</v>
      </c>
      <c r="Z1485" s="5">
        <f t="shared" si="345"/>
        <v>510.74703991075251</v>
      </c>
      <c r="AA1485" s="5">
        <f t="shared" si="346"/>
        <v>10.38859411362081</v>
      </c>
      <c r="AB1485" s="5">
        <f t="shared" ref="AB1485:AB1548" si="353">B1485-R1485</f>
        <v>2.3999999999999773</v>
      </c>
      <c r="AC1485" s="5">
        <f t="shared" ref="AC1485:AC1548" si="354">O1485*24*264.172</f>
        <v>1965.43968</v>
      </c>
      <c r="AD1485" s="5">
        <f t="shared" ref="AD1485:AD1548" si="355">AC1485/($B$5*(B1485-(0.5*AB1485)-Z1485+AA1485))</f>
        <v>9.2212325494954381E-2</v>
      </c>
      <c r="AE1485" s="5">
        <f t="shared" ref="AE1485:AE1548" si="356">(V1485-W1485)/V1485</f>
        <v>0.9784570562319389</v>
      </c>
    </row>
    <row r="1486" spans="1:31" ht="15.75" customHeight="1" x14ac:dyDescent="0.3">
      <c r="A1486" s="3">
        <f t="shared" ref="A1486:A1549" si="357">A1485+1</f>
        <v>1474</v>
      </c>
      <c r="B1486" s="3">
        <v>550</v>
      </c>
      <c r="C1486" s="5">
        <v>41</v>
      </c>
      <c r="D1486" s="3">
        <v>7.44</v>
      </c>
      <c r="E1486" s="10">
        <f t="shared" si="348"/>
        <v>42218</v>
      </c>
      <c r="F1486" s="2">
        <f t="shared" si="349"/>
        <v>47170.552320000003</v>
      </c>
      <c r="G1486" s="2">
        <v>1029.6990000000001</v>
      </c>
      <c r="I1486" s="1">
        <v>42147</v>
      </c>
      <c r="J1486" s="1">
        <v>7.45</v>
      </c>
      <c r="K1486" s="2">
        <f t="shared" si="347"/>
        <v>47233.953600000008</v>
      </c>
      <c r="M1486" s="1">
        <v>4.3</v>
      </c>
      <c r="N1486" s="1">
        <v>7.12</v>
      </c>
      <c r="O1486" s="1">
        <v>0.32</v>
      </c>
      <c r="P1486" s="1">
        <v>867.6</v>
      </c>
      <c r="Q1486" s="1">
        <v>44074</v>
      </c>
      <c r="R1486" s="1">
        <v>547</v>
      </c>
      <c r="U1486" s="5">
        <f t="shared" si="343"/>
        <v>0.75417522245037649</v>
      </c>
      <c r="V1486" s="5">
        <f t="shared" si="344"/>
        <v>0.72241615331964404</v>
      </c>
      <c r="W1486" s="5">
        <f t="shared" si="350"/>
        <v>1.484599589322382E-2</v>
      </c>
      <c r="X1486" s="5">
        <f t="shared" si="351"/>
        <v>1.0305575845593566</v>
      </c>
      <c r="Y1486" s="5">
        <f t="shared" si="352"/>
        <v>0.76085622079736481</v>
      </c>
      <c r="Z1486" s="5">
        <f t="shared" si="345"/>
        <v>507.88674450665701</v>
      </c>
      <c r="AA1486" s="5">
        <f t="shared" si="346"/>
        <v>9.9099991786447656</v>
      </c>
      <c r="AB1486" s="5">
        <f t="shared" si="353"/>
        <v>3</v>
      </c>
      <c r="AC1486" s="5">
        <f t="shared" si="354"/>
        <v>2028.8409600000002</v>
      </c>
      <c r="AD1486" s="5">
        <f t="shared" si="355"/>
        <v>9.1264947433695676E-2</v>
      </c>
      <c r="AE1486" s="5">
        <f t="shared" si="356"/>
        <v>0.97944952389975848</v>
      </c>
    </row>
    <row r="1487" spans="1:31" ht="15.75" customHeight="1" x14ac:dyDescent="0.3">
      <c r="A1487" s="3">
        <f t="shared" si="357"/>
        <v>1475</v>
      </c>
      <c r="B1487" s="3">
        <v>550</v>
      </c>
      <c r="C1487" s="5">
        <v>41</v>
      </c>
      <c r="D1487" s="3">
        <v>8.4499999999999993</v>
      </c>
      <c r="E1487" s="10">
        <f t="shared" si="348"/>
        <v>42218</v>
      </c>
      <c r="F1487" s="2">
        <f t="shared" si="349"/>
        <v>53574.081599999998</v>
      </c>
      <c r="G1487" s="2">
        <v>1029.6990000000001</v>
      </c>
      <c r="I1487" s="1">
        <v>42147</v>
      </c>
      <c r="J1487" s="1">
        <v>8.4600000000000009</v>
      </c>
      <c r="K1487" s="2">
        <f t="shared" si="347"/>
        <v>53637.48288000001</v>
      </c>
      <c r="M1487" s="1">
        <v>3.92</v>
      </c>
      <c r="N1487" s="1">
        <v>8.11</v>
      </c>
      <c r="O1487" s="1">
        <v>0.33</v>
      </c>
      <c r="P1487" s="1">
        <v>834.6</v>
      </c>
      <c r="Q1487" s="1">
        <v>43907</v>
      </c>
      <c r="R1487" s="1">
        <v>546.4</v>
      </c>
      <c r="U1487" s="5">
        <f t="shared" ref="U1487:U1550" si="358">Q1487/(1000*58.44)</f>
        <v>0.75131759069130732</v>
      </c>
      <c r="V1487" s="5">
        <f t="shared" ref="V1487:V1550" si="359">E1487/(1000*58.44)</f>
        <v>0.72241615331964404</v>
      </c>
      <c r="W1487" s="5">
        <f t="shared" si="350"/>
        <v>1.4281314168377824E-2</v>
      </c>
      <c r="X1487" s="5">
        <f t="shared" si="351"/>
        <v>1.027819944060496</v>
      </c>
      <c r="Y1487" s="5">
        <f t="shared" si="352"/>
        <v>0.75736646716470069</v>
      </c>
      <c r="Z1487" s="5">
        <f t="shared" ref="Z1487:Z1550" si="360">1.12*298*2*Y1487</f>
        <v>505.55726416178106</v>
      </c>
      <c r="AA1487" s="5">
        <f t="shared" ref="AA1487:AA1550" si="361">1.12*298*2*W1487</f>
        <v>9.5330628336755669</v>
      </c>
      <c r="AB1487" s="5">
        <f t="shared" si="353"/>
        <v>3.6000000000000227</v>
      </c>
      <c r="AC1487" s="5">
        <f t="shared" si="354"/>
        <v>2092.24224</v>
      </c>
      <c r="AD1487" s="5">
        <f t="shared" si="355"/>
        <v>9.1136046232894938E-2</v>
      </c>
      <c r="AE1487" s="5">
        <f t="shared" si="356"/>
        <v>0.98023118101283813</v>
      </c>
    </row>
    <row r="1488" spans="1:31" ht="15.75" customHeight="1" x14ac:dyDescent="0.3">
      <c r="A1488" s="3">
        <f t="shared" si="357"/>
        <v>1476</v>
      </c>
      <c r="B1488" s="3">
        <v>550</v>
      </c>
      <c r="C1488" s="5">
        <v>41</v>
      </c>
      <c r="D1488" s="3">
        <v>9.4600000000000009</v>
      </c>
      <c r="E1488" s="10">
        <f t="shared" si="348"/>
        <v>42218</v>
      </c>
      <c r="F1488" s="2">
        <f t="shared" si="349"/>
        <v>59977.610880000015</v>
      </c>
      <c r="G1488" s="2">
        <v>1029.6990000000001</v>
      </c>
      <c r="I1488" s="1">
        <v>42147</v>
      </c>
      <c r="J1488" s="1">
        <v>9.48</v>
      </c>
      <c r="K1488" s="2">
        <f t="shared" si="347"/>
        <v>60104.413440000011</v>
      </c>
      <c r="M1488" s="1">
        <v>3.61</v>
      </c>
      <c r="N1488" s="1">
        <v>9.1199999999999992</v>
      </c>
      <c r="O1488" s="1">
        <v>0.34</v>
      </c>
      <c r="P1488" s="1">
        <v>808.1</v>
      </c>
      <c r="Q1488" s="1">
        <v>43766</v>
      </c>
      <c r="R1488" s="1">
        <v>545.79999999999995</v>
      </c>
      <c r="U1488" s="5">
        <f t="shared" si="358"/>
        <v>0.7489048596851472</v>
      </c>
      <c r="V1488" s="5">
        <f t="shared" si="359"/>
        <v>0.72241615331964404</v>
      </c>
      <c r="W1488" s="5">
        <f t="shared" si="350"/>
        <v>1.3827857631759069E-2</v>
      </c>
      <c r="X1488" s="5">
        <f t="shared" si="351"/>
        <v>1.0255919929830704</v>
      </c>
      <c r="Y1488" s="5">
        <f t="shared" si="352"/>
        <v>0.75448752502272687</v>
      </c>
      <c r="Z1488" s="5">
        <f t="shared" si="360"/>
        <v>503.63551270317072</v>
      </c>
      <c r="AA1488" s="5">
        <f t="shared" si="361"/>
        <v>9.2303715263518153</v>
      </c>
      <c r="AB1488" s="5">
        <f t="shared" si="353"/>
        <v>4.2000000000000455</v>
      </c>
      <c r="AC1488" s="5">
        <f t="shared" si="354"/>
        <v>2155.6435200000001</v>
      </c>
      <c r="AD1488" s="5">
        <f t="shared" si="355"/>
        <v>9.1582442237586381E-2</v>
      </c>
      <c r="AE1488" s="5">
        <f t="shared" si="356"/>
        <v>0.98085887536122029</v>
      </c>
    </row>
    <row r="1489" spans="1:31" ht="15.75" customHeight="1" x14ac:dyDescent="0.3">
      <c r="A1489" s="3">
        <f t="shared" si="357"/>
        <v>1477</v>
      </c>
      <c r="B1489" s="3">
        <v>550</v>
      </c>
      <c r="C1489" s="5">
        <v>41</v>
      </c>
      <c r="D1489" s="3">
        <v>10.5</v>
      </c>
      <c r="E1489" s="10">
        <f t="shared" si="348"/>
        <v>42218</v>
      </c>
      <c r="F1489" s="2">
        <f t="shared" si="349"/>
        <v>66571.344000000012</v>
      </c>
      <c r="G1489" s="2">
        <v>1029.6990000000001</v>
      </c>
      <c r="I1489" s="1">
        <v>42147</v>
      </c>
      <c r="J1489" s="1">
        <v>10.5</v>
      </c>
      <c r="K1489" s="2">
        <f t="shared" si="347"/>
        <v>66571.344000000012</v>
      </c>
      <c r="M1489" s="1">
        <v>3.34</v>
      </c>
      <c r="N1489" s="1">
        <v>10.1</v>
      </c>
      <c r="O1489" s="1">
        <v>0.35</v>
      </c>
      <c r="P1489" s="1">
        <v>786.2</v>
      </c>
      <c r="Q1489" s="1">
        <v>43648</v>
      </c>
      <c r="R1489" s="1">
        <v>545.1</v>
      </c>
      <c r="U1489" s="5">
        <f t="shared" si="358"/>
        <v>0.74688569472963728</v>
      </c>
      <c r="V1489" s="5">
        <f t="shared" si="359"/>
        <v>0.72241615331964404</v>
      </c>
      <c r="W1489" s="5">
        <f t="shared" si="350"/>
        <v>1.3453114305270363E-2</v>
      </c>
      <c r="X1489" s="5">
        <f t="shared" si="351"/>
        <v>1.0236554547214485</v>
      </c>
      <c r="Y1489" s="5">
        <f t="shared" si="352"/>
        <v>0.75202942569397579</v>
      </c>
      <c r="Z1489" s="5">
        <f t="shared" si="360"/>
        <v>501.99468223924282</v>
      </c>
      <c r="AA1489" s="5">
        <f t="shared" si="361"/>
        <v>8.9802228610540737</v>
      </c>
      <c r="AB1489" s="5">
        <f t="shared" si="353"/>
        <v>4.8999999999999773</v>
      </c>
      <c r="AC1489" s="5">
        <f t="shared" si="354"/>
        <v>2219.0447999999997</v>
      </c>
      <c r="AD1489" s="5">
        <f t="shared" si="355"/>
        <v>9.2477008183294698E-2</v>
      </c>
      <c r="AE1489" s="5">
        <f t="shared" si="356"/>
        <v>0.98137761144535496</v>
      </c>
    </row>
    <row r="1490" spans="1:31" ht="15.75" customHeight="1" x14ac:dyDescent="0.3">
      <c r="A1490" s="3">
        <f t="shared" si="357"/>
        <v>1478</v>
      </c>
      <c r="B1490" s="3">
        <v>550</v>
      </c>
      <c r="C1490" s="5">
        <v>41</v>
      </c>
      <c r="D1490" s="3">
        <v>11.5</v>
      </c>
      <c r="E1490" s="10">
        <f t="shared" si="348"/>
        <v>42218</v>
      </c>
      <c r="F1490" s="2">
        <f t="shared" si="349"/>
        <v>72911.472000000009</v>
      </c>
      <c r="G1490" s="2">
        <v>1029.6990000000001</v>
      </c>
      <c r="I1490" s="1">
        <v>42147</v>
      </c>
      <c r="J1490" s="1">
        <v>11.5</v>
      </c>
      <c r="K1490" s="2">
        <f t="shared" si="347"/>
        <v>72911.472000000009</v>
      </c>
      <c r="M1490" s="1">
        <v>3.11</v>
      </c>
      <c r="N1490" s="1">
        <v>11.1</v>
      </c>
      <c r="O1490" s="1">
        <v>0.36</v>
      </c>
      <c r="P1490" s="1">
        <v>768.6</v>
      </c>
      <c r="Q1490" s="1">
        <v>43548</v>
      </c>
      <c r="R1490" s="1">
        <v>544.4</v>
      </c>
      <c r="U1490" s="5">
        <f t="shared" si="358"/>
        <v>0.74517453798767963</v>
      </c>
      <c r="V1490" s="5">
        <f t="shared" si="359"/>
        <v>0.72241615331964404</v>
      </c>
      <c r="W1490" s="5">
        <f t="shared" si="350"/>
        <v>1.3151950718685832E-2</v>
      </c>
      <c r="X1490" s="5">
        <f t="shared" si="351"/>
        <v>1.0220086954362853</v>
      </c>
      <c r="Y1490" s="5">
        <f t="shared" si="352"/>
        <v>0.74994522392871699</v>
      </c>
      <c r="Z1490" s="5">
        <f t="shared" si="360"/>
        <v>500.60343587689721</v>
      </c>
      <c r="AA1490" s="5">
        <f t="shared" si="361"/>
        <v>8.7791901437371678</v>
      </c>
      <c r="AB1490" s="5">
        <f t="shared" si="353"/>
        <v>5.6000000000000227</v>
      </c>
      <c r="AC1490" s="5">
        <f t="shared" si="354"/>
        <v>2282.4460800000002</v>
      </c>
      <c r="AD1490" s="5">
        <f t="shared" si="355"/>
        <v>9.3675969261727055E-2</v>
      </c>
      <c r="AE1490" s="5">
        <f t="shared" si="356"/>
        <v>0.98179449523899764</v>
      </c>
    </row>
    <row r="1491" spans="1:31" ht="15.75" customHeight="1" x14ac:dyDescent="0.3">
      <c r="A1491" s="3">
        <f t="shared" si="357"/>
        <v>1479</v>
      </c>
      <c r="B1491" s="3">
        <v>550</v>
      </c>
      <c r="C1491" s="5">
        <v>41</v>
      </c>
      <c r="D1491" s="3">
        <v>12.5</v>
      </c>
      <c r="E1491" s="10">
        <f t="shared" si="348"/>
        <v>42218</v>
      </c>
      <c r="F1491" s="2">
        <f t="shared" si="349"/>
        <v>79251.600000000006</v>
      </c>
      <c r="G1491" s="2">
        <v>1029.6990000000001</v>
      </c>
      <c r="I1491" s="1">
        <v>42147</v>
      </c>
      <c r="J1491" s="1">
        <v>12.5</v>
      </c>
      <c r="K1491" s="2">
        <f t="shared" si="347"/>
        <v>79251.600000000006</v>
      </c>
      <c r="M1491" s="1">
        <v>2.92</v>
      </c>
      <c r="N1491" s="1">
        <v>12.1</v>
      </c>
      <c r="O1491" s="1">
        <v>0.36</v>
      </c>
      <c r="P1491" s="1">
        <v>753.5</v>
      </c>
      <c r="Q1491" s="1">
        <v>43462</v>
      </c>
      <c r="R1491" s="1">
        <v>543.70000000000005</v>
      </c>
      <c r="U1491" s="5">
        <f t="shared" si="358"/>
        <v>0.74370294318959618</v>
      </c>
      <c r="V1491" s="5">
        <f t="shared" si="359"/>
        <v>0.72241615331964404</v>
      </c>
      <c r="W1491" s="5">
        <f t="shared" si="350"/>
        <v>1.289356605065024E-2</v>
      </c>
      <c r="X1491" s="5">
        <f t="shared" si="351"/>
        <v>1.020650327386343</v>
      </c>
      <c r="Y1491" s="5">
        <f t="shared" si="352"/>
        <v>0.7481974679197626</v>
      </c>
      <c r="Z1491" s="5">
        <f t="shared" si="360"/>
        <v>499.43677378580003</v>
      </c>
      <c r="AA1491" s="5">
        <f t="shared" si="361"/>
        <v>8.6067132101300494</v>
      </c>
      <c r="AB1491" s="5">
        <f t="shared" si="353"/>
        <v>6.2999999999999545</v>
      </c>
      <c r="AC1491" s="5">
        <f t="shared" si="354"/>
        <v>2282.4460800000002</v>
      </c>
      <c r="AD1491" s="5">
        <f t="shared" si="355"/>
        <v>9.2598769435522144E-2</v>
      </c>
      <c r="AE1491" s="5">
        <f t="shared" si="356"/>
        <v>0.98215216258467941</v>
      </c>
    </row>
    <row r="1492" spans="1:31" ht="15.75" customHeight="1" x14ac:dyDescent="0.3">
      <c r="A1492" s="3">
        <f t="shared" si="357"/>
        <v>1480</v>
      </c>
      <c r="B1492" s="3">
        <v>550</v>
      </c>
      <c r="C1492" s="5">
        <v>41</v>
      </c>
      <c r="D1492" s="3">
        <v>13.5</v>
      </c>
      <c r="E1492" s="10">
        <f t="shared" si="348"/>
        <v>42218</v>
      </c>
      <c r="F1492" s="2">
        <f t="shared" si="349"/>
        <v>85591.728000000003</v>
      </c>
      <c r="G1492" s="2">
        <v>1029.6990000000001</v>
      </c>
      <c r="I1492" s="1">
        <v>42147</v>
      </c>
      <c r="J1492" s="1">
        <v>13.5</v>
      </c>
      <c r="K1492" s="2">
        <f t="shared" si="347"/>
        <v>85591.728000000003</v>
      </c>
      <c r="M1492" s="1">
        <v>2.74</v>
      </c>
      <c r="N1492" s="1">
        <v>13.1</v>
      </c>
      <c r="O1492" s="1">
        <v>0.37</v>
      </c>
      <c r="P1492" s="1">
        <v>740.8</v>
      </c>
      <c r="Q1492" s="1">
        <v>43385</v>
      </c>
      <c r="R1492" s="1">
        <v>543</v>
      </c>
      <c r="U1492" s="5">
        <f t="shared" si="358"/>
        <v>0.74238535249828885</v>
      </c>
      <c r="V1492" s="5">
        <f t="shared" si="359"/>
        <v>0.72241615331964404</v>
      </c>
      <c r="W1492" s="5">
        <f t="shared" si="350"/>
        <v>1.2676249144421628E-2</v>
      </c>
      <c r="X1492" s="5">
        <f t="shared" si="351"/>
        <v>1.0193651178258925</v>
      </c>
      <c r="Y1492" s="5">
        <f t="shared" si="352"/>
        <v>0.74658377978482093</v>
      </c>
      <c r="Z1492" s="5">
        <f t="shared" si="360"/>
        <v>498.35960468196373</v>
      </c>
      <c r="AA1492" s="5">
        <f t="shared" si="361"/>
        <v>8.461649828884326</v>
      </c>
      <c r="AB1492" s="5">
        <f t="shared" si="353"/>
        <v>7</v>
      </c>
      <c r="AC1492" s="5">
        <f t="shared" si="354"/>
        <v>2345.8473599999998</v>
      </c>
      <c r="AD1492" s="5">
        <f t="shared" si="355"/>
        <v>9.4192202046560286E-2</v>
      </c>
      <c r="AE1492" s="5">
        <f t="shared" si="356"/>
        <v>0.98245298214031929</v>
      </c>
    </row>
    <row r="1493" spans="1:31" ht="15.75" customHeight="1" x14ac:dyDescent="0.3">
      <c r="A1493" s="23">
        <f t="shared" si="357"/>
        <v>1481</v>
      </c>
      <c r="B1493" s="23">
        <v>550</v>
      </c>
      <c r="C1493" s="24">
        <v>41</v>
      </c>
      <c r="D1493" s="23">
        <v>14.5</v>
      </c>
      <c r="E1493" s="25">
        <f t="shared" si="348"/>
        <v>42218</v>
      </c>
      <c r="F1493" s="26">
        <f t="shared" si="349"/>
        <v>91931.856000000014</v>
      </c>
      <c r="G1493" s="26">
        <v>1029.6990000000001</v>
      </c>
      <c r="H1493" s="22"/>
      <c r="I1493" s="27">
        <v>42147</v>
      </c>
      <c r="J1493" s="27">
        <v>14.5</v>
      </c>
      <c r="K1493" s="26">
        <f t="shared" si="347"/>
        <v>91931.856000000014</v>
      </c>
      <c r="M1493" s="27">
        <v>2.59</v>
      </c>
      <c r="N1493" s="27">
        <v>14.1</v>
      </c>
      <c r="O1493" s="27">
        <v>0.37</v>
      </c>
      <c r="P1493" s="27">
        <v>730.1</v>
      </c>
      <c r="Q1493" s="27">
        <v>43317</v>
      </c>
      <c r="R1493" s="27">
        <v>542.20000000000005</v>
      </c>
      <c r="U1493" s="5">
        <f t="shared" si="358"/>
        <v>0.74122176591375766</v>
      </c>
      <c r="V1493" s="5">
        <f t="shared" si="359"/>
        <v>0.72241615331964404</v>
      </c>
      <c r="W1493" s="5">
        <f t="shared" si="350"/>
        <v>1.249315537303217E-2</v>
      </c>
      <c r="X1493" s="5">
        <f t="shared" si="351"/>
        <v>1.0182953461805744</v>
      </c>
      <c r="Y1493" s="5">
        <f t="shared" si="352"/>
        <v>0.74520784082439617</v>
      </c>
      <c r="Z1493" s="5">
        <f t="shared" si="360"/>
        <v>497.44113790710099</v>
      </c>
      <c r="AA1493" s="5">
        <f t="shared" si="361"/>
        <v>8.339431074606436</v>
      </c>
      <c r="AB1493" s="5">
        <f t="shared" si="353"/>
        <v>7.7999999999999545</v>
      </c>
      <c r="AC1493" s="5">
        <f t="shared" si="354"/>
        <v>2345.8473599999998</v>
      </c>
      <c r="AD1493" s="5">
        <f t="shared" si="355"/>
        <v>9.3537384655699232E-2</v>
      </c>
      <c r="AE1493" s="5">
        <f t="shared" si="356"/>
        <v>0.9827064285375906</v>
      </c>
    </row>
    <row r="1494" spans="1:31" ht="15.75" customHeight="1" x14ac:dyDescent="0.3">
      <c r="A1494" s="3">
        <f t="shared" si="357"/>
        <v>1482</v>
      </c>
      <c r="B1494" s="3">
        <v>550</v>
      </c>
      <c r="C1494" s="5">
        <v>41</v>
      </c>
      <c r="D1494" s="3">
        <v>15.5</v>
      </c>
      <c r="E1494" s="10">
        <f t="shared" si="348"/>
        <v>42218</v>
      </c>
      <c r="F1494" s="2">
        <f t="shared" si="349"/>
        <v>98271.984000000011</v>
      </c>
      <c r="G1494" s="2">
        <v>1029.6990000000001</v>
      </c>
      <c r="I1494" s="1">
        <v>42147</v>
      </c>
      <c r="J1494" s="1">
        <v>15.5</v>
      </c>
      <c r="K1494" s="2">
        <f t="shared" si="347"/>
        <v>98271.984000000011</v>
      </c>
      <c r="M1494" s="1">
        <v>2.4500000000000002</v>
      </c>
      <c r="N1494" s="1">
        <v>15.1</v>
      </c>
      <c r="O1494" s="1">
        <v>0.38</v>
      </c>
      <c r="P1494" s="1">
        <v>720.8</v>
      </c>
      <c r="Q1494" s="1">
        <v>43257</v>
      </c>
      <c r="R1494" s="1">
        <v>541.4</v>
      </c>
      <c r="U1494" s="5">
        <f t="shared" si="358"/>
        <v>0.74019507186858313</v>
      </c>
      <c r="V1494" s="5">
        <f t="shared" si="359"/>
        <v>0.72241615331964404</v>
      </c>
      <c r="W1494" s="5">
        <f t="shared" si="350"/>
        <v>1.2334017796030116E-2</v>
      </c>
      <c r="X1494" s="5">
        <f t="shared" si="351"/>
        <v>1.0172979055670466</v>
      </c>
      <c r="Y1494" s="5">
        <f t="shared" si="352"/>
        <v>0.74395566802141766</v>
      </c>
      <c r="Z1494" s="5">
        <f t="shared" si="360"/>
        <v>496.60528751765679</v>
      </c>
      <c r="AA1494" s="5">
        <f t="shared" si="361"/>
        <v>8.2332035592060251</v>
      </c>
      <c r="AB1494" s="5">
        <f t="shared" si="353"/>
        <v>8.6000000000000227</v>
      </c>
      <c r="AC1494" s="5">
        <f t="shared" si="354"/>
        <v>2409.2486400000007</v>
      </c>
      <c r="AD1494" s="5">
        <f t="shared" si="355"/>
        <v>9.55130670883029E-2</v>
      </c>
      <c r="AE1494" s="5">
        <f t="shared" si="356"/>
        <v>0.98292671372400386</v>
      </c>
    </row>
    <row r="1495" spans="1:31" ht="15.75" customHeight="1" x14ac:dyDescent="0.3">
      <c r="A1495" s="12">
        <f t="shared" si="357"/>
        <v>1483</v>
      </c>
      <c r="B1495" s="12">
        <v>550</v>
      </c>
      <c r="C1495" s="13">
        <v>43</v>
      </c>
      <c r="D1495" s="12">
        <v>3.41</v>
      </c>
      <c r="E1495" s="14">
        <f t="shared" si="348"/>
        <v>44342</v>
      </c>
      <c r="F1495" s="9">
        <f t="shared" si="349"/>
        <v>21619.836480000002</v>
      </c>
      <c r="G1495" s="9">
        <v>1031.2180000000001</v>
      </c>
      <c r="H1495" s="9"/>
      <c r="I1495" s="16">
        <v>44268</v>
      </c>
      <c r="J1495" s="9">
        <v>3.42</v>
      </c>
      <c r="K1495" s="9">
        <f t="shared" si="347"/>
        <v>21683.23776</v>
      </c>
      <c r="M1495" s="22"/>
      <c r="N1495" s="22"/>
      <c r="O1495" s="22"/>
      <c r="P1495" s="22"/>
      <c r="Q1495" s="22"/>
      <c r="R1495" s="22"/>
      <c r="U1495" s="5">
        <f t="shared" si="358"/>
        <v>0</v>
      </c>
      <c r="V1495" s="5">
        <f t="shared" si="359"/>
        <v>0.75876112251882277</v>
      </c>
      <c r="W1495" s="5">
        <f t="shared" si="350"/>
        <v>0</v>
      </c>
      <c r="X1495" s="5">
        <f t="shared" si="351"/>
        <v>1</v>
      </c>
      <c r="Y1495" s="5">
        <f t="shared" si="352"/>
        <v>0.37938056125941139</v>
      </c>
      <c r="Z1495" s="5">
        <f t="shared" si="360"/>
        <v>253.24411225188231</v>
      </c>
      <c r="AA1495" s="5">
        <f t="shared" si="361"/>
        <v>0</v>
      </c>
      <c r="AB1495" s="5">
        <f t="shared" si="353"/>
        <v>550</v>
      </c>
      <c r="AC1495" s="5">
        <f t="shared" si="354"/>
        <v>0</v>
      </c>
      <c r="AD1495" s="5">
        <f t="shared" si="355"/>
        <v>0</v>
      </c>
      <c r="AE1495" s="5">
        <f t="shared" si="356"/>
        <v>1</v>
      </c>
    </row>
    <row r="1496" spans="1:31" ht="15.75" customHeight="1" x14ac:dyDescent="0.3">
      <c r="A1496" s="3">
        <f t="shared" si="357"/>
        <v>1484</v>
      </c>
      <c r="B1496" s="3">
        <v>550</v>
      </c>
      <c r="C1496" s="5">
        <v>43</v>
      </c>
      <c r="D1496" s="3">
        <v>4.42</v>
      </c>
      <c r="E1496" s="10">
        <f t="shared" si="348"/>
        <v>44342</v>
      </c>
      <c r="F1496" s="2">
        <f t="shared" si="349"/>
        <v>28023.365760000001</v>
      </c>
      <c r="G1496" s="2">
        <v>1031.2180000000001</v>
      </c>
      <c r="I1496" s="1">
        <v>44268</v>
      </c>
      <c r="J1496" s="1">
        <v>4.43</v>
      </c>
      <c r="K1496" s="2">
        <f t="shared" si="347"/>
        <v>28086.767040000002</v>
      </c>
      <c r="M1496" s="1">
        <v>4.37</v>
      </c>
      <c r="N1496" s="1">
        <v>4.2300000000000004</v>
      </c>
      <c r="O1496" s="1">
        <v>0.19</v>
      </c>
      <c r="P1496" s="1">
        <v>1472</v>
      </c>
      <c r="Q1496" s="1">
        <v>46299</v>
      </c>
      <c r="R1496" s="1">
        <v>548.6</v>
      </c>
      <c r="U1496" s="5">
        <f t="shared" si="358"/>
        <v>0.79224845995893223</v>
      </c>
      <c r="V1496" s="5">
        <f t="shared" si="359"/>
        <v>0.75876112251882277</v>
      </c>
      <c r="W1496" s="5">
        <f t="shared" si="350"/>
        <v>2.5188227241615332E-2</v>
      </c>
      <c r="X1496" s="5">
        <f t="shared" si="351"/>
        <v>1.0310626815144386</v>
      </c>
      <c r="Y1496" s="5">
        <f t="shared" si="352"/>
        <v>0.79959404958205194</v>
      </c>
      <c r="Z1496" s="5">
        <f t="shared" si="360"/>
        <v>533.74501997701134</v>
      </c>
      <c r="AA1496" s="5">
        <f t="shared" si="361"/>
        <v>16.813645448323069</v>
      </c>
      <c r="AB1496" s="5">
        <f t="shared" si="353"/>
        <v>1.3999999999999773</v>
      </c>
      <c r="AC1496" s="5">
        <f t="shared" si="354"/>
        <v>1204.6243200000004</v>
      </c>
      <c r="AD1496" s="5">
        <f t="shared" si="355"/>
        <v>8.4581365615325338E-2</v>
      </c>
      <c r="AE1496" s="5">
        <f t="shared" si="356"/>
        <v>0.96680348202607014</v>
      </c>
    </row>
    <row r="1497" spans="1:31" ht="15.75" customHeight="1" x14ac:dyDescent="0.3">
      <c r="A1497" s="3">
        <f t="shared" si="357"/>
        <v>1485</v>
      </c>
      <c r="B1497" s="3">
        <v>550</v>
      </c>
      <c r="C1497" s="5">
        <v>43</v>
      </c>
      <c r="D1497" s="3">
        <v>5.43</v>
      </c>
      <c r="E1497" s="10">
        <f t="shared" si="348"/>
        <v>44342</v>
      </c>
      <c r="F1497" s="2">
        <f t="shared" si="349"/>
        <v>34426.895040000003</v>
      </c>
      <c r="G1497" s="2">
        <v>1031.2180000000001</v>
      </c>
      <c r="I1497" s="1">
        <v>44268</v>
      </c>
      <c r="J1497" s="1">
        <v>5.44</v>
      </c>
      <c r="K1497" s="2">
        <f t="shared" si="347"/>
        <v>34490.296320000001</v>
      </c>
      <c r="M1497" s="1">
        <v>3.78</v>
      </c>
      <c r="N1497" s="1">
        <v>5.23</v>
      </c>
      <c r="O1497" s="1">
        <v>0.21</v>
      </c>
      <c r="P1497" s="1">
        <v>1379</v>
      </c>
      <c r="Q1497" s="1">
        <v>46032</v>
      </c>
      <c r="R1497" s="1">
        <v>548.1</v>
      </c>
      <c r="U1497" s="5">
        <f t="shared" si="358"/>
        <v>0.78767967145790552</v>
      </c>
      <c r="V1497" s="5">
        <f t="shared" si="359"/>
        <v>0.75876112251882277</v>
      </c>
      <c r="W1497" s="5">
        <f t="shared" si="350"/>
        <v>2.3596851471594796E-2</v>
      </c>
      <c r="X1497" s="5">
        <f t="shared" si="351"/>
        <v>1.0268131739132642</v>
      </c>
      <c r="Y1497" s="5">
        <f t="shared" si="352"/>
        <v>0.79395288996609636</v>
      </c>
      <c r="Z1497" s="5">
        <f t="shared" si="360"/>
        <v>529.97943311016877</v>
      </c>
      <c r="AA1497" s="5">
        <f t="shared" si="361"/>
        <v>15.75137029431896</v>
      </c>
      <c r="AB1497" s="5">
        <f t="shared" si="353"/>
        <v>1.8999999999999773</v>
      </c>
      <c r="AC1497" s="5">
        <f t="shared" si="354"/>
        <v>1331.4268800000002</v>
      </c>
      <c r="AD1497" s="5">
        <f t="shared" si="355"/>
        <v>8.6898387238361602E-2</v>
      </c>
      <c r="AE1497" s="5">
        <f t="shared" si="356"/>
        <v>0.96890081638175984</v>
      </c>
    </row>
    <row r="1498" spans="1:31" ht="15.75" customHeight="1" x14ac:dyDescent="0.3">
      <c r="A1498" s="3">
        <f t="shared" si="357"/>
        <v>1486</v>
      </c>
      <c r="B1498" s="3">
        <v>550</v>
      </c>
      <c r="C1498" s="5">
        <v>43</v>
      </c>
      <c r="D1498" s="3">
        <v>6.43</v>
      </c>
      <c r="E1498" s="10">
        <f t="shared" si="348"/>
        <v>44342</v>
      </c>
      <c r="F1498" s="2">
        <f t="shared" si="349"/>
        <v>40767.02304</v>
      </c>
      <c r="G1498" s="2">
        <v>1031.2180000000001</v>
      </c>
      <c r="I1498" s="1">
        <v>44268</v>
      </c>
      <c r="J1498" s="1">
        <v>6.44</v>
      </c>
      <c r="K1498" s="2">
        <f t="shared" si="347"/>
        <v>40830.424320000006</v>
      </c>
      <c r="M1498" s="1">
        <v>3.35</v>
      </c>
      <c r="N1498" s="1">
        <v>6.21</v>
      </c>
      <c r="O1498" s="1">
        <v>0.22</v>
      </c>
      <c r="P1498" s="1">
        <v>1312</v>
      </c>
      <c r="Q1498" s="1">
        <v>45834</v>
      </c>
      <c r="R1498" s="1">
        <v>547.5</v>
      </c>
      <c r="U1498" s="5">
        <f t="shared" si="358"/>
        <v>0.78429158110882957</v>
      </c>
      <c r="V1498" s="5">
        <f t="shared" si="359"/>
        <v>0.75876112251882277</v>
      </c>
      <c r="W1498" s="5">
        <f t="shared" si="350"/>
        <v>2.245037645448323E-2</v>
      </c>
      <c r="X1498" s="5">
        <f t="shared" si="351"/>
        <v>1.0237271131112935</v>
      </c>
      <c r="Y1498" s="5">
        <f t="shared" si="352"/>
        <v>0.78983244483165649</v>
      </c>
      <c r="Z1498" s="5">
        <f t="shared" si="360"/>
        <v>527.2289535740274</v>
      </c>
      <c r="AA1498" s="5">
        <f t="shared" si="361"/>
        <v>14.986075290896649</v>
      </c>
      <c r="AB1498" s="5">
        <f t="shared" si="353"/>
        <v>2.5</v>
      </c>
      <c r="AC1498" s="5">
        <f t="shared" si="354"/>
        <v>1394.8281600000003</v>
      </c>
      <c r="AD1498" s="5">
        <f t="shared" si="355"/>
        <v>8.6834125806614162E-2</v>
      </c>
      <c r="AE1498" s="5">
        <f t="shared" si="356"/>
        <v>0.97041179919714948</v>
      </c>
    </row>
    <row r="1499" spans="1:31" ht="15.75" customHeight="1" x14ac:dyDescent="0.3">
      <c r="A1499" s="3">
        <f t="shared" si="357"/>
        <v>1487</v>
      </c>
      <c r="B1499" s="3">
        <v>550</v>
      </c>
      <c r="C1499" s="5">
        <v>43</v>
      </c>
      <c r="D1499" s="3">
        <v>7.44</v>
      </c>
      <c r="E1499" s="10">
        <f t="shared" si="348"/>
        <v>44342</v>
      </c>
      <c r="F1499" s="2">
        <f t="shared" si="349"/>
        <v>47170.552320000003</v>
      </c>
      <c r="G1499" s="2">
        <v>1031.2180000000001</v>
      </c>
      <c r="I1499" s="1">
        <v>44268</v>
      </c>
      <c r="J1499" s="1">
        <v>7.45</v>
      </c>
      <c r="K1499" s="2">
        <f t="shared" si="347"/>
        <v>47233.953600000008</v>
      </c>
      <c r="M1499" s="1">
        <v>3.01</v>
      </c>
      <c r="N1499" s="1">
        <v>7.21</v>
      </c>
      <c r="O1499" s="1">
        <v>0.22</v>
      </c>
      <c r="P1499" s="1">
        <v>1261</v>
      </c>
      <c r="Q1499" s="1">
        <v>45678</v>
      </c>
      <c r="R1499" s="1">
        <v>547</v>
      </c>
      <c r="U1499" s="5">
        <f t="shared" si="358"/>
        <v>0.78162217659137578</v>
      </c>
      <c r="V1499" s="5">
        <f t="shared" si="359"/>
        <v>0.75876112251882277</v>
      </c>
      <c r="W1499" s="5">
        <f t="shared" si="350"/>
        <v>2.1577686516084875E-2</v>
      </c>
      <c r="X1499" s="5">
        <f t="shared" si="351"/>
        <v>1.0212935396831957</v>
      </c>
      <c r="Y1499" s="5">
        <f t="shared" si="352"/>
        <v>0.78659175600856679</v>
      </c>
      <c r="Z1499" s="5">
        <f t="shared" si="360"/>
        <v>525.06572897083856</v>
      </c>
      <c r="AA1499" s="5">
        <f t="shared" si="361"/>
        <v>14.403537303216977</v>
      </c>
      <c r="AB1499" s="5">
        <f t="shared" si="353"/>
        <v>3</v>
      </c>
      <c r="AC1499" s="5">
        <f t="shared" si="354"/>
        <v>1394.8281600000003</v>
      </c>
      <c r="AD1499" s="5">
        <f t="shared" si="355"/>
        <v>8.3780328187965533E-2</v>
      </c>
      <c r="AE1499" s="5">
        <f t="shared" si="356"/>
        <v>0.97156195029543102</v>
      </c>
    </row>
    <row r="1500" spans="1:31" ht="15.75" customHeight="1" x14ac:dyDescent="0.3">
      <c r="A1500" s="3">
        <f t="shared" si="357"/>
        <v>1488</v>
      </c>
      <c r="B1500" s="3">
        <v>550</v>
      </c>
      <c r="C1500" s="5">
        <v>43</v>
      </c>
      <c r="D1500" s="3">
        <v>8.4499999999999993</v>
      </c>
      <c r="E1500" s="10">
        <f t="shared" si="348"/>
        <v>44342</v>
      </c>
      <c r="F1500" s="2">
        <f t="shared" si="349"/>
        <v>53574.081599999998</v>
      </c>
      <c r="G1500" s="2">
        <v>1031.2180000000001</v>
      </c>
      <c r="I1500" s="1">
        <v>44268</v>
      </c>
      <c r="J1500" s="1">
        <v>8.4600000000000009</v>
      </c>
      <c r="K1500" s="2">
        <f t="shared" si="347"/>
        <v>53637.48288000001</v>
      </c>
      <c r="M1500" s="1">
        <v>2.73</v>
      </c>
      <c r="N1500" s="1">
        <v>8.2100000000000009</v>
      </c>
      <c r="O1500" s="1">
        <v>0.23</v>
      </c>
      <c r="P1500" s="1">
        <v>1221</v>
      </c>
      <c r="Q1500" s="1">
        <v>45553</v>
      </c>
      <c r="R1500" s="1">
        <v>546.4</v>
      </c>
      <c r="U1500" s="5">
        <f t="shared" si="358"/>
        <v>0.77948323066392877</v>
      </c>
      <c r="V1500" s="5">
        <f t="shared" si="359"/>
        <v>0.75876112251882277</v>
      </c>
      <c r="W1500" s="5">
        <f t="shared" si="350"/>
        <v>2.0893223819301848E-2</v>
      </c>
      <c r="X1500" s="5">
        <f t="shared" si="351"/>
        <v>1.0192937647650311</v>
      </c>
      <c r="Y1500" s="5">
        <f t="shared" si="352"/>
        <v>0.78396143894209858</v>
      </c>
      <c r="Z1500" s="5">
        <f t="shared" si="360"/>
        <v>523.30993972262968</v>
      </c>
      <c r="AA1500" s="5">
        <f t="shared" si="361"/>
        <v>13.946644763860371</v>
      </c>
      <c r="AB1500" s="5">
        <f t="shared" si="353"/>
        <v>3.6000000000000227</v>
      </c>
      <c r="AC1500" s="5">
        <f t="shared" si="354"/>
        <v>1458.2294400000003</v>
      </c>
      <c r="AD1500" s="5">
        <f t="shared" si="355"/>
        <v>8.5335710500243647E-2</v>
      </c>
      <c r="AE1500" s="5">
        <f t="shared" si="356"/>
        <v>0.97246402958820088</v>
      </c>
    </row>
    <row r="1501" spans="1:31" ht="15.75" customHeight="1" x14ac:dyDescent="0.3">
      <c r="A1501" s="3">
        <f t="shared" si="357"/>
        <v>1489</v>
      </c>
      <c r="B1501" s="3">
        <v>550</v>
      </c>
      <c r="C1501" s="5">
        <v>43</v>
      </c>
      <c r="D1501" s="3">
        <v>9.4600000000000009</v>
      </c>
      <c r="E1501" s="10">
        <f t="shared" si="348"/>
        <v>44342</v>
      </c>
      <c r="F1501" s="2">
        <f t="shared" si="349"/>
        <v>59977.610880000015</v>
      </c>
      <c r="G1501" s="2">
        <v>1031.2180000000001</v>
      </c>
      <c r="I1501" s="1">
        <v>44268</v>
      </c>
      <c r="J1501" s="1">
        <v>9.48</v>
      </c>
      <c r="K1501" s="2">
        <f t="shared" si="347"/>
        <v>60104.413440000011</v>
      </c>
      <c r="M1501" s="1">
        <v>2.5</v>
      </c>
      <c r="N1501" s="1">
        <v>9.23</v>
      </c>
      <c r="O1501" s="1">
        <v>0.24</v>
      </c>
      <c r="P1501" s="1">
        <v>1188</v>
      </c>
      <c r="Q1501" s="1">
        <v>45448</v>
      </c>
      <c r="R1501" s="1">
        <v>545.70000000000005</v>
      </c>
      <c r="U1501" s="5">
        <f t="shared" si="358"/>
        <v>0.77768651608487338</v>
      </c>
      <c r="V1501" s="5">
        <f t="shared" si="359"/>
        <v>0.75876112251882277</v>
      </c>
      <c r="W1501" s="5">
        <f t="shared" si="350"/>
        <v>2.0328542094455851E-2</v>
      </c>
      <c r="X1501" s="5">
        <f t="shared" si="351"/>
        <v>1.0176540221507617</v>
      </c>
      <c r="Y1501" s="5">
        <f t="shared" si="352"/>
        <v>0.78178605962454562</v>
      </c>
      <c r="Z1501" s="5">
        <f t="shared" si="360"/>
        <v>521.85783052057673</v>
      </c>
      <c r="AA1501" s="5">
        <f t="shared" si="361"/>
        <v>13.569708418891171</v>
      </c>
      <c r="AB1501" s="5">
        <f t="shared" si="353"/>
        <v>4.2999999999999545</v>
      </c>
      <c r="AC1501" s="5">
        <f t="shared" si="354"/>
        <v>1521.6307200000001</v>
      </c>
      <c r="AD1501" s="5">
        <f t="shared" si="355"/>
        <v>8.7413738176240013E-2</v>
      </c>
      <c r="AE1501" s="5">
        <f t="shared" si="356"/>
        <v>0.97320824500473591</v>
      </c>
    </row>
    <row r="1502" spans="1:31" ht="15.75" customHeight="1" x14ac:dyDescent="0.3">
      <c r="A1502" s="3">
        <f t="shared" si="357"/>
        <v>1490</v>
      </c>
      <c r="B1502" s="3">
        <v>550</v>
      </c>
      <c r="C1502" s="5">
        <v>43</v>
      </c>
      <c r="D1502" s="3">
        <v>10.5</v>
      </c>
      <c r="E1502" s="10">
        <f t="shared" si="348"/>
        <v>44342</v>
      </c>
      <c r="F1502" s="2">
        <f t="shared" si="349"/>
        <v>66571.344000000012</v>
      </c>
      <c r="G1502" s="2">
        <v>1031.2180000000001</v>
      </c>
      <c r="I1502" s="1">
        <v>44268</v>
      </c>
      <c r="J1502" s="1">
        <v>10.5</v>
      </c>
      <c r="K1502" s="2">
        <f t="shared" si="347"/>
        <v>66571.344000000012</v>
      </c>
      <c r="M1502" s="1">
        <v>2.31</v>
      </c>
      <c r="N1502" s="1">
        <v>10.199999999999999</v>
      </c>
      <c r="O1502" s="1">
        <v>0.24</v>
      </c>
      <c r="P1502" s="1">
        <v>1162</v>
      </c>
      <c r="Q1502" s="1">
        <v>45360</v>
      </c>
      <c r="R1502" s="1">
        <v>545.1</v>
      </c>
      <c r="U1502" s="5">
        <f t="shared" si="358"/>
        <v>0.77618069815195068</v>
      </c>
      <c r="V1502" s="5">
        <f t="shared" si="359"/>
        <v>0.75876112251882277</v>
      </c>
      <c r="W1502" s="5">
        <f t="shared" si="350"/>
        <v>1.9883641341546885E-2</v>
      </c>
      <c r="X1502" s="5">
        <f t="shared" si="351"/>
        <v>1.0163014419665055</v>
      </c>
      <c r="Y1502" s="5">
        <f t="shared" si="352"/>
        <v>0.77998179284120017</v>
      </c>
      <c r="Z1502" s="5">
        <f t="shared" si="360"/>
        <v>520.65344635735801</v>
      </c>
      <c r="AA1502" s="5">
        <f t="shared" si="361"/>
        <v>13.272728268309379</v>
      </c>
      <c r="AB1502" s="5">
        <f t="shared" si="353"/>
        <v>4.8999999999999773</v>
      </c>
      <c r="AC1502" s="5">
        <f t="shared" si="354"/>
        <v>1521.6307200000001</v>
      </c>
      <c r="AD1502" s="5">
        <f t="shared" si="355"/>
        <v>8.6091945682026633E-2</v>
      </c>
      <c r="AE1502" s="5">
        <f t="shared" si="356"/>
        <v>0.97379459654503631</v>
      </c>
    </row>
    <row r="1503" spans="1:31" ht="15.75" customHeight="1" x14ac:dyDescent="0.3">
      <c r="A1503" s="3">
        <f t="shared" si="357"/>
        <v>1491</v>
      </c>
      <c r="B1503" s="3">
        <v>550</v>
      </c>
      <c r="C1503" s="5">
        <v>43</v>
      </c>
      <c r="D1503" s="3">
        <v>11.5</v>
      </c>
      <c r="E1503" s="10">
        <f t="shared" si="348"/>
        <v>44342</v>
      </c>
      <c r="F1503" s="2">
        <f t="shared" si="349"/>
        <v>72911.472000000009</v>
      </c>
      <c r="G1503" s="2">
        <v>1031.2180000000001</v>
      </c>
      <c r="I1503" s="1">
        <v>44268</v>
      </c>
      <c r="J1503" s="1">
        <v>11.5</v>
      </c>
      <c r="K1503" s="2">
        <f t="shared" si="347"/>
        <v>72911.472000000009</v>
      </c>
      <c r="M1503" s="1">
        <v>2.14</v>
      </c>
      <c r="N1503" s="1">
        <v>11.2</v>
      </c>
      <c r="O1503" s="1">
        <v>0.25</v>
      </c>
      <c r="P1503" s="1">
        <v>1141</v>
      </c>
      <c r="Q1503" s="1">
        <v>45286</v>
      </c>
      <c r="R1503" s="1">
        <v>544.4</v>
      </c>
      <c r="U1503" s="5">
        <f t="shared" si="358"/>
        <v>0.77491444216290217</v>
      </c>
      <c r="V1503" s="5">
        <f t="shared" si="359"/>
        <v>0.75876112251882277</v>
      </c>
      <c r="W1503" s="5">
        <f t="shared" si="350"/>
        <v>1.9524298425735796E-2</v>
      </c>
      <c r="X1503" s="5">
        <f t="shared" si="351"/>
        <v>1.015092762557448</v>
      </c>
      <c r="Y1503" s="5">
        <f t="shared" si="352"/>
        <v>0.7784114829098131</v>
      </c>
      <c r="Z1503" s="5">
        <f t="shared" si="360"/>
        <v>519.60523307195854</v>
      </c>
      <c r="AA1503" s="5">
        <f t="shared" si="361"/>
        <v>13.032859685147161</v>
      </c>
      <c r="AB1503" s="5">
        <f t="shared" si="353"/>
        <v>5.6000000000000227</v>
      </c>
      <c r="AC1503" s="5">
        <f t="shared" si="354"/>
        <v>1585.0320000000002</v>
      </c>
      <c r="AD1503" s="5">
        <f t="shared" si="355"/>
        <v>8.8667386082948052E-2</v>
      </c>
      <c r="AE1503" s="5">
        <f t="shared" si="356"/>
        <v>0.9742681881737405</v>
      </c>
    </row>
    <row r="1504" spans="1:31" ht="15.75" customHeight="1" x14ac:dyDescent="0.3">
      <c r="A1504" s="3">
        <f t="shared" si="357"/>
        <v>1492</v>
      </c>
      <c r="B1504" s="3">
        <v>550</v>
      </c>
      <c r="C1504" s="5">
        <v>43</v>
      </c>
      <c r="D1504" s="3">
        <v>12.5</v>
      </c>
      <c r="E1504" s="10">
        <f t="shared" si="348"/>
        <v>44342</v>
      </c>
      <c r="F1504" s="2">
        <f t="shared" si="349"/>
        <v>79251.600000000006</v>
      </c>
      <c r="G1504" s="2">
        <v>1031.2180000000001</v>
      </c>
      <c r="I1504" s="1">
        <v>44268</v>
      </c>
      <c r="J1504" s="1">
        <v>12.5</v>
      </c>
      <c r="K1504" s="2">
        <f t="shared" si="347"/>
        <v>79251.600000000006</v>
      </c>
      <c r="M1504" s="1">
        <v>2</v>
      </c>
      <c r="N1504" s="1">
        <v>12.2</v>
      </c>
      <c r="O1504" s="1">
        <v>0.25</v>
      </c>
      <c r="P1504" s="1">
        <v>1124</v>
      </c>
      <c r="Q1504" s="1">
        <v>45222</v>
      </c>
      <c r="R1504" s="1">
        <v>543.70000000000005</v>
      </c>
      <c r="U1504" s="5">
        <f t="shared" si="358"/>
        <v>0.77381930184804926</v>
      </c>
      <c r="V1504" s="5">
        <f t="shared" si="359"/>
        <v>0.75876112251882277</v>
      </c>
      <c r="W1504" s="5">
        <f t="shared" si="350"/>
        <v>1.9233401779603011E-2</v>
      </c>
      <c r="X1504" s="5">
        <f t="shared" si="351"/>
        <v>1.0140984589384923</v>
      </c>
      <c r="Y1504" s="5">
        <f t="shared" si="352"/>
        <v>0.77709372327487281</v>
      </c>
      <c r="Z1504" s="5">
        <f t="shared" si="360"/>
        <v>518.72560216044315</v>
      </c>
      <c r="AA1504" s="5">
        <f t="shared" si="361"/>
        <v>12.838680355920603</v>
      </c>
      <c r="AB1504" s="5">
        <f t="shared" si="353"/>
        <v>6.2999999999999545</v>
      </c>
      <c r="AC1504" s="5">
        <f t="shared" si="354"/>
        <v>1585.0320000000002</v>
      </c>
      <c r="AD1504" s="5">
        <f t="shared" si="355"/>
        <v>8.7941278176286344E-2</v>
      </c>
      <c r="AE1504" s="5">
        <f t="shared" si="356"/>
        <v>0.97465157187316775</v>
      </c>
    </row>
    <row r="1505" spans="1:31" ht="15.75" customHeight="1" x14ac:dyDescent="0.3">
      <c r="A1505" s="3">
        <f t="shared" si="357"/>
        <v>1493</v>
      </c>
      <c r="B1505" s="3">
        <v>550</v>
      </c>
      <c r="C1505" s="5">
        <v>43</v>
      </c>
      <c r="D1505" s="3">
        <v>13.5</v>
      </c>
      <c r="E1505" s="10">
        <f t="shared" si="348"/>
        <v>44342</v>
      </c>
      <c r="F1505" s="2">
        <f t="shared" si="349"/>
        <v>85591.728000000003</v>
      </c>
      <c r="G1505" s="2">
        <v>1031.2180000000001</v>
      </c>
      <c r="I1505" s="1">
        <v>44268</v>
      </c>
      <c r="J1505" s="1">
        <v>13.5</v>
      </c>
      <c r="K1505" s="2">
        <f t="shared" si="347"/>
        <v>85591.728000000003</v>
      </c>
      <c r="M1505" s="1">
        <v>1.87</v>
      </c>
      <c r="N1505" s="1">
        <v>13.2</v>
      </c>
      <c r="O1505" s="1">
        <v>0.25</v>
      </c>
      <c r="P1505" s="1">
        <v>1109</v>
      </c>
      <c r="Q1505" s="1">
        <v>45165</v>
      </c>
      <c r="R1505" s="1">
        <v>542.9</v>
      </c>
      <c r="U1505" s="5">
        <f t="shared" si="358"/>
        <v>0.77284394250513344</v>
      </c>
      <c r="V1505" s="5">
        <f t="shared" si="359"/>
        <v>0.75876112251882277</v>
      </c>
      <c r="W1505" s="5">
        <f t="shared" si="350"/>
        <v>1.8976728268309376E-2</v>
      </c>
      <c r="X1505" s="5">
        <f t="shared" si="351"/>
        <v>1.0131760491009882</v>
      </c>
      <c r="Y1505" s="5">
        <f t="shared" si="352"/>
        <v>0.77589278428201713</v>
      </c>
      <c r="Z1505" s="5">
        <f t="shared" si="360"/>
        <v>517.92395136393213</v>
      </c>
      <c r="AA1505" s="5">
        <f t="shared" si="361"/>
        <v>12.667345653661878</v>
      </c>
      <c r="AB1505" s="5">
        <f t="shared" si="353"/>
        <v>7.1000000000000227</v>
      </c>
      <c r="AC1505" s="5">
        <f t="shared" si="354"/>
        <v>1585.0320000000002</v>
      </c>
      <c r="AD1505" s="5">
        <f t="shared" si="355"/>
        <v>8.744959032044565E-2</v>
      </c>
      <c r="AE1505" s="5">
        <f t="shared" si="356"/>
        <v>0.97498985160795626</v>
      </c>
    </row>
    <row r="1506" spans="1:31" ht="15.75" customHeight="1" x14ac:dyDescent="0.3">
      <c r="A1506" s="3">
        <f t="shared" si="357"/>
        <v>1494</v>
      </c>
      <c r="B1506" s="3">
        <v>550</v>
      </c>
      <c r="C1506" s="5">
        <v>43</v>
      </c>
      <c r="D1506" s="3">
        <v>14.5</v>
      </c>
      <c r="E1506" s="10">
        <f t="shared" si="348"/>
        <v>44342</v>
      </c>
      <c r="F1506" s="2">
        <f t="shared" si="349"/>
        <v>91931.856000000014</v>
      </c>
      <c r="G1506" s="2">
        <v>1031.2180000000001</v>
      </c>
      <c r="I1506" s="1">
        <v>44268</v>
      </c>
      <c r="J1506" s="1">
        <v>14.5</v>
      </c>
      <c r="K1506" s="2">
        <f t="shared" si="347"/>
        <v>91931.856000000014</v>
      </c>
      <c r="M1506" s="1">
        <v>1.76</v>
      </c>
      <c r="N1506" s="1">
        <v>14.2</v>
      </c>
      <c r="O1506" s="1">
        <v>0.26</v>
      </c>
      <c r="P1506" s="1">
        <v>1097</v>
      </c>
      <c r="Q1506" s="1">
        <v>45115</v>
      </c>
      <c r="R1506" s="1">
        <v>542.20000000000005</v>
      </c>
      <c r="U1506" s="5">
        <f t="shared" si="358"/>
        <v>0.77198836413415473</v>
      </c>
      <c r="V1506" s="5">
        <f t="shared" si="359"/>
        <v>0.75876112251882277</v>
      </c>
      <c r="W1506" s="5">
        <f t="shared" si="350"/>
        <v>1.8771389459274469E-2</v>
      </c>
      <c r="X1506" s="5">
        <f t="shared" si="351"/>
        <v>1.0123962038221439</v>
      </c>
      <c r="Y1506" s="5">
        <f t="shared" si="352"/>
        <v>0.774862484645085</v>
      </c>
      <c r="Z1506" s="5">
        <f t="shared" si="360"/>
        <v>517.23620575028724</v>
      </c>
      <c r="AA1506" s="5">
        <f t="shared" si="361"/>
        <v>12.530277891854896</v>
      </c>
      <c r="AB1506" s="5">
        <f t="shared" si="353"/>
        <v>7.7999999999999545</v>
      </c>
      <c r="AC1506" s="5">
        <f t="shared" si="354"/>
        <v>1648.4332800000002</v>
      </c>
      <c r="AD1506" s="5">
        <f t="shared" si="355"/>
        <v>9.0506661434865729E-2</v>
      </c>
      <c r="AE1506" s="5">
        <f t="shared" si="356"/>
        <v>0.97526047539578731</v>
      </c>
    </row>
    <row r="1507" spans="1:31" ht="15.75" customHeight="1" x14ac:dyDescent="0.3">
      <c r="A1507" s="23">
        <f t="shared" si="357"/>
        <v>1495</v>
      </c>
      <c r="B1507" s="23">
        <v>550</v>
      </c>
      <c r="C1507" s="24">
        <v>43</v>
      </c>
      <c r="D1507" s="23">
        <v>15.5</v>
      </c>
      <c r="E1507" s="25">
        <f t="shared" si="348"/>
        <v>44342</v>
      </c>
      <c r="F1507" s="26">
        <f t="shared" si="349"/>
        <v>98271.984000000011</v>
      </c>
      <c r="G1507" s="26">
        <v>1031.2180000000001</v>
      </c>
      <c r="H1507" s="22"/>
      <c r="I1507" s="27">
        <v>44268</v>
      </c>
      <c r="J1507" s="27">
        <v>15.5</v>
      </c>
      <c r="K1507" s="26">
        <f t="shared" si="347"/>
        <v>98271.984000000011</v>
      </c>
      <c r="M1507" s="27">
        <v>1.66</v>
      </c>
      <c r="N1507" s="27">
        <v>15.2</v>
      </c>
      <c r="O1507" s="27">
        <v>0.26</v>
      </c>
      <c r="P1507" s="27">
        <v>1087</v>
      </c>
      <c r="Q1507" s="27">
        <v>45070</v>
      </c>
      <c r="R1507" s="27">
        <v>541.4</v>
      </c>
      <c r="U1507" s="5">
        <f t="shared" si="358"/>
        <v>0.77121834360027375</v>
      </c>
      <c r="V1507" s="5">
        <f t="shared" si="359"/>
        <v>0.75876112251882277</v>
      </c>
      <c r="W1507" s="5">
        <f t="shared" si="350"/>
        <v>1.8600273785078714E-2</v>
      </c>
      <c r="X1507" s="5">
        <f t="shared" si="351"/>
        <v>1.011687774458673</v>
      </c>
      <c r="Y1507" s="5">
        <f t="shared" si="352"/>
        <v>0.77393076052274878</v>
      </c>
      <c r="Z1507" s="5">
        <f t="shared" si="360"/>
        <v>516.6142612641454</v>
      </c>
      <c r="AA1507" s="5">
        <f t="shared" si="361"/>
        <v>12.416054757015745</v>
      </c>
      <c r="AB1507" s="5">
        <f t="shared" si="353"/>
        <v>8.6000000000000227</v>
      </c>
      <c r="AC1507" s="5">
        <f t="shared" si="354"/>
        <v>1648.4332800000002</v>
      </c>
      <c r="AD1507" s="5">
        <f t="shared" si="355"/>
        <v>9.0271743879475369E-2</v>
      </c>
      <c r="AE1507" s="5">
        <f t="shared" si="356"/>
        <v>0.97548599521897983</v>
      </c>
    </row>
    <row r="1508" spans="1:31" ht="15.75" customHeight="1" x14ac:dyDescent="0.3">
      <c r="A1508" s="12">
        <f t="shared" si="357"/>
        <v>1496</v>
      </c>
      <c r="B1508" s="12">
        <v>550</v>
      </c>
      <c r="C1508" s="13">
        <v>45</v>
      </c>
      <c r="D1508" s="12">
        <v>3.41</v>
      </c>
      <c r="E1508" s="14">
        <f t="shared" si="348"/>
        <v>46473</v>
      </c>
      <c r="F1508" s="9">
        <f t="shared" si="349"/>
        <v>21619.836480000002</v>
      </c>
      <c r="G1508" s="9">
        <v>1032.7370000000001</v>
      </c>
      <c r="H1508" s="9"/>
      <c r="I1508" s="16">
        <v>46395</v>
      </c>
      <c r="J1508" s="9">
        <v>3.42</v>
      </c>
      <c r="K1508" s="9">
        <f t="shared" si="347"/>
        <v>21683.23776</v>
      </c>
      <c r="U1508" s="5">
        <f t="shared" si="358"/>
        <v>0</v>
      </c>
      <c r="V1508" s="5">
        <f t="shared" si="359"/>
        <v>0.79522587268993838</v>
      </c>
      <c r="W1508" s="5">
        <f t="shared" si="350"/>
        <v>0</v>
      </c>
      <c r="X1508" s="5">
        <f t="shared" si="351"/>
        <v>1</v>
      </c>
      <c r="Y1508" s="5">
        <f t="shared" si="352"/>
        <v>0.39761293634496919</v>
      </c>
      <c r="Z1508" s="5">
        <f t="shared" si="360"/>
        <v>265.4145872689939</v>
      </c>
      <c r="AA1508" s="5">
        <f t="shared" si="361"/>
        <v>0</v>
      </c>
      <c r="AB1508" s="5">
        <f t="shared" si="353"/>
        <v>550</v>
      </c>
      <c r="AC1508" s="5">
        <f t="shared" si="354"/>
        <v>0</v>
      </c>
      <c r="AD1508" s="5">
        <f t="shared" si="355"/>
        <v>0</v>
      </c>
      <c r="AE1508" s="5">
        <f t="shared" si="356"/>
        <v>1</v>
      </c>
    </row>
    <row r="1509" spans="1:31" ht="15.75" customHeight="1" x14ac:dyDescent="0.3">
      <c r="A1509" s="3">
        <f t="shared" si="357"/>
        <v>1497</v>
      </c>
      <c r="B1509" s="3">
        <v>550</v>
      </c>
      <c r="C1509" s="5">
        <v>45</v>
      </c>
      <c r="D1509" s="3">
        <v>4.42</v>
      </c>
      <c r="E1509" s="10">
        <f t="shared" si="348"/>
        <v>46473</v>
      </c>
      <c r="F1509" s="2">
        <f t="shared" si="349"/>
        <v>28023.365760000001</v>
      </c>
      <c r="G1509" s="2">
        <v>1032.7370000000001</v>
      </c>
      <c r="I1509" s="1">
        <v>46395</v>
      </c>
      <c r="J1509" s="1">
        <v>4.43</v>
      </c>
      <c r="K1509" s="2">
        <f t="shared" si="347"/>
        <v>28086.767040000002</v>
      </c>
      <c r="M1509" s="1">
        <v>2.95</v>
      </c>
      <c r="N1509" s="1">
        <v>4.29</v>
      </c>
      <c r="O1509" s="1">
        <v>0.13</v>
      </c>
      <c r="P1509" s="1">
        <v>2201</v>
      </c>
      <c r="Q1509" s="1">
        <v>47818</v>
      </c>
      <c r="R1509" s="1">
        <v>548.6</v>
      </c>
      <c r="U1509" s="5">
        <f t="shared" si="358"/>
        <v>0.81824093086926764</v>
      </c>
      <c r="V1509" s="5">
        <f t="shared" si="359"/>
        <v>0.79522587268993838</v>
      </c>
      <c r="W1509" s="5">
        <f t="shared" si="350"/>
        <v>3.7662559890485968E-2</v>
      </c>
      <c r="X1509" s="5">
        <f t="shared" si="351"/>
        <v>1.0208646864620092</v>
      </c>
      <c r="Y1509" s="5">
        <f t="shared" si="352"/>
        <v>0.82356564126616461</v>
      </c>
      <c r="Z1509" s="5">
        <f t="shared" si="360"/>
        <v>549.74653685799024</v>
      </c>
      <c r="AA1509" s="5">
        <f t="shared" si="361"/>
        <v>25.140511978097198</v>
      </c>
      <c r="AB1509" s="5">
        <f t="shared" si="353"/>
        <v>1.3999999999999773</v>
      </c>
      <c r="AC1509" s="5">
        <f t="shared" si="354"/>
        <v>824.2166400000001</v>
      </c>
      <c r="AD1509" s="5">
        <f t="shared" si="355"/>
        <v>7.5857354972321933E-2</v>
      </c>
      <c r="AE1509" s="5">
        <f t="shared" si="356"/>
        <v>0.95263916682805072</v>
      </c>
    </row>
    <row r="1510" spans="1:31" ht="15.75" customHeight="1" x14ac:dyDescent="0.3">
      <c r="A1510" s="3">
        <f t="shared" si="357"/>
        <v>1498</v>
      </c>
      <c r="B1510" s="3">
        <v>550</v>
      </c>
      <c r="C1510" s="5">
        <v>45</v>
      </c>
      <c r="D1510" s="3">
        <v>5.43</v>
      </c>
      <c r="E1510" s="10">
        <f t="shared" si="348"/>
        <v>46473</v>
      </c>
      <c r="F1510" s="2">
        <f t="shared" si="349"/>
        <v>34426.895040000003</v>
      </c>
      <c r="G1510" s="2">
        <v>1032.7370000000001</v>
      </c>
      <c r="I1510" s="1">
        <v>46395</v>
      </c>
      <c r="J1510" s="1">
        <v>5.44</v>
      </c>
      <c r="K1510" s="2">
        <f t="shared" si="347"/>
        <v>34490.296320000001</v>
      </c>
      <c r="M1510" s="1">
        <v>2.52</v>
      </c>
      <c r="N1510" s="1">
        <v>5.29</v>
      </c>
      <c r="O1510" s="1">
        <v>0.14000000000000001</v>
      </c>
      <c r="P1510" s="1">
        <v>2095</v>
      </c>
      <c r="Q1510" s="1">
        <v>47619</v>
      </c>
      <c r="R1510" s="1">
        <v>548.1</v>
      </c>
      <c r="U1510" s="5">
        <f t="shared" si="358"/>
        <v>0.81483572895277212</v>
      </c>
      <c r="V1510" s="5">
        <f t="shared" si="359"/>
        <v>0.79522587268993838</v>
      </c>
      <c r="W1510" s="5">
        <f t="shared" si="350"/>
        <v>3.5848733744010951E-2</v>
      </c>
      <c r="X1510" s="5">
        <f t="shared" si="351"/>
        <v>1.0177965036873378</v>
      </c>
      <c r="Y1510" s="5">
        <f t="shared" si="352"/>
        <v>0.81935753443659298</v>
      </c>
      <c r="Z1510" s="5">
        <f t="shared" si="360"/>
        <v>546.93754138711461</v>
      </c>
      <c r="AA1510" s="5">
        <f t="shared" si="361"/>
        <v>23.929746748802192</v>
      </c>
      <c r="AB1510" s="5">
        <f t="shared" si="353"/>
        <v>1.8999999999999773</v>
      </c>
      <c r="AC1510" s="5">
        <f t="shared" si="354"/>
        <v>887.61792000000014</v>
      </c>
      <c r="AD1510" s="5">
        <f t="shared" si="355"/>
        <v>7.746323425869539E-2</v>
      </c>
      <c r="AE1510" s="5">
        <f t="shared" si="356"/>
        <v>0.95492006111075245</v>
      </c>
    </row>
    <row r="1511" spans="1:31" ht="15.75" customHeight="1" x14ac:dyDescent="0.3">
      <c r="A1511" s="3">
        <f t="shared" si="357"/>
        <v>1499</v>
      </c>
      <c r="B1511" s="3">
        <v>550</v>
      </c>
      <c r="C1511" s="5">
        <v>45</v>
      </c>
      <c r="D1511" s="3">
        <v>6.43</v>
      </c>
      <c r="E1511" s="10">
        <f t="shared" si="348"/>
        <v>46473</v>
      </c>
      <c r="F1511" s="2">
        <f t="shared" si="349"/>
        <v>40767.02304</v>
      </c>
      <c r="G1511" s="2">
        <v>1032.7370000000001</v>
      </c>
      <c r="I1511" s="1">
        <v>46395</v>
      </c>
      <c r="J1511" s="1">
        <v>6.44</v>
      </c>
      <c r="K1511" s="2">
        <f t="shared" si="347"/>
        <v>40830.424320000006</v>
      </c>
      <c r="M1511" s="1">
        <v>2.21</v>
      </c>
      <c r="N1511" s="1">
        <v>6.29</v>
      </c>
      <c r="O1511" s="1">
        <v>0.14000000000000001</v>
      </c>
      <c r="P1511" s="1">
        <v>2020</v>
      </c>
      <c r="Q1511" s="1">
        <v>47474</v>
      </c>
      <c r="R1511" s="1">
        <v>547.5</v>
      </c>
      <c r="U1511" s="5">
        <f t="shared" si="358"/>
        <v>0.8123545516769336</v>
      </c>
      <c r="V1511" s="5">
        <f t="shared" si="359"/>
        <v>0.79522587268993838</v>
      </c>
      <c r="W1511" s="5">
        <f t="shared" si="350"/>
        <v>3.456536618754278E-2</v>
      </c>
      <c r="X1511" s="5">
        <f t="shared" si="351"/>
        <v>1.0155902798928937</v>
      </c>
      <c r="Y1511" s="5">
        <f t="shared" si="352"/>
        <v>0.81632152656654411</v>
      </c>
      <c r="Z1511" s="5">
        <f t="shared" si="360"/>
        <v>544.91094541369955</v>
      </c>
      <c r="AA1511" s="5">
        <f t="shared" si="361"/>
        <v>23.073073237508559</v>
      </c>
      <c r="AB1511" s="5">
        <f t="shared" si="353"/>
        <v>2.5</v>
      </c>
      <c r="AC1511" s="5">
        <f t="shared" si="354"/>
        <v>887.61792000000014</v>
      </c>
      <c r="AD1511" s="5">
        <f t="shared" si="355"/>
        <v>7.4959269952662347E-2</v>
      </c>
      <c r="AE1511" s="5">
        <f t="shared" si="356"/>
        <v>0.95653390140511696</v>
      </c>
    </row>
    <row r="1512" spans="1:31" ht="15.75" customHeight="1" x14ac:dyDescent="0.3">
      <c r="A1512" s="23">
        <f t="shared" si="357"/>
        <v>1500</v>
      </c>
      <c r="B1512" s="23">
        <v>550</v>
      </c>
      <c r="C1512" s="24">
        <v>45</v>
      </c>
      <c r="D1512" s="23">
        <v>7.44</v>
      </c>
      <c r="E1512" s="25">
        <f t="shared" si="348"/>
        <v>46473</v>
      </c>
      <c r="F1512" s="26">
        <f t="shared" si="349"/>
        <v>47170.552320000003</v>
      </c>
      <c r="G1512" s="26">
        <v>1032.7370000000001</v>
      </c>
      <c r="H1512" s="22"/>
      <c r="I1512" s="27">
        <v>46395</v>
      </c>
      <c r="J1512" s="27">
        <v>7.45</v>
      </c>
      <c r="K1512" s="26">
        <f t="shared" si="347"/>
        <v>47233.953600000008</v>
      </c>
      <c r="M1512" s="27">
        <v>1.96</v>
      </c>
      <c r="N1512" s="27">
        <v>7.29</v>
      </c>
      <c r="O1512" s="27">
        <v>0.15</v>
      </c>
      <c r="P1512" s="27">
        <v>1963</v>
      </c>
      <c r="Q1512" s="27">
        <v>47362</v>
      </c>
      <c r="R1512" s="27">
        <v>547</v>
      </c>
      <c r="U1512" s="5">
        <f t="shared" si="358"/>
        <v>0.81043805612594111</v>
      </c>
      <c r="V1512" s="5">
        <f t="shared" si="359"/>
        <v>0.79522587268993838</v>
      </c>
      <c r="W1512" s="5">
        <f t="shared" si="350"/>
        <v>3.3590006844626971E-2</v>
      </c>
      <c r="X1512" s="5">
        <f t="shared" si="351"/>
        <v>1.0138145511189391</v>
      </c>
      <c r="Y1512" s="5">
        <f t="shared" si="352"/>
        <v>0.81392272762017159</v>
      </c>
      <c r="Z1512" s="5">
        <f t="shared" si="360"/>
        <v>543.30969914101706</v>
      </c>
      <c r="AA1512" s="5">
        <f t="shared" si="361"/>
        <v>22.4220013689254</v>
      </c>
      <c r="AB1512" s="5">
        <f t="shared" si="353"/>
        <v>3</v>
      </c>
      <c r="AC1512" s="5">
        <f t="shared" si="354"/>
        <v>951.01919999999996</v>
      </c>
      <c r="AD1512" s="5">
        <f t="shared" si="355"/>
        <v>7.8276967088339797E-2</v>
      </c>
      <c r="AE1512" s="5">
        <f t="shared" si="356"/>
        <v>0.95776042002883388</v>
      </c>
    </row>
    <row r="1513" spans="1:31" ht="15.75" customHeight="1" x14ac:dyDescent="0.3">
      <c r="A1513" s="23">
        <f t="shared" si="357"/>
        <v>1501</v>
      </c>
      <c r="B1513" s="23">
        <v>550</v>
      </c>
      <c r="C1513" s="24">
        <v>45</v>
      </c>
      <c r="D1513" s="23">
        <v>8.4499999999999993</v>
      </c>
      <c r="E1513" s="25">
        <f t="shared" si="348"/>
        <v>46473</v>
      </c>
      <c r="F1513" s="26">
        <f t="shared" si="349"/>
        <v>53574.081599999998</v>
      </c>
      <c r="G1513" s="26">
        <v>1032.7370000000001</v>
      </c>
      <c r="H1513" s="22"/>
      <c r="I1513" s="27">
        <v>46395</v>
      </c>
      <c r="J1513" s="27">
        <v>8.4600000000000009</v>
      </c>
      <c r="K1513" s="26">
        <f t="shared" si="347"/>
        <v>53637.48288000001</v>
      </c>
      <c r="M1513" s="27">
        <v>1.76</v>
      </c>
      <c r="N1513" s="27">
        <v>8.3000000000000007</v>
      </c>
      <c r="O1513" s="27">
        <v>0.15</v>
      </c>
      <c r="P1513" s="27">
        <v>1919</v>
      </c>
      <c r="Q1513" s="27">
        <v>47272</v>
      </c>
      <c r="R1513" s="27">
        <v>546.29999999999995</v>
      </c>
      <c r="U1513" s="5">
        <f t="shared" si="358"/>
        <v>0.80889801505817938</v>
      </c>
      <c r="V1513" s="5">
        <f t="shared" si="359"/>
        <v>0.79522587268993838</v>
      </c>
      <c r="W1513" s="5">
        <f t="shared" si="350"/>
        <v>3.283709787816564E-2</v>
      </c>
      <c r="X1513" s="5">
        <f t="shared" si="351"/>
        <v>1.0123962038221439</v>
      </c>
      <c r="Y1513" s="5">
        <f t="shared" si="352"/>
        <v>0.81200446720830655</v>
      </c>
      <c r="Z1513" s="5">
        <f t="shared" si="360"/>
        <v>542.02922195088888</v>
      </c>
      <c r="AA1513" s="5">
        <f t="shared" si="361"/>
        <v>21.919419575633132</v>
      </c>
      <c r="AB1513" s="5">
        <f t="shared" si="353"/>
        <v>3.7000000000000455</v>
      </c>
      <c r="AC1513" s="5">
        <f t="shared" si="354"/>
        <v>951.01919999999996</v>
      </c>
      <c r="AD1513" s="5">
        <f t="shared" si="355"/>
        <v>7.7082455040185835E-2</v>
      </c>
      <c r="AE1513" s="5">
        <f t="shared" si="356"/>
        <v>0.95870720633486106</v>
      </c>
    </row>
    <row r="1514" spans="1:31" ht="15.75" customHeight="1" x14ac:dyDescent="0.3">
      <c r="A1514" s="23">
        <f t="shared" si="357"/>
        <v>1502</v>
      </c>
      <c r="B1514" s="23">
        <v>550</v>
      </c>
      <c r="C1514" s="24">
        <v>45</v>
      </c>
      <c r="D1514" s="23">
        <v>9.4600000000000009</v>
      </c>
      <c r="E1514" s="25">
        <f t="shared" si="348"/>
        <v>46473</v>
      </c>
      <c r="F1514" s="26">
        <f t="shared" si="349"/>
        <v>59977.610880000015</v>
      </c>
      <c r="G1514" s="26">
        <v>1032.7370000000001</v>
      </c>
      <c r="H1514" s="22"/>
      <c r="I1514" s="27">
        <v>46395</v>
      </c>
      <c r="J1514" s="27">
        <v>9.48</v>
      </c>
      <c r="K1514" s="26">
        <f t="shared" si="347"/>
        <v>60104.413440000011</v>
      </c>
      <c r="M1514" s="27">
        <v>1.6</v>
      </c>
      <c r="N1514" s="27">
        <v>9.31</v>
      </c>
      <c r="O1514" s="27">
        <v>0.15</v>
      </c>
      <c r="P1514" s="27">
        <v>1884</v>
      </c>
      <c r="Q1514" s="27">
        <v>47197</v>
      </c>
      <c r="R1514" s="27">
        <v>545.70000000000005</v>
      </c>
      <c r="U1514" s="5">
        <f t="shared" si="358"/>
        <v>0.80761464750171119</v>
      </c>
      <c r="V1514" s="5">
        <f t="shared" si="359"/>
        <v>0.79522587268993838</v>
      </c>
      <c r="W1514" s="5">
        <f t="shared" si="350"/>
        <v>3.2238193018480493E-2</v>
      </c>
      <c r="X1514" s="5">
        <f t="shared" si="351"/>
        <v>1.0112629548117711</v>
      </c>
      <c r="Y1514" s="5">
        <f t="shared" si="352"/>
        <v>0.81044662027052194</v>
      </c>
      <c r="Z1514" s="5">
        <f t="shared" si="360"/>
        <v>540.9893279629789</v>
      </c>
      <c r="AA1514" s="5">
        <f t="shared" si="361"/>
        <v>21.519638603696102</v>
      </c>
      <c r="AB1514" s="5">
        <f t="shared" si="353"/>
        <v>4.2999999999999545</v>
      </c>
      <c r="AC1514" s="5">
        <f t="shared" si="354"/>
        <v>951.01919999999996</v>
      </c>
      <c r="AD1514" s="5">
        <f t="shared" si="355"/>
        <v>7.6158689737042651E-2</v>
      </c>
      <c r="AE1514" s="5">
        <f t="shared" si="356"/>
        <v>0.95946033180556445</v>
      </c>
    </row>
    <row r="1515" spans="1:31" ht="15.75" customHeight="1" x14ac:dyDescent="0.3">
      <c r="A1515" s="23">
        <f t="shared" si="357"/>
        <v>1503</v>
      </c>
      <c r="B1515" s="23">
        <v>550</v>
      </c>
      <c r="C1515" s="24">
        <v>45</v>
      </c>
      <c r="D1515" s="23">
        <v>10.5</v>
      </c>
      <c r="E1515" s="25">
        <f t="shared" si="348"/>
        <v>46473</v>
      </c>
      <c r="F1515" s="26">
        <f t="shared" si="349"/>
        <v>66571.344000000012</v>
      </c>
      <c r="G1515" s="26">
        <v>1032.7370000000001</v>
      </c>
      <c r="H1515" s="22"/>
      <c r="I1515" s="27">
        <v>46395</v>
      </c>
      <c r="J1515" s="27">
        <v>10.5</v>
      </c>
      <c r="K1515" s="26">
        <f t="shared" si="347"/>
        <v>66571.344000000012</v>
      </c>
      <c r="M1515" s="27">
        <v>1.47</v>
      </c>
      <c r="N1515" s="27">
        <v>10.3</v>
      </c>
      <c r="O1515" s="27">
        <v>0.15</v>
      </c>
      <c r="P1515" s="27">
        <v>1856</v>
      </c>
      <c r="Q1515" s="27">
        <v>47135</v>
      </c>
      <c r="R1515" s="27">
        <v>545</v>
      </c>
      <c r="U1515" s="5">
        <f t="shared" si="358"/>
        <v>0.80655373032169742</v>
      </c>
      <c r="V1515" s="5">
        <f t="shared" si="359"/>
        <v>0.79522587268993838</v>
      </c>
      <c r="W1515" s="5">
        <f t="shared" si="350"/>
        <v>3.1759069130732377E-2</v>
      </c>
      <c r="X1515" s="5">
        <f t="shared" si="351"/>
        <v>1.0103431241093379</v>
      </c>
      <c r="Y1515" s="5">
        <f t="shared" si="352"/>
        <v>0.80917350412069555</v>
      </c>
      <c r="Z1515" s="5">
        <f t="shared" si="360"/>
        <v>540.1394974706468</v>
      </c>
      <c r="AA1515" s="5">
        <f t="shared" si="361"/>
        <v>21.199813826146478</v>
      </c>
      <c r="AB1515" s="5">
        <f t="shared" si="353"/>
        <v>5</v>
      </c>
      <c r="AC1515" s="5">
        <f t="shared" si="354"/>
        <v>951.01919999999996</v>
      </c>
      <c r="AD1515" s="5">
        <f t="shared" si="355"/>
        <v>7.5678688072762346E-2</v>
      </c>
      <c r="AE1515" s="5">
        <f t="shared" si="356"/>
        <v>0.96006283218212729</v>
      </c>
    </row>
    <row r="1516" spans="1:31" ht="15.75" customHeight="1" x14ac:dyDescent="0.3">
      <c r="A1516" s="23">
        <f t="shared" si="357"/>
        <v>1504</v>
      </c>
      <c r="B1516" s="23">
        <v>550</v>
      </c>
      <c r="C1516" s="24">
        <v>45</v>
      </c>
      <c r="D1516" s="23">
        <v>11.5</v>
      </c>
      <c r="E1516" s="25">
        <f t="shared" si="348"/>
        <v>46473</v>
      </c>
      <c r="F1516" s="26">
        <f t="shared" si="349"/>
        <v>72911.472000000009</v>
      </c>
      <c r="G1516" s="26">
        <v>1032.7370000000001</v>
      </c>
      <c r="H1516" s="22"/>
      <c r="I1516" s="27">
        <v>46395</v>
      </c>
      <c r="J1516" s="27">
        <v>11.5</v>
      </c>
      <c r="K1516" s="26">
        <f t="shared" si="347"/>
        <v>72911.472000000009</v>
      </c>
      <c r="M1516" s="27">
        <v>1.35</v>
      </c>
      <c r="N1516" s="27">
        <v>11.3</v>
      </c>
      <c r="O1516" s="27">
        <v>0.16</v>
      </c>
      <c r="P1516" s="27">
        <v>1836</v>
      </c>
      <c r="Q1516" s="27">
        <v>47083</v>
      </c>
      <c r="R1516" s="27">
        <v>544.29999999999995</v>
      </c>
      <c r="U1516" s="5">
        <f t="shared" si="358"/>
        <v>0.80566392881587956</v>
      </c>
      <c r="V1516" s="5">
        <f t="shared" si="359"/>
        <v>0.79522587268993838</v>
      </c>
      <c r="W1516" s="5">
        <f t="shared" si="350"/>
        <v>3.1416837782340862E-2</v>
      </c>
      <c r="X1516" s="5">
        <f t="shared" si="351"/>
        <v>1.0094947922343556</v>
      </c>
      <c r="Y1516" s="5">
        <f t="shared" si="352"/>
        <v>0.80804495878060723</v>
      </c>
      <c r="Z1516" s="5">
        <f t="shared" si="360"/>
        <v>539.38617088523097</v>
      </c>
      <c r="AA1516" s="5">
        <f t="shared" si="361"/>
        <v>20.971367556468174</v>
      </c>
      <c r="AB1516" s="5">
        <f t="shared" si="353"/>
        <v>5.7000000000000455</v>
      </c>
      <c r="AC1516" s="5">
        <f t="shared" si="354"/>
        <v>1014.4204800000001</v>
      </c>
      <c r="AD1516" s="5">
        <f t="shared" si="355"/>
        <v>8.0232653956978428E-2</v>
      </c>
      <c r="AE1516" s="5">
        <f t="shared" si="356"/>
        <v>0.9604931895939578</v>
      </c>
    </row>
    <row r="1517" spans="1:31" ht="15.75" customHeight="1" x14ac:dyDescent="0.3">
      <c r="A1517" s="23">
        <f t="shared" si="357"/>
        <v>1505</v>
      </c>
      <c r="B1517" s="23">
        <v>550</v>
      </c>
      <c r="C1517" s="24">
        <v>45</v>
      </c>
      <c r="D1517" s="23">
        <v>12.5</v>
      </c>
      <c r="E1517" s="25">
        <f t="shared" si="348"/>
        <v>46473</v>
      </c>
      <c r="F1517" s="26">
        <f t="shared" si="349"/>
        <v>79251.600000000006</v>
      </c>
      <c r="G1517" s="26">
        <v>1032.7370000000001</v>
      </c>
      <c r="H1517" s="22"/>
      <c r="I1517" s="27">
        <v>46395</v>
      </c>
      <c r="J1517" s="27">
        <v>12.5</v>
      </c>
      <c r="K1517" s="26">
        <f t="shared" si="347"/>
        <v>79251.600000000006</v>
      </c>
      <c r="M1517" s="27">
        <v>1.25</v>
      </c>
      <c r="N1517" s="27">
        <v>12.3</v>
      </c>
      <c r="O1517" s="27">
        <v>0.16</v>
      </c>
      <c r="P1517" s="27">
        <v>1819</v>
      </c>
      <c r="Q1517" s="27">
        <v>47039</v>
      </c>
      <c r="R1517" s="27">
        <v>543.6</v>
      </c>
      <c r="U1517" s="5">
        <f t="shared" si="358"/>
        <v>0.80491101984941815</v>
      </c>
      <c r="V1517" s="5">
        <f t="shared" si="359"/>
        <v>0.79522587268993838</v>
      </c>
      <c r="W1517" s="5">
        <f t="shared" si="350"/>
        <v>3.1125941136208077E-2</v>
      </c>
      <c r="X1517" s="5">
        <f t="shared" si="351"/>
        <v>1.0087883931483161</v>
      </c>
      <c r="Y1517" s="5">
        <f t="shared" si="352"/>
        <v>0.80709976232105873</v>
      </c>
      <c r="Z1517" s="5">
        <f t="shared" si="360"/>
        <v>538.75523334455318</v>
      </c>
      <c r="AA1517" s="5">
        <f t="shared" si="361"/>
        <v>20.77718822724162</v>
      </c>
      <c r="AB1517" s="5">
        <f t="shared" si="353"/>
        <v>6.3999999999999773</v>
      </c>
      <c r="AC1517" s="5">
        <f t="shared" si="354"/>
        <v>1014.4204800000001</v>
      </c>
      <c r="AD1517" s="5">
        <f t="shared" si="355"/>
        <v>7.9991142179389976E-2</v>
      </c>
      <c r="AE1517" s="5">
        <f t="shared" si="356"/>
        <v>0.96085899339401382</v>
      </c>
    </row>
    <row r="1518" spans="1:31" ht="15.75" customHeight="1" x14ac:dyDescent="0.3">
      <c r="A1518" s="3">
        <f t="shared" si="357"/>
        <v>1506</v>
      </c>
      <c r="B1518" s="3">
        <v>550</v>
      </c>
      <c r="C1518" s="5">
        <v>45</v>
      </c>
      <c r="D1518" s="3">
        <v>13.5</v>
      </c>
      <c r="E1518" s="10">
        <f t="shared" si="348"/>
        <v>46473</v>
      </c>
      <c r="F1518" s="2">
        <f t="shared" si="349"/>
        <v>85591.728000000003</v>
      </c>
      <c r="G1518" s="2">
        <v>1032.7370000000001</v>
      </c>
      <c r="I1518" s="1">
        <v>46395</v>
      </c>
      <c r="J1518" s="1">
        <v>13.5</v>
      </c>
      <c r="K1518" s="2">
        <f t="shared" si="347"/>
        <v>85591.728000000003</v>
      </c>
      <c r="M1518" s="1">
        <v>1.17</v>
      </c>
      <c r="N1518" s="1">
        <v>13.3</v>
      </c>
      <c r="O1518" s="1">
        <v>0.16</v>
      </c>
      <c r="P1518" s="1">
        <v>1806</v>
      </c>
      <c r="Q1518" s="1">
        <v>47000</v>
      </c>
      <c r="R1518" s="1">
        <v>542.9</v>
      </c>
      <c r="U1518" s="5">
        <f t="shared" si="358"/>
        <v>0.80424366872005471</v>
      </c>
      <c r="V1518" s="5">
        <f t="shared" si="359"/>
        <v>0.79522587268993838</v>
      </c>
      <c r="W1518" s="5">
        <f t="shared" si="350"/>
        <v>3.0903490759753592E-2</v>
      </c>
      <c r="X1518" s="5">
        <f t="shared" si="351"/>
        <v>1.0082236297966507</v>
      </c>
      <c r="Y1518" s="5">
        <f t="shared" si="352"/>
        <v>0.80631149339478381</v>
      </c>
      <c r="Z1518" s="5">
        <f t="shared" si="360"/>
        <v>538.22904807088617</v>
      </c>
      <c r="AA1518" s="5">
        <f t="shared" si="361"/>
        <v>20.628698151950722</v>
      </c>
      <c r="AB1518" s="5">
        <f t="shared" si="353"/>
        <v>7.1000000000000227</v>
      </c>
      <c r="AC1518" s="5">
        <f t="shared" si="354"/>
        <v>1014.4204800000001</v>
      </c>
      <c r="AD1518" s="5">
        <f t="shared" si="355"/>
        <v>7.9914351974144093E-2</v>
      </c>
      <c r="AE1518" s="5">
        <f t="shared" si="356"/>
        <v>0.96113872571170356</v>
      </c>
    </row>
    <row r="1519" spans="1:31" ht="15.75" customHeight="1" x14ac:dyDescent="0.3">
      <c r="A1519" s="3">
        <f t="shared" si="357"/>
        <v>1507</v>
      </c>
      <c r="B1519" s="3">
        <v>550</v>
      </c>
      <c r="C1519" s="5">
        <v>45</v>
      </c>
      <c r="D1519" s="3">
        <v>14.5</v>
      </c>
      <c r="E1519" s="10">
        <f t="shared" si="348"/>
        <v>46473</v>
      </c>
      <c r="F1519" s="2">
        <f t="shared" si="349"/>
        <v>91931.856000000014</v>
      </c>
      <c r="G1519" s="2">
        <v>1032.7370000000001</v>
      </c>
      <c r="I1519" s="1">
        <v>46395</v>
      </c>
      <c r="J1519" s="1">
        <v>14.5</v>
      </c>
      <c r="K1519" s="2">
        <f t="shared" si="347"/>
        <v>91931.856000000014</v>
      </c>
      <c r="M1519" s="1">
        <v>1.0900000000000001</v>
      </c>
      <c r="N1519" s="1">
        <v>14.3</v>
      </c>
      <c r="O1519" s="1">
        <v>0.16</v>
      </c>
      <c r="P1519" s="1">
        <v>1797</v>
      </c>
      <c r="Q1519" s="1">
        <v>46965</v>
      </c>
      <c r="R1519" s="1">
        <v>542.1</v>
      </c>
      <c r="U1519" s="5">
        <f t="shared" si="358"/>
        <v>0.80364476386036965</v>
      </c>
      <c r="V1519" s="5">
        <f t="shared" si="359"/>
        <v>0.79522587268993838</v>
      </c>
      <c r="W1519" s="5">
        <f t="shared" si="350"/>
        <v>3.0749486652977411E-2</v>
      </c>
      <c r="X1519" s="5">
        <f t="shared" si="351"/>
        <v>1.0076591826239238</v>
      </c>
      <c r="Y1519" s="5">
        <f t="shared" si="352"/>
        <v>0.80555833937383814</v>
      </c>
      <c r="Z1519" s="5">
        <f t="shared" si="360"/>
        <v>537.7263026988245</v>
      </c>
      <c r="AA1519" s="5">
        <f t="shared" si="361"/>
        <v>20.525897330595484</v>
      </c>
      <c r="AB1519" s="5">
        <f t="shared" si="353"/>
        <v>7.8999999999999773</v>
      </c>
      <c r="AC1519" s="5">
        <f t="shared" si="354"/>
        <v>1014.4204800000001</v>
      </c>
      <c r="AD1519" s="5">
        <f t="shared" si="355"/>
        <v>7.9914505570561192E-2</v>
      </c>
      <c r="AE1519" s="5">
        <f t="shared" si="356"/>
        <v>0.96133238654702735</v>
      </c>
    </row>
    <row r="1520" spans="1:31" ht="15.75" customHeight="1" x14ac:dyDescent="0.3">
      <c r="A1520" s="3">
        <f t="shared" si="357"/>
        <v>1508</v>
      </c>
      <c r="B1520" s="3">
        <v>550</v>
      </c>
      <c r="C1520" s="5">
        <v>45</v>
      </c>
      <c r="D1520" s="3">
        <v>15.5</v>
      </c>
      <c r="E1520" s="10">
        <f t="shared" si="348"/>
        <v>46473</v>
      </c>
      <c r="F1520" s="2">
        <f t="shared" si="349"/>
        <v>98271.984000000011</v>
      </c>
      <c r="G1520" s="2">
        <v>1032.7370000000001</v>
      </c>
      <c r="I1520" s="1">
        <v>46395</v>
      </c>
      <c r="J1520" s="1">
        <v>15.5</v>
      </c>
      <c r="K1520" s="2">
        <f t="shared" si="347"/>
        <v>98271.984000000011</v>
      </c>
      <c r="M1520" s="1">
        <v>1.03</v>
      </c>
      <c r="N1520" s="1">
        <v>15.3</v>
      </c>
      <c r="O1520" s="1">
        <v>0.16</v>
      </c>
      <c r="P1520" s="1">
        <v>1790</v>
      </c>
      <c r="Q1520" s="1">
        <v>46934</v>
      </c>
      <c r="R1520" s="1">
        <v>541.29999999999995</v>
      </c>
      <c r="U1520" s="5">
        <f t="shared" si="358"/>
        <v>0.80311430527036276</v>
      </c>
      <c r="V1520" s="5">
        <f t="shared" si="359"/>
        <v>0.79522587268993838</v>
      </c>
      <c r="W1520" s="5">
        <f t="shared" si="350"/>
        <v>3.0629705681040384E-2</v>
      </c>
      <c r="X1520" s="5">
        <f t="shared" si="351"/>
        <v>1.0072360546303205</v>
      </c>
      <c r="Y1520" s="5">
        <f t="shared" si="352"/>
        <v>0.80495292740292901</v>
      </c>
      <c r="Z1520" s="5">
        <f t="shared" si="360"/>
        <v>537.32217810000327</v>
      </c>
      <c r="AA1520" s="5">
        <f t="shared" si="361"/>
        <v>20.445941136208081</v>
      </c>
      <c r="AB1520" s="5">
        <f t="shared" si="353"/>
        <v>8.7000000000000455</v>
      </c>
      <c r="AC1520" s="5">
        <f t="shared" si="354"/>
        <v>1014.4204800000001</v>
      </c>
      <c r="AD1520" s="5">
        <f t="shared" si="355"/>
        <v>8.0125115648174983E-2</v>
      </c>
      <c r="AE1520" s="5">
        <f t="shared" si="356"/>
        <v>0.96148301164116801</v>
      </c>
    </row>
    <row r="1521" spans="1:31" ht="15.75" customHeight="1" x14ac:dyDescent="0.3">
      <c r="A1521" s="12">
        <f t="shared" si="357"/>
        <v>1509</v>
      </c>
      <c r="B1521" s="12">
        <v>550</v>
      </c>
      <c r="C1521" s="13">
        <v>47</v>
      </c>
      <c r="D1521" s="12">
        <v>3.41</v>
      </c>
      <c r="E1521" s="14">
        <f t="shared" si="348"/>
        <v>48610</v>
      </c>
      <c r="F1521" s="9">
        <f t="shared" si="349"/>
        <v>21619.836480000002</v>
      </c>
      <c r="G1521" s="9">
        <v>1034.2550000000001</v>
      </c>
      <c r="H1521" s="9"/>
      <c r="I1521" s="16">
        <v>48529</v>
      </c>
      <c r="J1521" s="9">
        <v>3.42</v>
      </c>
      <c r="K1521" s="9">
        <f t="shared" si="347"/>
        <v>21683.23776</v>
      </c>
      <c r="U1521" s="5">
        <f t="shared" si="358"/>
        <v>0</v>
      </c>
      <c r="V1521" s="5">
        <f t="shared" si="359"/>
        <v>0.83179329226557153</v>
      </c>
      <c r="W1521" s="5">
        <f t="shared" si="350"/>
        <v>0</v>
      </c>
      <c r="X1521" s="5">
        <f t="shared" si="351"/>
        <v>1</v>
      </c>
      <c r="Y1521" s="5">
        <f t="shared" si="352"/>
        <v>0.41589664613278576</v>
      </c>
      <c r="Z1521" s="5">
        <f t="shared" si="360"/>
        <v>277.61932922655717</v>
      </c>
      <c r="AA1521" s="5">
        <f t="shared" si="361"/>
        <v>0</v>
      </c>
      <c r="AB1521" s="5">
        <f t="shared" si="353"/>
        <v>550</v>
      </c>
      <c r="AC1521" s="5">
        <f t="shared" si="354"/>
        <v>0</v>
      </c>
      <c r="AD1521" s="5">
        <f t="shared" si="355"/>
        <v>0</v>
      </c>
      <c r="AE1521" s="5">
        <f t="shared" si="356"/>
        <v>1</v>
      </c>
    </row>
    <row r="1522" spans="1:31" ht="15.75" customHeight="1" x14ac:dyDescent="0.3">
      <c r="A1522" s="3">
        <f t="shared" si="357"/>
        <v>1510</v>
      </c>
      <c r="B1522" s="3">
        <v>550</v>
      </c>
      <c r="C1522" s="5">
        <v>47</v>
      </c>
      <c r="D1522" s="3">
        <v>4.42</v>
      </c>
      <c r="E1522" s="10">
        <f t="shared" si="348"/>
        <v>48610</v>
      </c>
      <c r="F1522" s="2">
        <f t="shared" si="349"/>
        <v>28023.365760000001</v>
      </c>
      <c r="G1522" s="2">
        <v>1034.2550000000001</v>
      </c>
      <c r="I1522" s="1">
        <v>48529</v>
      </c>
      <c r="J1522" s="1">
        <v>4.43</v>
      </c>
      <c r="K1522" s="2">
        <f t="shared" si="347"/>
        <v>28086.767040000002</v>
      </c>
      <c r="M1522" s="1">
        <v>1.94</v>
      </c>
      <c r="N1522" s="1">
        <v>4.34</v>
      </c>
      <c r="O1522" s="1">
        <v>0.09</v>
      </c>
      <c r="P1522" s="1">
        <v>3365</v>
      </c>
      <c r="Q1522" s="1">
        <v>49506</v>
      </c>
      <c r="R1522" s="1">
        <v>548.5</v>
      </c>
      <c r="U1522" s="5">
        <f t="shared" si="358"/>
        <v>0.84712525667351124</v>
      </c>
      <c r="V1522" s="5">
        <f t="shared" si="359"/>
        <v>0.83179329226557153</v>
      </c>
      <c r="W1522" s="5">
        <f t="shared" si="350"/>
        <v>5.7580424366872003E-2</v>
      </c>
      <c r="X1522" s="5">
        <f t="shared" si="351"/>
        <v>1.0136726270167016</v>
      </c>
      <c r="Y1522" s="5">
        <f t="shared" si="352"/>
        <v>0.85093688802507439</v>
      </c>
      <c r="Z1522" s="5">
        <f t="shared" si="360"/>
        <v>568.0173914944977</v>
      </c>
      <c r="AA1522" s="5">
        <f t="shared" si="361"/>
        <v>38.436084873374405</v>
      </c>
      <c r="AB1522" s="5">
        <f t="shared" si="353"/>
        <v>1.5</v>
      </c>
      <c r="AC1522" s="5">
        <f t="shared" si="354"/>
        <v>570.61152000000004</v>
      </c>
      <c r="AD1522" s="5">
        <f t="shared" si="355"/>
        <v>6.5934444075940318E-2</v>
      </c>
      <c r="AE1522" s="5">
        <f t="shared" si="356"/>
        <v>0.93077556058424182</v>
      </c>
    </row>
    <row r="1523" spans="1:31" ht="15.75" customHeight="1" x14ac:dyDescent="0.3">
      <c r="A1523" s="3">
        <f t="shared" si="357"/>
        <v>1511</v>
      </c>
      <c r="B1523" s="3">
        <v>550</v>
      </c>
      <c r="C1523" s="5">
        <v>47</v>
      </c>
      <c r="D1523" s="3">
        <v>5.43</v>
      </c>
      <c r="E1523" s="10">
        <f t="shared" si="348"/>
        <v>48610</v>
      </c>
      <c r="F1523" s="2">
        <f t="shared" si="349"/>
        <v>34426.895040000003</v>
      </c>
      <c r="G1523" s="2">
        <v>1034.2550000000001</v>
      </c>
      <c r="I1523" s="1">
        <v>48529</v>
      </c>
      <c r="J1523" s="1">
        <v>5.44</v>
      </c>
      <c r="K1523" s="2">
        <f t="shared" si="347"/>
        <v>34490.296320000001</v>
      </c>
      <c r="M1523" s="1">
        <v>1.63</v>
      </c>
      <c r="N1523" s="1">
        <v>5.34</v>
      </c>
      <c r="O1523" s="1">
        <v>0.09</v>
      </c>
      <c r="P1523" s="1">
        <v>3264</v>
      </c>
      <c r="Q1523" s="1">
        <v>49361</v>
      </c>
      <c r="R1523" s="1">
        <v>548</v>
      </c>
      <c r="U1523" s="5">
        <f t="shared" si="358"/>
        <v>0.84464407939767283</v>
      </c>
      <c r="V1523" s="5">
        <f t="shared" si="359"/>
        <v>0.83179329226557153</v>
      </c>
      <c r="W1523" s="5">
        <f t="shared" si="350"/>
        <v>5.585215605749487E-2</v>
      </c>
      <c r="X1523" s="5">
        <f t="shared" si="351"/>
        <v>1.0114753423321907</v>
      </c>
      <c r="Y1523" s="5">
        <f t="shared" si="352"/>
        <v>0.84783753220077906</v>
      </c>
      <c r="Z1523" s="5">
        <f t="shared" si="360"/>
        <v>565.94850949466411</v>
      </c>
      <c r="AA1523" s="5">
        <f t="shared" si="361"/>
        <v>37.282431211498981</v>
      </c>
      <c r="AB1523" s="5">
        <f t="shared" si="353"/>
        <v>2</v>
      </c>
      <c r="AC1523" s="5">
        <f t="shared" si="354"/>
        <v>570.61152000000004</v>
      </c>
      <c r="AD1523" s="5">
        <f t="shared" si="355"/>
        <v>6.3777385479097198E-2</v>
      </c>
      <c r="AE1523" s="5">
        <f t="shared" si="356"/>
        <v>0.93285332236165408</v>
      </c>
    </row>
    <row r="1524" spans="1:31" ht="15.75" customHeight="1" x14ac:dyDescent="0.3">
      <c r="A1524" s="3">
        <f t="shared" si="357"/>
        <v>1512</v>
      </c>
      <c r="B1524" s="3">
        <v>550</v>
      </c>
      <c r="C1524" s="5">
        <v>47</v>
      </c>
      <c r="D1524" s="3">
        <v>6.43</v>
      </c>
      <c r="E1524" s="10">
        <f t="shared" si="348"/>
        <v>48610</v>
      </c>
      <c r="F1524" s="2">
        <f t="shared" si="349"/>
        <v>40767.02304</v>
      </c>
      <c r="G1524" s="2">
        <v>1034.2550000000001</v>
      </c>
      <c r="I1524" s="1">
        <v>48529</v>
      </c>
      <c r="J1524" s="1">
        <v>6.44</v>
      </c>
      <c r="K1524" s="2">
        <f t="shared" si="347"/>
        <v>40830.424320000006</v>
      </c>
      <c r="M1524" s="1">
        <v>1.41</v>
      </c>
      <c r="N1524" s="1">
        <v>6.34</v>
      </c>
      <c r="O1524" s="1">
        <v>0.09</v>
      </c>
      <c r="P1524" s="1">
        <v>3194</v>
      </c>
      <c r="Q1524" s="1">
        <v>49257</v>
      </c>
      <c r="R1524" s="1">
        <v>547.5</v>
      </c>
      <c r="U1524" s="5">
        <f t="shared" si="358"/>
        <v>0.84286447638603701</v>
      </c>
      <c r="V1524" s="5">
        <f t="shared" si="359"/>
        <v>0.83179329226557153</v>
      </c>
      <c r="W1524" s="5">
        <f t="shared" si="350"/>
        <v>5.4654346338124569E-2</v>
      </c>
      <c r="X1524" s="5">
        <f t="shared" si="351"/>
        <v>1.0099188690970011</v>
      </c>
      <c r="Y1524" s="5">
        <f t="shared" si="352"/>
        <v>0.84563423992056985</v>
      </c>
      <c r="Z1524" s="5">
        <f t="shared" si="360"/>
        <v>564.47776783177892</v>
      </c>
      <c r="AA1524" s="5">
        <f t="shared" si="361"/>
        <v>36.48286926762492</v>
      </c>
      <c r="AB1524" s="5">
        <f t="shared" si="353"/>
        <v>2.5</v>
      </c>
      <c r="AC1524" s="5">
        <f t="shared" si="354"/>
        <v>570.61152000000004</v>
      </c>
      <c r="AD1524" s="5">
        <f t="shared" si="355"/>
        <v>6.2483161917801677E-2</v>
      </c>
      <c r="AE1524" s="5">
        <f t="shared" si="356"/>
        <v>0.93429335527669199</v>
      </c>
    </row>
    <row r="1525" spans="1:31" ht="15.75" customHeight="1" x14ac:dyDescent="0.3">
      <c r="A1525" s="3">
        <f t="shared" si="357"/>
        <v>1513</v>
      </c>
      <c r="B1525" s="3">
        <v>550</v>
      </c>
      <c r="C1525" s="5">
        <v>47</v>
      </c>
      <c r="D1525" s="3">
        <v>7.44</v>
      </c>
      <c r="E1525" s="10">
        <f t="shared" si="348"/>
        <v>48610</v>
      </c>
      <c r="F1525" s="2">
        <f t="shared" si="349"/>
        <v>47170.552320000003</v>
      </c>
      <c r="G1525" s="2">
        <v>1034.2550000000001</v>
      </c>
      <c r="I1525" s="1">
        <v>48529</v>
      </c>
      <c r="J1525" s="1">
        <v>7.45</v>
      </c>
      <c r="K1525" s="2">
        <f t="shared" si="347"/>
        <v>47233.953600000008</v>
      </c>
      <c r="M1525" s="1">
        <v>1.23</v>
      </c>
      <c r="N1525" s="1">
        <v>7.35</v>
      </c>
      <c r="O1525" s="1">
        <v>0.09</v>
      </c>
      <c r="P1525" s="1">
        <v>3141</v>
      </c>
      <c r="Q1525" s="1">
        <v>49178</v>
      </c>
      <c r="R1525" s="1">
        <v>546.9</v>
      </c>
      <c r="U1525" s="5">
        <f t="shared" si="358"/>
        <v>0.84151266255989043</v>
      </c>
      <c r="V1525" s="5">
        <f t="shared" si="359"/>
        <v>0.83179329226557153</v>
      </c>
      <c r="W1525" s="5">
        <f t="shared" si="350"/>
        <v>5.3747433264887061E-2</v>
      </c>
      <c r="X1525" s="5">
        <f t="shared" si="351"/>
        <v>1.0086471726589403</v>
      </c>
      <c r="Y1525" s="5">
        <f t="shared" si="352"/>
        <v>0.84388766016403527</v>
      </c>
      <c r="Z1525" s="5">
        <f t="shared" si="360"/>
        <v>563.31189091269687</v>
      </c>
      <c r="AA1525" s="5">
        <f t="shared" si="361"/>
        <v>35.877486652977417</v>
      </c>
      <c r="AB1525" s="5">
        <f t="shared" si="353"/>
        <v>3.1000000000000227</v>
      </c>
      <c r="AC1525" s="5">
        <f t="shared" si="354"/>
        <v>570.61152000000004</v>
      </c>
      <c r="AD1525" s="5">
        <f t="shared" si="355"/>
        <v>6.1708665300917537E-2</v>
      </c>
      <c r="AE1525" s="5">
        <f t="shared" si="356"/>
        <v>0.93538366591236366</v>
      </c>
    </row>
    <row r="1526" spans="1:31" ht="15.75" customHeight="1" x14ac:dyDescent="0.3">
      <c r="A1526" s="3">
        <f t="shared" si="357"/>
        <v>1514</v>
      </c>
      <c r="B1526" s="3">
        <v>550</v>
      </c>
      <c r="C1526" s="5">
        <v>47</v>
      </c>
      <c r="D1526" s="3">
        <v>8.4499999999999993</v>
      </c>
      <c r="E1526" s="10">
        <f t="shared" si="348"/>
        <v>48610</v>
      </c>
      <c r="F1526" s="2">
        <f t="shared" si="349"/>
        <v>53574.081599999998</v>
      </c>
      <c r="G1526" s="2">
        <v>1034.2550000000001</v>
      </c>
      <c r="I1526" s="1">
        <v>48529</v>
      </c>
      <c r="J1526" s="1">
        <v>8.4600000000000009</v>
      </c>
      <c r="K1526" s="2">
        <f t="shared" si="347"/>
        <v>53637.48288000001</v>
      </c>
      <c r="M1526" s="1">
        <v>1.1000000000000001</v>
      </c>
      <c r="N1526" s="1">
        <v>8.35</v>
      </c>
      <c r="O1526" s="1">
        <v>0.09</v>
      </c>
      <c r="P1526" s="1">
        <v>3103</v>
      </c>
      <c r="Q1526" s="1">
        <v>49115</v>
      </c>
      <c r="R1526" s="1">
        <v>546.29999999999995</v>
      </c>
      <c r="U1526" s="5">
        <f t="shared" si="358"/>
        <v>0.8404346338124572</v>
      </c>
      <c r="V1526" s="5">
        <f t="shared" si="359"/>
        <v>0.83179329226557153</v>
      </c>
      <c r="W1526" s="5">
        <f t="shared" si="350"/>
        <v>5.3097193702943191E-2</v>
      </c>
      <c r="X1526" s="5">
        <f t="shared" si="351"/>
        <v>1.0077297212355303</v>
      </c>
      <c r="Y1526" s="5">
        <f t="shared" si="352"/>
        <v>0.84257689089444043</v>
      </c>
      <c r="Z1526" s="5">
        <f t="shared" si="360"/>
        <v>562.43692620985701</v>
      </c>
      <c r="AA1526" s="5">
        <f t="shared" si="361"/>
        <v>35.443438740588647</v>
      </c>
      <c r="AB1526" s="5">
        <f t="shared" si="353"/>
        <v>3.7000000000000455</v>
      </c>
      <c r="AC1526" s="5">
        <f t="shared" si="354"/>
        <v>570.61152000000004</v>
      </c>
      <c r="AD1526" s="5">
        <f t="shared" si="355"/>
        <v>6.1297643538961721E-2</v>
      </c>
      <c r="AE1526" s="5">
        <f t="shared" si="356"/>
        <v>0.93616539806624155</v>
      </c>
    </row>
    <row r="1527" spans="1:31" ht="15.75" customHeight="1" x14ac:dyDescent="0.3">
      <c r="A1527" s="3">
        <f t="shared" si="357"/>
        <v>1515</v>
      </c>
      <c r="B1527" s="3">
        <v>550</v>
      </c>
      <c r="C1527" s="5">
        <v>47</v>
      </c>
      <c r="D1527" s="3">
        <v>9.4600000000000009</v>
      </c>
      <c r="E1527" s="10">
        <f t="shared" si="348"/>
        <v>48610</v>
      </c>
      <c r="F1527" s="2">
        <f t="shared" si="349"/>
        <v>59977.610880000015</v>
      </c>
      <c r="G1527" s="2">
        <v>1034.2550000000001</v>
      </c>
      <c r="I1527" s="1">
        <v>48529</v>
      </c>
      <c r="J1527" s="1">
        <v>9.48</v>
      </c>
      <c r="K1527" s="2">
        <f t="shared" si="347"/>
        <v>60104.413440000011</v>
      </c>
      <c r="M1527" s="1">
        <v>0.99</v>
      </c>
      <c r="N1527" s="1">
        <v>9.3699999999999992</v>
      </c>
      <c r="O1527" s="1">
        <v>0.09</v>
      </c>
      <c r="P1527" s="1">
        <v>3076</v>
      </c>
      <c r="Q1527" s="1">
        <v>49064</v>
      </c>
      <c r="R1527" s="1">
        <v>545.70000000000005</v>
      </c>
      <c r="U1527" s="5">
        <f t="shared" si="358"/>
        <v>0.83956194387405891</v>
      </c>
      <c r="V1527" s="5">
        <f t="shared" si="359"/>
        <v>0.83179329226557153</v>
      </c>
      <c r="W1527" s="5">
        <f t="shared" si="350"/>
        <v>5.2635181382614644E-2</v>
      </c>
      <c r="X1527" s="5">
        <f t="shared" si="351"/>
        <v>1.0069540680149924</v>
      </c>
      <c r="Y1527" s="5">
        <f t="shared" si="352"/>
        <v>0.84148897706447956</v>
      </c>
      <c r="Z1527" s="5">
        <f t="shared" si="360"/>
        <v>561.71072197008152</v>
      </c>
      <c r="AA1527" s="5">
        <f t="shared" si="361"/>
        <v>35.135036276522932</v>
      </c>
      <c r="AB1527" s="5">
        <f t="shared" si="353"/>
        <v>4.2999999999999545</v>
      </c>
      <c r="AC1527" s="5">
        <f t="shared" si="354"/>
        <v>570.61152000000004</v>
      </c>
      <c r="AD1527" s="5">
        <f t="shared" si="355"/>
        <v>6.0958221494532748E-2</v>
      </c>
      <c r="AE1527" s="5">
        <f t="shared" si="356"/>
        <v>0.93672083933347039</v>
      </c>
    </row>
    <row r="1528" spans="1:31" ht="15.75" customHeight="1" x14ac:dyDescent="0.3">
      <c r="A1528" s="3">
        <f t="shared" si="357"/>
        <v>1516</v>
      </c>
      <c r="B1528" s="3">
        <v>550</v>
      </c>
      <c r="C1528" s="5">
        <v>47</v>
      </c>
      <c r="D1528" s="3">
        <v>10.5</v>
      </c>
      <c r="E1528" s="10">
        <f t="shared" si="348"/>
        <v>48610</v>
      </c>
      <c r="F1528" s="2">
        <f t="shared" si="349"/>
        <v>66571.344000000012</v>
      </c>
      <c r="G1528" s="2">
        <v>1034.2550000000001</v>
      </c>
      <c r="I1528" s="1">
        <v>48529</v>
      </c>
      <c r="J1528" s="1">
        <v>10.5</v>
      </c>
      <c r="K1528" s="2">
        <f t="shared" si="347"/>
        <v>66571.344000000012</v>
      </c>
      <c r="M1528" s="1">
        <v>0.9</v>
      </c>
      <c r="N1528" s="1">
        <v>10.4</v>
      </c>
      <c r="O1528" s="1">
        <v>0.09</v>
      </c>
      <c r="P1528" s="1">
        <v>3055</v>
      </c>
      <c r="Q1528" s="1">
        <v>49022</v>
      </c>
      <c r="R1528" s="1">
        <v>545</v>
      </c>
      <c r="U1528" s="5">
        <f t="shared" si="358"/>
        <v>0.83884325804243665</v>
      </c>
      <c r="V1528" s="5">
        <f t="shared" si="359"/>
        <v>0.83179329226557153</v>
      </c>
      <c r="W1528" s="5">
        <f t="shared" si="350"/>
        <v>5.2275838466803559E-2</v>
      </c>
      <c r="X1528" s="5">
        <f t="shared" si="351"/>
        <v>1.0063198867402201</v>
      </c>
      <c r="Y1528" s="5">
        <f t="shared" si="352"/>
        <v>0.84059739204501338</v>
      </c>
      <c r="Z1528" s="5">
        <f t="shared" si="360"/>
        <v>561.1155711378874</v>
      </c>
      <c r="AA1528" s="5">
        <f t="shared" si="361"/>
        <v>34.895167693360719</v>
      </c>
      <c r="AB1528" s="5">
        <f t="shared" si="353"/>
        <v>5</v>
      </c>
      <c r="AC1528" s="5">
        <f t="shared" si="354"/>
        <v>570.61152000000004</v>
      </c>
      <c r="AD1528" s="5">
        <f t="shared" si="355"/>
        <v>6.0943089792874987E-2</v>
      </c>
      <c r="AE1528" s="5">
        <f t="shared" si="356"/>
        <v>0.93715284920798181</v>
      </c>
    </row>
    <row r="1529" spans="1:31" ht="15.75" customHeight="1" x14ac:dyDescent="0.3">
      <c r="A1529" s="3">
        <f t="shared" si="357"/>
        <v>1517</v>
      </c>
      <c r="B1529" s="3">
        <v>550</v>
      </c>
      <c r="C1529" s="5">
        <v>47</v>
      </c>
      <c r="D1529" s="3">
        <v>11.5</v>
      </c>
      <c r="E1529" s="10">
        <f t="shared" si="348"/>
        <v>48610</v>
      </c>
      <c r="F1529" s="2">
        <f t="shared" si="349"/>
        <v>72911.472000000009</v>
      </c>
      <c r="G1529" s="2">
        <v>1034.2550000000001</v>
      </c>
      <c r="I1529" s="1">
        <v>48529</v>
      </c>
      <c r="J1529" s="1">
        <v>11.5</v>
      </c>
      <c r="K1529" s="2">
        <f t="shared" si="347"/>
        <v>72911.472000000009</v>
      </c>
      <c r="M1529" s="1">
        <v>0.82</v>
      </c>
      <c r="N1529" s="1">
        <v>11.4</v>
      </c>
      <c r="O1529" s="1">
        <v>0.09</v>
      </c>
      <c r="P1529" s="1">
        <v>3042</v>
      </c>
      <c r="Q1529" s="1">
        <v>48988</v>
      </c>
      <c r="R1529" s="1">
        <v>544.29999999999995</v>
      </c>
      <c r="U1529" s="5">
        <f t="shared" si="358"/>
        <v>0.83826146475017116</v>
      </c>
      <c r="V1529" s="5">
        <f t="shared" si="359"/>
        <v>0.83179329226557153</v>
      </c>
      <c r="W1529" s="5">
        <f t="shared" si="350"/>
        <v>5.2053388090349074E-2</v>
      </c>
      <c r="X1529" s="5">
        <f t="shared" si="351"/>
        <v>1.0057565053651536</v>
      </c>
      <c r="Y1529" s="5">
        <f t="shared" si="352"/>
        <v>0.83983421809230208</v>
      </c>
      <c r="Z1529" s="5">
        <f t="shared" si="360"/>
        <v>560.60613726097358</v>
      </c>
      <c r="AA1529" s="5">
        <f t="shared" si="361"/>
        <v>34.746677618069818</v>
      </c>
      <c r="AB1529" s="5">
        <f t="shared" si="353"/>
        <v>5.7000000000000455</v>
      </c>
      <c r="AC1529" s="5">
        <f t="shared" si="354"/>
        <v>570.61152000000004</v>
      </c>
      <c r="AD1529" s="5">
        <f t="shared" si="355"/>
        <v>6.0911763716890395E-2</v>
      </c>
      <c r="AE1529" s="5">
        <f t="shared" si="356"/>
        <v>0.93742028389220322</v>
      </c>
    </row>
    <row r="1530" spans="1:31" ht="15.75" customHeight="1" x14ac:dyDescent="0.3">
      <c r="A1530" s="3">
        <f t="shared" si="357"/>
        <v>1518</v>
      </c>
      <c r="B1530" s="3">
        <v>550</v>
      </c>
      <c r="C1530" s="5">
        <v>47</v>
      </c>
      <c r="D1530" s="3">
        <v>12.5</v>
      </c>
      <c r="E1530" s="10">
        <f t="shared" si="348"/>
        <v>48610</v>
      </c>
      <c r="F1530" s="2">
        <f t="shared" si="349"/>
        <v>79251.600000000006</v>
      </c>
      <c r="G1530" s="2">
        <v>1034.2550000000001</v>
      </c>
      <c r="I1530" s="1">
        <v>48529</v>
      </c>
      <c r="J1530" s="1">
        <v>12.5</v>
      </c>
      <c r="K1530" s="2">
        <f t="shared" si="347"/>
        <v>79251.600000000006</v>
      </c>
      <c r="M1530" s="1">
        <v>0.76</v>
      </c>
      <c r="N1530" s="1">
        <v>12.4</v>
      </c>
      <c r="O1530" s="1">
        <v>0.09</v>
      </c>
      <c r="P1530" s="1">
        <v>3033</v>
      </c>
      <c r="Q1530" s="1">
        <v>48958</v>
      </c>
      <c r="R1530" s="1">
        <v>543.6</v>
      </c>
      <c r="U1530" s="5">
        <f t="shared" si="358"/>
        <v>0.83774811772758384</v>
      </c>
      <c r="V1530" s="5">
        <f t="shared" si="359"/>
        <v>0.83179329226557153</v>
      </c>
      <c r="W1530" s="5">
        <f t="shared" si="350"/>
        <v>5.1899383983572897E-2</v>
      </c>
      <c r="X1530" s="5">
        <f t="shared" si="351"/>
        <v>1.0053341763282062</v>
      </c>
      <c r="Y1530" s="5">
        <f t="shared" si="352"/>
        <v>0.83922351913065041</v>
      </c>
      <c r="Z1530" s="5">
        <f t="shared" si="360"/>
        <v>560.1984834900918</v>
      </c>
      <c r="AA1530" s="5">
        <f t="shared" si="361"/>
        <v>34.643876796714586</v>
      </c>
      <c r="AB1530" s="5">
        <f t="shared" si="353"/>
        <v>6.3999999999999773</v>
      </c>
      <c r="AC1530" s="5">
        <f t="shared" si="354"/>
        <v>570.61152000000004</v>
      </c>
      <c r="AD1530" s="5">
        <f t="shared" si="355"/>
        <v>6.1041202905483698E-2</v>
      </c>
      <c r="AE1530" s="5">
        <f t="shared" si="356"/>
        <v>0.93760543098127958</v>
      </c>
    </row>
    <row r="1531" spans="1:31" ht="15.75" customHeight="1" x14ac:dyDescent="0.3">
      <c r="A1531" s="23">
        <f t="shared" si="357"/>
        <v>1519</v>
      </c>
      <c r="B1531" s="23">
        <v>550</v>
      </c>
      <c r="C1531" s="24">
        <v>47</v>
      </c>
      <c r="D1531" s="23">
        <v>13.5</v>
      </c>
      <c r="E1531" s="25">
        <f t="shared" si="348"/>
        <v>48610</v>
      </c>
      <c r="F1531" s="26">
        <f t="shared" si="349"/>
        <v>85591.728000000003</v>
      </c>
      <c r="G1531" s="26">
        <v>1034.2550000000001</v>
      </c>
      <c r="H1531" s="22"/>
      <c r="I1531" s="27">
        <v>48529</v>
      </c>
      <c r="J1531" s="27">
        <v>13.5</v>
      </c>
      <c r="K1531" s="26">
        <f t="shared" si="347"/>
        <v>85591.728000000003</v>
      </c>
      <c r="M1531" s="27">
        <v>0.7</v>
      </c>
      <c r="N1531" s="27">
        <v>13.4</v>
      </c>
      <c r="O1531" s="27">
        <v>0.1</v>
      </c>
      <c r="P1531" s="27">
        <v>3029</v>
      </c>
      <c r="Q1531" s="27">
        <v>48932</v>
      </c>
      <c r="R1531" s="27">
        <v>542.9</v>
      </c>
      <c r="U1531" s="5">
        <f t="shared" si="358"/>
        <v>0.83730321697467491</v>
      </c>
      <c r="V1531" s="5">
        <f t="shared" si="359"/>
        <v>0.83179329226557153</v>
      </c>
      <c r="W1531" s="5">
        <f t="shared" si="350"/>
        <v>5.183093771389459E-2</v>
      </c>
      <c r="X1531" s="5">
        <f t="shared" si="351"/>
        <v>1.0049120246322103</v>
      </c>
      <c r="Y1531" s="5">
        <f t="shared" si="352"/>
        <v>0.83864757620358543</v>
      </c>
      <c r="Z1531" s="5">
        <f t="shared" si="360"/>
        <v>559.81403006741743</v>
      </c>
      <c r="AA1531" s="5">
        <f t="shared" si="361"/>
        <v>34.598187542778923</v>
      </c>
      <c r="AB1531" s="5">
        <f t="shared" si="353"/>
        <v>7.1000000000000227</v>
      </c>
      <c r="AC1531" s="5">
        <f t="shared" si="354"/>
        <v>634.0128000000002</v>
      </c>
      <c r="AD1531" s="5">
        <f t="shared" si="355"/>
        <v>6.78594469071888E-2</v>
      </c>
      <c r="AE1531" s="5">
        <f t="shared" si="356"/>
        <v>0.93768771857642463</v>
      </c>
    </row>
    <row r="1532" spans="1:31" ht="15.75" customHeight="1" x14ac:dyDescent="0.3">
      <c r="A1532" s="23">
        <f t="shared" si="357"/>
        <v>1520</v>
      </c>
      <c r="B1532" s="23">
        <v>550</v>
      </c>
      <c r="C1532" s="24">
        <v>47</v>
      </c>
      <c r="D1532" s="23">
        <v>14.5</v>
      </c>
      <c r="E1532" s="25">
        <f t="shared" si="348"/>
        <v>48610</v>
      </c>
      <c r="F1532" s="26">
        <f t="shared" si="349"/>
        <v>91931.856000000014</v>
      </c>
      <c r="G1532" s="26">
        <v>1034.2550000000001</v>
      </c>
      <c r="H1532" s="22"/>
      <c r="I1532" s="27">
        <v>48529</v>
      </c>
      <c r="J1532" s="27">
        <v>14.5</v>
      </c>
      <c r="K1532" s="26">
        <f t="shared" si="347"/>
        <v>91931.856000000014</v>
      </c>
      <c r="M1532" s="27">
        <v>0.65</v>
      </c>
      <c r="N1532" s="27">
        <v>14.4</v>
      </c>
      <c r="O1532" s="27">
        <v>0.09</v>
      </c>
      <c r="P1532" s="27">
        <v>3028</v>
      </c>
      <c r="Q1532" s="27">
        <v>48909</v>
      </c>
      <c r="R1532" s="27">
        <v>542.1</v>
      </c>
      <c r="U1532" s="5">
        <f t="shared" si="358"/>
        <v>0.8369096509240247</v>
      </c>
      <c r="V1532" s="5">
        <f t="shared" si="359"/>
        <v>0.83179329226557153</v>
      </c>
      <c r="W1532" s="5">
        <f t="shared" si="350"/>
        <v>5.181382614647502E-2</v>
      </c>
      <c r="X1532" s="5">
        <f t="shared" si="351"/>
        <v>1.0045603669672702</v>
      </c>
      <c r="Y1532" s="5">
        <f t="shared" si="352"/>
        <v>0.83815642048495242</v>
      </c>
      <c r="Z1532" s="5">
        <f t="shared" si="360"/>
        <v>559.48617380211556</v>
      </c>
      <c r="AA1532" s="5">
        <f t="shared" si="361"/>
        <v>34.586765229295011</v>
      </c>
      <c r="AB1532" s="5">
        <f t="shared" si="353"/>
        <v>7.8999999999999773</v>
      </c>
      <c r="AC1532" s="5">
        <f t="shared" si="354"/>
        <v>570.61152000000004</v>
      </c>
      <c r="AD1532" s="5">
        <f t="shared" si="355"/>
        <v>6.1314803801177105E-2</v>
      </c>
      <c r="AE1532" s="5">
        <f t="shared" si="356"/>
        <v>0.93770829047521087</v>
      </c>
    </row>
    <row r="1533" spans="1:31" ht="15.75" customHeight="1" x14ac:dyDescent="0.3">
      <c r="A1533" s="3">
        <f t="shared" si="357"/>
        <v>1521</v>
      </c>
      <c r="B1533" s="3">
        <v>550</v>
      </c>
      <c r="C1533" s="5">
        <v>47</v>
      </c>
      <c r="D1533" s="3">
        <v>15.5</v>
      </c>
      <c r="E1533" s="10">
        <f t="shared" si="348"/>
        <v>48610</v>
      </c>
      <c r="F1533" s="2">
        <f t="shared" si="349"/>
        <v>98271.984000000011</v>
      </c>
      <c r="G1533" s="2">
        <v>1034.2550000000001</v>
      </c>
      <c r="I1533" s="1">
        <v>48529</v>
      </c>
      <c r="J1533" s="1">
        <v>15.5</v>
      </c>
      <c r="K1533" s="2">
        <f t="shared" si="347"/>
        <v>98271.984000000011</v>
      </c>
      <c r="M1533" s="1">
        <v>0.61</v>
      </c>
      <c r="N1533" s="1">
        <v>15.4</v>
      </c>
      <c r="O1533" s="1">
        <v>0.09</v>
      </c>
      <c r="P1533" s="1">
        <v>3030</v>
      </c>
      <c r="Q1533" s="1">
        <v>48889</v>
      </c>
      <c r="R1533" s="1">
        <v>541.29999999999995</v>
      </c>
      <c r="U1533" s="5">
        <f t="shared" si="358"/>
        <v>0.83656741957563308</v>
      </c>
      <c r="V1533" s="5">
        <f t="shared" si="359"/>
        <v>0.83179329226557153</v>
      </c>
      <c r="W1533" s="5">
        <f t="shared" si="350"/>
        <v>5.1848049281314167E-2</v>
      </c>
      <c r="X1533" s="5">
        <f t="shared" si="351"/>
        <v>1.0042791294396105</v>
      </c>
      <c r="Y1533" s="5">
        <f t="shared" si="352"/>
        <v>0.83774992163956685</v>
      </c>
      <c r="Z1533" s="5">
        <f t="shared" si="360"/>
        <v>559.21482769284376</v>
      </c>
      <c r="AA1533" s="5">
        <f t="shared" si="361"/>
        <v>34.609609856262836</v>
      </c>
      <c r="AB1533" s="5">
        <f t="shared" si="353"/>
        <v>8.7000000000000455</v>
      </c>
      <c r="AC1533" s="5">
        <f t="shared" si="354"/>
        <v>570.61152000000004</v>
      </c>
      <c r="AD1533" s="5">
        <f t="shared" si="355"/>
        <v>6.1623083269096234E-2</v>
      </c>
      <c r="AE1533" s="5">
        <f t="shared" si="356"/>
        <v>0.9376671466776384</v>
      </c>
    </row>
    <row r="1534" spans="1:31" ht="15.75" customHeight="1" x14ac:dyDescent="0.3">
      <c r="A1534" s="12">
        <f t="shared" si="357"/>
        <v>1522</v>
      </c>
      <c r="B1534" s="12">
        <v>550</v>
      </c>
      <c r="C1534" s="13">
        <v>49</v>
      </c>
      <c r="D1534" s="12">
        <v>3.41</v>
      </c>
      <c r="E1534" s="14">
        <f t="shared" si="348"/>
        <v>50753</v>
      </c>
      <c r="F1534" s="9">
        <f t="shared" si="349"/>
        <v>21619.836480000002</v>
      </c>
      <c r="G1534" s="9">
        <v>1035.7739999999999</v>
      </c>
      <c r="H1534" s="9"/>
      <c r="I1534" s="16">
        <v>50668</v>
      </c>
      <c r="J1534" s="9">
        <v>3.42</v>
      </c>
      <c r="K1534" s="9">
        <f t="shared" si="347"/>
        <v>21683.23776</v>
      </c>
      <c r="U1534" s="5">
        <f t="shared" si="358"/>
        <v>0</v>
      </c>
      <c r="V1534" s="5">
        <f t="shared" si="359"/>
        <v>0.86846338124572209</v>
      </c>
      <c r="W1534" s="5">
        <f t="shared" si="350"/>
        <v>0</v>
      </c>
      <c r="X1534" s="5">
        <f t="shared" si="351"/>
        <v>1</v>
      </c>
      <c r="Y1534" s="5">
        <f t="shared" si="352"/>
        <v>0.43423169062286104</v>
      </c>
      <c r="Z1534" s="5">
        <f t="shared" si="360"/>
        <v>289.85833812457224</v>
      </c>
      <c r="AA1534" s="5">
        <f t="shared" si="361"/>
        <v>0</v>
      </c>
      <c r="AB1534" s="5">
        <f t="shared" si="353"/>
        <v>550</v>
      </c>
      <c r="AC1534" s="5">
        <f t="shared" si="354"/>
        <v>0</v>
      </c>
      <c r="AD1534" s="5">
        <f t="shared" si="355"/>
        <v>0</v>
      </c>
      <c r="AE1534" s="5">
        <f t="shared" si="356"/>
        <v>1</v>
      </c>
    </row>
    <row r="1535" spans="1:31" ht="15.75" customHeight="1" x14ac:dyDescent="0.3">
      <c r="A1535" s="3">
        <f t="shared" si="357"/>
        <v>1523</v>
      </c>
      <c r="B1535" s="3">
        <v>550</v>
      </c>
      <c r="C1535" s="5">
        <v>49</v>
      </c>
      <c r="D1535" s="3">
        <v>4.42</v>
      </c>
      <c r="E1535" s="10">
        <f t="shared" si="348"/>
        <v>50753</v>
      </c>
      <c r="F1535" s="2">
        <f t="shared" si="349"/>
        <v>28023.365760000001</v>
      </c>
      <c r="G1535" s="2">
        <v>1035.7739999999999</v>
      </c>
      <c r="I1535" s="1">
        <v>50668</v>
      </c>
      <c r="J1535" s="1">
        <v>4.43</v>
      </c>
      <c r="K1535" s="2">
        <f t="shared" si="347"/>
        <v>28086.767040000002</v>
      </c>
      <c r="M1535" s="1">
        <v>1.32</v>
      </c>
      <c r="N1535" s="1">
        <v>4.3600000000000003</v>
      </c>
      <c r="O1535" s="1">
        <v>0.06</v>
      </c>
      <c r="P1535" s="1">
        <v>4971</v>
      </c>
      <c r="Q1535" s="1">
        <v>51364</v>
      </c>
      <c r="R1535" s="1">
        <v>548.5</v>
      </c>
      <c r="U1535" s="5">
        <f t="shared" si="358"/>
        <v>0.87891854893908283</v>
      </c>
      <c r="V1535" s="5">
        <f t="shared" si="359"/>
        <v>0.86846338124572209</v>
      </c>
      <c r="W1535" s="5">
        <f t="shared" si="350"/>
        <v>8.5061601642710469E-2</v>
      </c>
      <c r="X1535" s="5">
        <f t="shared" si="351"/>
        <v>1.0092828205857884</v>
      </c>
      <c r="Y1535" s="5">
        <f t="shared" si="352"/>
        <v>0.88180128156877968</v>
      </c>
      <c r="Z1535" s="5">
        <f t="shared" si="360"/>
        <v>588.61999147279187</v>
      </c>
      <c r="AA1535" s="5">
        <f t="shared" si="361"/>
        <v>56.780320328542103</v>
      </c>
      <c r="AB1535" s="5">
        <f t="shared" si="353"/>
        <v>1.5</v>
      </c>
      <c r="AC1535" s="5">
        <f t="shared" si="354"/>
        <v>380.40768000000003</v>
      </c>
      <c r="AD1535" s="5">
        <f t="shared" si="355"/>
        <v>4.9658045879205984E-2</v>
      </c>
      <c r="AE1535" s="5">
        <f t="shared" si="356"/>
        <v>0.9020550509329498</v>
      </c>
    </row>
    <row r="1536" spans="1:31" ht="15.75" customHeight="1" x14ac:dyDescent="0.3">
      <c r="A1536" s="3">
        <f t="shared" si="357"/>
        <v>1524</v>
      </c>
      <c r="B1536" s="3">
        <v>550</v>
      </c>
      <c r="C1536" s="5">
        <v>49</v>
      </c>
      <c r="D1536" s="3">
        <v>5.43</v>
      </c>
      <c r="E1536" s="10">
        <f t="shared" si="348"/>
        <v>50753</v>
      </c>
      <c r="F1536" s="2">
        <f t="shared" si="349"/>
        <v>34426.895040000003</v>
      </c>
      <c r="G1536" s="2">
        <v>1035.7739999999999</v>
      </c>
      <c r="I1536" s="1">
        <v>50668</v>
      </c>
      <c r="J1536" s="1">
        <v>5.44</v>
      </c>
      <c r="K1536" s="2">
        <f t="shared" si="347"/>
        <v>34490.296320000001</v>
      </c>
      <c r="M1536" s="1">
        <v>1.0900000000000001</v>
      </c>
      <c r="N1536" s="1">
        <v>5.37</v>
      </c>
      <c r="O1536" s="1">
        <v>0.06</v>
      </c>
      <c r="P1536" s="1">
        <v>4888</v>
      </c>
      <c r="Q1536" s="1">
        <v>51258</v>
      </c>
      <c r="R1536" s="1">
        <v>548</v>
      </c>
      <c r="U1536" s="5">
        <f t="shared" si="358"/>
        <v>0.87710472279260776</v>
      </c>
      <c r="V1536" s="5">
        <f t="shared" si="359"/>
        <v>0.86846338124572209</v>
      </c>
      <c r="W1536" s="5">
        <f t="shared" si="350"/>
        <v>8.3641341546885697E-2</v>
      </c>
      <c r="X1536" s="5">
        <f t="shared" si="351"/>
        <v>1.0076591826239238</v>
      </c>
      <c r="Y1536" s="5">
        <f t="shared" si="352"/>
        <v>0.87946886446482797</v>
      </c>
      <c r="Z1536" s="5">
        <f t="shared" si="360"/>
        <v>587.06305640756204</v>
      </c>
      <c r="AA1536" s="5">
        <f t="shared" si="361"/>
        <v>55.832268309377149</v>
      </c>
      <c r="AB1536" s="5">
        <f t="shared" si="353"/>
        <v>2</v>
      </c>
      <c r="AC1536" s="5">
        <f t="shared" si="354"/>
        <v>380.40768000000003</v>
      </c>
      <c r="AD1536" s="5">
        <f t="shared" si="355"/>
        <v>4.8655107152084501E-2</v>
      </c>
      <c r="AE1536" s="5">
        <f t="shared" si="356"/>
        <v>0.90369042224104978</v>
      </c>
    </row>
    <row r="1537" spans="1:31" ht="15.75" customHeight="1" x14ac:dyDescent="0.3">
      <c r="A1537" s="3">
        <f t="shared" si="357"/>
        <v>1525</v>
      </c>
      <c r="B1537" s="3">
        <v>550</v>
      </c>
      <c r="C1537" s="5">
        <v>49</v>
      </c>
      <c r="D1537" s="3">
        <v>6.43</v>
      </c>
      <c r="E1537" s="10">
        <f t="shared" si="348"/>
        <v>50753</v>
      </c>
      <c r="F1537" s="2">
        <f t="shared" si="349"/>
        <v>40767.02304</v>
      </c>
      <c r="G1537" s="2">
        <v>1035.7739999999999</v>
      </c>
      <c r="I1537" s="1">
        <v>50668</v>
      </c>
      <c r="J1537" s="1">
        <v>6.44</v>
      </c>
      <c r="K1537" s="2">
        <f t="shared" si="347"/>
        <v>40830.424320000006</v>
      </c>
      <c r="M1537" s="1">
        <v>0.93</v>
      </c>
      <c r="N1537" s="1">
        <v>6.37</v>
      </c>
      <c r="O1537" s="1">
        <v>0.06</v>
      </c>
      <c r="P1537" s="1">
        <v>4835</v>
      </c>
      <c r="Q1537" s="1">
        <v>51184</v>
      </c>
      <c r="R1537" s="1">
        <v>547.5</v>
      </c>
      <c r="U1537" s="5">
        <f t="shared" si="358"/>
        <v>0.87583846680355926</v>
      </c>
      <c r="V1537" s="5">
        <f t="shared" si="359"/>
        <v>0.86846338124572209</v>
      </c>
      <c r="W1537" s="5">
        <f t="shared" si="350"/>
        <v>8.2734428473648189E-2</v>
      </c>
      <c r="X1537" s="5">
        <f t="shared" si="351"/>
        <v>1.0065312361073424</v>
      </c>
      <c r="Y1537" s="5">
        <f t="shared" si="352"/>
        <v>0.8778471476306825</v>
      </c>
      <c r="Z1537" s="5">
        <f t="shared" si="360"/>
        <v>585.98052798643323</v>
      </c>
      <c r="AA1537" s="5">
        <f t="shared" si="361"/>
        <v>55.226885694729646</v>
      </c>
      <c r="AB1537" s="5">
        <f t="shared" si="353"/>
        <v>2.5</v>
      </c>
      <c r="AC1537" s="5">
        <f t="shared" si="354"/>
        <v>380.40768000000003</v>
      </c>
      <c r="AD1537" s="5">
        <f t="shared" si="355"/>
        <v>4.8040993800225536E-2</v>
      </c>
      <c r="AE1537" s="5">
        <f t="shared" si="356"/>
        <v>0.90473469548598107</v>
      </c>
    </row>
    <row r="1538" spans="1:31" ht="15.75" customHeight="1" x14ac:dyDescent="0.3">
      <c r="A1538" s="3">
        <f t="shared" si="357"/>
        <v>1526</v>
      </c>
      <c r="B1538" s="3">
        <v>550</v>
      </c>
      <c r="C1538" s="5">
        <v>49</v>
      </c>
      <c r="D1538" s="3">
        <v>7.44</v>
      </c>
      <c r="E1538" s="10">
        <f t="shared" si="348"/>
        <v>50753</v>
      </c>
      <c r="F1538" s="2">
        <f t="shared" si="349"/>
        <v>47170.552320000003</v>
      </c>
      <c r="G1538" s="2">
        <v>1035.7739999999999</v>
      </c>
      <c r="I1538" s="1">
        <v>50668</v>
      </c>
      <c r="J1538" s="1">
        <v>7.45</v>
      </c>
      <c r="K1538" s="2">
        <f t="shared" si="347"/>
        <v>47233.953600000008</v>
      </c>
      <c r="M1538" s="1">
        <v>0.81</v>
      </c>
      <c r="N1538" s="1">
        <v>7.38</v>
      </c>
      <c r="O1538" s="1">
        <v>0.06</v>
      </c>
      <c r="P1538" s="1">
        <v>4797</v>
      </c>
      <c r="Q1538" s="1">
        <v>51128</v>
      </c>
      <c r="R1538" s="1">
        <v>546.9</v>
      </c>
      <c r="U1538" s="5">
        <f t="shared" si="358"/>
        <v>0.87488021902806301</v>
      </c>
      <c r="V1538" s="5">
        <f t="shared" si="359"/>
        <v>0.86846338124572209</v>
      </c>
      <c r="W1538" s="5">
        <f t="shared" si="350"/>
        <v>8.2084188911704312E-2</v>
      </c>
      <c r="X1538" s="5">
        <f t="shared" si="351"/>
        <v>1.0056861048738241</v>
      </c>
      <c r="Y1538" s="5">
        <f t="shared" si="352"/>
        <v>0.8766282174080261</v>
      </c>
      <c r="Z1538" s="5">
        <f t="shared" si="360"/>
        <v>585.16686768420561</v>
      </c>
      <c r="AA1538" s="5">
        <f t="shared" si="361"/>
        <v>54.792837782340868</v>
      </c>
      <c r="AB1538" s="5">
        <f t="shared" si="353"/>
        <v>3.1000000000000227</v>
      </c>
      <c r="AC1538" s="5">
        <f t="shared" si="354"/>
        <v>380.40768000000003</v>
      </c>
      <c r="AD1538" s="5">
        <f t="shared" si="355"/>
        <v>4.7829405802131561E-2</v>
      </c>
      <c r="AE1538" s="5">
        <f t="shared" si="356"/>
        <v>0.90548341969932811</v>
      </c>
    </row>
    <row r="1539" spans="1:31" ht="15.75" customHeight="1" x14ac:dyDescent="0.3">
      <c r="A1539" s="3">
        <f t="shared" si="357"/>
        <v>1527</v>
      </c>
      <c r="B1539" s="3">
        <v>550</v>
      </c>
      <c r="C1539" s="5">
        <v>49</v>
      </c>
      <c r="D1539" s="3">
        <v>8.4499999999999993</v>
      </c>
      <c r="E1539" s="10">
        <f t="shared" si="348"/>
        <v>50753</v>
      </c>
      <c r="F1539" s="2">
        <f t="shared" si="349"/>
        <v>53574.081599999998</v>
      </c>
      <c r="G1539" s="2">
        <v>1035.7739999999999</v>
      </c>
      <c r="I1539" s="1">
        <v>50668</v>
      </c>
      <c r="J1539" s="1">
        <v>8.4600000000000009</v>
      </c>
      <c r="K1539" s="2">
        <f t="shared" si="347"/>
        <v>53637.48288000001</v>
      </c>
      <c r="M1539" s="1">
        <v>0.72</v>
      </c>
      <c r="N1539" s="1">
        <v>8.3800000000000008</v>
      </c>
      <c r="O1539" s="1">
        <v>0.06</v>
      </c>
      <c r="P1539" s="1">
        <v>4772</v>
      </c>
      <c r="Q1539" s="1">
        <v>51084</v>
      </c>
      <c r="R1539" s="1">
        <v>546.29999999999995</v>
      </c>
      <c r="U1539" s="5">
        <f t="shared" si="358"/>
        <v>0.8741273100616016</v>
      </c>
      <c r="V1539" s="5">
        <f t="shared" si="359"/>
        <v>0.86846338124572209</v>
      </c>
      <c r="W1539" s="5">
        <f t="shared" si="350"/>
        <v>8.1656399726214926E-2</v>
      </c>
      <c r="X1539" s="5">
        <f t="shared" si="351"/>
        <v>1.0050527221642562</v>
      </c>
      <c r="Y1539" s="5">
        <f t="shared" si="352"/>
        <v>0.87569775895825941</v>
      </c>
      <c r="Z1539" s="5">
        <f t="shared" si="360"/>
        <v>584.54576805981742</v>
      </c>
      <c r="AA1539" s="5">
        <f t="shared" si="361"/>
        <v>54.507279945242992</v>
      </c>
      <c r="AB1539" s="5">
        <f t="shared" si="353"/>
        <v>3.7000000000000455</v>
      </c>
      <c r="AC1539" s="5">
        <f t="shared" si="354"/>
        <v>380.40768000000003</v>
      </c>
      <c r="AD1539" s="5">
        <f t="shared" si="355"/>
        <v>4.7735546019580424E-2</v>
      </c>
      <c r="AE1539" s="5">
        <f t="shared" si="356"/>
        <v>0.90597600141863532</v>
      </c>
    </row>
    <row r="1540" spans="1:31" ht="15.75" customHeight="1" x14ac:dyDescent="0.3">
      <c r="A1540" s="3">
        <f t="shared" si="357"/>
        <v>1528</v>
      </c>
      <c r="B1540" s="3">
        <v>550</v>
      </c>
      <c r="C1540" s="5">
        <v>49</v>
      </c>
      <c r="D1540" s="3">
        <v>9.4600000000000009</v>
      </c>
      <c r="E1540" s="10">
        <f t="shared" si="348"/>
        <v>50753</v>
      </c>
      <c r="F1540" s="2">
        <f t="shared" si="349"/>
        <v>59977.610880000015</v>
      </c>
      <c r="G1540" s="2">
        <v>1035.7739999999999</v>
      </c>
      <c r="I1540" s="1">
        <v>50668</v>
      </c>
      <c r="J1540" s="1">
        <v>9.48</v>
      </c>
      <c r="K1540" s="2">
        <f t="shared" ref="K1540:K1603" si="362">J1540*24*264.172</f>
        <v>60104.413440000011</v>
      </c>
      <c r="M1540" s="1">
        <v>0.64</v>
      </c>
      <c r="N1540" s="1">
        <v>9.4</v>
      </c>
      <c r="O1540" s="1">
        <v>0.06</v>
      </c>
      <c r="P1540" s="1">
        <v>4757</v>
      </c>
      <c r="Q1540" s="1">
        <v>51049</v>
      </c>
      <c r="R1540" s="1">
        <v>545.70000000000005</v>
      </c>
      <c r="U1540" s="5">
        <f t="shared" si="358"/>
        <v>0.87352840520191655</v>
      </c>
      <c r="V1540" s="5">
        <f t="shared" si="359"/>
        <v>0.86846338124572209</v>
      </c>
      <c r="W1540" s="5">
        <f t="shared" si="350"/>
        <v>8.1399726214921281E-2</v>
      </c>
      <c r="X1540" s="5">
        <f t="shared" si="351"/>
        <v>1.0044900502026979</v>
      </c>
      <c r="Y1540" s="5">
        <f t="shared" si="352"/>
        <v>0.87490670851073793</v>
      </c>
      <c r="Z1540" s="5">
        <f t="shared" si="360"/>
        <v>584.01772606508791</v>
      </c>
      <c r="AA1540" s="5">
        <f t="shared" si="361"/>
        <v>54.335945242984259</v>
      </c>
      <c r="AB1540" s="5">
        <f t="shared" si="353"/>
        <v>4.2999999999999545</v>
      </c>
      <c r="AC1540" s="5">
        <f t="shared" si="354"/>
        <v>380.40768000000003</v>
      </c>
      <c r="AD1540" s="5">
        <f t="shared" si="355"/>
        <v>4.7586552134000273E-2</v>
      </c>
      <c r="AE1540" s="5">
        <f t="shared" si="356"/>
        <v>0.90627155045021968</v>
      </c>
    </row>
    <row r="1541" spans="1:31" ht="15.75" customHeight="1" x14ac:dyDescent="0.3">
      <c r="A1541" s="3">
        <f t="shared" si="357"/>
        <v>1529</v>
      </c>
      <c r="B1541" s="3">
        <v>550</v>
      </c>
      <c r="C1541" s="5">
        <v>49</v>
      </c>
      <c r="D1541" s="3">
        <v>10.5</v>
      </c>
      <c r="E1541" s="10">
        <f t="shared" si="348"/>
        <v>50753</v>
      </c>
      <c r="F1541" s="2">
        <f t="shared" si="349"/>
        <v>66571.344000000012</v>
      </c>
      <c r="G1541" s="2">
        <v>1035.7739999999999</v>
      </c>
      <c r="I1541" s="1">
        <v>50668</v>
      </c>
      <c r="J1541" s="1">
        <v>10.5</v>
      </c>
      <c r="K1541" s="2">
        <f t="shared" si="362"/>
        <v>66571.344000000012</v>
      </c>
      <c r="M1541" s="1">
        <v>0.57999999999999996</v>
      </c>
      <c r="N1541" s="1">
        <v>10.4</v>
      </c>
      <c r="O1541" s="1">
        <v>0.06</v>
      </c>
      <c r="P1541" s="1">
        <v>4748</v>
      </c>
      <c r="Q1541" s="1">
        <v>51020</v>
      </c>
      <c r="R1541" s="1">
        <v>545</v>
      </c>
      <c r="U1541" s="5">
        <f t="shared" si="358"/>
        <v>0.8730321697467488</v>
      </c>
      <c r="V1541" s="5">
        <f t="shared" si="359"/>
        <v>0.86846338124572209</v>
      </c>
      <c r="W1541" s="5">
        <f t="shared" si="350"/>
        <v>8.124572210814511E-2</v>
      </c>
      <c r="X1541" s="5">
        <f t="shared" si="351"/>
        <v>1.0040682529652332</v>
      </c>
      <c r="Y1541" s="5">
        <f t="shared" si="352"/>
        <v>0.87429019771586813</v>
      </c>
      <c r="Z1541" s="5">
        <f t="shared" si="360"/>
        <v>583.60619277929641</v>
      </c>
      <c r="AA1541" s="5">
        <f t="shared" si="361"/>
        <v>54.233144421629035</v>
      </c>
      <c r="AB1541" s="5">
        <f t="shared" si="353"/>
        <v>5</v>
      </c>
      <c r="AC1541" s="5">
        <f t="shared" si="354"/>
        <v>380.40768000000003</v>
      </c>
      <c r="AD1541" s="5">
        <f t="shared" si="355"/>
        <v>4.7694886936855904E-2</v>
      </c>
      <c r="AE1541" s="5">
        <f t="shared" si="356"/>
        <v>0.90644887986917033</v>
      </c>
    </row>
    <row r="1542" spans="1:31" ht="15.75" customHeight="1" x14ac:dyDescent="0.3">
      <c r="A1542" s="3">
        <f t="shared" si="357"/>
        <v>1530</v>
      </c>
      <c r="B1542" s="3">
        <v>550</v>
      </c>
      <c r="C1542" s="5">
        <v>49</v>
      </c>
      <c r="D1542" s="3">
        <v>11.5</v>
      </c>
      <c r="E1542" s="10">
        <f t="shared" si="348"/>
        <v>50753</v>
      </c>
      <c r="F1542" s="2">
        <f t="shared" si="349"/>
        <v>72911.472000000009</v>
      </c>
      <c r="G1542" s="2">
        <v>1035.7739999999999</v>
      </c>
      <c r="I1542" s="1">
        <v>50668</v>
      </c>
      <c r="J1542" s="1">
        <v>11.5</v>
      </c>
      <c r="K1542" s="2">
        <f t="shared" si="362"/>
        <v>72911.472000000009</v>
      </c>
      <c r="M1542" s="1">
        <v>0.53</v>
      </c>
      <c r="N1542" s="1">
        <v>11.4</v>
      </c>
      <c r="O1542" s="1">
        <v>0.06</v>
      </c>
      <c r="P1542" s="1">
        <v>4746</v>
      </c>
      <c r="Q1542" s="1">
        <v>50997</v>
      </c>
      <c r="R1542" s="1">
        <v>544.29999999999995</v>
      </c>
      <c r="U1542" s="5">
        <f t="shared" si="358"/>
        <v>0.87263860369609858</v>
      </c>
      <c r="V1542" s="5">
        <f t="shared" si="359"/>
        <v>0.86846338124572209</v>
      </c>
      <c r="W1542" s="5">
        <f t="shared" si="350"/>
        <v>8.1211498973305957E-2</v>
      </c>
      <c r="X1542" s="5">
        <f t="shared" si="351"/>
        <v>1.0037168905687015</v>
      </c>
      <c r="Y1542" s="5">
        <f t="shared" si="352"/>
        <v>0.87378673524439909</v>
      </c>
      <c r="Z1542" s="5">
        <f t="shared" si="360"/>
        <v>583.27012151034137</v>
      </c>
      <c r="AA1542" s="5">
        <f t="shared" si="361"/>
        <v>54.210299794661196</v>
      </c>
      <c r="AB1542" s="5">
        <f t="shared" si="353"/>
        <v>5.7000000000000455</v>
      </c>
      <c r="AC1542" s="5">
        <f t="shared" si="354"/>
        <v>380.40768000000003</v>
      </c>
      <c r="AD1542" s="5">
        <f t="shared" si="355"/>
        <v>4.7791840163360605E-2</v>
      </c>
      <c r="AE1542" s="5">
        <f t="shared" si="356"/>
        <v>0.90648828640671486</v>
      </c>
    </row>
    <row r="1543" spans="1:31" ht="15.75" customHeight="1" x14ac:dyDescent="0.3">
      <c r="A1543" s="3">
        <f t="shared" si="357"/>
        <v>1531</v>
      </c>
      <c r="B1543" s="3">
        <v>550</v>
      </c>
      <c r="C1543" s="5">
        <v>49</v>
      </c>
      <c r="D1543" s="3">
        <v>12.5</v>
      </c>
      <c r="E1543" s="10">
        <f t="shared" si="348"/>
        <v>50753</v>
      </c>
      <c r="F1543" s="2">
        <f t="shared" si="349"/>
        <v>79251.600000000006</v>
      </c>
      <c r="G1543" s="2">
        <v>1035.7739999999999</v>
      </c>
      <c r="I1543" s="1">
        <v>50668</v>
      </c>
      <c r="J1543" s="1">
        <v>12.5</v>
      </c>
      <c r="K1543" s="2">
        <f t="shared" si="362"/>
        <v>79251.600000000006</v>
      </c>
      <c r="M1543" s="1">
        <v>0.49</v>
      </c>
      <c r="N1543" s="1">
        <v>12.4</v>
      </c>
      <c r="O1543" s="1">
        <v>0.06</v>
      </c>
      <c r="P1543" s="1">
        <v>4747</v>
      </c>
      <c r="Q1543" s="1">
        <v>50977</v>
      </c>
      <c r="R1543" s="1">
        <v>543.6</v>
      </c>
      <c r="U1543" s="5">
        <f t="shared" si="358"/>
        <v>0.87229637234770707</v>
      </c>
      <c r="V1543" s="5">
        <f t="shared" si="359"/>
        <v>0.86846338124572209</v>
      </c>
      <c r="W1543" s="5">
        <f t="shared" si="350"/>
        <v>8.1228610540725527E-2</v>
      </c>
      <c r="X1543" s="5">
        <f t="shared" si="351"/>
        <v>1.0034358891813724</v>
      </c>
      <c r="Y1543" s="5">
        <f t="shared" si="352"/>
        <v>0.87337040559908463</v>
      </c>
      <c r="Z1543" s="5">
        <f t="shared" si="360"/>
        <v>582.99221314550107</v>
      </c>
      <c r="AA1543" s="5">
        <f t="shared" si="361"/>
        <v>54.221722108145109</v>
      </c>
      <c r="AB1543" s="5">
        <f t="shared" si="353"/>
        <v>6.3999999999999773</v>
      </c>
      <c r="AC1543" s="5">
        <f t="shared" si="354"/>
        <v>380.40768000000003</v>
      </c>
      <c r="AD1543" s="5">
        <f t="shared" si="355"/>
        <v>4.7952659769172248E-2</v>
      </c>
      <c r="AE1543" s="5">
        <f t="shared" si="356"/>
        <v>0.90646858313794265</v>
      </c>
    </row>
    <row r="1544" spans="1:31" ht="15.75" customHeight="1" x14ac:dyDescent="0.3">
      <c r="A1544" s="23">
        <f t="shared" si="357"/>
        <v>1532</v>
      </c>
      <c r="B1544" s="23">
        <v>550</v>
      </c>
      <c r="C1544" s="24">
        <v>49</v>
      </c>
      <c r="D1544" s="23">
        <v>13.5</v>
      </c>
      <c r="E1544" s="25">
        <f t="shared" si="348"/>
        <v>50753</v>
      </c>
      <c r="F1544" s="26">
        <f t="shared" si="349"/>
        <v>85591.728000000003</v>
      </c>
      <c r="G1544" s="26">
        <v>1035.7739999999999</v>
      </c>
      <c r="H1544" s="22"/>
      <c r="I1544" s="27">
        <v>50668</v>
      </c>
      <c r="J1544" s="27">
        <v>13.5</v>
      </c>
      <c r="K1544" s="26">
        <f t="shared" si="362"/>
        <v>85591.728000000003</v>
      </c>
      <c r="M1544" s="27">
        <v>0.45</v>
      </c>
      <c r="N1544" s="27">
        <v>13.4</v>
      </c>
      <c r="O1544" s="27">
        <v>0.06</v>
      </c>
      <c r="P1544" s="27">
        <v>4753</v>
      </c>
      <c r="Q1544" s="27">
        <v>50959</v>
      </c>
      <c r="R1544" s="27">
        <v>542.79999999999995</v>
      </c>
      <c r="U1544" s="5">
        <f t="shared" si="358"/>
        <v>0.8719883641341547</v>
      </c>
      <c r="V1544" s="5">
        <f t="shared" si="359"/>
        <v>0.86846338124572209</v>
      </c>
      <c r="W1544" s="5">
        <f t="shared" si="350"/>
        <v>8.1331279945242987E-2</v>
      </c>
      <c r="X1544" s="5">
        <f t="shared" si="351"/>
        <v>1.0031549664634174</v>
      </c>
      <c r="Y1544" s="5">
        <f t="shared" si="352"/>
        <v>0.87297140613387325</v>
      </c>
      <c r="Z1544" s="5">
        <f t="shared" si="360"/>
        <v>582.72587302248314</v>
      </c>
      <c r="AA1544" s="5">
        <f t="shared" si="361"/>
        <v>54.29025598904861</v>
      </c>
      <c r="AB1544" s="5">
        <f t="shared" si="353"/>
        <v>7.2000000000000455</v>
      </c>
      <c r="AC1544" s="5">
        <f t="shared" si="354"/>
        <v>380.40768000000003</v>
      </c>
      <c r="AD1544" s="5">
        <f t="shared" si="355"/>
        <v>4.8126501795246593E-2</v>
      </c>
      <c r="AE1544" s="5">
        <f t="shared" si="356"/>
        <v>0.90635036352530884</v>
      </c>
    </row>
    <row r="1545" spans="1:31" ht="15.75" customHeight="1" x14ac:dyDescent="0.3">
      <c r="A1545" s="3">
        <f t="shared" si="357"/>
        <v>1533</v>
      </c>
      <c r="B1545" s="3">
        <v>550</v>
      </c>
      <c r="C1545" s="5">
        <v>49</v>
      </c>
      <c r="D1545" s="3">
        <v>14.5</v>
      </c>
      <c r="E1545" s="10">
        <f t="shared" si="348"/>
        <v>50753</v>
      </c>
      <c r="F1545" s="2">
        <f t="shared" si="349"/>
        <v>91931.856000000014</v>
      </c>
      <c r="G1545" s="2">
        <v>1035.7739999999999</v>
      </c>
      <c r="I1545" s="1">
        <v>50668</v>
      </c>
      <c r="J1545" s="1">
        <v>14.5</v>
      </c>
      <c r="K1545" s="2">
        <f t="shared" si="362"/>
        <v>91931.856000000014</v>
      </c>
      <c r="M1545" s="1">
        <v>0.42</v>
      </c>
      <c r="N1545" s="1">
        <v>14.4</v>
      </c>
      <c r="O1545" s="1">
        <v>0.06</v>
      </c>
      <c r="P1545" s="1">
        <v>4762</v>
      </c>
      <c r="Q1545" s="1">
        <v>50944</v>
      </c>
      <c r="R1545" s="1">
        <v>542.1</v>
      </c>
      <c r="U1545" s="5">
        <f t="shared" si="358"/>
        <v>0.87173169062286104</v>
      </c>
      <c r="V1545" s="5">
        <f t="shared" si="359"/>
        <v>0.86846338124572209</v>
      </c>
      <c r="W1545" s="5">
        <f t="shared" si="350"/>
        <v>8.1485284052019172E-2</v>
      </c>
      <c r="X1545" s="5">
        <f t="shared" si="351"/>
        <v>1.0029443260384787</v>
      </c>
      <c r="Y1545" s="5">
        <f t="shared" si="352"/>
        <v>0.87265938676535904</v>
      </c>
      <c r="Z1545" s="5">
        <f t="shared" si="360"/>
        <v>582.51759385361254</v>
      </c>
      <c r="AA1545" s="5">
        <f t="shared" si="361"/>
        <v>54.393056810403849</v>
      </c>
      <c r="AB1545" s="5">
        <f t="shared" si="353"/>
        <v>7.8999999999999773</v>
      </c>
      <c r="AC1545" s="5">
        <f t="shared" si="354"/>
        <v>380.40768000000003</v>
      </c>
      <c r="AD1545" s="5">
        <f t="shared" si="355"/>
        <v>4.8230994712655927E-2</v>
      </c>
      <c r="AE1545" s="5">
        <f t="shared" si="356"/>
        <v>0.9061730341063583</v>
      </c>
    </row>
    <row r="1546" spans="1:31" ht="15.75" customHeight="1" x14ac:dyDescent="0.3">
      <c r="A1546" s="3">
        <f t="shared" si="357"/>
        <v>1534</v>
      </c>
      <c r="B1546" s="3">
        <v>550</v>
      </c>
      <c r="C1546" s="5">
        <v>49</v>
      </c>
      <c r="D1546" s="3">
        <v>15.5</v>
      </c>
      <c r="E1546" s="10">
        <f t="shared" si="348"/>
        <v>50753</v>
      </c>
      <c r="F1546" s="2">
        <f t="shared" si="349"/>
        <v>98271.984000000011</v>
      </c>
      <c r="G1546" s="2">
        <v>1035.7739999999999</v>
      </c>
      <c r="I1546" s="1">
        <v>50668</v>
      </c>
      <c r="J1546" s="1">
        <v>15.5</v>
      </c>
      <c r="K1546" s="2">
        <f t="shared" si="362"/>
        <v>98271.984000000011</v>
      </c>
      <c r="M1546" s="1">
        <v>0.39</v>
      </c>
      <c r="N1546" s="1">
        <v>15.4</v>
      </c>
      <c r="O1546" s="1">
        <v>0.06</v>
      </c>
      <c r="P1546" s="1">
        <v>4774</v>
      </c>
      <c r="Q1546" s="1">
        <v>50931</v>
      </c>
      <c r="R1546" s="1">
        <v>541.29999999999995</v>
      </c>
      <c r="U1546" s="5">
        <f t="shared" si="358"/>
        <v>0.87150924024640652</v>
      </c>
      <c r="V1546" s="5">
        <f t="shared" si="359"/>
        <v>0.86846338124572209</v>
      </c>
      <c r="W1546" s="5">
        <f t="shared" si="350"/>
        <v>8.1690622861054066E-2</v>
      </c>
      <c r="X1546" s="5">
        <f t="shared" si="351"/>
        <v>1.0027337298433852</v>
      </c>
      <c r="Y1546" s="5">
        <f t="shared" si="352"/>
        <v>0.87236461828708745</v>
      </c>
      <c r="Z1546" s="5">
        <f t="shared" si="360"/>
        <v>582.32082999899671</v>
      </c>
      <c r="AA1546" s="5">
        <f t="shared" si="361"/>
        <v>54.530124572210816</v>
      </c>
      <c r="AB1546" s="5">
        <f t="shared" si="353"/>
        <v>8.7000000000000455</v>
      </c>
      <c r="AC1546" s="5">
        <f t="shared" si="354"/>
        <v>380.40768000000003</v>
      </c>
      <c r="AD1546" s="5">
        <f t="shared" si="355"/>
        <v>4.8409689730276761E-2</v>
      </c>
      <c r="AE1546" s="5">
        <f t="shared" si="356"/>
        <v>0.90593659488109068</v>
      </c>
    </row>
    <row r="1547" spans="1:31" ht="15.75" customHeight="1" x14ac:dyDescent="0.3">
      <c r="A1547" s="12">
        <f t="shared" si="357"/>
        <v>1535</v>
      </c>
      <c r="B1547" s="12">
        <v>550</v>
      </c>
      <c r="C1547" s="13">
        <v>51</v>
      </c>
      <c r="D1547" s="12">
        <v>3.41</v>
      </c>
      <c r="E1547" s="14">
        <f t="shared" si="348"/>
        <v>52902</v>
      </c>
      <c r="F1547" s="9">
        <f t="shared" si="349"/>
        <v>21619.836480000002</v>
      </c>
      <c r="G1547" s="9">
        <v>1037.2929999999999</v>
      </c>
      <c r="H1547" s="9"/>
      <c r="I1547" s="16">
        <v>52814</v>
      </c>
      <c r="J1547" s="9">
        <v>3.42</v>
      </c>
      <c r="K1547" s="9">
        <f t="shared" si="362"/>
        <v>21683.23776</v>
      </c>
      <c r="U1547" s="5">
        <f t="shared" si="358"/>
        <v>0</v>
      </c>
      <c r="V1547" s="5">
        <f t="shared" si="359"/>
        <v>0.90523613963039018</v>
      </c>
      <c r="W1547" s="5">
        <f t="shared" si="350"/>
        <v>0</v>
      </c>
      <c r="X1547" s="5">
        <f t="shared" si="351"/>
        <v>1</v>
      </c>
      <c r="Y1547" s="5">
        <f t="shared" si="352"/>
        <v>0.45261806981519509</v>
      </c>
      <c r="Z1547" s="5">
        <f t="shared" si="360"/>
        <v>302.13161396303906</v>
      </c>
      <c r="AA1547" s="5">
        <f t="shared" si="361"/>
        <v>0</v>
      </c>
      <c r="AB1547" s="5">
        <f t="shared" si="353"/>
        <v>550</v>
      </c>
      <c r="AC1547" s="5">
        <f t="shared" si="354"/>
        <v>0</v>
      </c>
      <c r="AD1547" s="5">
        <f t="shared" si="355"/>
        <v>0</v>
      </c>
      <c r="AE1547" s="5">
        <f t="shared" si="356"/>
        <v>1</v>
      </c>
    </row>
    <row r="1548" spans="1:31" ht="15.75" customHeight="1" x14ac:dyDescent="0.3">
      <c r="A1548" s="3">
        <f t="shared" si="357"/>
        <v>1536</v>
      </c>
      <c r="B1548" s="3">
        <v>550</v>
      </c>
      <c r="C1548" s="5">
        <v>51</v>
      </c>
      <c r="D1548" s="3">
        <v>4.42</v>
      </c>
      <c r="E1548" s="10">
        <f t="shared" si="348"/>
        <v>52902</v>
      </c>
      <c r="F1548" s="2">
        <f t="shared" si="349"/>
        <v>28023.365760000001</v>
      </c>
      <c r="G1548" s="2">
        <v>1037.2929999999999</v>
      </c>
      <c r="I1548" s="1">
        <v>52814</v>
      </c>
      <c r="J1548" s="1">
        <v>4.43</v>
      </c>
      <c r="K1548" s="2">
        <f t="shared" si="362"/>
        <v>28086.767040000002</v>
      </c>
      <c r="M1548" s="1">
        <v>0.95</v>
      </c>
      <c r="N1548" s="1">
        <v>4.38</v>
      </c>
      <c r="O1548" s="1">
        <v>0.04</v>
      </c>
      <c r="P1548" s="1">
        <v>6895</v>
      </c>
      <c r="Q1548" s="1">
        <v>53343</v>
      </c>
      <c r="R1548" s="1">
        <v>548.5</v>
      </c>
      <c r="U1548" s="5">
        <f t="shared" si="358"/>
        <v>0.91278234086242305</v>
      </c>
      <c r="V1548" s="5">
        <f t="shared" si="359"/>
        <v>0.90523613963039018</v>
      </c>
      <c r="W1548" s="5">
        <f t="shared" si="350"/>
        <v>0.11798425735797399</v>
      </c>
      <c r="X1548" s="5">
        <f t="shared" si="351"/>
        <v>1.0066721603448638</v>
      </c>
      <c r="Y1548" s="5">
        <f t="shared" si="352"/>
        <v>0.91507429565229348</v>
      </c>
      <c r="Z1548" s="5">
        <f t="shared" si="360"/>
        <v>610.83039383381902</v>
      </c>
      <c r="AA1548" s="5">
        <f t="shared" si="361"/>
        <v>78.756851471594814</v>
      </c>
      <c r="AB1548" s="5">
        <f t="shared" si="353"/>
        <v>1.5</v>
      </c>
      <c r="AC1548" s="5">
        <f t="shared" si="354"/>
        <v>253.60512000000003</v>
      </c>
      <c r="AD1548" s="5">
        <f t="shared" si="355"/>
        <v>3.355611994522454E-2</v>
      </c>
      <c r="AE1548" s="5">
        <f t="shared" si="356"/>
        <v>0.86966466296170275</v>
      </c>
    </row>
    <row r="1549" spans="1:31" ht="15.75" customHeight="1" x14ac:dyDescent="0.3">
      <c r="A1549" s="3">
        <f t="shared" si="357"/>
        <v>1537</v>
      </c>
      <c r="B1549" s="3">
        <v>550</v>
      </c>
      <c r="C1549" s="5">
        <v>51</v>
      </c>
      <c r="D1549" s="3">
        <v>5.43</v>
      </c>
      <c r="E1549" s="10">
        <f t="shared" ref="E1549:E1612" si="363">ROUND(C1549*G1549,0)</f>
        <v>52902</v>
      </c>
      <c r="F1549" s="2">
        <f t="shared" ref="F1549:F1612" si="364">D1549*24*264.172</f>
        <v>34426.895040000003</v>
      </c>
      <c r="G1549" s="2">
        <v>1037.2929999999999</v>
      </c>
      <c r="I1549" s="1">
        <v>52814</v>
      </c>
      <c r="J1549" s="1">
        <v>5.44</v>
      </c>
      <c r="K1549" s="2">
        <f t="shared" si="362"/>
        <v>34490.296320000001</v>
      </c>
      <c r="M1549" s="1">
        <v>0.78</v>
      </c>
      <c r="N1549" s="1">
        <v>5.39</v>
      </c>
      <c r="O1549" s="1">
        <v>0.04</v>
      </c>
      <c r="P1549" s="1">
        <v>6833</v>
      </c>
      <c r="Q1549" s="1">
        <v>53264</v>
      </c>
      <c r="R1549" s="1">
        <v>548</v>
      </c>
      <c r="U1549" s="5">
        <f t="shared" si="358"/>
        <v>0.91143052703627647</v>
      </c>
      <c r="V1549" s="5">
        <f t="shared" si="359"/>
        <v>0.90523613963039018</v>
      </c>
      <c r="W1549" s="5">
        <f t="shared" ref="W1549:W1612" si="365">P1549/(1000*58.44)</f>
        <v>0.1169233401779603</v>
      </c>
      <c r="X1549" s="5">
        <f t="shared" ref="X1549:X1612" si="366">EXP(0.7*(M1549/100))</f>
        <v>1.005474932965627</v>
      </c>
      <c r="Y1549" s="5">
        <f t="shared" ref="Y1549:Y1612" si="367">(X1549*((V1549+U1549)/2)-W1549)+W1549</f>
        <v>0.91330639744377784</v>
      </c>
      <c r="Z1549" s="5">
        <f t="shared" si="360"/>
        <v>609.65028642167067</v>
      </c>
      <c r="AA1549" s="5">
        <f t="shared" si="361"/>
        <v>78.048668035592073</v>
      </c>
      <c r="AB1549" s="5">
        <f t="shared" ref="AB1549:AB1612" si="368">B1549-R1549</f>
        <v>2</v>
      </c>
      <c r="AC1549" s="5">
        <f t="shared" ref="AC1549:AC1612" si="369">O1549*24*264.172</f>
        <v>253.60512000000003</v>
      </c>
      <c r="AD1549" s="5">
        <f t="shared" ref="AD1549:AD1612" si="370">AC1549/($B$5*(B1549-(0.5*AB1549)-Z1549+AA1549))</f>
        <v>3.3128096941274311E-2</v>
      </c>
      <c r="AE1549" s="5">
        <f t="shared" ref="AE1549:AE1612" si="371">(V1549-W1549)/V1549</f>
        <v>0.87083664133681149</v>
      </c>
    </row>
    <row r="1550" spans="1:31" ht="15.75" customHeight="1" x14ac:dyDescent="0.3">
      <c r="A1550" s="3">
        <f t="shared" ref="A1550:A1613" si="372">A1549+1</f>
        <v>1538</v>
      </c>
      <c r="B1550" s="3">
        <v>550</v>
      </c>
      <c r="C1550" s="5">
        <v>51</v>
      </c>
      <c r="D1550" s="3">
        <v>6.43</v>
      </c>
      <c r="E1550" s="10">
        <f t="shared" si="363"/>
        <v>52902</v>
      </c>
      <c r="F1550" s="2">
        <f t="shared" si="364"/>
        <v>40767.02304</v>
      </c>
      <c r="G1550" s="2">
        <v>1037.2929999999999</v>
      </c>
      <c r="I1550" s="1">
        <v>52814</v>
      </c>
      <c r="J1550" s="1">
        <v>6.44</v>
      </c>
      <c r="K1550" s="2">
        <f t="shared" si="362"/>
        <v>40830.424320000006</v>
      </c>
      <c r="M1550" s="1">
        <v>0.66</v>
      </c>
      <c r="N1550" s="1">
        <v>6.39</v>
      </c>
      <c r="O1550" s="1">
        <v>0.04</v>
      </c>
      <c r="P1550" s="1">
        <v>6795</v>
      </c>
      <c r="Q1550" s="1">
        <v>53209</v>
      </c>
      <c r="R1550" s="1">
        <v>547.5</v>
      </c>
      <c r="U1550" s="5">
        <f t="shared" si="358"/>
        <v>0.91048939082819991</v>
      </c>
      <c r="V1550" s="5">
        <f t="shared" si="359"/>
        <v>0.90523613963039018</v>
      </c>
      <c r="W1550" s="5">
        <f t="shared" si="365"/>
        <v>0.11627310061601642</v>
      </c>
      <c r="X1550" s="5">
        <f t="shared" si="366"/>
        <v>1.0046306886541883</v>
      </c>
      <c r="Y1550" s="5">
        <f t="shared" si="367"/>
        <v>0.91206679503580235</v>
      </c>
      <c r="Z1550" s="5">
        <f t="shared" si="360"/>
        <v>608.82282702229884</v>
      </c>
      <c r="AA1550" s="5">
        <f t="shared" si="361"/>
        <v>77.614620123203295</v>
      </c>
      <c r="AB1550" s="5">
        <f t="shared" si="368"/>
        <v>2.5</v>
      </c>
      <c r="AC1550" s="5">
        <f t="shared" si="369"/>
        <v>253.60512000000003</v>
      </c>
      <c r="AD1550" s="5">
        <f t="shared" si="370"/>
        <v>3.2857260908952052E-2</v>
      </c>
      <c r="AE1550" s="5">
        <f t="shared" si="371"/>
        <v>0.87155495066349109</v>
      </c>
    </row>
    <row r="1551" spans="1:31" ht="15.75" customHeight="1" x14ac:dyDescent="0.3">
      <c r="A1551" s="3">
        <f t="shared" si="372"/>
        <v>1539</v>
      </c>
      <c r="B1551" s="3">
        <v>550</v>
      </c>
      <c r="C1551" s="5">
        <v>51</v>
      </c>
      <c r="D1551" s="3">
        <v>7.44</v>
      </c>
      <c r="E1551" s="10">
        <f t="shared" si="363"/>
        <v>52902</v>
      </c>
      <c r="F1551" s="2">
        <f t="shared" si="364"/>
        <v>47170.552320000003</v>
      </c>
      <c r="G1551" s="2">
        <v>1037.2929999999999</v>
      </c>
      <c r="I1551" s="1">
        <v>52814</v>
      </c>
      <c r="J1551" s="1">
        <v>7.45</v>
      </c>
      <c r="K1551" s="2">
        <f t="shared" si="362"/>
        <v>47233.953600000008</v>
      </c>
      <c r="M1551" s="1">
        <v>0.56999999999999995</v>
      </c>
      <c r="N1551" s="1">
        <v>7.39</v>
      </c>
      <c r="O1551" s="1">
        <v>0.04</v>
      </c>
      <c r="P1551" s="1">
        <v>6771</v>
      </c>
      <c r="Q1551" s="1">
        <v>53168</v>
      </c>
      <c r="R1551" s="1">
        <v>546.9</v>
      </c>
      <c r="U1551" s="5">
        <f t="shared" ref="U1551:U1614" si="373">Q1551/(1000*58.44)</f>
        <v>0.90978781656399721</v>
      </c>
      <c r="V1551" s="5">
        <f t="shared" ref="V1551:V1614" si="374">E1551/(1000*58.44)</f>
        <v>0.90523613963039018</v>
      </c>
      <c r="W1551" s="5">
        <f t="shared" si="365"/>
        <v>0.11586242299794661</v>
      </c>
      <c r="X1551" s="5">
        <f t="shared" si="366"/>
        <v>1.0039979706474353</v>
      </c>
      <c r="Y1551" s="5">
        <f t="shared" si="367"/>
        <v>0.91114018434782218</v>
      </c>
      <c r="Z1551" s="5">
        <f t="shared" ref="Z1551:Z1614" si="375">1.12*298*2*Y1551</f>
        <v>608.20429585585839</v>
      </c>
      <c r="AA1551" s="5">
        <f t="shared" ref="AA1551:AA1614" si="376">1.12*298*2*W1551</f>
        <v>77.340484599589331</v>
      </c>
      <c r="AB1551" s="5">
        <f t="shared" si="368"/>
        <v>3.1000000000000227</v>
      </c>
      <c r="AC1551" s="5">
        <f t="shared" si="369"/>
        <v>253.60512000000003</v>
      </c>
      <c r="AD1551" s="5">
        <f t="shared" si="370"/>
        <v>3.2774314044180575E-2</v>
      </c>
      <c r="AE1551" s="5">
        <f t="shared" si="371"/>
        <v>0.87200861971192023</v>
      </c>
    </row>
    <row r="1552" spans="1:31" ht="15.75" customHeight="1" x14ac:dyDescent="0.3">
      <c r="A1552" s="3">
        <f t="shared" si="372"/>
        <v>1540</v>
      </c>
      <c r="B1552" s="3">
        <v>550</v>
      </c>
      <c r="C1552" s="5">
        <v>51</v>
      </c>
      <c r="D1552" s="3">
        <v>8.4499999999999993</v>
      </c>
      <c r="E1552" s="10">
        <f t="shared" si="363"/>
        <v>52902</v>
      </c>
      <c r="F1552" s="2">
        <f t="shared" si="364"/>
        <v>53574.081599999998</v>
      </c>
      <c r="G1552" s="2">
        <v>1037.2929999999999</v>
      </c>
      <c r="I1552" s="1">
        <v>52814</v>
      </c>
      <c r="J1552" s="1">
        <v>8.4600000000000009</v>
      </c>
      <c r="K1552" s="2">
        <f t="shared" si="362"/>
        <v>53637.48288000001</v>
      </c>
      <c r="M1552" s="1">
        <v>0.51</v>
      </c>
      <c r="N1552" s="1">
        <v>8.4</v>
      </c>
      <c r="O1552" s="1">
        <v>0.04</v>
      </c>
      <c r="P1552" s="1">
        <v>6758</v>
      </c>
      <c r="Q1552" s="1">
        <v>53136</v>
      </c>
      <c r="R1552" s="1">
        <v>546.29999999999995</v>
      </c>
      <c r="U1552" s="5">
        <f t="shared" si="373"/>
        <v>0.90924024640657086</v>
      </c>
      <c r="V1552" s="5">
        <f t="shared" si="374"/>
        <v>0.90523613963039018</v>
      </c>
      <c r="W1552" s="5">
        <f t="shared" si="365"/>
        <v>0.11563997262149213</v>
      </c>
      <c r="X1552" s="5">
        <f t="shared" si="366"/>
        <v>1.0035763800399884</v>
      </c>
      <c r="Y1552" s="5">
        <f t="shared" si="367"/>
        <v>0.91048282158350691</v>
      </c>
      <c r="Z1552" s="5">
        <f t="shared" si="375"/>
        <v>607.76549306342258</v>
      </c>
      <c r="AA1552" s="5">
        <f t="shared" si="376"/>
        <v>77.191994524298437</v>
      </c>
      <c r="AB1552" s="5">
        <f t="shared" si="368"/>
        <v>3.7000000000000455</v>
      </c>
      <c r="AC1552" s="5">
        <f t="shared" si="369"/>
        <v>253.60512000000003</v>
      </c>
      <c r="AD1552" s="5">
        <f t="shared" si="370"/>
        <v>3.2792377596317861E-2</v>
      </c>
      <c r="AE1552" s="5">
        <f t="shared" si="371"/>
        <v>0.87225435711315258</v>
      </c>
    </row>
    <row r="1553" spans="1:31" ht="15.75" customHeight="1" x14ac:dyDescent="0.3">
      <c r="A1553" s="3">
        <f t="shared" si="372"/>
        <v>1541</v>
      </c>
      <c r="B1553" s="3">
        <v>550</v>
      </c>
      <c r="C1553" s="5">
        <v>51</v>
      </c>
      <c r="D1553" s="3">
        <v>9.4600000000000009</v>
      </c>
      <c r="E1553" s="10">
        <f t="shared" si="363"/>
        <v>52902</v>
      </c>
      <c r="F1553" s="2">
        <f t="shared" si="364"/>
        <v>59977.610880000015</v>
      </c>
      <c r="G1553" s="2">
        <v>1037.2929999999999</v>
      </c>
      <c r="I1553" s="1">
        <v>52814</v>
      </c>
      <c r="J1553" s="1">
        <v>9.48</v>
      </c>
      <c r="K1553" s="2">
        <f t="shared" si="362"/>
        <v>60104.413440000011</v>
      </c>
      <c r="M1553" s="1">
        <v>0.45</v>
      </c>
      <c r="N1553" s="1">
        <v>9.42</v>
      </c>
      <c r="O1553" s="1">
        <v>0.04</v>
      </c>
      <c r="P1553" s="1">
        <v>6754</v>
      </c>
      <c r="Q1553" s="1">
        <v>53111</v>
      </c>
      <c r="R1553" s="1">
        <v>545.6</v>
      </c>
      <c r="U1553" s="5">
        <f t="shared" si="373"/>
        <v>0.9088124572210815</v>
      </c>
      <c r="V1553" s="5">
        <f t="shared" si="374"/>
        <v>0.90523613963039018</v>
      </c>
      <c r="W1553" s="5">
        <f t="shared" si="365"/>
        <v>0.11557152635181382</v>
      </c>
      <c r="X1553" s="5">
        <f t="shared" si="366"/>
        <v>1.0031549664634174</v>
      </c>
      <c r="Y1553" s="5">
        <f t="shared" si="367"/>
        <v>0.90988592966877369</v>
      </c>
      <c r="Z1553" s="5">
        <f t="shared" si="375"/>
        <v>607.36705577249995</v>
      </c>
      <c r="AA1553" s="5">
        <f t="shared" si="376"/>
        <v>77.146305270362774</v>
      </c>
      <c r="AB1553" s="5">
        <f t="shared" si="368"/>
        <v>4.3999999999999773</v>
      </c>
      <c r="AC1553" s="5">
        <f t="shared" si="369"/>
        <v>253.60512000000003</v>
      </c>
      <c r="AD1553" s="5">
        <f t="shared" si="370"/>
        <v>3.2787251400996753E-2</v>
      </c>
      <c r="AE1553" s="5">
        <f t="shared" si="371"/>
        <v>0.87232996862122425</v>
      </c>
    </row>
    <row r="1554" spans="1:31" ht="15.75" customHeight="1" x14ac:dyDescent="0.3">
      <c r="A1554" s="3">
        <f t="shared" si="372"/>
        <v>1542</v>
      </c>
      <c r="B1554" s="3">
        <v>550</v>
      </c>
      <c r="C1554" s="5">
        <v>51</v>
      </c>
      <c r="D1554" s="3">
        <v>10.5</v>
      </c>
      <c r="E1554" s="10">
        <f t="shared" si="363"/>
        <v>52902</v>
      </c>
      <c r="F1554" s="2">
        <f t="shared" si="364"/>
        <v>66571.344000000012</v>
      </c>
      <c r="G1554" s="2">
        <v>1037.2929999999999</v>
      </c>
      <c r="I1554" s="1">
        <v>52814</v>
      </c>
      <c r="J1554" s="1">
        <v>10.5</v>
      </c>
      <c r="K1554" s="2">
        <f t="shared" si="362"/>
        <v>66571.344000000012</v>
      </c>
      <c r="M1554" s="1">
        <v>0.41</v>
      </c>
      <c r="N1554" s="1">
        <v>10.4</v>
      </c>
      <c r="O1554" s="1">
        <v>0.04</v>
      </c>
      <c r="P1554" s="1">
        <v>6754</v>
      </c>
      <c r="Q1554" s="1">
        <v>53090</v>
      </c>
      <c r="R1554" s="1">
        <v>545</v>
      </c>
      <c r="U1554" s="5">
        <f t="shared" si="373"/>
        <v>0.90845311430527032</v>
      </c>
      <c r="V1554" s="5">
        <f t="shared" si="374"/>
        <v>0.90523613963039018</v>
      </c>
      <c r="W1554" s="5">
        <f t="shared" si="365"/>
        <v>0.11557152635181382</v>
      </c>
      <c r="X1554" s="5">
        <f t="shared" si="366"/>
        <v>1.0028741223928124</v>
      </c>
      <c r="Y1554" s="5">
        <f t="shared" si="367"/>
        <v>0.90945100941700008</v>
      </c>
      <c r="Z1554" s="5">
        <f t="shared" si="375"/>
        <v>607.07673780603602</v>
      </c>
      <c r="AA1554" s="5">
        <f t="shared" si="376"/>
        <v>77.146305270362774</v>
      </c>
      <c r="AB1554" s="5">
        <f t="shared" si="368"/>
        <v>5</v>
      </c>
      <c r="AC1554" s="5">
        <f t="shared" si="369"/>
        <v>253.60512000000003</v>
      </c>
      <c r="AD1554" s="5">
        <f t="shared" si="370"/>
        <v>3.2805319419362204E-2</v>
      </c>
      <c r="AE1554" s="5">
        <f t="shared" si="371"/>
        <v>0.87232996862122425</v>
      </c>
    </row>
    <row r="1555" spans="1:31" ht="15.75" customHeight="1" x14ac:dyDescent="0.3">
      <c r="A1555" s="3">
        <f t="shared" si="372"/>
        <v>1543</v>
      </c>
      <c r="B1555" s="3">
        <v>550</v>
      </c>
      <c r="C1555" s="5">
        <v>51</v>
      </c>
      <c r="D1555" s="3">
        <v>11.5</v>
      </c>
      <c r="E1555" s="10">
        <f t="shared" si="363"/>
        <v>52902</v>
      </c>
      <c r="F1555" s="2">
        <f t="shared" si="364"/>
        <v>72911.472000000009</v>
      </c>
      <c r="G1555" s="2">
        <v>1037.2929999999999</v>
      </c>
      <c r="I1555" s="1">
        <v>52814</v>
      </c>
      <c r="J1555" s="1">
        <v>11.5</v>
      </c>
      <c r="K1555" s="2">
        <f t="shared" si="362"/>
        <v>72911.472000000009</v>
      </c>
      <c r="M1555" s="1">
        <v>0.37</v>
      </c>
      <c r="N1555" s="1">
        <v>11.4</v>
      </c>
      <c r="O1555" s="1">
        <v>0.04</v>
      </c>
      <c r="P1555" s="1">
        <v>6761</v>
      </c>
      <c r="Q1555" s="1">
        <v>53073</v>
      </c>
      <c r="R1555" s="1">
        <v>544.29999999999995</v>
      </c>
      <c r="U1555" s="5">
        <f t="shared" si="373"/>
        <v>0.90816221765913763</v>
      </c>
      <c r="V1555" s="5">
        <f t="shared" si="374"/>
        <v>0.90523613963039018</v>
      </c>
      <c r="W1555" s="5">
        <f t="shared" si="365"/>
        <v>0.11569130732375085</v>
      </c>
      <c r="X1555" s="5">
        <f t="shared" si="366"/>
        <v>1.0025933569475391</v>
      </c>
      <c r="Y1555" s="5">
        <f t="shared" si="367"/>
        <v>0.90905057325903038</v>
      </c>
      <c r="Z1555" s="5">
        <f t="shared" si="375"/>
        <v>606.80943866186806</v>
      </c>
      <c r="AA1555" s="5">
        <f t="shared" si="376"/>
        <v>77.226261464750181</v>
      </c>
      <c r="AB1555" s="5">
        <f t="shared" si="368"/>
        <v>5.7000000000000455</v>
      </c>
      <c r="AC1555" s="5">
        <f t="shared" si="369"/>
        <v>253.60512000000003</v>
      </c>
      <c r="AD1555" s="5">
        <f t="shared" si="370"/>
        <v>3.2810444961778165E-2</v>
      </c>
      <c r="AE1555" s="5">
        <f t="shared" si="371"/>
        <v>0.87219764848209891</v>
      </c>
    </row>
    <row r="1556" spans="1:31" ht="15.75" customHeight="1" x14ac:dyDescent="0.3">
      <c r="A1556" s="23">
        <f t="shared" si="372"/>
        <v>1544</v>
      </c>
      <c r="B1556" s="23">
        <v>550</v>
      </c>
      <c r="C1556" s="24">
        <v>51</v>
      </c>
      <c r="D1556" s="23">
        <v>12.5</v>
      </c>
      <c r="E1556" s="25">
        <f t="shared" si="363"/>
        <v>52902</v>
      </c>
      <c r="F1556" s="26">
        <f t="shared" si="364"/>
        <v>79251.600000000006</v>
      </c>
      <c r="G1556" s="26">
        <v>1037.2929999999999</v>
      </c>
      <c r="H1556" s="22"/>
      <c r="I1556" s="27">
        <v>52814</v>
      </c>
      <c r="J1556" s="27">
        <v>12.5</v>
      </c>
      <c r="K1556" s="26">
        <f t="shared" si="362"/>
        <v>79251.600000000006</v>
      </c>
      <c r="M1556" s="27">
        <v>0.34</v>
      </c>
      <c r="N1556" s="27">
        <v>12.4</v>
      </c>
      <c r="O1556" s="27">
        <v>0.04</v>
      </c>
      <c r="P1556" s="27">
        <v>6770</v>
      </c>
      <c r="Q1556" s="27">
        <v>53059</v>
      </c>
      <c r="R1556" s="27">
        <v>543.6</v>
      </c>
      <c r="U1556" s="5">
        <f t="shared" si="373"/>
        <v>0.90792265571526354</v>
      </c>
      <c r="V1556" s="5">
        <f t="shared" si="374"/>
        <v>0.90523613963039018</v>
      </c>
      <c r="W1556" s="5">
        <f t="shared" si="365"/>
        <v>0.11584531143052704</v>
      </c>
      <c r="X1556" s="5">
        <f t="shared" si="366"/>
        <v>1.0023828344482162</v>
      </c>
      <c r="Y1556" s="5">
        <f t="shared" si="367"/>
        <v>0.90873962629164484</v>
      </c>
      <c r="Z1556" s="5">
        <f t="shared" si="375"/>
        <v>606.60187534219881</v>
      </c>
      <c r="AA1556" s="5">
        <f t="shared" si="376"/>
        <v>77.329062286105412</v>
      </c>
      <c r="AB1556" s="5">
        <f t="shared" si="368"/>
        <v>6.3999999999999773</v>
      </c>
      <c r="AC1556" s="5">
        <f t="shared" si="369"/>
        <v>253.60512000000003</v>
      </c>
      <c r="AD1556" s="5">
        <f t="shared" si="370"/>
        <v>3.28846422744212E-2</v>
      </c>
      <c r="AE1556" s="5">
        <f t="shared" si="371"/>
        <v>0.87202752258893812</v>
      </c>
    </row>
    <row r="1557" spans="1:31" ht="15.75" customHeight="1" x14ac:dyDescent="0.3">
      <c r="A1557" s="23">
        <f t="shared" si="372"/>
        <v>1545</v>
      </c>
      <c r="B1557" s="23">
        <v>550</v>
      </c>
      <c r="C1557" s="24">
        <v>51</v>
      </c>
      <c r="D1557" s="23">
        <v>13.5</v>
      </c>
      <c r="E1557" s="25">
        <f t="shared" si="363"/>
        <v>52902</v>
      </c>
      <c r="F1557" s="26">
        <f t="shared" si="364"/>
        <v>85591.728000000003</v>
      </c>
      <c r="G1557" s="26">
        <v>1037.2929999999999</v>
      </c>
      <c r="H1557" s="22"/>
      <c r="I1557" s="27">
        <v>52814</v>
      </c>
      <c r="J1557" s="27">
        <v>13.5</v>
      </c>
      <c r="K1557" s="26">
        <f t="shared" si="362"/>
        <v>85591.728000000003</v>
      </c>
      <c r="M1557" s="27">
        <v>0.32</v>
      </c>
      <c r="N1557" s="27">
        <v>13.4</v>
      </c>
      <c r="O1557" s="27">
        <v>0.04</v>
      </c>
      <c r="P1557" s="27">
        <v>6784</v>
      </c>
      <c r="Q1557" s="27">
        <v>53047</v>
      </c>
      <c r="R1557" s="27">
        <v>542.79999999999995</v>
      </c>
      <c r="U1557" s="5">
        <f t="shared" si="373"/>
        <v>0.90771731690622859</v>
      </c>
      <c r="V1557" s="5">
        <f t="shared" si="374"/>
        <v>0.90523613963039018</v>
      </c>
      <c r="W1557" s="5">
        <f t="shared" si="365"/>
        <v>0.1160848733744011</v>
      </c>
      <c r="X1557" s="5">
        <f t="shared" si="366"/>
        <v>1.0022425106742867</v>
      </c>
      <c r="Y1557" s="5">
        <f t="shared" si="367"/>
        <v>0.90850951200744356</v>
      </c>
      <c r="Z1557" s="5">
        <f t="shared" si="375"/>
        <v>606.44826945520879</v>
      </c>
      <c r="AA1557" s="5">
        <f t="shared" si="376"/>
        <v>77.488974674880239</v>
      </c>
      <c r="AB1557" s="5">
        <f t="shared" si="368"/>
        <v>7.2000000000000455</v>
      </c>
      <c r="AC1557" s="5">
        <f t="shared" si="369"/>
        <v>253.60512000000003</v>
      </c>
      <c r="AD1557" s="5">
        <f t="shared" si="370"/>
        <v>3.3047704520409941E-2</v>
      </c>
      <c r="AE1557" s="5">
        <f t="shared" si="371"/>
        <v>0.87176288231068766</v>
      </c>
    </row>
    <row r="1558" spans="1:31" ht="15.75" customHeight="1" x14ac:dyDescent="0.3">
      <c r="A1558" s="23">
        <f t="shared" si="372"/>
        <v>1546</v>
      </c>
      <c r="B1558" s="23">
        <v>550</v>
      </c>
      <c r="C1558" s="24">
        <v>51</v>
      </c>
      <c r="D1558" s="23">
        <v>14.5</v>
      </c>
      <c r="E1558" s="25">
        <f t="shared" si="363"/>
        <v>52902</v>
      </c>
      <c r="F1558" s="26">
        <f t="shared" si="364"/>
        <v>91931.856000000014</v>
      </c>
      <c r="G1558" s="26">
        <v>1037.2929999999999</v>
      </c>
      <c r="H1558" s="22"/>
      <c r="I1558" s="27">
        <v>52814</v>
      </c>
      <c r="J1558" s="27">
        <v>14.5</v>
      </c>
      <c r="K1558" s="26">
        <f t="shared" si="362"/>
        <v>91931.856000000014</v>
      </c>
      <c r="M1558" s="27">
        <v>0.28999999999999998</v>
      </c>
      <c r="N1558" s="27">
        <v>14.4</v>
      </c>
      <c r="O1558" s="27">
        <v>0.04</v>
      </c>
      <c r="P1558" s="27">
        <v>6800</v>
      </c>
      <c r="Q1558" s="27">
        <v>53036</v>
      </c>
      <c r="R1558" s="27">
        <v>542</v>
      </c>
      <c r="U1558" s="5">
        <f t="shared" si="373"/>
        <v>0.90752908966461332</v>
      </c>
      <c r="V1558" s="5">
        <f t="shared" si="374"/>
        <v>0.90523613963039018</v>
      </c>
      <c r="W1558" s="5">
        <f t="shared" si="365"/>
        <v>0.1163586584531143</v>
      </c>
      <c r="X1558" s="5">
        <f t="shared" si="366"/>
        <v>1.0020320618449456</v>
      </c>
      <c r="Y1558" s="5">
        <f t="shared" si="367"/>
        <v>0.90822444017564907</v>
      </c>
      <c r="Z1558" s="5">
        <f t="shared" si="375"/>
        <v>606.25797830604938</v>
      </c>
      <c r="AA1558" s="5">
        <f t="shared" si="376"/>
        <v>77.671731690622863</v>
      </c>
      <c r="AB1558" s="5">
        <f t="shared" si="368"/>
        <v>8</v>
      </c>
      <c r="AC1558" s="5">
        <f t="shared" si="369"/>
        <v>253.60512000000003</v>
      </c>
      <c r="AD1558" s="5">
        <f t="shared" si="370"/>
        <v>3.3098853532511428E-2</v>
      </c>
      <c r="AE1558" s="5">
        <f t="shared" si="371"/>
        <v>0.87146043627840153</v>
      </c>
    </row>
    <row r="1559" spans="1:31" ht="15.75" customHeight="1" x14ac:dyDescent="0.3">
      <c r="A1559" s="3">
        <f t="shared" si="372"/>
        <v>1547</v>
      </c>
      <c r="B1559" s="3">
        <v>550</v>
      </c>
      <c r="C1559" s="5">
        <v>51</v>
      </c>
      <c r="D1559" s="3">
        <v>15.5</v>
      </c>
      <c r="E1559" s="10">
        <f t="shared" si="363"/>
        <v>52902</v>
      </c>
      <c r="F1559" s="2">
        <f t="shared" si="364"/>
        <v>98271.984000000011</v>
      </c>
      <c r="G1559" s="2">
        <v>1037.2929999999999</v>
      </c>
      <c r="I1559" s="1">
        <v>52814</v>
      </c>
      <c r="J1559" s="1">
        <v>15.5</v>
      </c>
      <c r="K1559" s="2">
        <f t="shared" si="362"/>
        <v>98271.984000000011</v>
      </c>
      <c r="M1559" s="1">
        <v>0.27</v>
      </c>
      <c r="N1559" s="1">
        <v>15.4</v>
      </c>
      <c r="O1559" s="1">
        <v>0.04</v>
      </c>
      <c r="P1559" s="1">
        <v>6818</v>
      </c>
      <c r="Q1559" s="1">
        <v>53027</v>
      </c>
      <c r="R1559" s="1">
        <v>541.29999999999995</v>
      </c>
      <c r="U1559" s="5">
        <f t="shared" si="373"/>
        <v>0.90737508555783708</v>
      </c>
      <c r="V1559" s="5">
        <f t="shared" si="374"/>
        <v>0.90523613963039018</v>
      </c>
      <c r="W1559" s="5">
        <f t="shared" si="365"/>
        <v>0.11666666666666667</v>
      </c>
      <c r="X1559" s="5">
        <f t="shared" si="366"/>
        <v>1.0018917871757433</v>
      </c>
      <c r="Y1559" s="5">
        <f t="shared" si="367"/>
        <v>0.90802014992932334</v>
      </c>
      <c r="Z1559" s="5">
        <f t="shared" si="375"/>
        <v>606.12161048082203</v>
      </c>
      <c r="AA1559" s="5">
        <f t="shared" si="376"/>
        <v>77.87733333333334</v>
      </c>
      <c r="AB1559" s="5">
        <f t="shared" si="368"/>
        <v>8.7000000000000455</v>
      </c>
      <c r="AC1559" s="5">
        <f t="shared" si="369"/>
        <v>253.60512000000003</v>
      </c>
      <c r="AD1559" s="5">
        <f t="shared" si="370"/>
        <v>3.3114124452700545E-2</v>
      </c>
      <c r="AE1559" s="5">
        <f t="shared" si="371"/>
        <v>0.87112018449207962</v>
      </c>
    </row>
    <row r="1560" spans="1:31" ht="15.75" customHeight="1" x14ac:dyDescent="0.3">
      <c r="A1560" s="12">
        <f t="shared" si="372"/>
        <v>1548</v>
      </c>
      <c r="B1560" s="12">
        <v>550</v>
      </c>
      <c r="C1560" s="13">
        <v>53</v>
      </c>
      <c r="D1560" s="12">
        <v>3.41</v>
      </c>
      <c r="E1560" s="14">
        <f t="shared" si="363"/>
        <v>55057</v>
      </c>
      <c r="F1560" s="9">
        <f t="shared" si="364"/>
        <v>21619.836480000002</v>
      </c>
      <c r="G1560" s="9">
        <v>1038.8119999999999</v>
      </c>
      <c r="H1560" s="9"/>
      <c r="I1560" s="16">
        <v>54965</v>
      </c>
      <c r="J1560" s="9">
        <v>3.42</v>
      </c>
      <c r="K1560" s="9">
        <f t="shared" si="362"/>
        <v>21683.23776</v>
      </c>
      <c r="M1560" s="22"/>
      <c r="N1560" s="22"/>
      <c r="O1560" s="22"/>
      <c r="P1560" s="22"/>
      <c r="Q1560" s="22"/>
      <c r="R1560" s="22"/>
      <c r="U1560" s="5">
        <f t="shared" si="373"/>
        <v>0</v>
      </c>
      <c r="V1560" s="5">
        <f t="shared" si="374"/>
        <v>0.94211156741957558</v>
      </c>
      <c r="W1560" s="5">
        <f t="shared" si="365"/>
        <v>0</v>
      </c>
      <c r="X1560" s="5">
        <f t="shared" si="366"/>
        <v>1</v>
      </c>
      <c r="Y1560" s="5">
        <f t="shared" si="367"/>
        <v>0.47105578370978779</v>
      </c>
      <c r="Z1560" s="5">
        <f t="shared" si="375"/>
        <v>314.43915674195762</v>
      </c>
      <c r="AA1560" s="5">
        <f t="shared" si="376"/>
        <v>0</v>
      </c>
      <c r="AB1560" s="5">
        <f t="shared" si="368"/>
        <v>550</v>
      </c>
      <c r="AC1560" s="5">
        <f t="shared" si="369"/>
        <v>0</v>
      </c>
      <c r="AD1560" s="5">
        <f t="shared" si="370"/>
        <v>0</v>
      </c>
      <c r="AE1560" s="5">
        <f t="shared" si="371"/>
        <v>1</v>
      </c>
    </row>
    <row r="1561" spans="1:31" ht="15.75" customHeight="1" x14ac:dyDescent="0.3">
      <c r="A1561" s="3">
        <f t="shared" si="372"/>
        <v>1549</v>
      </c>
      <c r="B1561" s="3">
        <v>550</v>
      </c>
      <c r="C1561" s="5">
        <v>53</v>
      </c>
      <c r="D1561" s="3">
        <v>4.42</v>
      </c>
      <c r="E1561" s="10">
        <f t="shared" si="363"/>
        <v>55057</v>
      </c>
      <c r="F1561" s="2">
        <f t="shared" si="364"/>
        <v>28023.365760000001</v>
      </c>
      <c r="G1561" s="2">
        <v>1038.8119999999999</v>
      </c>
      <c r="I1561" s="1">
        <v>54965</v>
      </c>
      <c r="J1561" s="1">
        <v>4.43</v>
      </c>
      <c r="K1561" s="2">
        <f t="shared" si="362"/>
        <v>28086.767040000002</v>
      </c>
      <c r="M1561" s="1">
        <v>0.73</v>
      </c>
      <c r="N1561" s="1">
        <v>4.3899999999999997</v>
      </c>
      <c r="O1561" s="1">
        <v>0.03</v>
      </c>
      <c r="P1561" s="1">
        <v>9008</v>
      </c>
      <c r="Q1561" s="1">
        <v>55393</v>
      </c>
      <c r="R1561" s="1">
        <v>548.5</v>
      </c>
      <c r="U1561" s="5">
        <f t="shared" si="373"/>
        <v>0.94786105407255306</v>
      </c>
      <c r="V1561" s="5">
        <f t="shared" si="374"/>
        <v>0.94211156741957558</v>
      </c>
      <c r="W1561" s="5">
        <f t="shared" si="365"/>
        <v>0.15414099931553729</v>
      </c>
      <c r="X1561" s="5">
        <f t="shared" si="366"/>
        <v>1.0051230783172442</v>
      </c>
      <c r="Y1561" s="5">
        <f t="shared" si="367"/>
        <v>0.94982754962474014</v>
      </c>
      <c r="Z1561" s="5">
        <f t="shared" si="375"/>
        <v>634.02888592550664</v>
      </c>
      <c r="AA1561" s="5">
        <f t="shared" si="376"/>
        <v>102.89219986310746</v>
      </c>
      <c r="AB1561" s="5">
        <f t="shared" si="368"/>
        <v>1.5</v>
      </c>
      <c r="AC1561" s="5">
        <f t="shared" si="369"/>
        <v>190.20384000000001</v>
      </c>
      <c r="AD1561" s="5">
        <f t="shared" si="370"/>
        <v>2.3865398459643323E-2</v>
      </c>
      <c r="AE1561" s="5">
        <f t="shared" si="371"/>
        <v>0.83638774361116663</v>
      </c>
    </row>
    <row r="1562" spans="1:31" ht="15.75" customHeight="1" x14ac:dyDescent="0.3">
      <c r="A1562" s="3">
        <f t="shared" si="372"/>
        <v>1550</v>
      </c>
      <c r="B1562" s="3">
        <v>550</v>
      </c>
      <c r="C1562" s="5">
        <v>53</v>
      </c>
      <c r="D1562" s="3">
        <v>5.43</v>
      </c>
      <c r="E1562" s="10">
        <f t="shared" si="363"/>
        <v>55057</v>
      </c>
      <c r="F1562" s="2">
        <f t="shared" si="364"/>
        <v>34426.895040000003</v>
      </c>
      <c r="G1562" s="2">
        <v>1038.8119999999999</v>
      </c>
      <c r="I1562" s="1">
        <v>54965</v>
      </c>
      <c r="J1562" s="1">
        <v>5.44</v>
      </c>
      <c r="K1562" s="2">
        <f t="shared" si="362"/>
        <v>34490.296320000001</v>
      </c>
      <c r="M1562" s="1">
        <v>0.59</v>
      </c>
      <c r="N1562" s="1">
        <v>5.4</v>
      </c>
      <c r="O1562" s="1">
        <v>0.03</v>
      </c>
      <c r="P1562" s="1">
        <v>8962</v>
      </c>
      <c r="Q1562" s="1">
        <v>55331</v>
      </c>
      <c r="R1562" s="1">
        <v>548</v>
      </c>
      <c r="U1562" s="5">
        <f t="shared" si="373"/>
        <v>0.94680013689253939</v>
      </c>
      <c r="V1562" s="5">
        <f t="shared" si="374"/>
        <v>0.94211156741957558</v>
      </c>
      <c r="W1562" s="5">
        <f t="shared" si="365"/>
        <v>0.15335386721423683</v>
      </c>
      <c r="X1562" s="5">
        <f t="shared" si="366"/>
        <v>1.0041385402029652</v>
      </c>
      <c r="Y1562" s="5">
        <f t="shared" si="367"/>
        <v>0.94836452067013122</v>
      </c>
      <c r="Z1562" s="5">
        <f t="shared" si="375"/>
        <v>633.05228483772612</v>
      </c>
      <c r="AA1562" s="5">
        <f t="shared" si="376"/>
        <v>102.36677344284738</v>
      </c>
      <c r="AB1562" s="5">
        <f t="shared" si="368"/>
        <v>2</v>
      </c>
      <c r="AC1562" s="5">
        <f t="shared" si="369"/>
        <v>190.20384000000001</v>
      </c>
      <c r="AD1562" s="5">
        <f t="shared" si="370"/>
        <v>2.360325007516597E-2</v>
      </c>
      <c r="AE1562" s="5">
        <f t="shared" si="371"/>
        <v>0.83722324136803672</v>
      </c>
    </row>
    <row r="1563" spans="1:31" ht="15.75" customHeight="1" x14ac:dyDescent="0.3">
      <c r="A1563" s="23">
        <f t="shared" si="372"/>
        <v>1551</v>
      </c>
      <c r="B1563" s="23">
        <v>550</v>
      </c>
      <c r="C1563" s="24">
        <v>53</v>
      </c>
      <c r="D1563" s="23">
        <v>6.43</v>
      </c>
      <c r="E1563" s="25">
        <f t="shared" si="363"/>
        <v>55057</v>
      </c>
      <c r="F1563" s="26">
        <f t="shared" si="364"/>
        <v>40767.02304</v>
      </c>
      <c r="G1563" s="26">
        <v>1038.8119999999999</v>
      </c>
      <c r="H1563" s="22"/>
      <c r="I1563" s="27">
        <v>54965</v>
      </c>
      <c r="J1563" s="27">
        <v>6.44</v>
      </c>
      <c r="K1563" s="26">
        <f t="shared" si="362"/>
        <v>40830.424320000006</v>
      </c>
      <c r="M1563" s="27">
        <v>0.5</v>
      </c>
      <c r="N1563" s="27">
        <v>6.4</v>
      </c>
      <c r="O1563" s="27">
        <v>0.03</v>
      </c>
      <c r="P1563" s="27">
        <v>8937</v>
      </c>
      <c r="Q1563" s="27">
        <v>55289</v>
      </c>
      <c r="R1563" s="27">
        <v>547.5</v>
      </c>
      <c r="U1563" s="5">
        <f t="shared" si="373"/>
        <v>0.94608145106091723</v>
      </c>
      <c r="V1563" s="5">
        <f t="shared" si="374"/>
        <v>0.94211156741957558</v>
      </c>
      <c r="W1563" s="5">
        <f t="shared" si="365"/>
        <v>0.15292607802874744</v>
      </c>
      <c r="X1563" s="5">
        <f t="shared" si="366"/>
        <v>1.0035061321520904</v>
      </c>
      <c r="Y1563" s="5">
        <f t="shared" si="367"/>
        <v>0.94740663636597</v>
      </c>
      <c r="Z1563" s="5">
        <f t="shared" si="375"/>
        <v>632.41287790701233</v>
      </c>
      <c r="AA1563" s="5">
        <f t="shared" si="376"/>
        <v>102.08121560574951</v>
      </c>
      <c r="AB1563" s="5">
        <f t="shared" si="368"/>
        <v>2.5</v>
      </c>
      <c r="AC1563" s="5">
        <f t="shared" si="369"/>
        <v>190.20384000000001</v>
      </c>
      <c r="AD1563" s="5">
        <f t="shared" si="370"/>
        <v>2.3470166614172422E-2</v>
      </c>
      <c r="AE1563" s="5">
        <f t="shared" si="371"/>
        <v>0.83767731623590092</v>
      </c>
    </row>
    <row r="1564" spans="1:31" ht="15.75" customHeight="1" x14ac:dyDescent="0.3">
      <c r="A1564" s="3">
        <f t="shared" si="372"/>
        <v>1552</v>
      </c>
      <c r="B1564" s="3">
        <v>550</v>
      </c>
      <c r="C1564" s="5">
        <v>53</v>
      </c>
      <c r="D1564" s="3">
        <v>7.44</v>
      </c>
      <c r="E1564" s="10">
        <f t="shared" si="363"/>
        <v>55057</v>
      </c>
      <c r="F1564" s="2">
        <f t="shared" si="364"/>
        <v>47170.552320000003</v>
      </c>
      <c r="G1564" s="2">
        <v>1038.8119999999999</v>
      </c>
      <c r="I1564" s="1">
        <v>54965</v>
      </c>
      <c r="J1564" s="1">
        <v>7.45</v>
      </c>
      <c r="K1564" s="2">
        <f t="shared" si="362"/>
        <v>47233.953600000008</v>
      </c>
      <c r="M1564" s="1">
        <v>0.43</v>
      </c>
      <c r="N1564" s="1">
        <v>7.4</v>
      </c>
      <c r="O1564" s="1">
        <v>0.03</v>
      </c>
      <c r="P1564" s="1">
        <v>8923</v>
      </c>
      <c r="Q1564" s="1">
        <v>55257</v>
      </c>
      <c r="R1564" s="1">
        <v>546.9</v>
      </c>
      <c r="U1564" s="5">
        <f t="shared" si="373"/>
        <v>0.94553388090349078</v>
      </c>
      <c r="V1564" s="5">
        <f t="shared" si="374"/>
        <v>0.94211156741957558</v>
      </c>
      <c r="W1564" s="5">
        <f t="shared" si="365"/>
        <v>0.15268651608487338</v>
      </c>
      <c r="X1564" s="5">
        <f t="shared" si="366"/>
        <v>1.0030145345985724</v>
      </c>
      <c r="Y1564" s="5">
        <f t="shared" si="367"/>
        <v>0.9466679104184369</v>
      </c>
      <c r="Z1564" s="5">
        <f t="shared" si="375"/>
        <v>631.91976356251507</v>
      </c>
      <c r="AA1564" s="5">
        <f t="shared" si="376"/>
        <v>101.92130321697469</v>
      </c>
      <c r="AB1564" s="5">
        <f t="shared" si="368"/>
        <v>3.1000000000000227</v>
      </c>
      <c r="AC1564" s="5">
        <f t="shared" si="369"/>
        <v>190.20384000000001</v>
      </c>
      <c r="AD1564" s="5">
        <f t="shared" si="370"/>
        <v>2.3427934071668315E-2</v>
      </c>
      <c r="AE1564" s="5">
        <f t="shared" si="371"/>
        <v>0.83793159816190488</v>
      </c>
    </row>
    <row r="1565" spans="1:31" ht="15.75" customHeight="1" x14ac:dyDescent="0.3">
      <c r="A1565" s="3">
        <f t="shared" si="372"/>
        <v>1553</v>
      </c>
      <c r="B1565" s="3">
        <v>550</v>
      </c>
      <c r="C1565" s="5">
        <v>53</v>
      </c>
      <c r="D1565" s="3">
        <v>8.4499999999999993</v>
      </c>
      <c r="E1565" s="10">
        <f t="shared" si="363"/>
        <v>55057</v>
      </c>
      <c r="F1565" s="2">
        <f t="shared" si="364"/>
        <v>53574.081599999998</v>
      </c>
      <c r="G1565" s="2">
        <v>1038.8119999999999</v>
      </c>
      <c r="I1565" s="1">
        <v>54965</v>
      </c>
      <c r="J1565" s="1">
        <v>8.4600000000000009</v>
      </c>
      <c r="K1565" s="2">
        <f t="shared" si="362"/>
        <v>53637.48288000001</v>
      </c>
      <c r="M1565" s="1">
        <v>0.38</v>
      </c>
      <c r="N1565" s="1">
        <v>8.41</v>
      </c>
      <c r="O1565" s="1">
        <v>0.03</v>
      </c>
      <c r="P1565" s="1">
        <v>8919</v>
      </c>
      <c r="Q1565" s="1">
        <v>55233</v>
      </c>
      <c r="R1565" s="1">
        <v>546.29999999999995</v>
      </c>
      <c r="U1565" s="5">
        <f t="shared" si="373"/>
        <v>0.94512320328542099</v>
      </c>
      <c r="V1565" s="5">
        <f t="shared" si="374"/>
        <v>0.94211156741957558</v>
      </c>
      <c r="W1565" s="5">
        <f t="shared" si="365"/>
        <v>0.15261806981519507</v>
      </c>
      <c r="X1565" s="5">
        <f t="shared" si="366"/>
        <v>1.0026635409389364</v>
      </c>
      <c r="Y1565" s="5">
        <f t="shared" si="367"/>
        <v>0.94613074888907678</v>
      </c>
      <c r="Z1565" s="5">
        <f t="shared" si="375"/>
        <v>631.56119749843663</v>
      </c>
      <c r="AA1565" s="5">
        <f t="shared" si="376"/>
        <v>101.87561396303903</v>
      </c>
      <c r="AB1565" s="5">
        <f t="shared" si="368"/>
        <v>3.7000000000000455</v>
      </c>
      <c r="AC1565" s="5">
        <f t="shared" si="369"/>
        <v>190.20384000000001</v>
      </c>
      <c r="AD1565" s="5">
        <f t="shared" si="370"/>
        <v>2.3411595777974862E-2</v>
      </c>
      <c r="AE1565" s="5">
        <f t="shared" si="371"/>
        <v>0.83800425014076318</v>
      </c>
    </row>
    <row r="1566" spans="1:31" ht="15.75" customHeight="1" x14ac:dyDescent="0.3">
      <c r="A1566" s="3">
        <f t="shared" si="372"/>
        <v>1554</v>
      </c>
      <c r="B1566" s="3">
        <v>550</v>
      </c>
      <c r="C1566" s="5">
        <v>53</v>
      </c>
      <c r="D1566" s="3">
        <v>9.4600000000000009</v>
      </c>
      <c r="E1566" s="10">
        <f t="shared" si="363"/>
        <v>55057</v>
      </c>
      <c r="F1566" s="2">
        <f t="shared" si="364"/>
        <v>59977.610880000015</v>
      </c>
      <c r="G1566" s="2">
        <v>1038.8119999999999</v>
      </c>
      <c r="I1566" s="1">
        <v>54965</v>
      </c>
      <c r="J1566" s="1">
        <v>9.48</v>
      </c>
      <c r="K1566" s="2">
        <f t="shared" si="362"/>
        <v>60104.413440000011</v>
      </c>
      <c r="M1566" s="1">
        <v>0.34</v>
      </c>
      <c r="N1566" s="1">
        <v>9.43</v>
      </c>
      <c r="O1566" s="1">
        <v>0.03</v>
      </c>
      <c r="P1566" s="1">
        <v>8922</v>
      </c>
      <c r="Q1566" s="1">
        <v>55214</v>
      </c>
      <c r="R1566" s="1">
        <v>545.6</v>
      </c>
      <c r="U1566" s="5">
        <f t="shared" si="373"/>
        <v>0.94479808350444905</v>
      </c>
      <c r="V1566" s="5">
        <f t="shared" si="374"/>
        <v>0.94211156741957558</v>
      </c>
      <c r="W1566" s="5">
        <f t="shared" si="365"/>
        <v>0.15266940451745381</v>
      </c>
      <c r="X1566" s="5">
        <f t="shared" si="366"/>
        <v>1.0023828344482162</v>
      </c>
      <c r="Y1566" s="5">
        <f t="shared" si="367"/>
        <v>0.94570292212045903</v>
      </c>
      <c r="Z1566" s="5">
        <f t="shared" si="375"/>
        <v>631.27561457384888</v>
      </c>
      <c r="AA1566" s="5">
        <f t="shared" si="376"/>
        <v>101.90988090349079</v>
      </c>
      <c r="AB1566" s="5">
        <f t="shared" si="368"/>
        <v>4.3999999999999773</v>
      </c>
      <c r="AC1566" s="5">
        <f t="shared" si="369"/>
        <v>190.20384000000001</v>
      </c>
      <c r="AD1566" s="5">
        <f t="shared" si="370"/>
        <v>2.344988657619405E-2</v>
      </c>
      <c r="AE1566" s="5">
        <f t="shared" si="371"/>
        <v>0.83794976115661945</v>
      </c>
    </row>
    <row r="1567" spans="1:31" ht="15.75" customHeight="1" x14ac:dyDescent="0.3">
      <c r="A1567" s="3">
        <f t="shared" si="372"/>
        <v>1555</v>
      </c>
      <c r="B1567" s="3">
        <v>550</v>
      </c>
      <c r="C1567" s="5">
        <v>53</v>
      </c>
      <c r="D1567" s="3">
        <v>10.5</v>
      </c>
      <c r="E1567" s="10">
        <f t="shared" si="363"/>
        <v>55057</v>
      </c>
      <c r="F1567" s="2">
        <f t="shared" si="364"/>
        <v>66571.344000000012</v>
      </c>
      <c r="G1567" s="2">
        <v>1038.8119999999999</v>
      </c>
      <c r="I1567" s="1">
        <v>54965</v>
      </c>
      <c r="J1567" s="1">
        <v>10.5</v>
      </c>
      <c r="K1567" s="2">
        <f t="shared" si="362"/>
        <v>66571.344000000012</v>
      </c>
      <c r="M1567" s="1">
        <v>0.31</v>
      </c>
      <c r="N1567" s="1">
        <v>10.5</v>
      </c>
      <c r="O1567" s="1">
        <v>0.03</v>
      </c>
      <c r="P1567" s="1">
        <v>8929</v>
      </c>
      <c r="Q1567" s="1">
        <v>55198</v>
      </c>
      <c r="R1567" s="1">
        <v>545</v>
      </c>
      <c r="U1567" s="5">
        <f t="shared" si="373"/>
        <v>0.94452429842573582</v>
      </c>
      <c r="V1567" s="5">
        <f t="shared" si="374"/>
        <v>0.94211156741957558</v>
      </c>
      <c r="W1567" s="5">
        <f t="shared" si="365"/>
        <v>0.15278918548939083</v>
      </c>
      <c r="X1567" s="5">
        <f t="shared" si="366"/>
        <v>1.0021723561539764</v>
      </c>
      <c r="Y1567" s="5">
        <f t="shared" si="367"/>
        <v>0.94536715543939653</v>
      </c>
      <c r="Z1567" s="5">
        <f t="shared" si="375"/>
        <v>631.05148359890609</v>
      </c>
      <c r="AA1567" s="5">
        <f t="shared" si="376"/>
        <v>101.98983709787818</v>
      </c>
      <c r="AB1567" s="5">
        <f t="shared" si="368"/>
        <v>5</v>
      </c>
      <c r="AC1567" s="5">
        <f t="shared" si="369"/>
        <v>190.20384000000001</v>
      </c>
      <c r="AD1567" s="5">
        <f t="shared" si="370"/>
        <v>2.3444688516767703E-2</v>
      </c>
      <c r="AE1567" s="5">
        <f t="shared" si="371"/>
        <v>0.83782262019361753</v>
      </c>
    </row>
    <row r="1568" spans="1:31" ht="15.75" customHeight="1" x14ac:dyDescent="0.3">
      <c r="A1568" s="3">
        <f t="shared" si="372"/>
        <v>1556</v>
      </c>
      <c r="B1568" s="3">
        <v>550</v>
      </c>
      <c r="C1568" s="5">
        <v>53</v>
      </c>
      <c r="D1568" s="3">
        <v>11.5</v>
      </c>
      <c r="E1568" s="10">
        <f t="shared" si="363"/>
        <v>55057</v>
      </c>
      <c r="F1568" s="2">
        <f t="shared" si="364"/>
        <v>72911.472000000009</v>
      </c>
      <c r="G1568" s="2">
        <v>1038.8119999999999</v>
      </c>
      <c r="I1568" s="1">
        <v>54965</v>
      </c>
      <c r="J1568" s="1">
        <v>11.5</v>
      </c>
      <c r="K1568" s="2">
        <f t="shared" si="362"/>
        <v>72911.472000000009</v>
      </c>
      <c r="M1568" s="1">
        <v>0.28000000000000003</v>
      </c>
      <c r="N1568" s="1">
        <v>11.5</v>
      </c>
      <c r="O1568" s="1">
        <v>0.03</v>
      </c>
      <c r="P1568" s="1">
        <v>8941</v>
      </c>
      <c r="Q1568" s="1">
        <v>55185</v>
      </c>
      <c r="R1568" s="1">
        <v>544.29999999999995</v>
      </c>
      <c r="U1568" s="5">
        <f t="shared" si="373"/>
        <v>0.9443018480492813</v>
      </c>
      <c r="V1568" s="5">
        <f t="shared" si="374"/>
        <v>0.94211156741957558</v>
      </c>
      <c r="W1568" s="5">
        <f t="shared" si="365"/>
        <v>0.15299452429842575</v>
      </c>
      <c r="X1568" s="5">
        <f t="shared" si="366"/>
        <v>1.0019619220555378</v>
      </c>
      <c r="Y1568" s="5">
        <f t="shared" si="367"/>
        <v>0.94505720577726371</v>
      </c>
      <c r="Z1568" s="5">
        <f t="shared" si="375"/>
        <v>630.84458600043911</v>
      </c>
      <c r="AA1568" s="5">
        <f t="shared" si="376"/>
        <v>102.12690485968517</v>
      </c>
      <c r="AB1568" s="5">
        <f t="shared" si="368"/>
        <v>5.7000000000000455</v>
      </c>
      <c r="AC1568" s="5">
        <f t="shared" si="369"/>
        <v>190.20384000000001</v>
      </c>
      <c r="AD1568" s="5">
        <f t="shared" si="370"/>
        <v>2.3452364178726929E-2</v>
      </c>
      <c r="AE1568" s="5">
        <f t="shared" si="371"/>
        <v>0.83760466425704272</v>
      </c>
    </row>
    <row r="1569" spans="1:31" ht="15.75" customHeight="1" x14ac:dyDescent="0.3">
      <c r="A1569" s="3">
        <f t="shared" si="372"/>
        <v>1557</v>
      </c>
      <c r="B1569" s="3">
        <v>550</v>
      </c>
      <c r="C1569" s="5">
        <v>53</v>
      </c>
      <c r="D1569" s="3">
        <v>12.5</v>
      </c>
      <c r="E1569" s="10">
        <f t="shared" si="363"/>
        <v>55057</v>
      </c>
      <c r="F1569" s="2">
        <f t="shared" si="364"/>
        <v>79251.600000000006</v>
      </c>
      <c r="G1569" s="2">
        <v>1038.8119999999999</v>
      </c>
      <c r="I1569" s="1">
        <v>54965</v>
      </c>
      <c r="J1569" s="1">
        <v>12.5</v>
      </c>
      <c r="K1569" s="2">
        <f t="shared" si="362"/>
        <v>79251.600000000006</v>
      </c>
      <c r="M1569" s="1">
        <v>0.26</v>
      </c>
      <c r="N1569" s="1">
        <v>12.5</v>
      </c>
      <c r="O1569" s="1">
        <v>0.03</v>
      </c>
      <c r="P1569" s="1">
        <v>8956</v>
      </c>
      <c r="Q1569" s="1">
        <v>55174</v>
      </c>
      <c r="R1569" s="1">
        <v>543.5</v>
      </c>
      <c r="U1569" s="5">
        <f t="shared" si="373"/>
        <v>0.94411362080766603</v>
      </c>
      <c r="V1569" s="5">
        <f t="shared" si="374"/>
        <v>0.94211156741957558</v>
      </c>
      <c r="W1569" s="5">
        <f t="shared" si="365"/>
        <v>0.15325119780971938</v>
      </c>
      <c r="X1569" s="5">
        <f t="shared" si="366"/>
        <v>1.0018216572052188</v>
      </c>
      <c r="Y1569" s="5">
        <f t="shared" si="367"/>
        <v>0.94483062196602041</v>
      </c>
      <c r="Z1569" s="5">
        <f t="shared" si="375"/>
        <v>630.693336774758</v>
      </c>
      <c r="AA1569" s="5">
        <f t="shared" si="376"/>
        <v>102.2982395619439</v>
      </c>
      <c r="AB1569" s="5">
        <f t="shared" si="368"/>
        <v>6.5</v>
      </c>
      <c r="AC1569" s="5">
        <f t="shared" si="369"/>
        <v>190.20384000000001</v>
      </c>
      <c r="AD1569" s="5">
        <f t="shared" si="370"/>
        <v>2.3551279979932276E-2</v>
      </c>
      <c r="AE1569" s="5">
        <f t="shared" si="371"/>
        <v>0.83733221933632407</v>
      </c>
    </row>
    <row r="1570" spans="1:31" ht="15.75" customHeight="1" x14ac:dyDescent="0.3">
      <c r="A1570" s="3">
        <f t="shared" si="372"/>
        <v>1558</v>
      </c>
      <c r="B1570" s="3">
        <v>550</v>
      </c>
      <c r="C1570" s="5">
        <v>53</v>
      </c>
      <c r="D1570" s="3">
        <v>13.5</v>
      </c>
      <c r="E1570" s="10">
        <f t="shared" si="363"/>
        <v>55057</v>
      </c>
      <c r="F1570" s="2">
        <f t="shared" si="364"/>
        <v>85591.728000000003</v>
      </c>
      <c r="G1570" s="2">
        <v>1038.8119999999999</v>
      </c>
      <c r="I1570" s="1">
        <v>54965</v>
      </c>
      <c r="J1570" s="1">
        <v>13.5</v>
      </c>
      <c r="K1570" s="2">
        <f t="shared" si="362"/>
        <v>85591.728000000003</v>
      </c>
      <c r="M1570" s="1">
        <v>0.24</v>
      </c>
      <c r="N1570" s="1">
        <v>13.4</v>
      </c>
      <c r="O1570" s="1">
        <v>0.03</v>
      </c>
      <c r="P1570" s="1">
        <v>8974</v>
      </c>
      <c r="Q1570" s="1">
        <v>55165</v>
      </c>
      <c r="R1570" s="1">
        <v>542.79999999999995</v>
      </c>
      <c r="U1570" s="5">
        <f t="shared" si="373"/>
        <v>0.94395961670088979</v>
      </c>
      <c r="V1570" s="5">
        <f t="shared" si="374"/>
        <v>0.94211156741957558</v>
      </c>
      <c r="W1570" s="5">
        <f t="shared" si="365"/>
        <v>0.15355920602327172</v>
      </c>
      <c r="X1570" s="5">
        <f t="shared" si="366"/>
        <v>1.0016814119906041</v>
      </c>
      <c r="Y1570" s="5">
        <f t="shared" si="367"/>
        <v>0.94462122341228927</v>
      </c>
      <c r="Z1570" s="5">
        <f t="shared" si="375"/>
        <v>630.55355905217141</v>
      </c>
      <c r="AA1570" s="5">
        <f t="shared" si="376"/>
        <v>102.50384120465435</v>
      </c>
      <c r="AB1570" s="5">
        <f t="shared" si="368"/>
        <v>7.2000000000000455</v>
      </c>
      <c r="AC1570" s="5">
        <f t="shared" si="369"/>
        <v>190.20384000000001</v>
      </c>
      <c r="AD1570" s="5">
        <f t="shared" si="370"/>
        <v>2.3557210235427575E-2</v>
      </c>
      <c r="AE1570" s="5">
        <f t="shared" si="371"/>
        <v>0.83700528543146202</v>
      </c>
    </row>
    <row r="1571" spans="1:31" ht="15.75" customHeight="1" x14ac:dyDescent="0.3">
      <c r="A1571" s="3">
        <f t="shared" si="372"/>
        <v>1559</v>
      </c>
      <c r="B1571" s="3">
        <v>550</v>
      </c>
      <c r="C1571" s="5">
        <v>53</v>
      </c>
      <c r="D1571" s="3">
        <v>14.5</v>
      </c>
      <c r="E1571" s="10">
        <f t="shared" si="363"/>
        <v>55057</v>
      </c>
      <c r="F1571" s="2">
        <f t="shared" si="364"/>
        <v>91931.856000000014</v>
      </c>
      <c r="G1571" s="2">
        <v>1038.8119999999999</v>
      </c>
      <c r="I1571" s="1">
        <v>54965</v>
      </c>
      <c r="J1571" s="1">
        <v>14.5</v>
      </c>
      <c r="K1571" s="2">
        <f t="shared" si="362"/>
        <v>91931.856000000014</v>
      </c>
      <c r="M1571" s="1">
        <v>0.22</v>
      </c>
      <c r="N1571" s="1">
        <v>14.4</v>
      </c>
      <c r="O1571" s="1">
        <v>0.03</v>
      </c>
      <c r="P1571" s="1">
        <v>8995</v>
      </c>
      <c r="Q1571" s="1">
        <v>55157</v>
      </c>
      <c r="R1571" s="1">
        <v>542</v>
      </c>
      <c r="U1571" s="5">
        <f t="shared" si="373"/>
        <v>0.94382272416153323</v>
      </c>
      <c r="V1571" s="5">
        <f t="shared" si="374"/>
        <v>0.94211156741957558</v>
      </c>
      <c r="W1571" s="5">
        <f t="shared" si="365"/>
        <v>0.15391854893908283</v>
      </c>
      <c r="X1571" s="5">
        <f t="shared" si="366"/>
        <v>1.0015411864089452</v>
      </c>
      <c r="Y1571" s="5">
        <f t="shared" si="367"/>
        <v>0.94442043393972863</v>
      </c>
      <c r="Z1571" s="5">
        <f t="shared" si="375"/>
        <v>630.41952806344773</v>
      </c>
      <c r="AA1571" s="5">
        <f t="shared" si="376"/>
        <v>102.74370978781658</v>
      </c>
      <c r="AB1571" s="5">
        <f t="shared" si="368"/>
        <v>8</v>
      </c>
      <c r="AC1571" s="5">
        <f t="shared" si="369"/>
        <v>190.20384000000001</v>
      </c>
      <c r="AD1571" s="5">
        <f t="shared" si="370"/>
        <v>2.3590764436186237E-2</v>
      </c>
      <c r="AE1571" s="5">
        <f t="shared" si="371"/>
        <v>0.83662386254245591</v>
      </c>
    </row>
    <row r="1572" spans="1:31" ht="15.75" customHeight="1" x14ac:dyDescent="0.3">
      <c r="A1572" s="3">
        <f t="shared" si="372"/>
        <v>1560</v>
      </c>
      <c r="B1572" s="3">
        <v>550</v>
      </c>
      <c r="C1572" s="5">
        <v>53</v>
      </c>
      <c r="D1572" s="3">
        <v>15.5</v>
      </c>
      <c r="E1572" s="10">
        <f t="shared" si="363"/>
        <v>55057</v>
      </c>
      <c r="F1572" s="2">
        <f t="shared" si="364"/>
        <v>98271.984000000011</v>
      </c>
      <c r="G1572" s="2">
        <v>1038.8119999999999</v>
      </c>
      <c r="I1572" s="1">
        <v>54965</v>
      </c>
      <c r="J1572" s="1">
        <v>15.5</v>
      </c>
      <c r="K1572" s="2">
        <f t="shared" si="362"/>
        <v>98271.984000000011</v>
      </c>
      <c r="M1572" s="1">
        <v>0.21</v>
      </c>
      <c r="N1572" s="1">
        <v>15.4</v>
      </c>
      <c r="O1572" s="1">
        <v>0.03</v>
      </c>
      <c r="P1572" s="1">
        <v>9017</v>
      </c>
      <c r="Q1572" s="1">
        <v>55150</v>
      </c>
      <c r="R1572" s="1">
        <v>541.20000000000005</v>
      </c>
      <c r="U1572" s="5">
        <f t="shared" si="373"/>
        <v>0.94370294318959613</v>
      </c>
      <c r="V1572" s="5">
        <f t="shared" si="374"/>
        <v>0.94211156741957558</v>
      </c>
      <c r="W1572" s="5">
        <f t="shared" si="365"/>
        <v>0.15429500342231348</v>
      </c>
      <c r="X1572" s="5">
        <f t="shared" si="366"/>
        <v>1.001471080979615</v>
      </c>
      <c r="Y1572" s="5">
        <f t="shared" si="367"/>
        <v>0.94429434823340541</v>
      </c>
      <c r="Z1572" s="5">
        <f t="shared" si="375"/>
        <v>630.33536333276288</v>
      </c>
      <c r="AA1572" s="5">
        <f t="shared" si="376"/>
        <v>102.99500068446271</v>
      </c>
      <c r="AB1572" s="5">
        <f t="shared" si="368"/>
        <v>8.7999999999999545</v>
      </c>
      <c r="AC1572" s="5">
        <f t="shared" si="369"/>
        <v>190.20384000000001</v>
      </c>
      <c r="AD1572" s="5">
        <f t="shared" si="370"/>
        <v>2.367415333718071E-2</v>
      </c>
      <c r="AE1572" s="5">
        <f t="shared" si="371"/>
        <v>0.83622427665873544</v>
      </c>
    </row>
    <row r="1573" spans="1:31" ht="15.75" customHeight="1" x14ac:dyDescent="0.3">
      <c r="A1573" s="12">
        <f t="shared" si="372"/>
        <v>1561</v>
      </c>
      <c r="B1573" s="12">
        <v>550</v>
      </c>
      <c r="C1573" s="13">
        <v>55</v>
      </c>
      <c r="D1573" s="12">
        <v>3.41</v>
      </c>
      <c r="E1573" s="14">
        <f t="shared" si="363"/>
        <v>57218</v>
      </c>
      <c r="F1573" s="9">
        <f t="shared" si="364"/>
        <v>21619.836480000002</v>
      </c>
      <c r="G1573" s="9">
        <v>1040.33</v>
      </c>
      <c r="H1573" s="9"/>
      <c r="I1573" s="16">
        <v>57122</v>
      </c>
      <c r="J1573" s="9">
        <v>3.42</v>
      </c>
      <c r="K1573" s="9">
        <f t="shared" si="362"/>
        <v>21683.23776</v>
      </c>
      <c r="U1573" s="5">
        <f t="shared" si="373"/>
        <v>0</v>
      </c>
      <c r="V1573" s="5">
        <f t="shared" si="374"/>
        <v>0.97908966461327862</v>
      </c>
      <c r="W1573" s="5">
        <f t="shared" si="365"/>
        <v>0</v>
      </c>
      <c r="X1573" s="5">
        <f t="shared" si="366"/>
        <v>1</v>
      </c>
      <c r="Y1573" s="5">
        <f t="shared" si="367"/>
        <v>0.48954483230663931</v>
      </c>
      <c r="Z1573" s="5">
        <f t="shared" si="375"/>
        <v>326.78096646132792</v>
      </c>
      <c r="AA1573" s="5">
        <f t="shared" si="376"/>
        <v>0</v>
      </c>
      <c r="AB1573" s="5">
        <f t="shared" si="368"/>
        <v>550</v>
      </c>
      <c r="AC1573" s="5">
        <f t="shared" si="369"/>
        <v>0</v>
      </c>
      <c r="AD1573" s="5">
        <f t="shared" si="370"/>
        <v>0</v>
      </c>
      <c r="AE1573" s="5">
        <f t="shared" si="371"/>
        <v>1</v>
      </c>
    </row>
    <row r="1574" spans="1:31" ht="15.75" customHeight="1" x14ac:dyDescent="0.3">
      <c r="A1574" s="3">
        <f t="shared" si="372"/>
        <v>1562</v>
      </c>
      <c r="B1574" s="3">
        <v>550</v>
      </c>
      <c r="C1574" s="5">
        <v>55</v>
      </c>
      <c r="D1574" s="3">
        <v>4.42</v>
      </c>
      <c r="E1574" s="10">
        <f t="shared" si="363"/>
        <v>57218</v>
      </c>
      <c r="F1574" s="2">
        <f t="shared" si="364"/>
        <v>28023.365760000001</v>
      </c>
      <c r="G1574" s="2">
        <v>1040.33</v>
      </c>
      <c r="I1574" s="1">
        <v>57122</v>
      </c>
      <c r="J1574" s="1">
        <v>4.43</v>
      </c>
      <c r="K1574" s="2">
        <f t="shared" si="362"/>
        <v>28086.767040000002</v>
      </c>
      <c r="M1574" s="1">
        <v>0.6</v>
      </c>
      <c r="N1574" s="1">
        <v>4.4000000000000004</v>
      </c>
      <c r="O1574" s="1">
        <v>0.03</v>
      </c>
      <c r="P1574" s="1">
        <v>10897</v>
      </c>
      <c r="Q1574" s="1">
        <v>57497</v>
      </c>
      <c r="R1574" s="1">
        <v>548.5</v>
      </c>
      <c r="U1574" s="5">
        <f t="shared" si="373"/>
        <v>0.98386379192334017</v>
      </c>
      <c r="V1574" s="5">
        <f t="shared" si="374"/>
        <v>0.97908966461327862</v>
      </c>
      <c r="W1574" s="5">
        <f t="shared" si="365"/>
        <v>0.18646475017111566</v>
      </c>
      <c r="X1574" s="5">
        <f t="shared" si="366"/>
        <v>1.0042088323609764</v>
      </c>
      <c r="Y1574" s="5">
        <f t="shared" si="367"/>
        <v>0.98560759928379027</v>
      </c>
      <c r="Z1574" s="5">
        <f t="shared" si="375"/>
        <v>657.91278467391578</v>
      </c>
      <c r="AA1574" s="5">
        <f t="shared" si="376"/>
        <v>124.46895003422314</v>
      </c>
      <c r="AB1574" s="5">
        <f t="shared" si="368"/>
        <v>1.5</v>
      </c>
      <c r="AC1574" s="5">
        <f t="shared" si="369"/>
        <v>190.20384000000001</v>
      </c>
      <c r="AD1574" s="5">
        <f t="shared" si="370"/>
        <v>2.7348913837824645E-2</v>
      </c>
      <c r="AE1574" s="5">
        <f t="shared" si="371"/>
        <v>0.80955293788667904</v>
      </c>
    </row>
    <row r="1575" spans="1:31" ht="15.75" customHeight="1" x14ac:dyDescent="0.3">
      <c r="A1575" s="3">
        <f t="shared" si="372"/>
        <v>1563</v>
      </c>
      <c r="B1575" s="3">
        <v>550</v>
      </c>
      <c r="C1575" s="5">
        <v>55</v>
      </c>
      <c r="D1575" s="3">
        <v>5.43</v>
      </c>
      <c r="E1575" s="10">
        <f t="shared" si="363"/>
        <v>57218</v>
      </c>
      <c r="F1575" s="2">
        <f t="shared" si="364"/>
        <v>34426.895040000003</v>
      </c>
      <c r="G1575" s="2">
        <v>1040.33</v>
      </c>
      <c r="I1575" s="1">
        <v>57122</v>
      </c>
      <c r="J1575" s="1">
        <v>5.44</v>
      </c>
      <c r="K1575" s="2">
        <f t="shared" si="362"/>
        <v>34490.296320000001</v>
      </c>
      <c r="M1575" s="1">
        <v>0.47</v>
      </c>
      <c r="N1575" s="1">
        <v>5.4</v>
      </c>
      <c r="O1575" s="1">
        <v>0.03</v>
      </c>
      <c r="P1575" s="1">
        <v>11199</v>
      </c>
      <c r="Q1575" s="1">
        <v>57435</v>
      </c>
      <c r="R1575" s="1">
        <v>548</v>
      </c>
      <c r="U1575" s="5">
        <f t="shared" si="373"/>
        <v>0.9828028747433265</v>
      </c>
      <c r="V1575" s="5">
        <f t="shared" si="374"/>
        <v>0.97908966461327862</v>
      </c>
      <c r="W1575" s="5">
        <f t="shared" si="365"/>
        <v>0.19163244353182751</v>
      </c>
      <c r="X1575" s="5">
        <f t="shared" si="366"/>
        <v>1.0032954179900997</v>
      </c>
      <c r="Y1575" s="5">
        <f t="shared" si="367"/>
        <v>0.9841788976627216</v>
      </c>
      <c r="Z1575" s="5">
        <f t="shared" si="375"/>
        <v>656.95909776782003</v>
      </c>
      <c r="AA1575" s="5">
        <f t="shared" si="376"/>
        <v>127.91848870636552</v>
      </c>
      <c r="AB1575" s="5">
        <f t="shared" si="368"/>
        <v>2</v>
      </c>
      <c r="AC1575" s="5">
        <f t="shared" si="369"/>
        <v>190.20384000000001</v>
      </c>
      <c r="AD1575" s="5">
        <f t="shared" si="370"/>
        <v>2.1658048378151374E-2</v>
      </c>
      <c r="AE1575" s="5">
        <f t="shared" si="371"/>
        <v>0.8042748785347269</v>
      </c>
    </row>
    <row r="1576" spans="1:31" ht="15.75" customHeight="1" x14ac:dyDescent="0.3">
      <c r="A1576" s="23">
        <f t="shared" si="372"/>
        <v>1564</v>
      </c>
      <c r="B1576" s="23">
        <v>550</v>
      </c>
      <c r="C1576" s="24">
        <v>55</v>
      </c>
      <c r="D1576" s="23">
        <v>6.43</v>
      </c>
      <c r="E1576" s="25">
        <f t="shared" si="363"/>
        <v>57218</v>
      </c>
      <c r="F1576" s="26">
        <f t="shared" si="364"/>
        <v>40767.02304</v>
      </c>
      <c r="G1576" s="26">
        <v>1040.33</v>
      </c>
      <c r="H1576" s="22"/>
      <c r="I1576" s="27">
        <v>57122</v>
      </c>
      <c r="J1576" s="27">
        <v>6.44</v>
      </c>
      <c r="K1576" s="26">
        <f t="shared" si="362"/>
        <v>40830.424320000006</v>
      </c>
      <c r="M1576" s="27">
        <v>0.4</v>
      </c>
      <c r="N1576" s="27">
        <v>6.4</v>
      </c>
      <c r="O1576" s="27">
        <v>0.03</v>
      </c>
      <c r="P1576" s="27">
        <v>11184</v>
      </c>
      <c r="Q1576" s="27">
        <v>57402</v>
      </c>
      <c r="R1576" s="27">
        <v>547.5</v>
      </c>
      <c r="U1576" s="5">
        <f t="shared" si="373"/>
        <v>0.98223819301848048</v>
      </c>
      <c r="V1576" s="5">
        <f t="shared" si="374"/>
        <v>0.97908966461327862</v>
      </c>
      <c r="W1576" s="5">
        <f t="shared" si="365"/>
        <v>0.19137577002053388</v>
      </c>
      <c r="X1576" s="5">
        <f t="shared" si="366"/>
        <v>1.0028039236612292</v>
      </c>
      <c r="Y1576" s="5">
        <f t="shared" si="367"/>
        <v>0.98341363560960038</v>
      </c>
      <c r="Z1576" s="5">
        <f t="shared" si="375"/>
        <v>656.4482700421205</v>
      </c>
      <c r="AA1576" s="5">
        <f t="shared" si="376"/>
        <v>127.74715400410679</v>
      </c>
      <c r="AB1576" s="5">
        <f t="shared" si="368"/>
        <v>2.5</v>
      </c>
      <c r="AC1576" s="5">
        <f t="shared" si="369"/>
        <v>190.20384000000001</v>
      </c>
      <c r="AD1576" s="5">
        <f t="shared" si="370"/>
        <v>2.156137246168327E-2</v>
      </c>
      <c r="AE1576" s="5">
        <f t="shared" si="371"/>
        <v>0.8045370338005523</v>
      </c>
    </row>
    <row r="1577" spans="1:31" ht="15.75" customHeight="1" x14ac:dyDescent="0.3">
      <c r="A1577" s="23">
        <f t="shared" si="372"/>
        <v>1565</v>
      </c>
      <c r="B1577" s="23">
        <v>550</v>
      </c>
      <c r="C1577" s="24">
        <v>55</v>
      </c>
      <c r="D1577" s="23">
        <v>7.44</v>
      </c>
      <c r="E1577" s="25">
        <f t="shared" si="363"/>
        <v>57218</v>
      </c>
      <c r="F1577" s="26">
        <f t="shared" si="364"/>
        <v>47170.552320000003</v>
      </c>
      <c r="G1577" s="26">
        <v>1040.33</v>
      </c>
      <c r="H1577" s="22"/>
      <c r="I1577" s="27">
        <v>57122</v>
      </c>
      <c r="J1577" s="27">
        <v>7.45</v>
      </c>
      <c r="K1577" s="26">
        <f t="shared" si="362"/>
        <v>47233.953600000008</v>
      </c>
      <c r="M1577" s="27">
        <v>0.36</v>
      </c>
      <c r="N1577" s="27">
        <v>7.41</v>
      </c>
      <c r="O1577" s="27">
        <v>0.03</v>
      </c>
      <c r="P1577" s="27">
        <v>10838</v>
      </c>
      <c r="Q1577" s="27">
        <v>57384</v>
      </c>
      <c r="R1577" s="27">
        <v>546.9</v>
      </c>
      <c r="U1577" s="5">
        <f t="shared" si="373"/>
        <v>0.98193018480492811</v>
      </c>
      <c r="V1577" s="5">
        <f t="shared" si="374"/>
        <v>0.97908966461327862</v>
      </c>
      <c r="W1577" s="5">
        <f t="shared" si="365"/>
        <v>0.18545516769336071</v>
      </c>
      <c r="X1577" s="5">
        <f t="shared" si="366"/>
        <v>1.0025231778688493</v>
      </c>
      <c r="Y1577" s="5">
        <f t="shared" si="367"/>
        <v>0.98298392565131643</v>
      </c>
      <c r="Z1577" s="5">
        <f t="shared" si="375"/>
        <v>656.16143005076685</v>
      </c>
      <c r="AA1577" s="5">
        <f t="shared" si="376"/>
        <v>123.79503353867216</v>
      </c>
      <c r="AB1577" s="5">
        <f t="shared" si="368"/>
        <v>3.1000000000000227</v>
      </c>
      <c r="AC1577" s="5">
        <f t="shared" si="369"/>
        <v>190.20384000000001</v>
      </c>
      <c r="AD1577" s="5">
        <f t="shared" si="370"/>
        <v>2.6877151931190314E-2</v>
      </c>
      <c r="AE1577" s="5">
        <f t="shared" si="371"/>
        <v>0.81058408193225917</v>
      </c>
    </row>
    <row r="1578" spans="1:31" ht="15.75" customHeight="1" x14ac:dyDescent="0.3">
      <c r="A1578" s="23">
        <f t="shared" si="372"/>
        <v>1566</v>
      </c>
      <c r="B1578" s="23">
        <v>550</v>
      </c>
      <c r="C1578" s="24">
        <v>55</v>
      </c>
      <c r="D1578" s="23">
        <v>8.4499999999999993</v>
      </c>
      <c r="E1578" s="25">
        <f t="shared" si="363"/>
        <v>57218</v>
      </c>
      <c r="F1578" s="26">
        <f t="shared" si="364"/>
        <v>53574.081599999998</v>
      </c>
      <c r="G1578" s="26">
        <v>1040.33</v>
      </c>
      <c r="H1578" s="22"/>
      <c r="I1578" s="27">
        <v>57122</v>
      </c>
      <c r="J1578" s="27">
        <v>8.4600000000000009</v>
      </c>
      <c r="K1578" s="26">
        <f t="shared" si="362"/>
        <v>53637.48288000001</v>
      </c>
      <c r="M1578" s="27">
        <v>0.32</v>
      </c>
      <c r="N1578" s="27">
        <v>8.42</v>
      </c>
      <c r="O1578" s="27">
        <v>0.03</v>
      </c>
      <c r="P1578" s="27">
        <v>10849</v>
      </c>
      <c r="Q1578" s="27">
        <v>57363</v>
      </c>
      <c r="R1578" s="27">
        <v>546.29999999999995</v>
      </c>
      <c r="U1578" s="5">
        <f t="shared" si="373"/>
        <v>0.98157084188911703</v>
      </c>
      <c r="V1578" s="5">
        <f t="shared" si="374"/>
        <v>0.97908966461327862</v>
      </c>
      <c r="W1578" s="5">
        <f t="shared" si="365"/>
        <v>0.18564339493497603</v>
      </c>
      <c r="X1578" s="5">
        <f t="shared" si="366"/>
        <v>1.0022425106742867</v>
      </c>
      <c r="Y1578" s="5">
        <f t="shared" si="367"/>
        <v>0.98252865430843983</v>
      </c>
      <c r="Z1578" s="5">
        <f t="shared" si="375"/>
        <v>655.85752732396986</v>
      </c>
      <c r="AA1578" s="5">
        <f t="shared" si="376"/>
        <v>123.92067898699521</v>
      </c>
      <c r="AB1578" s="5">
        <f t="shared" si="368"/>
        <v>3.7000000000000455</v>
      </c>
      <c r="AC1578" s="5">
        <f t="shared" si="369"/>
        <v>190.20384000000001</v>
      </c>
      <c r="AD1578" s="5">
        <f t="shared" si="370"/>
        <v>2.6662395043851213E-2</v>
      </c>
      <c r="AE1578" s="5">
        <f t="shared" si="371"/>
        <v>0.81039183473732046</v>
      </c>
    </row>
    <row r="1579" spans="1:31" ht="15.75" customHeight="1" x14ac:dyDescent="0.3">
      <c r="A1579" s="23">
        <f t="shared" si="372"/>
        <v>1567</v>
      </c>
      <c r="B1579" s="23">
        <v>550</v>
      </c>
      <c r="C1579" s="24">
        <v>55</v>
      </c>
      <c r="D1579" s="23">
        <v>9.4600000000000009</v>
      </c>
      <c r="E1579" s="25">
        <f t="shared" si="363"/>
        <v>57218</v>
      </c>
      <c r="F1579" s="26">
        <f t="shared" si="364"/>
        <v>59977.610880000015</v>
      </c>
      <c r="G1579" s="26">
        <v>1040.33</v>
      </c>
      <c r="H1579" s="22"/>
      <c r="I1579" s="27">
        <v>57122</v>
      </c>
      <c r="J1579" s="27">
        <v>9.48</v>
      </c>
      <c r="K1579" s="26">
        <f t="shared" si="362"/>
        <v>60104.413440000011</v>
      </c>
      <c r="M1579" s="27">
        <v>0.27</v>
      </c>
      <c r="N1579" s="27">
        <v>9.44</v>
      </c>
      <c r="O1579" s="27">
        <v>0.03</v>
      </c>
      <c r="P1579" s="27">
        <v>11190</v>
      </c>
      <c r="Q1579" s="27">
        <v>57341</v>
      </c>
      <c r="R1579" s="27">
        <v>545.6</v>
      </c>
      <c r="U1579" s="5">
        <f t="shared" si="373"/>
        <v>0.98119438740588638</v>
      </c>
      <c r="V1579" s="5">
        <f t="shared" si="374"/>
        <v>0.97908966461327862</v>
      </c>
      <c r="W1579" s="5">
        <f t="shared" si="365"/>
        <v>0.19147843942505133</v>
      </c>
      <c r="X1579" s="5">
        <f t="shared" si="366"/>
        <v>1.0018917871757433</v>
      </c>
      <c r="Y1579" s="5">
        <f t="shared" si="367"/>
        <v>0.98199624612479464</v>
      </c>
      <c r="Z1579" s="5">
        <f t="shared" si="375"/>
        <v>655.50213421322303</v>
      </c>
      <c r="AA1579" s="5">
        <f t="shared" si="376"/>
        <v>127.81568788501028</v>
      </c>
      <c r="AB1579" s="5">
        <f t="shared" si="368"/>
        <v>4.3999999999999773</v>
      </c>
      <c r="AC1579" s="5">
        <f t="shared" si="369"/>
        <v>190.20384000000001</v>
      </c>
      <c r="AD1579" s="5">
        <f t="shared" si="370"/>
        <v>2.1492047680853405E-2</v>
      </c>
      <c r="AE1579" s="5">
        <f t="shared" si="371"/>
        <v>0.8044321716942221</v>
      </c>
    </row>
    <row r="1580" spans="1:31" ht="15.75" customHeight="1" x14ac:dyDescent="0.3">
      <c r="A1580" s="23">
        <f t="shared" si="372"/>
        <v>1568</v>
      </c>
      <c r="B1580" s="23">
        <v>550</v>
      </c>
      <c r="C1580" s="24">
        <v>55</v>
      </c>
      <c r="D1580" s="23">
        <v>10.5</v>
      </c>
      <c r="E1580" s="25">
        <f t="shared" si="363"/>
        <v>57218</v>
      </c>
      <c r="F1580" s="26">
        <f t="shared" si="364"/>
        <v>66571.344000000012</v>
      </c>
      <c r="G1580" s="26">
        <v>1040.33</v>
      </c>
      <c r="H1580" s="22"/>
      <c r="I1580" s="27">
        <v>57122</v>
      </c>
      <c r="J1580" s="27">
        <v>10.5</v>
      </c>
      <c r="K1580" s="26">
        <f t="shared" si="362"/>
        <v>66571.344000000012</v>
      </c>
      <c r="M1580" s="27">
        <v>0.25</v>
      </c>
      <c r="N1580" s="27">
        <v>10.5</v>
      </c>
      <c r="O1580" s="27">
        <v>0.03</v>
      </c>
      <c r="P1580" s="27">
        <v>10861</v>
      </c>
      <c r="Q1580" s="27">
        <v>57334</v>
      </c>
      <c r="R1580" s="27">
        <v>544.9</v>
      </c>
      <c r="U1580" s="5">
        <f t="shared" si="373"/>
        <v>0.98107460643394939</v>
      </c>
      <c r="V1580" s="5">
        <f t="shared" si="374"/>
        <v>0.97908966461327862</v>
      </c>
      <c r="W1580" s="5">
        <f t="shared" si="365"/>
        <v>0.18584873374401095</v>
      </c>
      <c r="X1580" s="5">
        <f t="shared" si="366"/>
        <v>1.0017515321436201</v>
      </c>
      <c r="Y1580" s="5">
        <f t="shared" si="367"/>
        <v>0.98179878088737138</v>
      </c>
      <c r="Z1580" s="5">
        <f t="shared" si="375"/>
        <v>655.37032221793822</v>
      </c>
      <c r="AA1580" s="5">
        <f t="shared" si="376"/>
        <v>124.0577467488022</v>
      </c>
      <c r="AB1580" s="5">
        <f t="shared" si="368"/>
        <v>5.1000000000000227</v>
      </c>
      <c r="AC1580" s="5">
        <f t="shared" si="369"/>
        <v>190.20384000000001</v>
      </c>
      <c r="AD1580" s="5">
        <f t="shared" si="370"/>
        <v>2.6787512079060952E-2</v>
      </c>
      <c r="AE1580" s="5">
        <f t="shared" si="371"/>
        <v>0.81018211052466005</v>
      </c>
    </row>
    <row r="1581" spans="1:31" ht="15.75" customHeight="1" x14ac:dyDescent="0.3">
      <c r="A1581" s="23">
        <f t="shared" si="372"/>
        <v>1569</v>
      </c>
      <c r="B1581" s="23">
        <v>550</v>
      </c>
      <c r="C1581" s="24">
        <v>55</v>
      </c>
      <c r="D1581" s="23">
        <v>11.5</v>
      </c>
      <c r="E1581" s="25">
        <f t="shared" si="363"/>
        <v>57218</v>
      </c>
      <c r="F1581" s="26">
        <f t="shared" si="364"/>
        <v>72911.472000000009</v>
      </c>
      <c r="G1581" s="26">
        <v>1040.33</v>
      </c>
      <c r="H1581" s="22"/>
      <c r="I1581" s="27">
        <v>57122</v>
      </c>
      <c r="J1581" s="27">
        <v>11.5</v>
      </c>
      <c r="K1581" s="26">
        <f t="shared" si="362"/>
        <v>72911.472000000009</v>
      </c>
      <c r="M1581" s="27">
        <v>0.22</v>
      </c>
      <c r="N1581" s="27">
        <v>11.5</v>
      </c>
      <c r="O1581" s="27">
        <v>0.03</v>
      </c>
      <c r="P1581" s="27">
        <v>11218</v>
      </c>
      <c r="Q1581" s="27">
        <v>57319</v>
      </c>
      <c r="R1581" s="27">
        <v>544.29999999999995</v>
      </c>
      <c r="U1581" s="5">
        <f t="shared" si="373"/>
        <v>0.98081793292265573</v>
      </c>
      <c r="V1581" s="5">
        <f t="shared" si="374"/>
        <v>0.97908966461327862</v>
      </c>
      <c r="W1581" s="5">
        <f t="shared" si="365"/>
        <v>0.19195756331279945</v>
      </c>
      <c r="X1581" s="5">
        <f t="shared" si="366"/>
        <v>1.0015411864089452</v>
      </c>
      <c r="Y1581" s="5">
        <f t="shared" si="367"/>
        <v>0.98146409024402259</v>
      </c>
      <c r="Z1581" s="5">
        <f t="shared" si="375"/>
        <v>655.1469095196901</v>
      </c>
      <c r="AA1581" s="5">
        <f t="shared" si="376"/>
        <v>128.1355126625599</v>
      </c>
      <c r="AB1581" s="5">
        <f t="shared" si="368"/>
        <v>5.7000000000000455</v>
      </c>
      <c r="AC1581" s="5">
        <f t="shared" si="369"/>
        <v>190.20384000000001</v>
      </c>
      <c r="AD1581" s="5">
        <f t="shared" si="370"/>
        <v>2.1465314723107143E-2</v>
      </c>
      <c r="AE1581" s="5">
        <f t="shared" si="371"/>
        <v>0.80394281519801458</v>
      </c>
    </row>
    <row r="1582" spans="1:31" ht="15.75" customHeight="1" x14ac:dyDescent="0.3">
      <c r="A1582" s="23">
        <f t="shared" si="372"/>
        <v>1570</v>
      </c>
      <c r="B1582" s="23">
        <v>550</v>
      </c>
      <c r="C1582" s="24">
        <v>55</v>
      </c>
      <c r="D1582" s="23">
        <v>12.5</v>
      </c>
      <c r="E1582" s="25">
        <f t="shared" si="363"/>
        <v>57218</v>
      </c>
      <c r="F1582" s="26">
        <f t="shared" si="364"/>
        <v>79251.600000000006</v>
      </c>
      <c r="G1582" s="26">
        <v>1040.33</v>
      </c>
      <c r="H1582" s="22"/>
      <c r="I1582" s="27">
        <v>57122</v>
      </c>
      <c r="J1582" s="27">
        <v>12.5</v>
      </c>
      <c r="K1582" s="26">
        <f t="shared" si="362"/>
        <v>79251.600000000006</v>
      </c>
      <c r="M1582" s="27">
        <v>0.21</v>
      </c>
      <c r="N1582" s="27">
        <v>12.5</v>
      </c>
      <c r="O1582" s="27">
        <v>0.03</v>
      </c>
      <c r="P1582" s="27">
        <v>10900</v>
      </c>
      <c r="Q1582" s="27">
        <v>57315</v>
      </c>
      <c r="R1582" s="27">
        <v>543.5</v>
      </c>
      <c r="U1582" s="5">
        <f t="shared" si="373"/>
        <v>0.98074948665297745</v>
      </c>
      <c r="V1582" s="5">
        <f t="shared" si="374"/>
        <v>0.97908966461327862</v>
      </c>
      <c r="W1582" s="5">
        <f t="shared" si="365"/>
        <v>0.1865160848733744</v>
      </c>
      <c r="X1582" s="5">
        <f t="shared" si="366"/>
        <v>1.001471080979615</v>
      </c>
      <c r="Y1582" s="5">
        <f t="shared" si="367"/>
        <v>0.98136111668239434</v>
      </c>
      <c r="Z1582" s="5">
        <f t="shared" si="375"/>
        <v>655.07817260783202</v>
      </c>
      <c r="AA1582" s="5">
        <f t="shared" si="376"/>
        <v>124.5032169746749</v>
      </c>
      <c r="AB1582" s="5">
        <f t="shared" si="368"/>
        <v>6.5</v>
      </c>
      <c r="AC1582" s="5">
        <f t="shared" si="369"/>
        <v>190.20384000000001</v>
      </c>
      <c r="AD1582" s="5">
        <f t="shared" si="370"/>
        <v>2.672520981961481E-2</v>
      </c>
      <c r="AE1582" s="5">
        <f t="shared" si="371"/>
        <v>0.80950050683351404</v>
      </c>
    </row>
    <row r="1583" spans="1:31" ht="15.75" customHeight="1" x14ac:dyDescent="0.3">
      <c r="A1583" s="23">
        <f t="shared" si="372"/>
        <v>1571</v>
      </c>
      <c r="B1583" s="23">
        <v>550</v>
      </c>
      <c r="C1583" s="24">
        <v>55</v>
      </c>
      <c r="D1583" s="23">
        <v>13.5</v>
      </c>
      <c r="E1583" s="25">
        <f t="shared" si="363"/>
        <v>57218</v>
      </c>
      <c r="F1583" s="26">
        <f t="shared" si="364"/>
        <v>85591.728000000003</v>
      </c>
      <c r="G1583" s="26">
        <v>1040.33</v>
      </c>
      <c r="H1583" s="22"/>
      <c r="I1583" s="27">
        <v>57122</v>
      </c>
      <c r="J1583" s="27">
        <v>13.5</v>
      </c>
      <c r="K1583" s="26">
        <f t="shared" si="362"/>
        <v>85591.728000000003</v>
      </c>
      <c r="M1583" s="27">
        <v>0.2</v>
      </c>
      <c r="N1583" s="27">
        <v>13.5</v>
      </c>
      <c r="O1583" s="27">
        <v>0.03</v>
      </c>
      <c r="P1583" s="27">
        <v>10930</v>
      </c>
      <c r="Q1583" s="27">
        <v>57307</v>
      </c>
      <c r="R1583" s="27">
        <v>542.79999999999995</v>
      </c>
      <c r="U1583" s="5">
        <f t="shared" si="373"/>
        <v>0.98061259411362078</v>
      </c>
      <c r="V1583" s="5">
        <f t="shared" si="374"/>
        <v>0.97908966461327862</v>
      </c>
      <c r="W1583" s="5">
        <f t="shared" si="365"/>
        <v>0.18702943189596166</v>
      </c>
      <c r="X1583" s="5">
        <f t="shared" si="366"/>
        <v>1.0014009804574935</v>
      </c>
      <c r="Y1583" s="5">
        <f t="shared" si="367"/>
        <v>0.98122388164694085</v>
      </c>
      <c r="Z1583" s="5">
        <f t="shared" si="375"/>
        <v>654.98656547696601</v>
      </c>
      <c r="AA1583" s="5">
        <f t="shared" si="376"/>
        <v>124.84588637919235</v>
      </c>
      <c r="AB1583" s="5">
        <f t="shared" si="368"/>
        <v>7.2000000000000455</v>
      </c>
      <c r="AC1583" s="5">
        <f t="shared" si="369"/>
        <v>190.20384000000001</v>
      </c>
      <c r="AD1583" s="5">
        <f t="shared" si="370"/>
        <v>2.6586685701385233E-2</v>
      </c>
      <c r="AE1583" s="5">
        <f t="shared" si="371"/>
        <v>0.80897619630186302</v>
      </c>
    </row>
    <row r="1584" spans="1:31" ht="15.75" customHeight="1" x14ac:dyDescent="0.3">
      <c r="A1584" s="23">
        <f t="shared" si="372"/>
        <v>1572</v>
      </c>
      <c r="B1584" s="23">
        <v>550</v>
      </c>
      <c r="C1584" s="24">
        <v>55</v>
      </c>
      <c r="D1584" s="23">
        <v>14.5</v>
      </c>
      <c r="E1584" s="25">
        <f t="shared" si="363"/>
        <v>57218</v>
      </c>
      <c r="F1584" s="26">
        <f t="shared" si="364"/>
        <v>91931.856000000014</v>
      </c>
      <c r="G1584" s="26">
        <v>1040.33</v>
      </c>
      <c r="H1584" s="22"/>
      <c r="I1584" s="27">
        <v>57122</v>
      </c>
      <c r="J1584" s="27">
        <v>14.5</v>
      </c>
      <c r="K1584" s="26">
        <f t="shared" si="362"/>
        <v>91931.856000000014</v>
      </c>
      <c r="M1584" s="27">
        <v>0.18</v>
      </c>
      <c r="N1584" s="27">
        <v>14.5</v>
      </c>
      <c r="O1584" s="27">
        <v>0.03</v>
      </c>
      <c r="P1584" s="27">
        <v>10939</v>
      </c>
      <c r="Q1584" s="27">
        <v>57300</v>
      </c>
      <c r="R1584" s="27">
        <v>542</v>
      </c>
      <c r="U1584" s="5">
        <f t="shared" si="373"/>
        <v>0.98049281314168379</v>
      </c>
      <c r="V1584" s="5">
        <f t="shared" si="374"/>
        <v>0.97908966461327862</v>
      </c>
      <c r="W1584" s="5">
        <f t="shared" si="365"/>
        <v>0.18718343600273785</v>
      </c>
      <c r="X1584" s="5">
        <f t="shared" si="366"/>
        <v>1.001260794133501</v>
      </c>
      <c r="Y1584" s="5">
        <f t="shared" si="367"/>
        <v>0.98102655392351346</v>
      </c>
      <c r="Z1584" s="5">
        <f t="shared" si="375"/>
        <v>654.85484527502376</v>
      </c>
      <c r="AA1584" s="5">
        <f t="shared" si="376"/>
        <v>124.94868720054758</v>
      </c>
      <c r="AB1584" s="5">
        <f t="shared" si="368"/>
        <v>8</v>
      </c>
      <c r="AC1584" s="5">
        <f t="shared" si="369"/>
        <v>190.20384000000001</v>
      </c>
      <c r="AD1584" s="5">
        <f t="shared" si="370"/>
        <v>2.6860053463050575E-2</v>
      </c>
      <c r="AE1584" s="5">
        <f t="shared" si="371"/>
        <v>0.80881890314236771</v>
      </c>
    </row>
    <row r="1585" spans="1:31" ht="15.75" customHeight="1" x14ac:dyDescent="0.3">
      <c r="A1585" s="23">
        <f t="shared" si="372"/>
        <v>1573</v>
      </c>
      <c r="B1585" s="23">
        <v>550</v>
      </c>
      <c r="C1585" s="24">
        <v>55</v>
      </c>
      <c r="D1585" s="23">
        <v>15.5</v>
      </c>
      <c r="E1585" s="25">
        <f t="shared" si="363"/>
        <v>57218</v>
      </c>
      <c r="F1585" s="26">
        <f t="shared" si="364"/>
        <v>98271.984000000011</v>
      </c>
      <c r="G1585" s="26">
        <v>1040.33</v>
      </c>
      <c r="H1585" s="22"/>
      <c r="I1585" s="27">
        <v>57122</v>
      </c>
      <c r="J1585" s="27">
        <v>15.5</v>
      </c>
      <c r="K1585" s="26">
        <f t="shared" si="362"/>
        <v>98271.984000000011</v>
      </c>
      <c r="M1585" s="27">
        <v>0.17</v>
      </c>
      <c r="N1585" s="27">
        <v>15.5</v>
      </c>
      <c r="O1585" s="27">
        <v>0.03</v>
      </c>
      <c r="P1585" s="27">
        <v>10974</v>
      </c>
      <c r="Q1585" s="27">
        <v>57294</v>
      </c>
      <c r="R1585" s="27">
        <v>541.20000000000005</v>
      </c>
      <c r="U1585" s="5">
        <f t="shared" si="373"/>
        <v>0.98039014373716638</v>
      </c>
      <c r="V1585" s="5">
        <f t="shared" si="374"/>
        <v>0.97908966461327862</v>
      </c>
      <c r="W1585" s="5">
        <f t="shared" si="365"/>
        <v>0.18778234086242299</v>
      </c>
      <c r="X1585" s="5">
        <f t="shared" si="366"/>
        <v>1.0011907083309435</v>
      </c>
      <c r="Y1585" s="5">
        <f t="shared" si="367"/>
        <v>0.98090648864128172</v>
      </c>
      <c r="Z1585" s="5">
        <f t="shared" si="375"/>
        <v>654.77469929782842</v>
      </c>
      <c r="AA1585" s="5">
        <f t="shared" si="376"/>
        <v>125.34846817248462</v>
      </c>
      <c r="AB1585" s="5">
        <f t="shared" si="368"/>
        <v>8.7999999999999545</v>
      </c>
      <c r="AC1585" s="5">
        <f t="shared" si="369"/>
        <v>190.20384000000001</v>
      </c>
      <c r="AD1585" s="5">
        <f t="shared" si="370"/>
        <v>2.6727317417205451E-2</v>
      </c>
      <c r="AE1585" s="5">
        <f t="shared" si="371"/>
        <v>0.80820720752210851</v>
      </c>
    </row>
    <row r="1586" spans="1:31" ht="15.75" customHeight="1" x14ac:dyDescent="0.3">
      <c r="A1586" s="12">
        <f t="shared" si="372"/>
        <v>1574</v>
      </c>
      <c r="B1586" s="12">
        <v>575</v>
      </c>
      <c r="C1586" s="13">
        <v>35</v>
      </c>
      <c r="D1586" s="12">
        <v>3.41</v>
      </c>
      <c r="E1586" s="14">
        <f t="shared" si="363"/>
        <v>35883</v>
      </c>
      <c r="F1586" s="9">
        <f t="shared" si="364"/>
        <v>21619.836480000002</v>
      </c>
      <c r="G1586" s="9">
        <v>1025.2159999999999</v>
      </c>
      <c r="H1586" s="9"/>
      <c r="I1586" s="16">
        <v>35820</v>
      </c>
      <c r="J1586" s="16">
        <v>3.42</v>
      </c>
      <c r="K1586" s="9">
        <f t="shared" si="362"/>
        <v>21683.23776</v>
      </c>
      <c r="U1586" s="5">
        <f t="shared" si="373"/>
        <v>0</v>
      </c>
      <c r="V1586" s="5">
        <f t="shared" si="374"/>
        <v>0.61401437371663248</v>
      </c>
      <c r="W1586" s="5">
        <f t="shared" si="365"/>
        <v>0</v>
      </c>
      <c r="X1586" s="5">
        <f t="shared" si="366"/>
        <v>1</v>
      </c>
      <c r="Y1586" s="5">
        <f t="shared" si="367"/>
        <v>0.30700718685831624</v>
      </c>
      <c r="Z1586" s="5">
        <f t="shared" si="375"/>
        <v>204.93343737166327</v>
      </c>
      <c r="AA1586" s="5">
        <f t="shared" si="376"/>
        <v>0</v>
      </c>
      <c r="AB1586" s="5">
        <f t="shared" si="368"/>
        <v>575</v>
      </c>
      <c r="AC1586" s="5">
        <f t="shared" si="369"/>
        <v>0</v>
      </c>
      <c r="AD1586" s="5">
        <f t="shared" si="370"/>
        <v>0</v>
      </c>
      <c r="AE1586" s="5">
        <f t="shared" si="371"/>
        <v>1</v>
      </c>
    </row>
    <row r="1587" spans="1:31" ht="15.75" customHeight="1" x14ac:dyDescent="0.3">
      <c r="A1587" s="12">
        <f t="shared" si="372"/>
        <v>1575</v>
      </c>
      <c r="B1587" s="12">
        <v>575</v>
      </c>
      <c r="C1587" s="13">
        <v>35</v>
      </c>
      <c r="D1587" s="12">
        <v>4.42</v>
      </c>
      <c r="E1587" s="14">
        <f t="shared" si="363"/>
        <v>35883</v>
      </c>
      <c r="F1587" s="9">
        <f t="shared" si="364"/>
        <v>28023.365760000001</v>
      </c>
      <c r="G1587" s="9">
        <v>1025.2159999999999</v>
      </c>
      <c r="H1587" s="9"/>
      <c r="I1587" s="16">
        <v>35820</v>
      </c>
      <c r="J1587" s="16">
        <v>4.43</v>
      </c>
      <c r="K1587" s="9">
        <f t="shared" si="362"/>
        <v>28086.767040000002</v>
      </c>
      <c r="U1587" s="5">
        <f t="shared" si="373"/>
        <v>0</v>
      </c>
      <c r="V1587" s="5">
        <f t="shared" si="374"/>
        <v>0.61401437371663248</v>
      </c>
      <c r="W1587" s="5">
        <f t="shared" si="365"/>
        <v>0</v>
      </c>
      <c r="X1587" s="5">
        <f t="shared" si="366"/>
        <v>1</v>
      </c>
      <c r="Y1587" s="5">
        <f t="shared" si="367"/>
        <v>0.30700718685831624</v>
      </c>
      <c r="Z1587" s="5">
        <f t="shared" si="375"/>
        <v>204.93343737166327</v>
      </c>
      <c r="AA1587" s="5">
        <f t="shared" si="376"/>
        <v>0</v>
      </c>
      <c r="AB1587" s="5">
        <f t="shared" si="368"/>
        <v>575</v>
      </c>
      <c r="AC1587" s="5">
        <f t="shared" si="369"/>
        <v>0</v>
      </c>
      <c r="AD1587" s="5">
        <f t="shared" si="370"/>
        <v>0</v>
      </c>
      <c r="AE1587" s="5">
        <f t="shared" si="371"/>
        <v>1</v>
      </c>
    </row>
    <row r="1588" spans="1:31" ht="15.75" customHeight="1" x14ac:dyDescent="0.3">
      <c r="A1588" s="3">
        <f t="shared" si="372"/>
        <v>1576</v>
      </c>
      <c r="B1588" s="3">
        <v>575</v>
      </c>
      <c r="C1588" s="5">
        <v>35</v>
      </c>
      <c r="D1588" s="3">
        <v>5.43</v>
      </c>
      <c r="E1588" s="10">
        <f t="shared" si="363"/>
        <v>35883</v>
      </c>
      <c r="F1588" s="2">
        <f t="shared" si="364"/>
        <v>34426.895040000003</v>
      </c>
      <c r="G1588" s="2">
        <v>1025.2159999999999</v>
      </c>
      <c r="I1588" s="1">
        <v>35820</v>
      </c>
      <c r="J1588" s="1">
        <v>5.44</v>
      </c>
      <c r="K1588" s="2">
        <f t="shared" si="362"/>
        <v>34490.296320000001</v>
      </c>
      <c r="M1588" s="1">
        <v>12.6</v>
      </c>
      <c r="N1588" s="1">
        <v>4.75</v>
      </c>
      <c r="O1588" s="1">
        <v>0.68</v>
      </c>
      <c r="P1588" s="1">
        <v>397.1</v>
      </c>
      <c r="Q1588" s="1">
        <v>40986</v>
      </c>
      <c r="R1588" s="1">
        <v>573.20000000000005</v>
      </c>
      <c r="U1588" s="5">
        <f t="shared" si="373"/>
        <v>0.70133470225872685</v>
      </c>
      <c r="V1588" s="5">
        <f t="shared" si="374"/>
        <v>0.61401437371663248</v>
      </c>
      <c r="W1588" s="5">
        <f t="shared" si="365"/>
        <v>6.7950034223134845E-3</v>
      </c>
      <c r="X1588" s="5">
        <f t="shared" si="366"/>
        <v>1.0922065414938216</v>
      </c>
      <c r="Y1588" s="5">
        <f t="shared" si="367"/>
        <v>0.71831643256407052</v>
      </c>
      <c r="Z1588" s="5">
        <f t="shared" si="375"/>
        <v>479.49058506516843</v>
      </c>
      <c r="AA1588" s="5">
        <f t="shared" si="376"/>
        <v>4.5358006844626981</v>
      </c>
      <c r="AB1588" s="5">
        <f t="shared" si="368"/>
        <v>1.7999999999999545</v>
      </c>
      <c r="AC1588" s="5">
        <f t="shared" si="369"/>
        <v>4311.2870400000002</v>
      </c>
      <c r="AD1588" s="5">
        <f t="shared" si="370"/>
        <v>9.8828567522493846E-2</v>
      </c>
      <c r="AE1588" s="5">
        <f t="shared" si="371"/>
        <v>0.98893347824875277</v>
      </c>
    </row>
    <row r="1589" spans="1:31" ht="15.75" customHeight="1" x14ac:dyDescent="0.3">
      <c r="A1589" s="3">
        <f t="shared" si="372"/>
        <v>1577</v>
      </c>
      <c r="B1589" s="3">
        <v>575</v>
      </c>
      <c r="C1589" s="5">
        <v>35</v>
      </c>
      <c r="D1589" s="3">
        <v>6.43</v>
      </c>
      <c r="E1589" s="10">
        <f t="shared" si="363"/>
        <v>35883</v>
      </c>
      <c r="F1589" s="2">
        <f t="shared" si="364"/>
        <v>40767.02304</v>
      </c>
      <c r="G1589" s="2">
        <v>1025.2159999999999</v>
      </c>
      <c r="I1589" s="1">
        <v>35820</v>
      </c>
      <c r="J1589" s="1">
        <v>6.44</v>
      </c>
      <c r="K1589" s="2">
        <f t="shared" si="362"/>
        <v>40830.424320000006</v>
      </c>
      <c r="M1589" s="1">
        <v>11.3</v>
      </c>
      <c r="N1589" s="1">
        <v>5.7</v>
      </c>
      <c r="O1589" s="1">
        <v>0.73</v>
      </c>
      <c r="P1589" s="1">
        <v>369</v>
      </c>
      <c r="Q1589" s="1">
        <v>40418</v>
      </c>
      <c r="R1589" s="1">
        <v>572.70000000000005</v>
      </c>
      <c r="U1589" s="5">
        <f t="shared" si="373"/>
        <v>0.69161533196440794</v>
      </c>
      <c r="V1589" s="5">
        <f t="shared" si="374"/>
        <v>0.61401437371663248</v>
      </c>
      <c r="W1589" s="5">
        <f t="shared" si="365"/>
        <v>6.3141683778234091E-3</v>
      </c>
      <c r="X1589" s="5">
        <f t="shared" si="366"/>
        <v>1.0823125479137237</v>
      </c>
      <c r="Y1589" s="5">
        <f t="shared" si="367"/>
        <v>0.70654970669374595</v>
      </c>
      <c r="Z1589" s="5">
        <f t="shared" si="375"/>
        <v>471.63606021220937</v>
      </c>
      <c r="AA1589" s="5">
        <f t="shared" si="376"/>
        <v>4.2148336755646829</v>
      </c>
      <c r="AB1589" s="5">
        <f t="shared" si="368"/>
        <v>2.2999999999999545</v>
      </c>
      <c r="AC1589" s="5">
        <f t="shared" si="369"/>
        <v>4628.2934400000004</v>
      </c>
      <c r="AD1589" s="5">
        <f t="shared" si="370"/>
        <v>9.8834632637145731E-2</v>
      </c>
      <c r="AE1589" s="5">
        <f t="shared" si="371"/>
        <v>0.98971657888136444</v>
      </c>
    </row>
    <row r="1590" spans="1:31" ht="15.75" customHeight="1" x14ac:dyDescent="0.3">
      <c r="A1590" s="3">
        <f t="shared" si="372"/>
        <v>1578</v>
      </c>
      <c r="B1590" s="3">
        <v>575</v>
      </c>
      <c r="C1590" s="5">
        <v>35</v>
      </c>
      <c r="D1590" s="3">
        <v>7.44</v>
      </c>
      <c r="E1590" s="10">
        <f t="shared" si="363"/>
        <v>35883</v>
      </c>
      <c r="F1590" s="2">
        <f t="shared" si="364"/>
        <v>47170.552320000003</v>
      </c>
      <c r="G1590" s="2">
        <v>1025.2159999999999</v>
      </c>
      <c r="I1590" s="1">
        <v>35820</v>
      </c>
      <c r="J1590" s="1">
        <v>7.45</v>
      </c>
      <c r="K1590" s="2">
        <f t="shared" si="362"/>
        <v>47233.953600000008</v>
      </c>
      <c r="M1590" s="1">
        <v>10.3</v>
      </c>
      <c r="N1590" s="1">
        <v>6.67</v>
      </c>
      <c r="O1590" s="1">
        <v>0.77</v>
      </c>
      <c r="P1590" s="1">
        <v>347.5</v>
      </c>
      <c r="Q1590" s="1">
        <v>39967</v>
      </c>
      <c r="R1590" s="1">
        <v>572.1</v>
      </c>
      <c r="U1590" s="5">
        <f t="shared" si="373"/>
        <v>0.68389801505817938</v>
      </c>
      <c r="V1590" s="5">
        <f t="shared" si="374"/>
        <v>0.61401437371663248</v>
      </c>
      <c r="W1590" s="5">
        <f t="shared" si="365"/>
        <v>5.9462696783025328E-3</v>
      </c>
      <c r="X1590" s="5">
        <f t="shared" si="366"/>
        <v>1.0747628149716759</v>
      </c>
      <c r="Y1590" s="5">
        <f t="shared" si="367"/>
        <v>0.69747398627311452</v>
      </c>
      <c r="Z1590" s="5">
        <f t="shared" si="375"/>
        <v>465.5778353170295</v>
      </c>
      <c r="AA1590" s="5">
        <f t="shared" si="376"/>
        <v>3.9692539356605074</v>
      </c>
      <c r="AB1590" s="5">
        <f t="shared" si="368"/>
        <v>2.8999999999999773</v>
      </c>
      <c r="AC1590" s="5">
        <f t="shared" si="369"/>
        <v>4881.8985600000005</v>
      </c>
      <c r="AD1590" s="5">
        <f t="shared" si="370"/>
        <v>9.9116342609520652E-2</v>
      </c>
      <c r="AE1590" s="5">
        <f t="shared" si="371"/>
        <v>0.99031574840453684</v>
      </c>
    </row>
    <row r="1591" spans="1:31" ht="15.75" customHeight="1" x14ac:dyDescent="0.3">
      <c r="A1591" s="23">
        <f t="shared" si="372"/>
        <v>1579</v>
      </c>
      <c r="B1591" s="23">
        <v>575</v>
      </c>
      <c r="C1591" s="24">
        <v>35</v>
      </c>
      <c r="D1591" s="23">
        <v>8.4499999999999993</v>
      </c>
      <c r="E1591" s="25">
        <f t="shared" si="363"/>
        <v>35883</v>
      </c>
      <c r="F1591" s="26">
        <f t="shared" si="364"/>
        <v>53574.081599999998</v>
      </c>
      <c r="G1591" s="26">
        <v>1025.2159999999999</v>
      </c>
      <c r="H1591" s="22"/>
      <c r="I1591" s="27">
        <v>35820</v>
      </c>
      <c r="J1591" s="27">
        <v>8.4700000000000006</v>
      </c>
      <c r="K1591" s="26">
        <f t="shared" si="362"/>
        <v>53700.884160000016</v>
      </c>
      <c r="M1591" s="27">
        <v>9.4600000000000009</v>
      </c>
      <c r="N1591" s="27">
        <v>7.65</v>
      </c>
      <c r="O1591" s="27">
        <v>0.8</v>
      </c>
      <c r="P1591" s="27">
        <v>330.6</v>
      </c>
      <c r="Q1591" s="27">
        <v>39598</v>
      </c>
      <c r="R1591" s="27">
        <v>571.5</v>
      </c>
      <c r="U1591" s="5">
        <f t="shared" si="373"/>
        <v>0.67758384668035587</v>
      </c>
      <c r="V1591" s="5">
        <f t="shared" si="374"/>
        <v>0.61401437371663248</v>
      </c>
      <c r="W1591" s="5">
        <f t="shared" si="365"/>
        <v>5.6570841889117046E-3</v>
      </c>
      <c r="X1591" s="5">
        <f t="shared" si="366"/>
        <v>1.0684617528967522</v>
      </c>
      <c r="Y1591" s="5">
        <f t="shared" si="367"/>
        <v>0.69001164930184589</v>
      </c>
      <c r="Z1591" s="5">
        <f t="shared" si="375"/>
        <v>460.59657614196823</v>
      </c>
      <c r="AA1591" s="5">
        <f t="shared" si="376"/>
        <v>3.7762168377823415</v>
      </c>
      <c r="AB1591" s="5">
        <f t="shared" si="368"/>
        <v>3.5</v>
      </c>
      <c r="AC1591" s="5">
        <f t="shared" si="369"/>
        <v>5072.1024000000016</v>
      </c>
      <c r="AD1591" s="5">
        <f t="shared" si="370"/>
        <v>9.9008340021098221E-2</v>
      </c>
      <c r="AE1591" s="5">
        <f t="shared" si="371"/>
        <v>0.99078672351810038</v>
      </c>
    </row>
    <row r="1592" spans="1:31" ht="15.75" customHeight="1" x14ac:dyDescent="0.3">
      <c r="A1592" s="23">
        <f t="shared" si="372"/>
        <v>1580</v>
      </c>
      <c r="B1592" s="23">
        <v>575</v>
      </c>
      <c r="C1592" s="24">
        <v>35</v>
      </c>
      <c r="D1592" s="23">
        <v>9.4600000000000009</v>
      </c>
      <c r="E1592" s="25">
        <f t="shared" si="363"/>
        <v>35883</v>
      </c>
      <c r="F1592" s="26">
        <f t="shared" si="364"/>
        <v>59977.610880000015</v>
      </c>
      <c r="G1592" s="26">
        <v>1025.2159999999999</v>
      </c>
      <c r="H1592" s="22"/>
      <c r="I1592" s="27">
        <v>35820</v>
      </c>
      <c r="J1592" s="27">
        <v>9.48</v>
      </c>
      <c r="K1592" s="26">
        <f t="shared" si="362"/>
        <v>60104.413440000011</v>
      </c>
      <c r="M1592" s="27">
        <v>8.76</v>
      </c>
      <c r="N1592" s="27">
        <v>8.6300000000000008</v>
      </c>
      <c r="O1592" s="27">
        <v>0.83</v>
      </c>
      <c r="P1592" s="27">
        <v>317</v>
      </c>
      <c r="Q1592" s="27">
        <v>39296</v>
      </c>
      <c r="R1592" s="27">
        <v>570.9</v>
      </c>
      <c r="U1592" s="5">
        <f t="shared" si="373"/>
        <v>0.67241615331964411</v>
      </c>
      <c r="V1592" s="5">
        <f t="shared" si="374"/>
        <v>0.61401437371663248</v>
      </c>
      <c r="W1592" s="5">
        <f t="shared" si="365"/>
        <v>5.4243668720054755E-3</v>
      </c>
      <c r="X1592" s="5">
        <f t="shared" si="366"/>
        <v>1.0632390962659648</v>
      </c>
      <c r="Y1592" s="5">
        <f t="shared" si="367"/>
        <v>0.68389161548749977</v>
      </c>
      <c r="Z1592" s="5">
        <f t="shared" si="375"/>
        <v>456.5113311702159</v>
      </c>
      <c r="AA1592" s="5">
        <f t="shared" si="376"/>
        <v>3.6208733744010955</v>
      </c>
      <c r="AB1592" s="5">
        <f t="shared" si="368"/>
        <v>4.1000000000000227</v>
      </c>
      <c r="AC1592" s="5">
        <f t="shared" si="369"/>
        <v>5262.3062399999999</v>
      </c>
      <c r="AD1592" s="5">
        <f t="shared" si="370"/>
        <v>9.9615463207005248E-2</v>
      </c>
      <c r="AE1592" s="5">
        <f t="shared" si="371"/>
        <v>0.99116573307694456</v>
      </c>
    </row>
    <row r="1593" spans="1:31" ht="15.75" customHeight="1" x14ac:dyDescent="0.3">
      <c r="A1593" s="23">
        <f t="shared" si="372"/>
        <v>1581</v>
      </c>
      <c r="B1593" s="23">
        <v>575</v>
      </c>
      <c r="C1593" s="24">
        <v>35</v>
      </c>
      <c r="D1593" s="23">
        <v>10.5</v>
      </c>
      <c r="E1593" s="25">
        <f t="shared" si="363"/>
        <v>35883</v>
      </c>
      <c r="F1593" s="26">
        <f t="shared" si="364"/>
        <v>66571.344000000012</v>
      </c>
      <c r="G1593" s="26">
        <v>1025.2159999999999</v>
      </c>
      <c r="H1593" s="22"/>
      <c r="I1593" s="27">
        <v>35820</v>
      </c>
      <c r="J1593" s="27">
        <v>10.5</v>
      </c>
      <c r="K1593" s="26">
        <f t="shared" si="362"/>
        <v>66571.344000000012</v>
      </c>
      <c r="M1593" s="27">
        <v>8.15</v>
      </c>
      <c r="N1593" s="27">
        <v>9.6300000000000008</v>
      </c>
      <c r="O1593" s="27">
        <v>0.86</v>
      </c>
      <c r="P1593" s="27">
        <v>305.8</v>
      </c>
      <c r="Q1593" s="27">
        <v>39040</v>
      </c>
      <c r="R1593" s="27">
        <v>570.29999999999995</v>
      </c>
      <c r="U1593" s="5">
        <f t="shared" si="373"/>
        <v>0.66803559206023266</v>
      </c>
      <c r="V1593" s="5">
        <f t="shared" si="374"/>
        <v>0.61401437371663248</v>
      </c>
      <c r="W1593" s="5">
        <f t="shared" si="365"/>
        <v>5.2327173169062291E-3</v>
      </c>
      <c r="X1593" s="5">
        <f t="shared" si="366"/>
        <v>1.0587087445093617</v>
      </c>
      <c r="Y1593" s="5">
        <f t="shared" si="367"/>
        <v>0.67865875483294746</v>
      </c>
      <c r="Z1593" s="5">
        <f t="shared" si="375"/>
        <v>453.01829202608917</v>
      </c>
      <c r="AA1593" s="5">
        <f t="shared" si="376"/>
        <v>3.4929434633812466</v>
      </c>
      <c r="AB1593" s="5">
        <f t="shared" si="368"/>
        <v>4.7000000000000455</v>
      </c>
      <c r="AC1593" s="5">
        <f t="shared" si="369"/>
        <v>5452.5100800000009</v>
      </c>
      <c r="AD1593" s="5">
        <f t="shared" si="370"/>
        <v>0.10064652544375081</v>
      </c>
      <c r="AE1593" s="5">
        <f t="shared" si="371"/>
        <v>0.99147785859599258</v>
      </c>
    </row>
    <row r="1594" spans="1:31" ht="15.75" customHeight="1" x14ac:dyDescent="0.3">
      <c r="A1594" s="23">
        <f t="shared" si="372"/>
        <v>1582</v>
      </c>
      <c r="B1594" s="23">
        <v>575</v>
      </c>
      <c r="C1594" s="24">
        <v>35</v>
      </c>
      <c r="D1594" s="23">
        <v>11.5</v>
      </c>
      <c r="E1594" s="25">
        <f t="shared" si="363"/>
        <v>35883</v>
      </c>
      <c r="F1594" s="26">
        <f t="shared" si="364"/>
        <v>72911.472000000009</v>
      </c>
      <c r="G1594" s="26">
        <v>1025.2159999999999</v>
      </c>
      <c r="H1594" s="22"/>
      <c r="I1594" s="27">
        <v>35820</v>
      </c>
      <c r="J1594" s="27">
        <v>11.5</v>
      </c>
      <c r="K1594" s="26">
        <f t="shared" si="362"/>
        <v>72911.472000000009</v>
      </c>
      <c r="M1594" s="27">
        <v>7.64</v>
      </c>
      <c r="N1594" s="27">
        <v>10.6</v>
      </c>
      <c r="O1594" s="27">
        <v>0.88</v>
      </c>
      <c r="P1594" s="27">
        <v>296.5</v>
      </c>
      <c r="Q1594" s="27">
        <v>38824</v>
      </c>
      <c r="R1594" s="27">
        <v>569.6</v>
      </c>
      <c r="U1594" s="5">
        <f t="shared" si="373"/>
        <v>0.66433949349760435</v>
      </c>
      <c r="V1594" s="5">
        <f t="shared" si="374"/>
        <v>0.61401437371663248</v>
      </c>
      <c r="W1594" s="5">
        <f t="shared" si="365"/>
        <v>5.0735797399041752E-3</v>
      </c>
      <c r="X1594" s="5">
        <f t="shared" si="366"/>
        <v>1.0549358928387458</v>
      </c>
      <c r="Y1594" s="5">
        <f t="shared" si="367"/>
        <v>0.67429068913675727</v>
      </c>
      <c r="Z1594" s="5">
        <f t="shared" si="375"/>
        <v>450.10252081256829</v>
      </c>
      <c r="AA1594" s="5">
        <f t="shared" si="376"/>
        <v>3.3867159479808353</v>
      </c>
      <c r="AB1594" s="5">
        <f t="shared" si="368"/>
        <v>5.3999999999999773</v>
      </c>
      <c r="AC1594" s="5">
        <f t="shared" si="369"/>
        <v>5579.312640000001</v>
      </c>
      <c r="AD1594" s="5">
        <f t="shared" si="370"/>
        <v>0.1009701577999316</v>
      </c>
      <c r="AE1594" s="5">
        <f t="shared" si="371"/>
        <v>0.99173703425020199</v>
      </c>
    </row>
    <row r="1595" spans="1:31" ht="15.75" customHeight="1" x14ac:dyDescent="0.3">
      <c r="A1595" s="23">
        <f t="shared" si="372"/>
        <v>1583</v>
      </c>
      <c r="B1595" s="23">
        <v>575</v>
      </c>
      <c r="C1595" s="24">
        <v>35</v>
      </c>
      <c r="D1595" s="23">
        <v>12.5</v>
      </c>
      <c r="E1595" s="25">
        <f t="shared" si="363"/>
        <v>35883</v>
      </c>
      <c r="F1595" s="26">
        <f t="shared" si="364"/>
        <v>79251.600000000006</v>
      </c>
      <c r="G1595" s="26">
        <v>1025.2159999999999</v>
      </c>
      <c r="H1595" s="22"/>
      <c r="I1595" s="27">
        <v>35820</v>
      </c>
      <c r="J1595" s="27">
        <v>12.5</v>
      </c>
      <c r="K1595" s="26">
        <f t="shared" si="362"/>
        <v>79251.600000000006</v>
      </c>
      <c r="M1595" s="27">
        <v>7.18</v>
      </c>
      <c r="N1595" s="27">
        <v>11.6</v>
      </c>
      <c r="O1595" s="27">
        <v>0.9</v>
      </c>
      <c r="P1595" s="27">
        <v>288.7</v>
      </c>
      <c r="Q1595" s="27">
        <v>38636</v>
      </c>
      <c r="R1595" s="27">
        <v>568.9</v>
      </c>
      <c r="U1595" s="5">
        <f t="shared" si="373"/>
        <v>0.66112251882272421</v>
      </c>
      <c r="V1595" s="5">
        <f t="shared" si="374"/>
        <v>0.61401437371663248</v>
      </c>
      <c r="W1595" s="5">
        <f t="shared" si="365"/>
        <v>4.9401095140314847E-3</v>
      </c>
      <c r="X1595" s="5">
        <f t="shared" si="366"/>
        <v>1.0515444623971246</v>
      </c>
      <c r="Y1595" s="5">
        <f t="shared" si="367"/>
        <v>0.67043156907401891</v>
      </c>
      <c r="Z1595" s="5">
        <f t="shared" si="375"/>
        <v>447.52648098828917</v>
      </c>
      <c r="AA1595" s="5">
        <f t="shared" si="376"/>
        <v>3.2976219028062972</v>
      </c>
      <c r="AB1595" s="5">
        <f t="shared" si="368"/>
        <v>6.1000000000000227</v>
      </c>
      <c r="AC1595" s="5">
        <f t="shared" si="369"/>
        <v>5706.1152000000011</v>
      </c>
      <c r="AD1595" s="5">
        <f t="shared" si="370"/>
        <v>0.10153717343508012</v>
      </c>
      <c r="AE1595" s="5">
        <f t="shared" si="371"/>
        <v>0.9919544073795391</v>
      </c>
    </row>
    <row r="1596" spans="1:31" ht="15.75" customHeight="1" x14ac:dyDescent="0.3">
      <c r="A1596" s="23">
        <f t="shared" si="372"/>
        <v>1584</v>
      </c>
      <c r="B1596" s="23">
        <v>575</v>
      </c>
      <c r="C1596" s="24">
        <v>35</v>
      </c>
      <c r="D1596" s="23">
        <v>13.5</v>
      </c>
      <c r="E1596" s="25">
        <f t="shared" si="363"/>
        <v>35883</v>
      </c>
      <c r="F1596" s="26">
        <f t="shared" si="364"/>
        <v>85591.728000000003</v>
      </c>
      <c r="G1596" s="26">
        <v>1025.2159999999999</v>
      </c>
      <c r="H1596" s="22"/>
      <c r="I1596" s="27">
        <v>35820</v>
      </c>
      <c r="J1596" s="27">
        <v>13.5</v>
      </c>
      <c r="K1596" s="26">
        <f t="shared" si="362"/>
        <v>85591.728000000003</v>
      </c>
      <c r="M1596" s="27">
        <v>6.78</v>
      </c>
      <c r="N1596" s="27">
        <v>12.6</v>
      </c>
      <c r="O1596" s="27">
        <v>0.92</v>
      </c>
      <c r="P1596" s="27">
        <v>281.8</v>
      </c>
      <c r="Q1596" s="27">
        <v>38471</v>
      </c>
      <c r="R1596" s="27">
        <v>568.20000000000005</v>
      </c>
      <c r="U1596" s="5">
        <f t="shared" si="373"/>
        <v>0.65829911019849419</v>
      </c>
      <c r="V1596" s="5">
        <f t="shared" si="374"/>
        <v>0.61401437371663248</v>
      </c>
      <c r="W1596" s="5">
        <f t="shared" si="365"/>
        <v>4.8220396988364134E-3</v>
      </c>
      <c r="X1596" s="5">
        <f t="shared" si="366"/>
        <v>1.048604256112146</v>
      </c>
      <c r="Y1596" s="5">
        <f t="shared" si="367"/>
        <v>0.66707666717113712</v>
      </c>
      <c r="Z1596" s="5">
        <f t="shared" si="375"/>
        <v>445.28701687007754</v>
      </c>
      <c r="AA1596" s="5">
        <f t="shared" si="376"/>
        <v>3.2188079397672831</v>
      </c>
      <c r="AB1596" s="5">
        <f t="shared" si="368"/>
        <v>6.7999999999999545</v>
      </c>
      <c r="AC1596" s="5">
        <f t="shared" si="369"/>
        <v>5832.9177600000012</v>
      </c>
      <c r="AD1596" s="5">
        <f t="shared" si="370"/>
        <v>0.10234268485946463</v>
      </c>
      <c r="AE1596" s="5">
        <f t="shared" si="371"/>
        <v>0.99214669899395258</v>
      </c>
    </row>
    <row r="1597" spans="1:31" ht="15.75" customHeight="1" x14ac:dyDescent="0.3">
      <c r="A1597" s="23">
        <f t="shared" si="372"/>
        <v>1585</v>
      </c>
      <c r="B1597" s="23">
        <v>575</v>
      </c>
      <c r="C1597" s="24">
        <v>35</v>
      </c>
      <c r="D1597" s="23">
        <v>14.5</v>
      </c>
      <c r="E1597" s="25">
        <f t="shared" si="363"/>
        <v>35883</v>
      </c>
      <c r="F1597" s="26">
        <f t="shared" si="364"/>
        <v>91931.856000000014</v>
      </c>
      <c r="G1597" s="26">
        <v>1025.2159999999999</v>
      </c>
      <c r="H1597" s="22"/>
      <c r="I1597" s="27">
        <v>35820</v>
      </c>
      <c r="J1597" s="27">
        <v>14.5</v>
      </c>
      <c r="K1597" s="26">
        <f t="shared" si="362"/>
        <v>91931.856000000014</v>
      </c>
      <c r="M1597" s="27">
        <v>6.42</v>
      </c>
      <c r="N1597" s="27">
        <v>13.5</v>
      </c>
      <c r="O1597" s="27">
        <v>0.93</v>
      </c>
      <c r="P1597" s="27">
        <v>275.89999999999998</v>
      </c>
      <c r="Q1597" s="27">
        <v>38326</v>
      </c>
      <c r="R1597" s="27">
        <v>567.4</v>
      </c>
      <c r="U1597" s="5">
        <f t="shared" si="373"/>
        <v>0.65581793292265567</v>
      </c>
      <c r="V1597" s="5">
        <f t="shared" si="374"/>
        <v>0.61401437371663248</v>
      </c>
      <c r="W1597" s="5">
        <f t="shared" si="365"/>
        <v>4.7210814510609172E-3</v>
      </c>
      <c r="X1597" s="5">
        <f t="shared" si="366"/>
        <v>1.0459651001199348</v>
      </c>
      <c r="Y1597" s="5">
        <f t="shared" si="367"/>
        <v>0.66410013787474542</v>
      </c>
      <c r="Z1597" s="5">
        <f t="shared" si="375"/>
        <v>443.30012403415014</v>
      </c>
      <c r="AA1597" s="5">
        <f t="shared" si="376"/>
        <v>3.1514162902121838</v>
      </c>
      <c r="AB1597" s="5">
        <f t="shared" si="368"/>
        <v>7.6000000000000227</v>
      </c>
      <c r="AC1597" s="5">
        <f t="shared" si="369"/>
        <v>5896.3190400000003</v>
      </c>
      <c r="AD1597" s="5">
        <f t="shared" si="370"/>
        <v>0.10225557383078158</v>
      </c>
      <c r="AE1597" s="5">
        <f t="shared" si="371"/>
        <v>0.99231112225845119</v>
      </c>
    </row>
    <row r="1598" spans="1:31" ht="15.75" customHeight="1" x14ac:dyDescent="0.3">
      <c r="A1598" s="3">
        <f t="shared" si="372"/>
        <v>1586</v>
      </c>
      <c r="B1598" s="3">
        <v>575</v>
      </c>
      <c r="C1598" s="5">
        <v>35</v>
      </c>
      <c r="D1598" s="3">
        <v>15.5</v>
      </c>
      <c r="E1598" s="10">
        <f t="shared" si="363"/>
        <v>35883</v>
      </c>
      <c r="F1598" s="2">
        <f t="shared" si="364"/>
        <v>98271.984000000011</v>
      </c>
      <c r="G1598" s="2">
        <v>1025.2159999999999</v>
      </c>
      <c r="I1598" s="1">
        <v>35820</v>
      </c>
      <c r="J1598" s="1">
        <v>15.5</v>
      </c>
      <c r="K1598" s="2">
        <f t="shared" si="362"/>
        <v>98271.984000000011</v>
      </c>
      <c r="M1598" s="1">
        <v>6.1</v>
      </c>
      <c r="N1598" s="1">
        <v>14.5</v>
      </c>
      <c r="O1598" s="1">
        <v>0.95</v>
      </c>
      <c r="P1598" s="1">
        <v>270.7</v>
      </c>
      <c r="Q1598" s="1">
        <v>38195</v>
      </c>
      <c r="R1598" s="1">
        <v>566.70000000000005</v>
      </c>
      <c r="U1598" s="5">
        <f t="shared" si="373"/>
        <v>0.65357631759069135</v>
      </c>
      <c r="V1598" s="5">
        <f t="shared" si="374"/>
        <v>0.61401437371663248</v>
      </c>
      <c r="W1598" s="5">
        <f t="shared" si="365"/>
        <v>4.6321013004791238E-3</v>
      </c>
      <c r="X1598" s="5">
        <f t="shared" si="366"/>
        <v>1.0436247604546653</v>
      </c>
      <c r="Y1598" s="5">
        <f t="shared" si="367"/>
        <v>0.66144451578508479</v>
      </c>
      <c r="Z1598" s="5">
        <f t="shared" si="375"/>
        <v>441.52744317685983</v>
      </c>
      <c r="AA1598" s="5">
        <f t="shared" si="376"/>
        <v>3.0920202600958251</v>
      </c>
      <c r="AB1598" s="5">
        <f t="shared" si="368"/>
        <v>8.2999999999999545</v>
      </c>
      <c r="AC1598" s="5">
        <f t="shared" si="369"/>
        <v>6023.1215999999995</v>
      </c>
      <c r="AD1598" s="5">
        <f t="shared" si="370"/>
        <v>0.10337919758387215</v>
      </c>
      <c r="AE1598" s="5">
        <f t="shared" si="371"/>
        <v>0.99245603767800916</v>
      </c>
    </row>
    <row r="1599" spans="1:31" ht="15.75" customHeight="1" x14ac:dyDescent="0.3">
      <c r="A1599" s="12">
        <f t="shared" si="372"/>
        <v>1587</v>
      </c>
      <c r="B1599" s="12">
        <v>575</v>
      </c>
      <c r="C1599" s="13">
        <v>37</v>
      </c>
      <c r="D1599" s="12">
        <v>3.41</v>
      </c>
      <c r="E1599" s="14">
        <f t="shared" si="363"/>
        <v>37989</v>
      </c>
      <c r="F1599" s="9">
        <f t="shared" si="364"/>
        <v>21619.836480000002</v>
      </c>
      <c r="G1599" s="9">
        <v>1026.7339999999999</v>
      </c>
      <c r="H1599" s="9"/>
      <c r="I1599" s="16">
        <v>37923</v>
      </c>
      <c r="J1599" s="9">
        <v>3.42</v>
      </c>
      <c r="K1599" s="9">
        <f t="shared" si="362"/>
        <v>21683.23776</v>
      </c>
      <c r="M1599" s="22"/>
      <c r="N1599" s="22"/>
      <c r="O1599" s="22"/>
      <c r="P1599" s="22"/>
      <c r="Q1599" s="22"/>
      <c r="R1599" s="22"/>
      <c r="U1599" s="5">
        <f t="shared" si="373"/>
        <v>0</v>
      </c>
      <c r="V1599" s="5">
        <f t="shared" si="374"/>
        <v>0.65005133470225873</v>
      </c>
      <c r="W1599" s="5">
        <f t="shared" si="365"/>
        <v>0</v>
      </c>
      <c r="X1599" s="5">
        <f t="shared" si="366"/>
        <v>1</v>
      </c>
      <c r="Y1599" s="5">
        <f t="shared" si="367"/>
        <v>0.32502566735112937</v>
      </c>
      <c r="Z1599" s="5">
        <f t="shared" si="375"/>
        <v>216.96113347022592</v>
      </c>
      <c r="AA1599" s="5">
        <f t="shared" si="376"/>
        <v>0</v>
      </c>
      <c r="AB1599" s="5">
        <f t="shared" si="368"/>
        <v>575</v>
      </c>
      <c r="AC1599" s="5">
        <f t="shared" si="369"/>
        <v>0</v>
      </c>
      <c r="AD1599" s="5">
        <f t="shared" si="370"/>
        <v>0</v>
      </c>
      <c r="AE1599" s="5">
        <f t="shared" si="371"/>
        <v>1</v>
      </c>
    </row>
    <row r="1600" spans="1:31" ht="15.75" customHeight="1" x14ac:dyDescent="0.3">
      <c r="A1600" s="23">
        <f t="shared" si="372"/>
        <v>1588</v>
      </c>
      <c r="B1600" s="23">
        <v>575</v>
      </c>
      <c r="C1600" s="24">
        <v>37</v>
      </c>
      <c r="D1600" s="23">
        <v>4.42</v>
      </c>
      <c r="E1600" s="25">
        <f t="shared" si="363"/>
        <v>37989</v>
      </c>
      <c r="F1600" s="26">
        <f t="shared" si="364"/>
        <v>28023.365760000001</v>
      </c>
      <c r="G1600" s="26">
        <v>1026.7339999999999</v>
      </c>
      <c r="H1600" s="26"/>
      <c r="I1600" s="27">
        <v>37923</v>
      </c>
      <c r="J1600" s="27">
        <v>4.43</v>
      </c>
      <c r="K1600" s="26">
        <f t="shared" si="362"/>
        <v>28086.767040000002</v>
      </c>
      <c r="M1600" s="1">
        <v>11.9</v>
      </c>
      <c r="N1600" s="1">
        <v>3.89</v>
      </c>
      <c r="O1600" s="1">
        <v>0.53</v>
      </c>
      <c r="P1600" s="1">
        <v>529.79999999999995</v>
      </c>
      <c r="Q1600" s="1">
        <v>43062</v>
      </c>
      <c r="R1600" s="1">
        <v>573.6</v>
      </c>
      <c r="U1600" s="5">
        <f t="shared" si="373"/>
        <v>0.7368583162217659</v>
      </c>
      <c r="V1600" s="5">
        <f t="shared" si="374"/>
        <v>0.65005133470225873</v>
      </c>
      <c r="W1600" s="5">
        <f t="shared" si="365"/>
        <v>9.0657084188911705E-3</v>
      </c>
      <c r="X1600" s="5">
        <f t="shared" si="366"/>
        <v>1.0868678199900736</v>
      </c>
      <c r="Y1600" s="5">
        <f t="shared" si="367"/>
        <v>0.75369373441149434</v>
      </c>
      <c r="Z1600" s="5">
        <f t="shared" si="375"/>
        <v>503.10564159436075</v>
      </c>
      <c r="AA1600" s="5">
        <f t="shared" si="376"/>
        <v>6.0515416837782352</v>
      </c>
      <c r="AB1600" s="5">
        <f t="shared" si="368"/>
        <v>1.3999999999999773</v>
      </c>
      <c r="AC1600" s="5">
        <f t="shared" si="369"/>
        <v>3360.2678400000004</v>
      </c>
      <c r="AD1600" s="5">
        <f t="shared" si="370"/>
        <v>9.8865730799900631E-2</v>
      </c>
      <c r="AE1600" s="5">
        <f t="shared" si="371"/>
        <v>0.98605385769564868</v>
      </c>
    </row>
    <row r="1601" spans="1:31" ht="15.75" customHeight="1" x14ac:dyDescent="0.3">
      <c r="A1601" s="3">
        <f t="shared" si="372"/>
        <v>1589</v>
      </c>
      <c r="B1601" s="3">
        <v>575</v>
      </c>
      <c r="C1601" s="5">
        <v>37</v>
      </c>
      <c r="D1601" s="3">
        <v>5.43</v>
      </c>
      <c r="E1601" s="10">
        <f t="shared" si="363"/>
        <v>37989</v>
      </c>
      <c r="F1601" s="2">
        <f t="shared" si="364"/>
        <v>34426.895040000003</v>
      </c>
      <c r="G1601" s="2">
        <v>1026.7339999999999</v>
      </c>
      <c r="I1601" s="1">
        <v>37923</v>
      </c>
      <c r="J1601" s="1">
        <v>5.44</v>
      </c>
      <c r="K1601" s="2">
        <f t="shared" si="362"/>
        <v>34490.296320000001</v>
      </c>
      <c r="M1601" s="1">
        <v>10.6</v>
      </c>
      <c r="N1601" s="1">
        <v>4.8600000000000003</v>
      </c>
      <c r="O1601" s="1">
        <v>0.56999999999999995</v>
      </c>
      <c r="P1601" s="1">
        <v>483.3</v>
      </c>
      <c r="Q1601" s="1">
        <v>42413</v>
      </c>
      <c r="R1601" s="1">
        <v>573.20000000000005</v>
      </c>
      <c r="U1601" s="5">
        <f t="shared" si="373"/>
        <v>0.72575290896646127</v>
      </c>
      <c r="V1601" s="5">
        <f t="shared" si="374"/>
        <v>0.65005133470225873</v>
      </c>
      <c r="W1601" s="5">
        <f t="shared" si="365"/>
        <v>8.2700205338809042E-3</v>
      </c>
      <c r="X1601" s="5">
        <f t="shared" si="366"/>
        <v>1.0770221883948909</v>
      </c>
      <c r="Y1601" s="5">
        <f t="shared" si="367"/>
        <v>0.74088584865953122</v>
      </c>
      <c r="Z1601" s="5">
        <f t="shared" si="375"/>
        <v>494.55612169721036</v>
      </c>
      <c r="AA1601" s="5">
        <f t="shared" si="376"/>
        <v>5.5204041067761818</v>
      </c>
      <c r="AB1601" s="5">
        <f t="shared" si="368"/>
        <v>1.7999999999999545</v>
      </c>
      <c r="AC1601" s="5">
        <f t="shared" si="369"/>
        <v>3613.8729600000001</v>
      </c>
      <c r="AD1601" s="5">
        <f t="shared" si="370"/>
        <v>9.6554598519013782E-2</v>
      </c>
      <c r="AE1601" s="5">
        <f t="shared" si="371"/>
        <v>0.98727789623312012</v>
      </c>
    </row>
    <row r="1602" spans="1:31" ht="15.75" customHeight="1" x14ac:dyDescent="0.3">
      <c r="A1602" s="23">
        <f t="shared" si="372"/>
        <v>1590</v>
      </c>
      <c r="B1602" s="23">
        <v>575</v>
      </c>
      <c r="C1602" s="24">
        <v>37</v>
      </c>
      <c r="D1602" s="23">
        <v>6.43</v>
      </c>
      <c r="E1602" s="25">
        <f t="shared" si="363"/>
        <v>37989</v>
      </c>
      <c r="F1602" s="26">
        <f t="shared" si="364"/>
        <v>40767.02304</v>
      </c>
      <c r="G1602" s="26">
        <v>1026.7339999999999</v>
      </c>
      <c r="H1602" s="22"/>
      <c r="I1602" s="27">
        <v>37923</v>
      </c>
      <c r="J1602" s="27">
        <v>6.44</v>
      </c>
      <c r="K1602" s="26">
        <f t="shared" si="362"/>
        <v>40830.424320000006</v>
      </c>
      <c r="M1602" s="27">
        <v>9.49</v>
      </c>
      <c r="N1602" s="27">
        <v>5.82</v>
      </c>
      <c r="O1602" s="27">
        <v>0.61</v>
      </c>
      <c r="P1602" s="27">
        <v>450.2</v>
      </c>
      <c r="Q1602" s="27">
        <v>41927</v>
      </c>
      <c r="R1602" s="27">
        <v>572.70000000000005</v>
      </c>
      <c r="U1602" s="5">
        <f t="shared" si="373"/>
        <v>0.71743668720054754</v>
      </c>
      <c r="V1602" s="5">
        <f t="shared" si="374"/>
        <v>0.65005133470225873</v>
      </c>
      <c r="W1602" s="5">
        <f t="shared" si="365"/>
        <v>7.7036276522929499E-3</v>
      </c>
      <c r="X1602" s="5">
        <f t="shared" si="366"/>
        <v>1.0686861534260914</v>
      </c>
      <c r="Y1602" s="5">
        <f t="shared" si="367"/>
        <v>0.73070775699178236</v>
      </c>
      <c r="Z1602" s="5">
        <f t="shared" si="375"/>
        <v>487.76204194715461</v>
      </c>
      <c r="AA1602" s="5">
        <f t="shared" si="376"/>
        <v>5.1423255304585904</v>
      </c>
      <c r="AB1602" s="5">
        <f t="shared" si="368"/>
        <v>2.2999999999999545</v>
      </c>
      <c r="AC1602" s="5">
        <f t="shared" si="369"/>
        <v>3867.4780800000003</v>
      </c>
      <c r="AD1602" s="5">
        <f t="shared" si="370"/>
        <v>9.6346548140068614E-2</v>
      </c>
      <c r="AE1602" s="5">
        <f t="shared" si="371"/>
        <v>0.98814920108452453</v>
      </c>
    </row>
    <row r="1603" spans="1:31" ht="15.75" customHeight="1" x14ac:dyDescent="0.3">
      <c r="A1603" s="3">
        <f t="shared" si="372"/>
        <v>1591</v>
      </c>
      <c r="B1603" s="3">
        <v>575</v>
      </c>
      <c r="C1603" s="5">
        <v>37</v>
      </c>
      <c r="D1603" s="3">
        <v>7.44</v>
      </c>
      <c r="E1603" s="10">
        <f t="shared" si="363"/>
        <v>37989</v>
      </c>
      <c r="F1603" s="2">
        <f t="shared" si="364"/>
        <v>47170.552320000003</v>
      </c>
      <c r="G1603" s="2">
        <v>1026.7339999999999</v>
      </c>
      <c r="I1603" s="1">
        <v>37923</v>
      </c>
      <c r="J1603" s="1">
        <v>7.45</v>
      </c>
      <c r="K1603" s="2">
        <f t="shared" si="362"/>
        <v>47233.953600000008</v>
      </c>
      <c r="M1603" s="1">
        <v>8.64</v>
      </c>
      <c r="N1603" s="1">
        <v>6.79</v>
      </c>
      <c r="O1603" s="1">
        <v>0.64</v>
      </c>
      <c r="P1603" s="1">
        <v>425</v>
      </c>
      <c r="Q1603" s="1">
        <v>41540</v>
      </c>
      <c r="R1603" s="1">
        <v>572.1</v>
      </c>
      <c r="U1603" s="5">
        <f t="shared" si="373"/>
        <v>0.71081451060917178</v>
      </c>
      <c r="V1603" s="5">
        <f t="shared" si="374"/>
        <v>0.65005133470225873</v>
      </c>
      <c r="W1603" s="5">
        <f t="shared" si="365"/>
        <v>7.2724161533196437E-3</v>
      </c>
      <c r="X1603" s="5">
        <f t="shared" si="366"/>
        <v>1.0623463504308457</v>
      </c>
      <c r="Y1603" s="5">
        <f t="shared" si="367"/>
        <v>0.7228554320962931</v>
      </c>
      <c r="Z1603" s="5">
        <f t="shared" si="375"/>
        <v>482.52045803291765</v>
      </c>
      <c r="AA1603" s="5">
        <f t="shared" si="376"/>
        <v>4.8544832306639289</v>
      </c>
      <c r="AB1603" s="5">
        <f t="shared" si="368"/>
        <v>2.8999999999999773</v>
      </c>
      <c r="AC1603" s="5">
        <f t="shared" si="369"/>
        <v>4057.6819200000004</v>
      </c>
      <c r="AD1603" s="5">
        <f t="shared" si="370"/>
        <v>9.6178736182772701E-2</v>
      </c>
      <c r="AE1603" s="5">
        <f t="shared" si="371"/>
        <v>0.9888125510016057</v>
      </c>
    </row>
    <row r="1604" spans="1:31" ht="15.75" customHeight="1" x14ac:dyDescent="0.3">
      <c r="A1604" s="3">
        <f t="shared" si="372"/>
        <v>1592</v>
      </c>
      <c r="B1604" s="3">
        <v>575</v>
      </c>
      <c r="C1604" s="5">
        <v>37</v>
      </c>
      <c r="D1604" s="3">
        <v>8.4499999999999993</v>
      </c>
      <c r="E1604" s="10">
        <f t="shared" si="363"/>
        <v>37989</v>
      </c>
      <c r="F1604" s="2">
        <f t="shared" si="364"/>
        <v>53574.081599999998</v>
      </c>
      <c r="G1604" s="2">
        <v>1026.7339999999999</v>
      </c>
      <c r="I1604" s="1">
        <v>37923</v>
      </c>
      <c r="J1604" s="1">
        <v>8.4700000000000006</v>
      </c>
      <c r="K1604" s="2">
        <f t="shared" ref="K1604:K1667" si="377">J1604*24*264.172</f>
        <v>53700.884160000016</v>
      </c>
      <c r="M1604" s="1">
        <v>7.92</v>
      </c>
      <c r="N1604" s="1">
        <v>7.78</v>
      </c>
      <c r="O1604" s="1">
        <v>0.67</v>
      </c>
      <c r="P1604" s="1">
        <v>404.9</v>
      </c>
      <c r="Q1604" s="1">
        <v>41224</v>
      </c>
      <c r="R1604" s="1">
        <v>571.5</v>
      </c>
      <c r="U1604" s="5">
        <f t="shared" si="373"/>
        <v>0.70540725530458592</v>
      </c>
      <c r="V1604" s="5">
        <f t="shared" si="374"/>
        <v>0.65005133470225873</v>
      </c>
      <c r="W1604" s="5">
        <f t="shared" si="365"/>
        <v>6.9284736481861732E-3</v>
      </c>
      <c r="X1604" s="5">
        <f t="shared" si="366"/>
        <v>1.0570055948340846</v>
      </c>
      <c r="Y1604" s="5">
        <f t="shared" si="367"/>
        <v>0.7163636566015773</v>
      </c>
      <c r="Z1604" s="5">
        <f t="shared" si="375"/>
        <v>478.18706805468497</v>
      </c>
      <c r="AA1604" s="5">
        <f t="shared" si="376"/>
        <v>4.6248947296372354</v>
      </c>
      <c r="AB1604" s="5">
        <f t="shared" si="368"/>
        <v>3.5</v>
      </c>
      <c r="AC1604" s="5">
        <f t="shared" si="369"/>
        <v>4247.885760000001</v>
      </c>
      <c r="AD1604" s="5">
        <f t="shared" si="370"/>
        <v>9.6845183009768368E-2</v>
      </c>
      <c r="AE1604" s="5">
        <f t="shared" si="371"/>
        <v>0.9893416515307063</v>
      </c>
    </row>
    <row r="1605" spans="1:31" ht="15.75" customHeight="1" x14ac:dyDescent="0.3">
      <c r="A1605" s="3">
        <f t="shared" si="372"/>
        <v>1593</v>
      </c>
      <c r="B1605" s="3">
        <v>575</v>
      </c>
      <c r="C1605" s="5">
        <v>37</v>
      </c>
      <c r="D1605" s="3">
        <v>9.4600000000000009</v>
      </c>
      <c r="E1605" s="10">
        <f t="shared" si="363"/>
        <v>37989</v>
      </c>
      <c r="F1605" s="2">
        <f t="shared" si="364"/>
        <v>59977.610880000015</v>
      </c>
      <c r="G1605" s="2">
        <v>1026.7339999999999</v>
      </c>
      <c r="I1605" s="1">
        <v>37923</v>
      </c>
      <c r="J1605" s="1">
        <v>9.48</v>
      </c>
      <c r="K1605" s="2">
        <f t="shared" si="377"/>
        <v>60104.413440000011</v>
      </c>
      <c r="M1605" s="1">
        <v>7.33</v>
      </c>
      <c r="N1605" s="1">
        <v>8.77</v>
      </c>
      <c r="O1605" s="1">
        <v>0.69</v>
      </c>
      <c r="P1605" s="1">
        <v>389</v>
      </c>
      <c r="Q1605" s="1">
        <v>40963</v>
      </c>
      <c r="R1605" s="1">
        <v>570.9</v>
      </c>
      <c r="U1605" s="5">
        <f t="shared" si="373"/>
        <v>0.70094113620807663</v>
      </c>
      <c r="V1605" s="5">
        <f t="shared" si="374"/>
        <v>0.65005133470225873</v>
      </c>
      <c r="W1605" s="5">
        <f t="shared" si="365"/>
        <v>6.656399726214921E-3</v>
      </c>
      <c r="X1605" s="5">
        <f t="shared" si="366"/>
        <v>1.0526491639494622</v>
      </c>
      <c r="Y1605" s="5">
        <f t="shared" si="367"/>
        <v>0.71106054750289127</v>
      </c>
      <c r="Z1605" s="5">
        <f t="shared" si="375"/>
        <v>474.64713666913008</v>
      </c>
      <c r="AA1605" s="5">
        <f t="shared" si="376"/>
        <v>4.4432799452429848</v>
      </c>
      <c r="AB1605" s="5">
        <f t="shared" si="368"/>
        <v>4.1000000000000227</v>
      </c>
      <c r="AC1605" s="5">
        <f t="shared" si="369"/>
        <v>4374.6883200000002</v>
      </c>
      <c r="AD1605" s="5">
        <f t="shared" si="370"/>
        <v>9.676736408321171E-2</v>
      </c>
      <c r="AE1605" s="5">
        <f t="shared" si="371"/>
        <v>0.98976019374029323</v>
      </c>
    </row>
    <row r="1606" spans="1:31" ht="15.75" customHeight="1" x14ac:dyDescent="0.3">
      <c r="A1606" s="3">
        <f t="shared" si="372"/>
        <v>1594</v>
      </c>
      <c r="B1606" s="3">
        <v>575</v>
      </c>
      <c r="C1606" s="5">
        <v>37</v>
      </c>
      <c r="D1606" s="3">
        <v>10.5</v>
      </c>
      <c r="E1606" s="10">
        <f t="shared" si="363"/>
        <v>37989</v>
      </c>
      <c r="F1606" s="2">
        <f t="shared" si="364"/>
        <v>66571.344000000012</v>
      </c>
      <c r="G1606" s="2">
        <v>1026.7339999999999</v>
      </c>
      <c r="I1606" s="1">
        <v>37923</v>
      </c>
      <c r="J1606" s="1">
        <v>10.5</v>
      </c>
      <c r="K1606" s="2">
        <f t="shared" si="377"/>
        <v>66571.344000000012</v>
      </c>
      <c r="M1606" s="1">
        <v>6.82</v>
      </c>
      <c r="N1606" s="1">
        <v>9.77</v>
      </c>
      <c r="O1606" s="1">
        <v>0.72</v>
      </c>
      <c r="P1606" s="1">
        <v>375.7</v>
      </c>
      <c r="Q1606" s="1">
        <v>40742</v>
      </c>
      <c r="R1606" s="1">
        <v>570.20000000000005</v>
      </c>
      <c r="U1606" s="5">
        <f t="shared" si="373"/>
        <v>0.69715947980835047</v>
      </c>
      <c r="V1606" s="5">
        <f t="shared" si="374"/>
        <v>0.65005133470225873</v>
      </c>
      <c r="W1606" s="5">
        <f t="shared" si="365"/>
        <v>6.428815879534565E-3</v>
      </c>
      <c r="X1606" s="5">
        <f t="shared" si="366"/>
        <v>1.0488979064129811</v>
      </c>
      <c r="Y1606" s="5">
        <f t="shared" si="367"/>
        <v>0.70654330141855248</v>
      </c>
      <c r="Z1606" s="5">
        <f t="shared" si="375"/>
        <v>471.63178456291223</v>
      </c>
      <c r="AA1606" s="5">
        <f t="shared" si="376"/>
        <v>4.2913631759069135</v>
      </c>
      <c r="AB1606" s="5">
        <f t="shared" si="368"/>
        <v>4.7999999999999545</v>
      </c>
      <c r="AC1606" s="5">
        <f t="shared" si="369"/>
        <v>4564.8921600000003</v>
      </c>
      <c r="AD1606" s="5">
        <f t="shared" si="370"/>
        <v>9.8563523109241352E-2</v>
      </c>
      <c r="AE1606" s="5">
        <f t="shared" si="371"/>
        <v>0.99011029508541948</v>
      </c>
    </row>
    <row r="1607" spans="1:31" ht="15.75" customHeight="1" x14ac:dyDescent="0.3">
      <c r="A1607" s="3">
        <f t="shared" si="372"/>
        <v>1595</v>
      </c>
      <c r="B1607" s="3">
        <v>575</v>
      </c>
      <c r="C1607" s="5">
        <v>37</v>
      </c>
      <c r="D1607" s="3">
        <v>11.5</v>
      </c>
      <c r="E1607" s="10">
        <f t="shared" si="363"/>
        <v>37989</v>
      </c>
      <c r="F1607" s="2">
        <f t="shared" si="364"/>
        <v>72911.472000000009</v>
      </c>
      <c r="G1607" s="2">
        <v>1026.7339999999999</v>
      </c>
      <c r="I1607" s="1">
        <v>37923</v>
      </c>
      <c r="J1607" s="1">
        <v>11.5</v>
      </c>
      <c r="K1607" s="2">
        <f t="shared" si="377"/>
        <v>72911.472000000009</v>
      </c>
      <c r="M1607" s="1">
        <v>6.39</v>
      </c>
      <c r="N1607" s="1">
        <v>10.8</v>
      </c>
      <c r="O1607" s="1">
        <v>0.73</v>
      </c>
      <c r="P1607" s="1">
        <v>364.8</v>
      </c>
      <c r="Q1607" s="1">
        <v>40555</v>
      </c>
      <c r="R1607" s="1">
        <v>569.5</v>
      </c>
      <c r="U1607" s="5">
        <f t="shared" si="373"/>
        <v>0.69395961670088979</v>
      </c>
      <c r="V1607" s="5">
        <f t="shared" si="374"/>
        <v>0.65005133470225873</v>
      </c>
      <c r="W1607" s="5">
        <f t="shared" si="365"/>
        <v>6.2422997946611908E-3</v>
      </c>
      <c r="X1607" s="5">
        <f t="shared" si="366"/>
        <v>1.0457454705108258</v>
      </c>
      <c r="Y1607" s="5">
        <f t="shared" si="367"/>
        <v>0.7027466823733941</v>
      </c>
      <c r="Z1607" s="5">
        <f t="shared" si="375"/>
        <v>469.09746541788809</v>
      </c>
      <c r="AA1607" s="5">
        <f t="shared" si="376"/>
        <v>4.166859958932239</v>
      </c>
      <c r="AB1607" s="5">
        <f t="shared" si="368"/>
        <v>5.5</v>
      </c>
      <c r="AC1607" s="5">
        <f t="shared" si="369"/>
        <v>4628.2934400000004</v>
      </c>
      <c r="AD1607" s="5">
        <f t="shared" si="370"/>
        <v>9.8014424813492679E-2</v>
      </c>
      <c r="AE1607" s="5">
        <f t="shared" si="371"/>
        <v>0.9903972202479665</v>
      </c>
    </row>
    <row r="1608" spans="1:31" ht="15.75" customHeight="1" x14ac:dyDescent="0.3">
      <c r="A1608" s="3">
        <f t="shared" si="372"/>
        <v>1596</v>
      </c>
      <c r="B1608" s="3">
        <v>575</v>
      </c>
      <c r="C1608" s="5">
        <v>37</v>
      </c>
      <c r="D1608" s="3">
        <v>12.5</v>
      </c>
      <c r="E1608" s="10">
        <f t="shared" si="363"/>
        <v>37989</v>
      </c>
      <c r="F1608" s="2">
        <f t="shared" si="364"/>
        <v>79251.600000000006</v>
      </c>
      <c r="G1608" s="2">
        <v>1026.7339999999999</v>
      </c>
      <c r="I1608" s="1">
        <v>37923</v>
      </c>
      <c r="J1608" s="1">
        <v>12.5</v>
      </c>
      <c r="K1608" s="2">
        <f t="shared" si="377"/>
        <v>79251.600000000006</v>
      </c>
      <c r="M1608" s="1">
        <v>6</v>
      </c>
      <c r="N1608" s="1">
        <v>11.7</v>
      </c>
      <c r="O1608" s="1">
        <v>0.75</v>
      </c>
      <c r="P1608" s="1">
        <v>355.6</v>
      </c>
      <c r="Q1608" s="1">
        <v>40393</v>
      </c>
      <c r="R1608" s="1">
        <v>568.79999999999995</v>
      </c>
      <c r="U1608" s="5">
        <f t="shared" si="373"/>
        <v>0.69118754277891858</v>
      </c>
      <c r="V1608" s="5">
        <f t="shared" si="374"/>
        <v>0.65005133470225873</v>
      </c>
      <c r="W1608" s="5">
        <f t="shared" si="365"/>
        <v>6.0848733744010954E-3</v>
      </c>
      <c r="X1608" s="5">
        <f t="shared" si="366"/>
        <v>1.0428944787507632</v>
      </c>
      <c r="Y1608" s="5">
        <f t="shared" si="367"/>
        <v>0.69938531000549553</v>
      </c>
      <c r="Z1608" s="5">
        <f t="shared" si="375"/>
        <v>466.85368213486845</v>
      </c>
      <c r="AA1608" s="5">
        <f t="shared" si="376"/>
        <v>4.0617746748802199</v>
      </c>
      <c r="AB1608" s="5">
        <f t="shared" si="368"/>
        <v>6.2000000000000455</v>
      </c>
      <c r="AC1608" s="5">
        <f t="shared" si="369"/>
        <v>4755.0960000000005</v>
      </c>
      <c r="AD1608" s="5">
        <f t="shared" si="370"/>
        <v>9.9048898317723275E-2</v>
      </c>
      <c r="AE1608" s="5">
        <f t="shared" si="371"/>
        <v>0.99063939561451997</v>
      </c>
    </row>
    <row r="1609" spans="1:31" ht="15.75" customHeight="1" x14ac:dyDescent="0.3">
      <c r="A1609" s="3">
        <f t="shared" si="372"/>
        <v>1597</v>
      </c>
      <c r="B1609" s="3">
        <v>575</v>
      </c>
      <c r="C1609" s="5">
        <v>37</v>
      </c>
      <c r="D1609" s="3">
        <v>13.5</v>
      </c>
      <c r="E1609" s="10">
        <f t="shared" si="363"/>
        <v>37989</v>
      </c>
      <c r="F1609" s="2">
        <f t="shared" si="364"/>
        <v>85591.728000000003</v>
      </c>
      <c r="G1609" s="2">
        <v>1026.7339999999999</v>
      </c>
      <c r="I1609" s="1">
        <v>37923</v>
      </c>
      <c r="J1609" s="1">
        <v>13.5</v>
      </c>
      <c r="K1609" s="2">
        <f t="shared" si="377"/>
        <v>85591.728000000003</v>
      </c>
      <c r="M1609" s="1">
        <v>5.67</v>
      </c>
      <c r="N1609" s="1">
        <v>12.7</v>
      </c>
      <c r="O1609" s="1">
        <v>0.77</v>
      </c>
      <c r="P1609" s="1">
        <v>347.5</v>
      </c>
      <c r="Q1609" s="1">
        <v>40250</v>
      </c>
      <c r="R1609" s="1">
        <v>568.1</v>
      </c>
      <c r="U1609" s="5">
        <f t="shared" si="373"/>
        <v>0.6887405886379192</v>
      </c>
      <c r="V1609" s="5">
        <f t="shared" si="374"/>
        <v>0.65005133470225873</v>
      </c>
      <c r="W1609" s="5">
        <f t="shared" si="365"/>
        <v>5.9462696783025328E-3</v>
      </c>
      <c r="X1609" s="5">
        <f t="shared" si="366"/>
        <v>1.040488172858179</v>
      </c>
      <c r="Y1609" s="5">
        <f t="shared" si="367"/>
        <v>0.69649858107675444</v>
      </c>
      <c r="Z1609" s="5">
        <f t="shared" si="375"/>
        <v>464.92673284035521</v>
      </c>
      <c r="AA1609" s="5">
        <f t="shared" si="376"/>
        <v>3.9692539356605074</v>
      </c>
      <c r="AB1609" s="5">
        <f t="shared" si="368"/>
        <v>6.8999999999999773</v>
      </c>
      <c r="AC1609" s="5">
        <f t="shared" si="369"/>
        <v>4881.8985600000005</v>
      </c>
      <c r="AD1609" s="5">
        <f t="shared" si="370"/>
        <v>0.10032526512745357</v>
      </c>
      <c r="AE1609" s="5">
        <f t="shared" si="371"/>
        <v>0.99085261523072465</v>
      </c>
    </row>
    <row r="1610" spans="1:31" ht="15.75" customHeight="1" x14ac:dyDescent="0.3">
      <c r="A1610" s="3">
        <f t="shared" si="372"/>
        <v>1598</v>
      </c>
      <c r="B1610" s="3">
        <v>575</v>
      </c>
      <c r="C1610" s="5">
        <v>37</v>
      </c>
      <c r="D1610" s="3">
        <v>14.5</v>
      </c>
      <c r="E1610" s="10">
        <f t="shared" si="363"/>
        <v>37989</v>
      </c>
      <c r="F1610" s="2">
        <f t="shared" si="364"/>
        <v>91931.856000000014</v>
      </c>
      <c r="G1610" s="2">
        <v>1026.7339999999999</v>
      </c>
      <c r="I1610" s="1">
        <v>37923</v>
      </c>
      <c r="J1610" s="1">
        <v>14.5</v>
      </c>
      <c r="K1610" s="2">
        <f t="shared" si="377"/>
        <v>91931.856000000014</v>
      </c>
      <c r="M1610" s="1">
        <v>5.37</v>
      </c>
      <c r="N1610" s="1">
        <v>13.7</v>
      </c>
      <c r="O1610" s="1">
        <v>0.78</v>
      </c>
      <c r="P1610" s="1">
        <v>340.6</v>
      </c>
      <c r="Q1610" s="1">
        <v>40123</v>
      </c>
      <c r="R1610" s="1">
        <v>567.4</v>
      </c>
      <c r="U1610" s="5">
        <f t="shared" si="373"/>
        <v>0.68656741957563316</v>
      </c>
      <c r="V1610" s="5">
        <f t="shared" si="374"/>
        <v>0.65005133470225873</v>
      </c>
      <c r="W1610" s="5">
        <f t="shared" si="365"/>
        <v>5.8281998631074614E-3</v>
      </c>
      <c r="X1610" s="5">
        <f t="shared" si="366"/>
        <v>1.0383054403664471</v>
      </c>
      <c r="Y1610" s="5">
        <f t="shared" si="367"/>
        <v>0.69390926213127924</v>
      </c>
      <c r="Z1610" s="5">
        <f t="shared" si="375"/>
        <v>463.19831065787156</v>
      </c>
      <c r="AA1610" s="5">
        <f t="shared" si="376"/>
        <v>3.8904399726214933</v>
      </c>
      <c r="AB1610" s="5">
        <f t="shared" si="368"/>
        <v>7.6000000000000227</v>
      </c>
      <c r="AC1610" s="5">
        <f t="shared" si="369"/>
        <v>4945.2998400000006</v>
      </c>
      <c r="AD1610" s="5">
        <f t="shared" si="370"/>
        <v>0.1004477963464783</v>
      </c>
      <c r="AE1610" s="5">
        <f t="shared" si="371"/>
        <v>0.99103424675563978</v>
      </c>
    </row>
    <row r="1611" spans="1:31" ht="15.75" customHeight="1" x14ac:dyDescent="0.3">
      <c r="A1611" s="3">
        <f t="shared" si="372"/>
        <v>1599</v>
      </c>
      <c r="B1611" s="3">
        <v>575</v>
      </c>
      <c r="C1611" s="5">
        <v>37</v>
      </c>
      <c r="D1611" s="3">
        <v>15.5</v>
      </c>
      <c r="E1611" s="10">
        <f t="shared" si="363"/>
        <v>37989</v>
      </c>
      <c r="F1611" s="2">
        <f t="shared" si="364"/>
        <v>98271.984000000011</v>
      </c>
      <c r="G1611" s="2">
        <v>1026.7339999999999</v>
      </c>
      <c r="I1611" s="1">
        <v>37923</v>
      </c>
      <c r="J1611" s="1">
        <v>15.5</v>
      </c>
      <c r="K1611" s="2">
        <f t="shared" si="377"/>
        <v>98271.984000000011</v>
      </c>
      <c r="M1611" s="1">
        <v>5.0999999999999996</v>
      </c>
      <c r="N1611" s="1">
        <v>14.7</v>
      </c>
      <c r="O1611" s="1">
        <v>0.79</v>
      </c>
      <c r="P1611" s="1">
        <v>334.5</v>
      </c>
      <c r="Q1611" s="1">
        <v>40010</v>
      </c>
      <c r="R1611" s="1">
        <v>566.6</v>
      </c>
      <c r="U1611" s="5">
        <f t="shared" si="373"/>
        <v>0.6846338124572211</v>
      </c>
      <c r="V1611" s="5">
        <f t="shared" si="374"/>
        <v>0.65005133470225873</v>
      </c>
      <c r="W1611" s="5">
        <f t="shared" si="365"/>
        <v>5.7238193018480489E-3</v>
      </c>
      <c r="X1611" s="5">
        <f t="shared" si="366"/>
        <v>1.0363448963818249</v>
      </c>
      <c r="Y1611" s="5">
        <f t="shared" si="367"/>
        <v>0.69159707026767592</v>
      </c>
      <c r="Z1611" s="5">
        <f t="shared" si="375"/>
        <v>461.65487634507912</v>
      </c>
      <c r="AA1611" s="5">
        <f t="shared" si="376"/>
        <v>3.8207638603696101</v>
      </c>
      <c r="AB1611" s="5">
        <f t="shared" si="368"/>
        <v>8.3999999999999773</v>
      </c>
      <c r="AC1611" s="5">
        <f t="shared" si="369"/>
        <v>5008.7011200000006</v>
      </c>
      <c r="AD1611" s="5">
        <f t="shared" si="370"/>
        <v>0.10076857613164719</v>
      </c>
      <c r="AE1611" s="5">
        <f t="shared" si="371"/>
        <v>0.99119481955302846</v>
      </c>
    </row>
    <row r="1612" spans="1:31" ht="15.75" customHeight="1" x14ac:dyDescent="0.3">
      <c r="A1612" s="12">
        <f t="shared" si="372"/>
        <v>1600</v>
      </c>
      <c r="B1612" s="12">
        <v>575</v>
      </c>
      <c r="C1612" s="13">
        <v>39</v>
      </c>
      <c r="D1612" s="12">
        <v>3.41</v>
      </c>
      <c r="E1612" s="14">
        <f t="shared" si="363"/>
        <v>40102</v>
      </c>
      <c r="F1612" s="9">
        <f t="shared" si="364"/>
        <v>21619.836480000002</v>
      </c>
      <c r="G1612" s="9">
        <v>1028.2529999999999</v>
      </c>
      <c r="H1612" s="9"/>
      <c r="I1612" s="16">
        <v>40032</v>
      </c>
      <c r="J1612" s="9">
        <v>3.42</v>
      </c>
      <c r="K1612" s="9">
        <f t="shared" si="377"/>
        <v>21683.23776</v>
      </c>
      <c r="U1612" s="5">
        <f t="shared" si="373"/>
        <v>0</v>
      </c>
      <c r="V1612" s="5">
        <f t="shared" si="374"/>
        <v>0.68620807665982209</v>
      </c>
      <c r="W1612" s="5">
        <f t="shared" si="365"/>
        <v>0</v>
      </c>
      <c r="X1612" s="5">
        <f t="shared" si="366"/>
        <v>1</v>
      </c>
      <c r="Y1612" s="5">
        <f t="shared" si="367"/>
        <v>0.34310403832991104</v>
      </c>
      <c r="Z1612" s="5">
        <f t="shared" si="375"/>
        <v>229.02880766598224</v>
      </c>
      <c r="AA1612" s="5">
        <f t="shared" si="376"/>
        <v>0</v>
      </c>
      <c r="AB1612" s="5">
        <f t="shared" si="368"/>
        <v>575</v>
      </c>
      <c r="AC1612" s="5">
        <f t="shared" si="369"/>
        <v>0</v>
      </c>
      <c r="AD1612" s="5">
        <f t="shared" si="370"/>
        <v>0</v>
      </c>
      <c r="AE1612" s="5">
        <f t="shared" si="371"/>
        <v>1</v>
      </c>
    </row>
    <row r="1613" spans="1:31" ht="15.75" customHeight="1" x14ac:dyDescent="0.3">
      <c r="A1613" s="3">
        <f t="shared" si="372"/>
        <v>1601</v>
      </c>
      <c r="B1613" s="3">
        <v>575</v>
      </c>
      <c r="C1613" s="5">
        <v>39</v>
      </c>
      <c r="D1613" s="3">
        <v>4.42</v>
      </c>
      <c r="E1613" s="10">
        <f t="shared" ref="E1613:E1676" si="378">ROUND(C1613*G1613,0)</f>
        <v>40102</v>
      </c>
      <c r="F1613" s="2">
        <f t="shared" ref="F1613:F1676" si="379">D1613*24*264.172</f>
        <v>28023.365760000001</v>
      </c>
      <c r="G1613" s="2">
        <v>1028.2529999999999</v>
      </c>
      <c r="I1613" s="1">
        <v>40032</v>
      </c>
      <c r="J1613" s="1">
        <v>4.43</v>
      </c>
      <c r="K1613" s="2">
        <f t="shared" si="377"/>
        <v>28086.767040000002</v>
      </c>
      <c r="M1613" s="1">
        <v>9.7799999999999994</v>
      </c>
      <c r="N1613" s="1">
        <v>3.99</v>
      </c>
      <c r="O1613" s="1">
        <v>0.43</v>
      </c>
      <c r="P1613" s="1">
        <v>657.8</v>
      </c>
      <c r="Q1613" s="1">
        <v>44376</v>
      </c>
      <c r="R1613" s="1">
        <v>573.6</v>
      </c>
      <c r="U1613" s="5">
        <f t="shared" si="373"/>
        <v>0.75934291581108826</v>
      </c>
      <c r="V1613" s="5">
        <f t="shared" si="374"/>
        <v>0.68620807665982209</v>
      </c>
      <c r="W1613" s="5">
        <f t="shared" ref="W1613:W1676" si="380">P1613/(1000*58.44)</f>
        <v>1.1255989048596851E-2</v>
      </c>
      <c r="X1613" s="5">
        <f t="shared" ref="X1613:X1676" si="381">EXP(0.7*(M1613/100))</f>
        <v>1.0708577897826903</v>
      </c>
      <c r="Y1613" s="5">
        <f t="shared" ref="Y1613:Y1676" si="382">(X1613*((V1613+U1613)/2)-W1613)+W1613</f>
        <v>0.77398977040778671</v>
      </c>
      <c r="Z1613" s="5">
        <f t="shared" si="375"/>
        <v>516.65365154260587</v>
      </c>
      <c r="AA1613" s="5">
        <f t="shared" si="376"/>
        <v>7.5135978097193714</v>
      </c>
      <c r="AB1613" s="5">
        <f t="shared" ref="AB1613:AB1676" si="383">B1613-R1613</f>
        <v>1.3999999999999773</v>
      </c>
      <c r="AC1613" s="5">
        <f t="shared" ref="AC1613:AC1676" si="384">O1613*24*264.172</f>
        <v>2726.2550400000005</v>
      </c>
      <c r="AD1613" s="5">
        <f t="shared" ref="AD1613:AD1676" si="385">AC1613/($B$5*(B1613-(0.5*AB1613)-Z1613+AA1613))</f>
        <v>9.5089614660185062E-2</v>
      </c>
      <c r="AE1613" s="5">
        <f t="shared" ref="AE1613:AE1676" si="386">(V1613-W1613)/V1613</f>
        <v>0.98359682808837468</v>
      </c>
    </row>
    <row r="1614" spans="1:31" ht="15.75" customHeight="1" x14ac:dyDescent="0.3">
      <c r="A1614" s="3">
        <f t="shared" ref="A1614:A1677" si="387">A1613+1</f>
        <v>1602</v>
      </c>
      <c r="B1614" s="3">
        <v>575</v>
      </c>
      <c r="C1614" s="5">
        <v>39</v>
      </c>
      <c r="D1614" s="3">
        <v>5.43</v>
      </c>
      <c r="E1614" s="10">
        <f t="shared" si="378"/>
        <v>40102</v>
      </c>
      <c r="F1614" s="2">
        <f t="shared" si="379"/>
        <v>34426.895040000003</v>
      </c>
      <c r="G1614" s="2">
        <v>1028.2529999999999</v>
      </c>
      <c r="I1614" s="1">
        <v>40032</v>
      </c>
      <c r="J1614" s="1">
        <v>5.44</v>
      </c>
      <c r="K1614" s="2">
        <f t="shared" si="377"/>
        <v>34490.296320000001</v>
      </c>
      <c r="M1614" s="1">
        <v>8.6300000000000008</v>
      </c>
      <c r="N1614" s="1">
        <v>4.96</v>
      </c>
      <c r="O1614" s="1">
        <v>0.47</v>
      </c>
      <c r="P1614" s="1">
        <v>602.4</v>
      </c>
      <c r="Q1614" s="1">
        <v>43833</v>
      </c>
      <c r="R1614" s="1">
        <v>573.1</v>
      </c>
      <c r="U1614" s="5">
        <f t="shared" si="373"/>
        <v>0.75005133470225871</v>
      </c>
      <c r="V1614" s="5">
        <f t="shared" si="374"/>
        <v>0.68620807665982209</v>
      </c>
      <c r="W1614" s="5">
        <f t="shared" si="380"/>
        <v>1.030800821355236E-2</v>
      </c>
      <c r="X1614" s="5">
        <f t="shared" si="381"/>
        <v>1.0622719887890033</v>
      </c>
      <c r="Y1614" s="5">
        <f t="shared" si="382"/>
        <v>0.76284907066226038</v>
      </c>
      <c r="Z1614" s="5">
        <f t="shared" si="375"/>
        <v>509.21701164847212</v>
      </c>
      <c r="AA1614" s="5">
        <f t="shared" si="376"/>
        <v>6.8808016427104723</v>
      </c>
      <c r="AB1614" s="5">
        <f t="shared" si="383"/>
        <v>1.8999999999999773</v>
      </c>
      <c r="AC1614" s="5">
        <f t="shared" si="384"/>
        <v>2979.8601600000002</v>
      </c>
      <c r="AD1614" s="5">
        <f t="shared" si="385"/>
        <v>9.4436641196756863E-2</v>
      </c>
      <c r="AE1614" s="5">
        <f t="shared" si="386"/>
        <v>0.98497830532143038</v>
      </c>
    </row>
    <row r="1615" spans="1:31" ht="15.75" customHeight="1" x14ac:dyDescent="0.3">
      <c r="A1615" s="3">
        <f t="shared" si="387"/>
        <v>1603</v>
      </c>
      <c r="B1615" s="3">
        <v>575</v>
      </c>
      <c r="C1615" s="5">
        <v>39</v>
      </c>
      <c r="D1615" s="3">
        <v>6.43</v>
      </c>
      <c r="E1615" s="10">
        <f t="shared" si="378"/>
        <v>40102</v>
      </c>
      <c r="F1615" s="2">
        <f t="shared" si="379"/>
        <v>40767.02304</v>
      </c>
      <c r="G1615" s="2">
        <v>1028.2529999999999</v>
      </c>
      <c r="I1615" s="1">
        <v>40032</v>
      </c>
      <c r="J1615" s="1">
        <v>6.44</v>
      </c>
      <c r="K1615" s="2">
        <f t="shared" si="377"/>
        <v>40830.424320000006</v>
      </c>
      <c r="M1615" s="1">
        <v>7.75</v>
      </c>
      <c r="N1615" s="1">
        <v>5.93</v>
      </c>
      <c r="O1615" s="1">
        <v>0.5</v>
      </c>
      <c r="P1615" s="1">
        <v>562.9</v>
      </c>
      <c r="Q1615" s="1">
        <v>43426</v>
      </c>
      <c r="R1615" s="1">
        <v>572.6</v>
      </c>
      <c r="U1615" s="5">
        <f t="shared" ref="U1615:U1678" si="388">Q1615/(1000*58.44)</f>
        <v>0.74308692676249144</v>
      </c>
      <c r="V1615" s="5">
        <f t="shared" ref="V1615:V1678" si="389">E1615/(1000*58.44)</f>
        <v>0.68620807665982209</v>
      </c>
      <c r="W1615" s="5">
        <f t="shared" si="380"/>
        <v>9.632101300479123E-3</v>
      </c>
      <c r="X1615" s="5">
        <f t="shared" si="381"/>
        <v>1.0557485062922614</v>
      </c>
      <c r="Y1615" s="5">
        <f t="shared" si="382"/>
        <v>0.7544880324570501</v>
      </c>
      <c r="Z1615" s="5">
        <f t="shared" ref="Z1615:Z1678" si="390">1.12*298*2*Y1615</f>
        <v>503.63585142573015</v>
      </c>
      <c r="AA1615" s="5">
        <f t="shared" ref="AA1615:AA1678" si="391">1.12*298*2*W1615</f>
        <v>6.4296202600958248</v>
      </c>
      <c r="AB1615" s="5">
        <f t="shared" si="383"/>
        <v>2.3999999999999773</v>
      </c>
      <c r="AC1615" s="5">
        <f t="shared" si="384"/>
        <v>3170.0640000000003</v>
      </c>
      <c r="AD1615" s="5">
        <f t="shared" si="385"/>
        <v>9.4063668869344794E-2</v>
      </c>
      <c r="AE1615" s="5">
        <f t="shared" si="386"/>
        <v>0.98596329360131674</v>
      </c>
    </row>
    <row r="1616" spans="1:31" ht="15.75" customHeight="1" x14ac:dyDescent="0.3">
      <c r="A1616" s="3">
        <f t="shared" si="387"/>
        <v>1604</v>
      </c>
      <c r="B1616" s="3">
        <v>575</v>
      </c>
      <c r="C1616" s="5">
        <v>39</v>
      </c>
      <c r="D1616" s="3">
        <v>7.44</v>
      </c>
      <c r="E1616" s="10">
        <f t="shared" si="378"/>
        <v>40102</v>
      </c>
      <c r="F1616" s="2">
        <f t="shared" si="379"/>
        <v>47170.552320000003</v>
      </c>
      <c r="G1616" s="2">
        <v>1028.2529999999999</v>
      </c>
      <c r="I1616" s="1">
        <v>40032</v>
      </c>
      <c r="J1616" s="1">
        <v>7.45</v>
      </c>
      <c r="K1616" s="2">
        <f t="shared" si="377"/>
        <v>47233.953600000008</v>
      </c>
      <c r="M1616" s="1">
        <v>7.05</v>
      </c>
      <c r="N1616" s="1">
        <v>6.91</v>
      </c>
      <c r="O1616" s="1">
        <v>0.52</v>
      </c>
      <c r="P1616" s="1">
        <v>532.6</v>
      </c>
      <c r="Q1616" s="1">
        <v>43101</v>
      </c>
      <c r="R1616" s="1">
        <v>572.1</v>
      </c>
      <c r="U1616" s="5">
        <f t="shared" si="388"/>
        <v>0.73752566735112934</v>
      </c>
      <c r="V1616" s="5">
        <f t="shared" si="389"/>
        <v>0.68620807665982209</v>
      </c>
      <c r="W1616" s="5">
        <f t="shared" si="380"/>
        <v>9.1136208076659821E-3</v>
      </c>
      <c r="X1616" s="5">
        <f t="shared" si="381"/>
        <v>1.0505879921962891</v>
      </c>
      <c r="Y1616" s="5">
        <f t="shared" si="382"/>
        <v>0.74787878777128547</v>
      </c>
      <c r="Z1616" s="5">
        <f t="shared" si="390"/>
        <v>499.22404841308855</v>
      </c>
      <c r="AA1616" s="5">
        <f t="shared" si="391"/>
        <v>6.0835241615331972</v>
      </c>
      <c r="AB1616" s="5">
        <f t="shared" si="383"/>
        <v>2.8999999999999773</v>
      </c>
      <c r="AC1616" s="5">
        <f t="shared" si="384"/>
        <v>3296.8665600000004</v>
      </c>
      <c r="AD1616" s="5">
        <f t="shared" si="385"/>
        <v>9.3184024341801355E-2</v>
      </c>
      <c r="AE1616" s="5">
        <f t="shared" si="386"/>
        <v>0.986718866889432</v>
      </c>
    </row>
    <row r="1617" spans="1:31" ht="15.75" customHeight="1" x14ac:dyDescent="0.3">
      <c r="A1617" s="3">
        <f t="shared" si="387"/>
        <v>1605</v>
      </c>
      <c r="B1617" s="3">
        <v>575</v>
      </c>
      <c r="C1617" s="5">
        <v>39</v>
      </c>
      <c r="D1617" s="3">
        <v>8.4499999999999993</v>
      </c>
      <c r="E1617" s="10">
        <f t="shared" si="378"/>
        <v>40102</v>
      </c>
      <c r="F1617" s="2">
        <f t="shared" si="379"/>
        <v>53574.081599999998</v>
      </c>
      <c r="G1617" s="2">
        <v>1028.2529999999999</v>
      </c>
      <c r="I1617" s="1">
        <v>40032</v>
      </c>
      <c r="J1617" s="1">
        <v>8.4700000000000006</v>
      </c>
      <c r="K1617" s="2">
        <f t="shared" si="377"/>
        <v>53700.884160000016</v>
      </c>
      <c r="M1617" s="1">
        <v>6.46</v>
      </c>
      <c r="N1617" s="1">
        <v>7.91</v>
      </c>
      <c r="O1617" s="1">
        <v>0.55000000000000004</v>
      </c>
      <c r="P1617" s="1">
        <v>508.7</v>
      </c>
      <c r="Q1617" s="1">
        <v>42836</v>
      </c>
      <c r="R1617" s="1">
        <v>571.5</v>
      </c>
      <c r="U1617" s="5">
        <f t="shared" si="388"/>
        <v>0.73299110198494177</v>
      </c>
      <c r="V1617" s="5">
        <f t="shared" si="389"/>
        <v>0.68620807665982209</v>
      </c>
      <c r="W1617" s="5">
        <f t="shared" si="380"/>
        <v>8.704654346338124E-3</v>
      </c>
      <c r="X1617" s="5">
        <f t="shared" si="381"/>
        <v>1.0462580113536275</v>
      </c>
      <c r="Y1617" s="5">
        <f t="shared" si="382"/>
        <v>0.74242425518178601</v>
      </c>
      <c r="Z1617" s="5">
        <f t="shared" si="390"/>
        <v>495.58303881894585</v>
      </c>
      <c r="AA1617" s="5">
        <f t="shared" si="391"/>
        <v>5.810530869267625</v>
      </c>
      <c r="AB1617" s="5">
        <f t="shared" si="383"/>
        <v>3.5</v>
      </c>
      <c r="AC1617" s="5">
        <f t="shared" si="384"/>
        <v>3487.0704000000005</v>
      </c>
      <c r="AD1617" s="5">
        <f t="shared" si="385"/>
        <v>9.49376868584237E-2</v>
      </c>
      <c r="AE1617" s="5">
        <f t="shared" si="386"/>
        <v>0.98731484713979345</v>
      </c>
    </row>
    <row r="1618" spans="1:31" ht="15.75" customHeight="1" x14ac:dyDescent="0.3">
      <c r="A1618" s="3">
        <f t="shared" si="387"/>
        <v>1606</v>
      </c>
      <c r="B1618" s="3">
        <v>575</v>
      </c>
      <c r="C1618" s="5">
        <v>39</v>
      </c>
      <c r="D1618" s="3">
        <v>9.4600000000000009</v>
      </c>
      <c r="E1618" s="10">
        <f t="shared" si="378"/>
        <v>40102</v>
      </c>
      <c r="F1618" s="2">
        <f t="shared" si="379"/>
        <v>59977.610880000015</v>
      </c>
      <c r="G1618" s="2">
        <v>1028.2529999999999</v>
      </c>
      <c r="I1618" s="1">
        <v>40032</v>
      </c>
      <c r="J1618" s="1">
        <v>9.48</v>
      </c>
      <c r="K1618" s="2">
        <f t="shared" si="377"/>
        <v>60104.413440000011</v>
      </c>
      <c r="M1618" s="1">
        <v>5.97</v>
      </c>
      <c r="N1618" s="1">
        <v>8.9</v>
      </c>
      <c r="O1618" s="1">
        <v>0.56999999999999995</v>
      </c>
      <c r="P1618" s="1">
        <v>489.6</v>
      </c>
      <c r="Q1618" s="1">
        <v>42617</v>
      </c>
      <c r="R1618" s="1">
        <v>570.79999999999995</v>
      </c>
      <c r="U1618" s="5">
        <f t="shared" si="388"/>
        <v>0.72924366872005475</v>
      </c>
      <c r="V1618" s="5">
        <f t="shared" si="389"/>
        <v>0.68620807665982209</v>
      </c>
      <c r="W1618" s="5">
        <f t="shared" si="380"/>
        <v>8.3778234086242312E-3</v>
      </c>
      <c r="X1618" s="5">
        <f t="shared" si="381"/>
        <v>1.0426754939044391</v>
      </c>
      <c r="Y1618" s="5">
        <f t="shared" si="382"/>
        <v>0.73792842385593183</v>
      </c>
      <c r="Z1618" s="5">
        <f t="shared" si="390"/>
        <v>492.58198149231168</v>
      </c>
      <c r="AA1618" s="5">
        <f t="shared" si="391"/>
        <v>5.592364681724848</v>
      </c>
      <c r="AB1618" s="5">
        <f t="shared" si="383"/>
        <v>4.2000000000000455</v>
      </c>
      <c r="AC1618" s="5">
        <f t="shared" si="384"/>
        <v>3613.8729600000001</v>
      </c>
      <c r="AD1618" s="5">
        <f t="shared" si="385"/>
        <v>9.5603666651736918E-2</v>
      </c>
      <c r="AE1618" s="5">
        <f t="shared" si="386"/>
        <v>0.98779113261183982</v>
      </c>
    </row>
    <row r="1619" spans="1:31" ht="15.75" customHeight="1" x14ac:dyDescent="0.3">
      <c r="A1619" s="3">
        <f t="shared" si="387"/>
        <v>1607</v>
      </c>
      <c r="B1619" s="3">
        <v>575</v>
      </c>
      <c r="C1619" s="5">
        <v>39</v>
      </c>
      <c r="D1619" s="3">
        <v>10.5</v>
      </c>
      <c r="E1619" s="10">
        <f t="shared" si="378"/>
        <v>40102</v>
      </c>
      <c r="F1619" s="2">
        <f t="shared" si="379"/>
        <v>66571.344000000012</v>
      </c>
      <c r="G1619" s="2">
        <v>1028.2529999999999</v>
      </c>
      <c r="I1619" s="1">
        <v>40032</v>
      </c>
      <c r="J1619" s="1">
        <v>10.5</v>
      </c>
      <c r="K1619" s="2">
        <f t="shared" si="377"/>
        <v>66571.344000000012</v>
      </c>
      <c r="M1619" s="1">
        <v>5.55</v>
      </c>
      <c r="N1619" s="1">
        <v>9.9</v>
      </c>
      <c r="O1619" s="1">
        <v>0.57999999999999996</v>
      </c>
      <c r="P1619" s="1">
        <v>473.7</v>
      </c>
      <c r="Q1619" s="1">
        <v>42430</v>
      </c>
      <c r="R1619" s="1">
        <v>570.20000000000005</v>
      </c>
      <c r="U1619" s="5">
        <f t="shared" si="388"/>
        <v>0.72604380561259407</v>
      </c>
      <c r="V1619" s="5">
        <f t="shared" si="389"/>
        <v>0.68620807665982209</v>
      </c>
      <c r="W1619" s="5">
        <f t="shared" si="380"/>
        <v>8.1057494866529772E-3</v>
      </c>
      <c r="X1619" s="5">
        <f t="shared" si="381"/>
        <v>1.0396145297744435</v>
      </c>
      <c r="Y1619" s="5">
        <f t="shared" si="382"/>
        <v>0.73409878825585528</v>
      </c>
      <c r="Z1619" s="5">
        <f t="shared" si="390"/>
        <v>490.02562313654857</v>
      </c>
      <c r="AA1619" s="5">
        <f t="shared" si="391"/>
        <v>5.4107498973305965</v>
      </c>
      <c r="AB1619" s="5">
        <f t="shared" si="383"/>
        <v>4.7999999999999545</v>
      </c>
      <c r="AC1619" s="5">
        <f t="shared" si="384"/>
        <v>3677.2742399999997</v>
      </c>
      <c r="AD1619" s="5">
        <f t="shared" si="385"/>
        <v>9.4986979757022402E-2</v>
      </c>
      <c r="AE1619" s="5">
        <f t="shared" si="386"/>
        <v>0.98818762156500917</v>
      </c>
    </row>
    <row r="1620" spans="1:31" ht="15.75" customHeight="1" x14ac:dyDescent="0.3">
      <c r="A1620" s="3">
        <f t="shared" si="387"/>
        <v>1608</v>
      </c>
      <c r="B1620" s="3">
        <v>575</v>
      </c>
      <c r="C1620" s="5">
        <v>39</v>
      </c>
      <c r="D1620" s="3">
        <v>11.5</v>
      </c>
      <c r="E1620" s="10">
        <f t="shared" si="378"/>
        <v>40102</v>
      </c>
      <c r="F1620" s="2">
        <f t="shared" si="379"/>
        <v>72911.472000000009</v>
      </c>
      <c r="G1620" s="2">
        <v>1028.2529999999999</v>
      </c>
      <c r="I1620" s="1">
        <v>40032</v>
      </c>
      <c r="J1620" s="1">
        <v>11.5</v>
      </c>
      <c r="K1620" s="2">
        <f t="shared" si="377"/>
        <v>72911.472000000009</v>
      </c>
      <c r="M1620" s="1">
        <v>5.19</v>
      </c>
      <c r="N1620" s="1">
        <v>10.9</v>
      </c>
      <c r="O1620" s="1">
        <v>0.6</v>
      </c>
      <c r="P1620" s="1">
        <v>460.7</v>
      </c>
      <c r="Q1620" s="1">
        <v>42273</v>
      </c>
      <c r="R1620" s="1">
        <v>569.5</v>
      </c>
      <c r="U1620" s="5">
        <f t="shared" si="388"/>
        <v>0.72335728952772071</v>
      </c>
      <c r="V1620" s="5">
        <f t="shared" si="389"/>
        <v>0.68620807665982209</v>
      </c>
      <c r="W1620" s="5">
        <f t="shared" si="380"/>
        <v>7.8832991101984943E-3</v>
      </c>
      <c r="X1620" s="5">
        <f t="shared" si="381"/>
        <v>1.0369979993723861</v>
      </c>
      <c r="Y1620" s="5">
        <f t="shared" si="382"/>
        <v>0.73085823236054326</v>
      </c>
      <c r="Z1620" s="5">
        <f t="shared" si="390"/>
        <v>487.86248726530988</v>
      </c>
      <c r="AA1620" s="5">
        <f t="shared" si="391"/>
        <v>5.2622598220396997</v>
      </c>
      <c r="AB1620" s="5">
        <f t="shared" si="383"/>
        <v>5.5</v>
      </c>
      <c r="AC1620" s="5">
        <f t="shared" si="384"/>
        <v>3804.0767999999998</v>
      </c>
      <c r="AD1620" s="5">
        <f t="shared" si="385"/>
        <v>9.6437825153858486E-2</v>
      </c>
      <c r="AE1620" s="5">
        <f t="shared" si="386"/>
        <v>0.9885117949229465</v>
      </c>
    </row>
    <row r="1621" spans="1:31" ht="15.75" customHeight="1" x14ac:dyDescent="0.3">
      <c r="A1621" s="3">
        <f t="shared" si="387"/>
        <v>1609</v>
      </c>
      <c r="B1621" s="3">
        <v>575</v>
      </c>
      <c r="C1621" s="5">
        <v>39</v>
      </c>
      <c r="D1621" s="3">
        <v>12.5</v>
      </c>
      <c r="E1621" s="10">
        <f t="shared" si="378"/>
        <v>40102</v>
      </c>
      <c r="F1621" s="2">
        <f t="shared" si="379"/>
        <v>79251.600000000006</v>
      </c>
      <c r="G1621" s="2">
        <v>1028.2529999999999</v>
      </c>
      <c r="I1621" s="1">
        <v>40032</v>
      </c>
      <c r="J1621" s="1">
        <v>12.5</v>
      </c>
      <c r="K1621" s="2">
        <f t="shared" si="377"/>
        <v>79251.600000000006</v>
      </c>
      <c r="M1621" s="1">
        <v>4.88</v>
      </c>
      <c r="N1621" s="1">
        <v>11.9</v>
      </c>
      <c r="O1621" s="1">
        <v>0.61</v>
      </c>
      <c r="P1621" s="1">
        <v>449.6</v>
      </c>
      <c r="Q1621" s="1">
        <v>42136</v>
      </c>
      <c r="R1621" s="1">
        <v>568.79999999999995</v>
      </c>
      <c r="U1621" s="5">
        <f t="shared" si="388"/>
        <v>0.72101300479123887</v>
      </c>
      <c r="V1621" s="5">
        <f t="shared" si="389"/>
        <v>0.68620807665982209</v>
      </c>
      <c r="W1621" s="5">
        <f t="shared" si="380"/>
        <v>7.6933607118412047E-3</v>
      </c>
      <c r="X1621" s="5">
        <f t="shared" si="381"/>
        <v>1.0347501535085837</v>
      </c>
      <c r="Y1621" s="5">
        <f t="shared" si="382"/>
        <v>0.72806111502600013</v>
      </c>
      <c r="Z1621" s="5">
        <f t="shared" si="390"/>
        <v>485.99535550215569</v>
      </c>
      <c r="AA1621" s="5">
        <f t="shared" si="391"/>
        <v>5.1354721423682417</v>
      </c>
      <c r="AB1621" s="5">
        <f t="shared" si="383"/>
        <v>6.2000000000000455</v>
      </c>
      <c r="AC1621" s="5">
        <f t="shared" si="384"/>
        <v>3867.4780800000003</v>
      </c>
      <c r="AD1621" s="5">
        <f t="shared" si="385"/>
        <v>9.6547799294102385E-2</v>
      </c>
      <c r="AE1621" s="5">
        <f t="shared" si="386"/>
        <v>0.98878858909780054</v>
      </c>
    </row>
    <row r="1622" spans="1:31" ht="15.75" customHeight="1" x14ac:dyDescent="0.3">
      <c r="A1622" s="3">
        <f t="shared" si="387"/>
        <v>1610</v>
      </c>
      <c r="B1622" s="3">
        <v>575</v>
      </c>
      <c r="C1622" s="5">
        <v>39</v>
      </c>
      <c r="D1622" s="3">
        <v>13.5</v>
      </c>
      <c r="E1622" s="10">
        <f t="shared" si="378"/>
        <v>40102</v>
      </c>
      <c r="F1622" s="2">
        <f t="shared" si="379"/>
        <v>85591.728000000003</v>
      </c>
      <c r="G1622" s="2">
        <v>1028.2529999999999</v>
      </c>
      <c r="I1622" s="1">
        <v>40032</v>
      </c>
      <c r="J1622" s="1">
        <v>13.5</v>
      </c>
      <c r="K1622" s="2">
        <f t="shared" si="377"/>
        <v>85591.728000000003</v>
      </c>
      <c r="M1622" s="1">
        <v>4.5999999999999996</v>
      </c>
      <c r="N1622" s="1">
        <v>12.9</v>
      </c>
      <c r="O1622" s="1">
        <v>0.62</v>
      </c>
      <c r="P1622" s="1">
        <v>440</v>
      </c>
      <c r="Q1622" s="1">
        <v>42015</v>
      </c>
      <c r="R1622" s="1">
        <v>568.1</v>
      </c>
      <c r="U1622" s="5">
        <f t="shared" si="388"/>
        <v>0.71894250513347024</v>
      </c>
      <c r="V1622" s="5">
        <f t="shared" si="389"/>
        <v>0.68620807665982209</v>
      </c>
      <c r="W1622" s="5">
        <f t="shared" si="380"/>
        <v>7.5290896646132786E-3</v>
      </c>
      <c r="X1622" s="5">
        <f t="shared" si="381"/>
        <v>1.0327240294579063</v>
      </c>
      <c r="Y1622" s="5">
        <f t="shared" si="382"/>
        <v>0.72556638541234508</v>
      </c>
      <c r="Z1622" s="5">
        <f t="shared" si="390"/>
        <v>484.33007359044865</v>
      </c>
      <c r="AA1622" s="5">
        <f t="shared" si="391"/>
        <v>5.0258179329226564</v>
      </c>
      <c r="AB1622" s="5">
        <f t="shared" si="383"/>
        <v>6.8999999999999773</v>
      </c>
      <c r="AC1622" s="5">
        <f t="shared" si="384"/>
        <v>3930.8793599999999</v>
      </c>
      <c r="AD1622" s="5">
        <f t="shared" si="385"/>
        <v>9.6848009530985046E-2</v>
      </c>
      <c r="AE1622" s="5">
        <f t="shared" si="386"/>
        <v>0.98902797865443115</v>
      </c>
    </row>
    <row r="1623" spans="1:31" ht="15.75" customHeight="1" x14ac:dyDescent="0.3">
      <c r="A1623" s="3">
        <f t="shared" si="387"/>
        <v>1611</v>
      </c>
      <c r="B1623" s="3">
        <v>575</v>
      </c>
      <c r="C1623" s="5">
        <v>39</v>
      </c>
      <c r="D1623" s="3">
        <v>14.5</v>
      </c>
      <c r="E1623" s="10">
        <f t="shared" si="378"/>
        <v>40102</v>
      </c>
      <c r="F1623" s="2">
        <f t="shared" si="379"/>
        <v>91931.856000000014</v>
      </c>
      <c r="G1623" s="2">
        <v>1028.2529999999999</v>
      </c>
      <c r="I1623" s="1">
        <v>40032</v>
      </c>
      <c r="J1623" s="1">
        <v>14.5</v>
      </c>
      <c r="K1623" s="2">
        <f t="shared" si="377"/>
        <v>91931.856000000014</v>
      </c>
      <c r="M1623" s="1">
        <v>4.3600000000000003</v>
      </c>
      <c r="N1623" s="1">
        <v>13.8</v>
      </c>
      <c r="O1623" s="1">
        <v>0.63</v>
      </c>
      <c r="P1623" s="1">
        <v>431.8</v>
      </c>
      <c r="Q1623" s="1">
        <v>41908</v>
      </c>
      <c r="R1623" s="1">
        <v>567.29999999999995</v>
      </c>
      <c r="U1623" s="5">
        <f t="shared" si="388"/>
        <v>0.7171115674195756</v>
      </c>
      <c r="V1623" s="5">
        <f t="shared" si="389"/>
        <v>0.68620807665982209</v>
      </c>
      <c r="W1623" s="5">
        <f t="shared" si="380"/>
        <v>7.3887748117727583E-3</v>
      </c>
      <c r="X1623" s="5">
        <f t="shared" si="381"/>
        <v>1.0309905096527772</v>
      </c>
      <c r="Y1623" s="5">
        <f t="shared" si="382"/>
        <v>0.723404617527586</v>
      </c>
      <c r="Z1623" s="5">
        <f t="shared" si="390"/>
        <v>482.88705029201429</v>
      </c>
      <c r="AA1623" s="5">
        <f t="shared" si="391"/>
        <v>4.9321549623545522</v>
      </c>
      <c r="AB1623" s="5">
        <f t="shared" si="383"/>
        <v>7.7000000000000455</v>
      </c>
      <c r="AC1623" s="5">
        <f t="shared" si="384"/>
        <v>3994.2806400000009</v>
      </c>
      <c r="AD1623" s="5">
        <f t="shared" si="385"/>
        <v>9.7407589996984387E-2</v>
      </c>
      <c r="AE1623" s="5">
        <f t="shared" si="386"/>
        <v>0.98923245723405306</v>
      </c>
    </row>
    <row r="1624" spans="1:31" ht="15.75" customHeight="1" x14ac:dyDescent="0.3">
      <c r="A1624" s="3">
        <f t="shared" si="387"/>
        <v>1612</v>
      </c>
      <c r="B1624" s="3">
        <v>575</v>
      </c>
      <c r="C1624" s="5">
        <v>39</v>
      </c>
      <c r="D1624" s="3">
        <v>15.5</v>
      </c>
      <c r="E1624" s="10">
        <f t="shared" si="378"/>
        <v>40102</v>
      </c>
      <c r="F1624" s="2">
        <f t="shared" si="379"/>
        <v>98271.984000000011</v>
      </c>
      <c r="G1624" s="2">
        <v>1028.2529999999999</v>
      </c>
      <c r="I1624" s="1">
        <v>40032</v>
      </c>
      <c r="J1624" s="1">
        <v>15.5</v>
      </c>
      <c r="K1624" s="2">
        <f t="shared" si="377"/>
        <v>98271.984000000011</v>
      </c>
      <c r="M1624" s="1">
        <v>4.13</v>
      </c>
      <c r="N1624" s="1">
        <v>14.8</v>
      </c>
      <c r="O1624" s="1">
        <v>0.64</v>
      </c>
      <c r="P1624" s="1">
        <v>424.5</v>
      </c>
      <c r="Q1624" s="1">
        <v>41812</v>
      </c>
      <c r="R1624" s="1">
        <v>566.5</v>
      </c>
      <c r="U1624" s="5">
        <f t="shared" si="388"/>
        <v>0.71546885694729634</v>
      </c>
      <c r="V1624" s="5">
        <f t="shared" si="389"/>
        <v>0.68620807665982209</v>
      </c>
      <c r="W1624" s="5">
        <f t="shared" si="380"/>
        <v>7.2638603696098562E-3</v>
      </c>
      <c r="X1624" s="5">
        <f t="shared" si="381"/>
        <v>1.0293319504306726</v>
      </c>
      <c r="Y1624" s="5">
        <f t="shared" si="382"/>
        <v>0.72139542597174977</v>
      </c>
      <c r="Z1624" s="5">
        <f t="shared" si="390"/>
        <v>481.54587474466246</v>
      </c>
      <c r="AA1624" s="5">
        <f t="shared" si="391"/>
        <v>4.848772073921972</v>
      </c>
      <c r="AB1624" s="5">
        <f t="shared" si="383"/>
        <v>8.5</v>
      </c>
      <c r="AC1624" s="5">
        <f t="shared" si="384"/>
        <v>4057.6819200000004</v>
      </c>
      <c r="AD1624" s="5">
        <f t="shared" si="385"/>
        <v>9.805125227936419E-2</v>
      </c>
      <c r="AE1624" s="5">
        <f t="shared" si="386"/>
        <v>0.98941449304274098</v>
      </c>
    </row>
    <row r="1625" spans="1:31" ht="15.75" customHeight="1" x14ac:dyDescent="0.3">
      <c r="A1625" s="31">
        <f t="shared" si="387"/>
        <v>1613</v>
      </c>
      <c r="B1625" s="12">
        <v>575</v>
      </c>
      <c r="C1625" s="13">
        <v>41</v>
      </c>
      <c r="D1625" s="12">
        <v>3.41</v>
      </c>
      <c r="E1625" s="14">
        <f t="shared" si="378"/>
        <v>42221</v>
      </c>
      <c r="F1625" s="9">
        <f t="shared" si="379"/>
        <v>21619.836480000002</v>
      </c>
      <c r="G1625" s="9">
        <v>1029.7719999999999</v>
      </c>
      <c r="H1625" s="9"/>
      <c r="I1625" s="16">
        <v>42147</v>
      </c>
      <c r="J1625" s="9">
        <v>3.42</v>
      </c>
      <c r="K1625" s="9">
        <f t="shared" si="377"/>
        <v>21683.23776</v>
      </c>
      <c r="U1625" s="5">
        <f t="shared" si="388"/>
        <v>0</v>
      </c>
      <c r="V1625" s="5">
        <f t="shared" si="389"/>
        <v>0.72246748802190286</v>
      </c>
      <c r="W1625" s="5">
        <f t="shared" si="380"/>
        <v>0</v>
      </c>
      <c r="X1625" s="5">
        <f t="shared" si="381"/>
        <v>1</v>
      </c>
      <c r="Y1625" s="5">
        <f t="shared" si="382"/>
        <v>0.36123374401095143</v>
      </c>
      <c r="Z1625" s="5">
        <f t="shared" si="390"/>
        <v>241.13074880219034</v>
      </c>
      <c r="AA1625" s="5">
        <f t="shared" si="391"/>
        <v>0</v>
      </c>
      <c r="AB1625" s="5">
        <f t="shared" si="383"/>
        <v>575</v>
      </c>
      <c r="AC1625" s="5">
        <f t="shared" si="384"/>
        <v>0</v>
      </c>
      <c r="AD1625" s="5">
        <f t="shared" si="385"/>
        <v>0</v>
      </c>
      <c r="AE1625" s="5">
        <f t="shared" si="386"/>
        <v>1</v>
      </c>
    </row>
    <row r="1626" spans="1:31" ht="15.75" customHeight="1" x14ac:dyDescent="0.3">
      <c r="A1626" s="3">
        <f t="shared" si="387"/>
        <v>1614</v>
      </c>
      <c r="B1626" s="3">
        <v>575</v>
      </c>
      <c r="C1626" s="5">
        <v>41</v>
      </c>
      <c r="D1626" s="3">
        <v>4.42</v>
      </c>
      <c r="E1626" s="10">
        <f t="shared" si="378"/>
        <v>42221</v>
      </c>
      <c r="F1626" s="2">
        <f t="shared" si="379"/>
        <v>28023.365760000001</v>
      </c>
      <c r="G1626" s="2">
        <v>1029.7719999999999</v>
      </c>
      <c r="I1626" s="27">
        <v>42147</v>
      </c>
      <c r="J1626" s="1">
        <v>4.43</v>
      </c>
      <c r="K1626" s="2">
        <f t="shared" si="377"/>
        <v>28086.767040000002</v>
      </c>
      <c r="M1626" s="1">
        <v>7.76</v>
      </c>
      <c r="N1626" s="1">
        <v>4.08</v>
      </c>
      <c r="O1626" s="1">
        <v>0.34</v>
      </c>
      <c r="P1626" s="1">
        <v>842.8</v>
      </c>
      <c r="Q1626" s="1">
        <v>45699</v>
      </c>
      <c r="R1626" s="1">
        <v>573.6</v>
      </c>
      <c r="U1626" s="5">
        <f t="shared" si="388"/>
        <v>0.78198151950718686</v>
      </c>
      <c r="V1626" s="5">
        <f t="shared" si="389"/>
        <v>0.72246748802190286</v>
      </c>
      <c r="W1626" s="5">
        <f t="shared" si="380"/>
        <v>1.4421629021218343E-2</v>
      </c>
      <c r="X1626" s="5">
        <f t="shared" si="381"/>
        <v>1.0558224112743462</v>
      </c>
      <c r="Y1626" s="5">
        <f t="shared" si="382"/>
        <v>0.79421548938433029</v>
      </c>
      <c r="Z1626" s="5">
        <f t="shared" si="390"/>
        <v>530.1547234738282</v>
      </c>
      <c r="AA1626" s="5">
        <f t="shared" si="391"/>
        <v>9.6267258042436694</v>
      </c>
      <c r="AB1626" s="5">
        <f t="shared" si="383"/>
        <v>1.3999999999999773</v>
      </c>
      <c r="AC1626" s="5">
        <f t="shared" si="384"/>
        <v>2155.6435200000001</v>
      </c>
      <c r="AD1626" s="5">
        <f t="shared" si="385"/>
        <v>9.1110421889769505E-2</v>
      </c>
      <c r="AE1626" s="5">
        <f t="shared" si="386"/>
        <v>0.98003836953174961</v>
      </c>
    </row>
    <row r="1627" spans="1:31" ht="15.75" customHeight="1" x14ac:dyDescent="0.3">
      <c r="A1627" s="3">
        <f t="shared" si="387"/>
        <v>1615</v>
      </c>
      <c r="B1627" s="3">
        <v>575</v>
      </c>
      <c r="C1627" s="5">
        <v>41</v>
      </c>
      <c r="D1627" s="3">
        <v>5.43</v>
      </c>
      <c r="E1627" s="10">
        <f t="shared" si="378"/>
        <v>42221</v>
      </c>
      <c r="F1627" s="2">
        <f t="shared" si="379"/>
        <v>34426.895040000003</v>
      </c>
      <c r="G1627" s="2">
        <v>1029.7719999999999</v>
      </c>
      <c r="I1627" s="27">
        <v>42147</v>
      </c>
      <c r="J1627" s="1">
        <v>5.44</v>
      </c>
      <c r="K1627" s="2">
        <f t="shared" si="377"/>
        <v>34490.296320000001</v>
      </c>
      <c r="M1627" s="1">
        <v>6.82</v>
      </c>
      <c r="N1627" s="1">
        <v>5.0599999999999996</v>
      </c>
      <c r="O1627" s="1">
        <v>0.37</v>
      </c>
      <c r="P1627" s="1">
        <v>775.6</v>
      </c>
      <c r="Q1627" s="1">
        <v>45256</v>
      </c>
      <c r="R1627" s="1">
        <v>573.1</v>
      </c>
      <c r="U1627" s="5">
        <f t="shared" si="388"/>
        <v>0.77440109514031485</v>
      </c>
      <c r="V1627" s="5">
        <f t="shared" si="389"/>
        <v>0.72246748802190286</v>
      </c>
      <c r="W1627" s="5">
        <f t="shared" si="380"/>
        <v>1.3271731690622861E-2</v>
      </c>
      <c r="X1627" s="5">
        <f t="shared" si="381"/>
        <v>1.0488979064129811</v>
      </c>
      <c r="Y1627" s="5">
        <f t="shared" si="382"/>
        <v>0.78503116152710772</v>
      </c>
      <c r="Z1627" s="5">
        <f t="shared" si="390"/>
        <v>524.02400094257507</v>
      </c>
      <c r="AA1627" s="5">
        <f t="shared" si="391"/>
        <v>8.8591463381245728</v>
      </c>
      <c r="AB1627" s="5">
        <f t="shared" si="383"/>
        <v>1.8999999999999773</v>
      </c>
      <c r="AC1627" s="5">
        <f t="shared" si="384"/>
        <v>2345.8473599999998</v>
      </c>
      <c r="AD1627" s="5">
        <f t="shared" si="385"/>
        <v>9.0540173364847029E-2</v>
      </c>
      <c r="AE1627" s="5">
        <f t="shared" si="386"/>
        <v>0.98162999455247379</v>
      </c>
    </row>
    <row r="1628" spans="1:31" ht="15.75" customHeight="1" x14ac:dyDescent="0.3">
      <c r="A1628" s="23">
        <f t="shared" si="387"/>
        <v>1616</v>
      </c>
      <c r="B1628" s="23">
        <v>575</v>
      </c>
      <c r="C1628" s="24">
        <v>41</v>
      </c>
      <c r="D1628" s="23">
        <v>6.43</v>
      </c>
      <c r="E1628" s="25">
        <f t="shared" si="378"/>
        <v>42221</v>
      </c>
      <c r="F1628" s="26">
        <f t="shared" si="379"/>
        <v>40767.02304</v>
      </c>
      <c r="G1628" s="26">
        <v>1029.7719999999999</v>
      </c>
      <c r="H1628" s="22"/>
      <c r="I1628" s="27">
        <v>42147</v>
      </c>
      <c r="J1628" s="27">
        <v>6.44</v>
      </c>
      <c r="K1628" s="26">
        <f t="shared" si="377"/>
        <v>40830.424320000006</v>
      </c>
      <c r="M1628" s="27">
        <v>6.12</v>
      </c>
      <c r="N1628" s="27">
        <v>6.04</v>
      </c>
      <c r="O1628" s="27">
        <v>0.39</v>
      </c>
      <c r="P1628" s="27">
        <v>727.7</v>
      </c>
      <c r="Q1628" s="27">
        <v>44923</v>
      </c>
      <c r="R1628" s="27">
        <v>572.6</v>
      </c>
      <c r="U1628" s="5">
        <f t="shared" si="388"/>
        <v>0.7687029431895962</v>
      </c>
      <c r="V1628" s="5">
        <f t="shared" si="389"/>
        <v>0.72246748802190286</v>
      </c>
      <c r="W1628" s="5">
        <f t="shared" si="380"/>
        <v>1.2452087611225189E-2</v>
      </c>
      <c r="X1628" s="5">
        <f t="shared" si="381"/>
        <v>1.0437708781491288</v>
      </c>
      <c r="Y1628" s="5">
        <f t="shared" si="382"/>
        <v>0.77822013522782074</v>
      </c>
      <c r="Z1628" s="5">
        <f t="shared" si="390"/>
        <v>519.47750466727496</v>
      </c>
      <c r="AA1628" s="5">
        <f t="shared" si="391"/>
        <v>8.3120175222450392</v>
      </c>
      <c r="AB1628" s="5">
        <f t="shared" si="383"/>
        <v>2.3999999999999773</v>
      </c>
      <c r="AC1628" s="5">
        <f t="shared" si="384"/>
        <v>2472.6499200000003</v>
      </c>
      <c r="AD1628" s="5">
        <f t="shared" si="385"/>
        <v>8.9721443545082033E-2</v>
      </c>
      <c r="AE1628" s="5">
        <f t="shared" si="386"/>
        <v>0.98276450107766278</v>
      </c>
    </row>
    <row r="1629" spans="1:31" ht="15.75" customHeight="1" x14ac:dyDescent="0.3">
      <c r="A1629" s="3">
        <f t="shared" si="387"/>
        <v>1617</v>
      </c>
      <c r="B1629" s="3">
        <v>575</v>
      </c>
      <c r="C1629" s="5">
        <v>41</v>
      </c>
      <c r="D1629" s="3">
        <v>7.44</v>
      </c>
      <c r="E1629" s="10">
        <f t="shared" si="378"/>
        <v>42221</v>
      </c>
      <c r="F1629" s="2">
        <f t="shared" si="379"/>
        <v>47170.552320000003</v>
      </c>
      <c r="G1629" s="2">
        <v>1029.7719999999999</v>
      </c>
      <c r="I1629" s="27">
        <v>42147</v>
      </c>
      <c r="J1629" s="1">
        <v>7.45</v>
      </c>
      <c r="K1629" s="2">
        <f t="shared" si="377"/>
        <v>47233.953600000008</v>
      </c>
      <c r="M1629" s="1">
        <v>5.55</v>
      </c>
      <c r="N1629" s="1">
        <v>7.02</v>
      </c>
      <c r="O1629" s="1">
        <v>0.41</v>
      </c>
      <c r="P1629" s="1">
        <v>690.8</v>
      </c>
      <c r="Q1629" s="1">
        <v>44659</v>
      </c>
      <c r="R1629" s="1">
        <v>572</v>
      </c>
      <c r="U1629" s="5">
        <f t="shared" si="388"/>
        <v>0.7641854893908282</v>
      </c>
      <c r="V1629" s="5">
        <f t="shared" si="389"/>
        <v>0.72246748802190286</v>
      </c>
      <c r="W1629" s="5">
        <f t="shared" si="380"/>
        <v>1.1820670773442846E-2</v>
      </c>
      <c r="X1629" s="5">
        <f t="shared" si="381"/>
        <v>1.0396145297744435</v>
      </c>
      <c r="Y1629" s="5">
        <f t="shared" si="382"/>
        <v>0.77277301802535636</v>
      </c>
      <c r="Z1629" s="5">
        <f t="shared" si="390"/>
        <v>515.84144499228591</v>
      </c>
      <c r="AA1629" s="5">
        <f t="shared" si="391"/>
        <v>7.8905341546885701</v>
      </c>
      <c r="AB1629" s="5">
        <f t="shared" si="383"/>
        <v>3</v>
      </c>
      <c r="AC1629" s="5">
        <f t="shared" si="384"/>
        <v>2599.4524800000004</v>
      </c>
      <c r="AD1629" s="5">
        <f t="shared" si="385"/>
        <v>9.0128583340302798E-2</v>
      </c>
      <c r="AE1629" s="5">
        <f t="shared" si="386"/>
        <v>0.98363847374529267</v>
      </c>
    </row>
    <row r="1630" spans="1:31" ht="15.75" customHeight="1" x14ac:dyDescent="0.3">
      <c r="A1630" s="3">
        <f t="shared" si="387"/>
        <v>1618</v>
      </c>
      <c r="B1630" s="3">
        <v>575</v>
      </c>
      <c r="C1630" s="5">
        <v>41</v>
      </c>
      <c r="D1630" s="3">
        <v>8.4499999999999993</v>
      </c>
      <c r="E1630" s="10">
        <f t="shared" si="378"/>
        <v>42221</v>
      </c>
      <c r="F1630" s="2">
        <f t="shared" si="379"/>
        <v>53574.081599999998</v>
      </c>
      <c r="G1630" s="2">
        <v>1029.7719999999999</v>
      </c>
      <c r="I1630" s="27">
        <v>42147</v>
      </c>
      <c r="J1630" s="1">
        <v>8.4700000000000006</v>
      </c>
      <c r="K1630" s="2">
        <f t="shared" si="377"/>
        <v>53700.884160000016</v>
      </c>
      <c r="M1630" s="1">
        <v>5.08</v>
      </c>
      <c r="N1630" s="1">
        <v>8.0299999999999994</v>
      </c>
      <c r="O1630" s="1">
        <v>0.43</v>
      </c>
      <c r="P1630" s="1">
        <v>661.6</v>
      </c>
      <c r="Q1630" s="1">
        <v>44442</v>
      </c>
      <c r="R1630" s="1">
        <v>571.4</v>
      </c>
      <c r="U1630" s="5">
        <f t="shared" si="388"/>
        <v>0.76047227926078032</v>
      </c>
      <c r="V1630" s="5">
        <f t="shared" si="389"/>
        <v>0.72246748802190286</v>
      </c>
      <c r="W1630" s="5">
        <f t="shared" si="380"/>
        <v>1.132101300479124E-2</v>
      </c>
      <c r="X1630" s="5">
        <f t="shared" si="381"/>
        <v>1.0361998182520376</v>
      </c>
      <c r="Y1630" s="5">
        <f t="shared" si="382"/>
        <v>0.76831095866851762</v>
      </c>
      <c r="Z1630" s="5">
        <f t="shared" si="390"/>
        <v>512.86293113040892</v>
      </c>
      <c r="AA1630" s="5">
        <f t="shared" si="391"/>
        <v>7.5570026009582492</v>
      </c>
      <c r="AB1630" s="5">
        <f t="shared" si="383"/>
        <v>3.6000000000000227</v>
      </c>
      <c r="AC1630" s="5">
        <f t="shared" si="384"/>
        <v>2726.2550400000005</v>
      </c>
      <c r="AD1630" s="5">
        <f t="shared" si="385"/>
        <v>9.1260312537094754E-2</v>
      </c>
      <c r="AE1630" s="5">
        <f t="shared" si="386"/>
        <v>0.98433007271263107</v>
      </c>
    </row>
    <row r="1631" spans="1:31" ht="15.75" customHeight="1" x14ac:dyDescent="0.3">
      <c r="A1631" s="3">
        <f t="shared" si="387"/>
        <v>1619</v>
      </c>
      <c r="B1631" s="3">
        <v>575</v>
      </c>
      <c r="C1631" s="5">
        <v>41</v>
      </c>
      <c r="D1631" s="3">
        <v>9.4600000000000009</v>
      </c>
      <c r="E1631" s="10">
        <f t="shared" si="378"/>
        <v>42221</v>
      </c>
      <c r="F1631" s="2">
        <f t="shared" si="379"/>
        <v>59977.610880000015</v>
      </c>
      <c r="G1631" s="2">
        <v>1029.7719999999999</v>
      </c>
      <c r="I1631" s="27">
        <v>42147</v>
      </c>
      <c r="J1631" s="1">
        <v>9.48</v>
      </c>
      <c r="K1631" s="2">
        <f t="shared" si="377"/>
        <v>60104.413440000011</v>
      </c>
      <c r="M1631" s="1">
        <v>4.68</v>
      </c>
      <c r="N1631" s="1">
        <v>9.02</v>
      </c>
      <c r="O1631" s="1">
        <v>0.44</v>
      </c>
      <c r="P1631" s="1">
        <v>638.4</v>
      </c>
      <c r="Q1631" s="1">
        <v>44264</v>
      </c>
      <c r="R1631" s="1">
        <v>570.79999999999995</v>
      </c>
      <c r="U1631" s="5">
        <f t="shared" si="388"/>
        <v>0.75742642026009588</v>
      </c>
      <c r="V1631" s="5">
        <f t="shared" si="389"/>
        <v>0.72246748802190286</v>
      </c>
      <c r="W1631" s="5">
        <f t="shared" si="380"/>
        <v>1.0924024640657084E-2</v>
      </c>
      <c r="X1631" s="5">
        <f t="shared" si="381"/>
        <v>1.0333025168757619</v>
      </c>
      <c r="Y1631" s="5">
        <f t="shared" si="382"/>
        <v>0.76458905006844857</v>
      </c>
      <c r="Z1631" s="5">
        <f t="shared" si="390"/>
        <v>510.37848270169087</v>
      </c>
      <c r="AA1631" s="5">
        <f t="shared" si="391"/>
        <v>7.2920049281314174</v>
      </c>
      <c r="AB1631" s="5">
        <f t="shared" si="383"/>
        <v>4.2000000000000455</v>
      </c>
      <c r="AC1631" s="5">
        <f t="shared" si="384"/>
        <v>2789.6563200000005</v>
      </c>
      <c r="AD1631" s="5">
        <f t="shared" si="385"/>
        <v>9.0815185909625964E-2</v>
      </c>
      <c r="AE1631" s="5">
        <f t="shared" si="386"/>
        <v>0.98487956230311924</v>
      </c>
    </row>
    <row r="1632" spans="1:31" ht="15.75" customHeight="1" x14ac:dyDescent="0.3">
      <c r="A1632" s="3">
        <f t="shared" si="387"/>
        <v>1620</v>
      </c>
      <c r="B1632" s="3">
        <v>575</v>
      </c>
      <c r="C1632" s="5">
        <v>41</v>
      </c>
      <c r="D1632" s="3">
        <v>10.5</v>
      </c>
      <c r="E1632" s="10">
        <f t="shared" si="378"/>
        <v>42221</v>
      </c>
      <c r="F1632" s="2">
        <f t="shared" si="379"/>
        <v>66571.344000000012</v>
      </c>
      <c r="G1632" s="2">
        <v>1029.7719999999999</v>
      </c>
      <c r="I1632" s="27">
        <v>42147</v>
      </c>
      <c r="J1632" s="1">
        <v>10.5</v>
      </c>
      <c r="K1632" s="2">
        <f t="shared" si="377"/>
        <v>66571.344000000012</v>
      </c>
      <c r="M1632" s="1">
        <v>4.3499999999999996</v>
      </c>
      <c r="N1632" s="1">
        <v>10</v>
      </c>
      <c r="O1632" s="1">
        <v>0.46</v>
      </c>
      <c r="P1632" s="1">
        <v>619</v>
      </c>
      <c r="Q1632" s="1">
        <v>44111</v>
      </c>
      <c r="R1632" s="1">
        <v>570.1</v>
      </c>
      <c r="U1632" s="5">
        <f t="shared" si="388"/>
        <v>0.7548083504449008</v>
      </c>
      <c r="V1632" s="5">
        <f t="shared" si="389"/>
        <v>0.72246748802190286</v>
      </c>
      <c r="W1632" s="5">
        <f t="shared" si="380"/>
        <v>1.0592060232717316E-2</v>
      </c>
      <c r="X1632" s="5">
        <f t="shared" si="381"/>
        <v>1.0309183428429693</v>
      </c>
      <c r="Y1632" s="5">
        <f t="shared" si="382"/>
        <v>0.76147537965707768</v>
      </c>
      <c r="Z1632" s="5">
        <f t="shared" si="390"/>
        <v>508.30004542869256</v>
      </c>
      <c r="AA1632" s="5">
        <f t="shared" si="391"/>
        <v>7.0704120465434643</v>
      </c>
      <c r="AB1632" s="5">
        <f t="shared" si="383"/>
        <v>4.8999999999999773</v>
      </c>
      <c r="AC1632" s="5">
        <f t="shared" si="384"/>
        <v>2916.4588800000006</v>
      </c>
      <c r="AD1632" s="5">
        <f t="shared" si="385"/>
        <v>9.2937206448748505E-2</v>
      </c>
      <c r="AE1632" s="5">
        <f t="shared" si="386"/>
        <v>0.98533904928826888</v>
      </c>
    </row>
    <row r="1633" spans="1:31" ht="15.75" customHeight="1" x14ac:dyDescent="0.3">
      <c r="A1633" s="3">
        <f t="shared" si="387"/>
        <v>1621</v>
      </c>
      <c r="B1633" s="3">
        <v>575</v>
      </c>
      <c r="C1633" s="5">
        <v>41</v>
      </c>
      <c r="D1633" s="3">
        <v>11.5</v>
      </c>
      <c r="E1633" s="10">
        <f t="shared" si="378"/>
        <v>42221</v>
      </c>
      <c r="F1633" s="2">
        <f t="shared" si="379"/>
        <v>72911.472000000009</v>
      </c>
      <c r="G1633" s="2">
        <v>1029.7719999999999</v>
      </c>
      <c r="I1633" s="27">
        <v>42147</v>
      </c>
      <c r="J1633" s="1">
        <v>11.5</v>
      </c>
      <c r="K1633" s="2">
        <f t="shared" si="377"/>
        <v>72911.472000000009</v>
      </c>
      <c r="M1633" s="1">
        <v>4.0599999999999996</v>
      </c>
      <c r="N1633" s="1">
        <v>11</v>
      </c>
      <c r="O1633" s="1">
        <v>0.47</v>
      </c>
      <c r="P1633" s="1">
        <v>603.20000000000005</v>
      </c>
      <c r="Q1633" s="1">
        <v>43983</v>
      </c>
      <c r="R1633" s="1">
        <v>569.4</v>
      </c>
      <c r="U1633" s="5">
        <f t="shared" si="388"/>
        <v>0.75261806981519508</v>
      </c>
      <c r="V1633" s="5">
        <f t="shared" si="389"/>
        <v>0.72246748802190286</v>
      </c>
      <c r="W1633" s="5">
        <f t="shared" si="380"/>
        <v>1.0321697467488023E-2</v>
      </c>
      <c r="X1633" s="5">
        <f t="shared" si="381"/>
        <v>1.0288277013260814</v>
      </c>
      <c r="Y1633" s="5">
        <f t="shared" si="382"/>
        <v>0.75880444186442086</v>
      </c>
      <c r="Z1633" s="5">
        <f t="shared" si="390"/>
        <v>506.51714103333831</v>
      </c>
      <c r="AA1633" s="5">
        <f t="shared" si="391"/>
        <v>6.8899394934976064</v>
      </c>
      <c r="AB1633" s="5">
        <f t="shared" si="383"/>
        <v>5.6000000000000227</v>
      </c>
      <c r="AC1633" s="5">
        <f t="shared" si="384"/>
        <v>2979.8601600000002</v>
      </c>
      <c r="AD1633" s="5">
        <f t="shared" si="385"/>
        <v>9.3318841194519164E-2</v>
      </c>
      <c r="AE1633" s="5">
        <f t="shared" si="386"/>
        <v>0.98571327064730818</v>
      </c>
    </row>
    <row r="1634" spans="1:31" ht="15.75" customHeight="1" x14ac:dyDescent="0.3">
      <c r="A1634" s="3">
        <f t="shared" si="387"/>
        <v>1622</v>
      </c>
      <c r="B1634" s="3">
        <v>575</v>
      </c>
      <c r="C1634" s="5">
        <v>41</v>
      </c>
      <c r="D1634" s="3">
        <v>12.5</v>
      </c>
      <c r="E1634" s="10">
        <f t="shared" si="378"/>
        <v>42221</v>
      </c>
      <c r="F1634" s="2">
        <f t="shared" si="379"/>
        <v>79251.600000000006</v>
      </c>
      <c r="G1634" s="2">
        <v>1029.7719999999999</v>
      </c>
      <c r="I1634" s="27">
        <v>42147</v>
      </c>
      <c r="J1634" s="1">
        <v>12.5</v>
      </c>
      <c r="K1634" s="2">
        <f t="shared" si="377"/>
        <v>79251.600000000006</v>
      </c>
      <c r="M1634" s="1">
        <v>3.81</v>
      </c>
      <c r="N1634" s="1">
        <v>12</v>
      </c>
      <c r="O1634" s="1">
        <v>0.48</v>
      </c>
      <c r="P1634" s="1">
        <v>589.79999999999995</v>
      </c>
      <c r="Q1634" s="1">
        <v>43871</v>
      </c>
      <c r="R1634" s="1">
        <v>568.70000000000005</v>
      </c>
      <c r="U1634" s="5">
        <f t="shared" si="388"/>
        <v>0.75070157426420259</v>
      </c>
      <c r="V1634" s="5">
        <f t="shared" si="389"/>
        <v>0.72246748802190286</v>
      </c>
      <c r="W1634" s="5">
        <f t="shared" si="380"/>
        <v>1.0092402464065708E-2</v>
      </c>
      <c r="X1634" s="5">
        <f t="shared" si="381"/>
        <v>1.0270288273226014</v>
      </c>
      <c r="Y1634" s="5">
        <f t="shared" si="382"/>
        <v>0.75649354724381768</v>
      </c>
      <c r="Z1634" s="5">
        <f t="shared" si="390"/>
        <v>504.97457265619323</v>
      </c>
      <c r="AA1634" s="5">
        <f t="shared" si="391"/>
        <v>6.7368804928131425</v>
      </c>
      <c r="AB1634" s="5">
        <f t="shared" si="383"/>
        <v>6.2999999999999545</v>
      </c>
      <c r="AC1634" s="5">
        <f t="shared" si="384"/>
        <v>3043.2614400000002</v>
      </c>
      <c r="AD1634" s="5">
        <f t="shared" si="385"/>
        <v>9.3958516938203077E-2</v>
      </c>
      <c r="AE1634" s="5">
        <f t="shared" si="386"/>
        <v>0.98603064825560738</v>
      </c>
    </row>
    <row r="1635" spans="1:31" ht="15.75" customHeight="1" x14ac:dyDescent="0.3">
      <c r="A1635" s="3">
        <f t="shared" si="387"/>
        <v>1623</v>
      </c>
      <c r="B1635" s="3">
        <v>575</v>
      </c>
      <c r="C1635" s="5">
        <v>41</v>
      </c>
      <c r="D1635" s="3">
        <v>13.5</v>
      </c>
      <c r="E1635" s="10">
        <f t="shared" si="378"/>
        <v>42221</v>
      </c>
      <c r="F1635" s="2">
        <f t="shared" si="379"/>
        <v>85591.728000000003</v>
      </c>
      <c r="G1635" s="2">
        <v>1029.7719999999999</v>
      </c>
      <c r="I1635" s="27">
        <v>42147</v>
      </c>
      <c r="J1635" s="1">
        <v>13.5</v>
      </c>
      <c r="K1635" s="2">
        <f t="shared" si="377"/>
        <v>85591.728000000003</v>
      </c>
      <c r="M1635" s="1">
        <v>3.59</v>
      </c>
      <c r="N1635" s="1">
        <v>13</v>
      </c>
      <c r="O1635" s="1">
        <v>0.49</v>
      </c>
      <c r="P1635" s="1">
        <v>578.20000000000005</v>
      </c>
      <c r="Q1635" s="1">
        <v>43772</v>
      </c>
      <c r="R1635" s="1">
        <v>568</v>
      </c>
      <c r="U1635" s="5">
        <f t="shared" si="388"/>
        <v>0.74900752908966461</v>
      </c>
      <c r="V1635" s="5">
        <f t="shared" si="389"/>
        <v>0.72246748802190286</v>
      </c>
      <c r="W1635" s="5">
        <f t="shared" si="380"/>
        <v>9.8939082819986326E-3</v>
      </c>
      <c r="X1635" s="5">
        <f t="shared" si="381"/>
        <v>1.0254484201543852</v>
      </c>
      <c r="Y1635" s="5">
        <f t="shared" si="382"/>
        <v>0.7544608657968519</v>
      </c>
      <c r="Z1635" s="5">
        <f t="shared" si="390"/>
        <v>503.61771713671465</v>
      </c>
      <c r="AA1635" s="5">
        <f t="shared" si="391"/>
        <v>6.6043816563997284</v>
      </c>
      <c r="AB1635" s="5">
        <f t="shared" si="383"/>
        <v>7</v>
      </c>
      <c r="AC1635" s="5">
        <f t="shared" si="384"/>
        <v>3106.6627200000003</v>
      </c>
      <c r="AD1635" s="5">
        <f t="shared" si="385"/>
        <v>9.4790082713975488E-2</v>
      </c>
      <c r="AE1635" s="5">
        <f t="shared" si="386"/>
        <v>0.98630539305085141</v>
      </c>
    </row>
    <row r="1636" spans="1:31" ht="15.75" customHeight="1" x14ac:dyDescent="0.3">
      <c r="A1636" s="3">
        <f t="shared" si="387"/>
        <v>1624</v>
      </c>
      <c r="B1636" s="3">
        <v>575</v>
      </c>
      <c r="C1636" s="5">
        <v>41</v>
      </c>
      <c r="D1636" s="3">
        <v>14.5</v>
      </c>
      <c r="E1636" s="10">
        <f t="shared" si="378"/>
        <v>42221</v>
      </c>
      <c r="F1636" s="2">
        <f t="shared" si="379"/>
        <v>91931.856000000014</v>
      </c>
      <c r="G1636" s="2">
        <v>1029.7719999999999</v>
      </c>
      <c r="I1636" s="27">
        <v>42147</v>
      </c>
      <c r="J1636" s="1">
        <v>14.5</v>
      </c>
      <c r="K1636" s="2">
        <f t="shared" si="377"/>
        <v>91931.856000000014</v>
      </c>
      <c r="M1636" s="1">
        <v>3.4</v>
      </c>
      <c r="N1636" s="1">
        <v>14</v>
      </c>
      <c r="O1636" s="1">
        <v>0.49</v>
      </c>
      <c r="P1636" s="1">
        <v>568.4</v>
      </c>
      <c r="Q1636" s="1">
        <v>43685</v>
      </c>
      <c r="R1636" s="1">
        <v>567.29999999999995</v>
      </c>
      <c r="U1636" s="5">
        <f t="shared" si="388"/>
        <v>0.74751882272416148</v>
      </c>
      <c r="V1636" s="5">
        <f t="shared" si="389"/>
        <v>0.72246748802190286</v>
      </c>
      <c r="W1636" s="5">
        <f t="shared" si="380"/>
        <v>9.7262149212867903E-3</v>
      </c>
      <c r="X1636" s="5">
        <f t="shared" si="381"/>
        <v>1.0240854803114841</v>
      </c>
      <c r="Y1636" s="5">
        <f t="shared" si="382"/>
        <v>0.75269581854584489</v>
      </c>
      <c r="Z1636" s="5">
        <f t="shared" si="390"/>
        <v>502.43951279572246</v>
      </c>
      <c r="AA1636" s="5">
        <f t="shared" si="391"/>
        <v>6.4924429842573588</v>
      </c>
      <c r="AB1636" s="5">
        <f t="shared" si="383"/>
        <v>7.7000000000000455</v>
      </c>
      <c r="AC1636" s="5">
        <f t="shared" si="384"/>
        <v>3106.6627200000003</v>
      </c>
      <c r="AD1636" s="5">
        <f t="shared" si="385"/>
        <v>9.3887260419348931E-2</v>
      </c>
      <c r="AE1636" s="5">
        <f t="shared" si="386"/>
        <v>0.9865375050330405</v>
      </c>
    </row>
    <row r="1637" spans="1:31" ht="15.75" customHeight="1" x14ac:dyDescent="0.3">
      <c r="A1637" s="3">
        <f t="shared" si="387"/>
        <v>1625</v>
      </c>
      <c r="B1637" s="3">
        <v>575</v>
      </c>
      <c r="C1637" s="5">
        <v>41</v>
      </c>
      <c r="D1637" s="3">
        <v>15.5</v>
      </c>
      <c r="E1637" s="10">
        <f t="shared" si="378"/>
        <v>42221</v>
      </c>
      <c r="F1637" s="2">
        <f t="shared" si="379"/>
        <v>98271.984000000011</v>
      </c>
      <c r="G1637" s="2">
        <v>1029.7719999999999</v>
      </c>
      <c r="I1637" s="27">
        <v>42147</v>
      </c>
      <c r="J1637" s="1">
        <v>15.5</v>
      </c>
      <c r="K1637" s="2">
        <f t="shared" si="377"/>
        <v>98271.984000000011</v>
      </c>
      <c r="M1637" s="1">
        <v>3.22</v>
      </c>
      <c r="N1637" s="1">
        <v>15</v>
      </c>
      <c r="O1637" s="1">
        <v>0.5</v>
      </c>
      <c r="P1637" s="1">
        <v>559.70000000000005</v>
      </c>
      <c r="Q1637" s="1">
        <v>43606</v>
      </c>
      <c r="R1637" s="1">
        <v>566.5</v>
      </c>
      <c r="U1637" s="5">
        <f t="shared" si="388"/>
        <v>0.74616700889801502</v>
      </c>
      <c r="V1637" s="5">
        <f t="shared" si="389"/>
        <v>0.72246748802190286</v>
      </c>
      <c r="W1637" s="5">
        <f t="shared" si="380"/>
        <v>9.5773442847364824E-3</v>
      </c>
      <c r="X1637" s="5">
        <f t="shared" si="381"/>
        <v>1.0227959451840274</v>
      </c>
      <c r="Y1637" s="5">
        <f t="shared" si="382"/>
        <v>0.75105670420353798</v>
      </c>
      <c r="Z1637" s="5">
        <f t="shared" si="390"/>
        <v>501.34537118994575</v>
      </c>
      <c r="AA1637" s="5">
        <f t="shared" si="391"/>
        <v>6.3930688569472975</v>
      </c>
      <c r="AB1637" s="5">
        <f t="shared" si="383"/>
        <v>8.5</v>
      </c>
      <c r="AC1637" s="5">
        <f t="shared" si="384"/>
        <v>3170.0640000000003</v>
      </c>
      <c r="AD1637" s="5">
        <f t="shared" si="385"/>
        <v>9.5051579808438771E-2</v>
      </c>
      <c r="AE1637" s="5">
        <f t="shared" si="386"/>
        <v>0.98674356362947357</v>
      </c>
    </row>
    <row r="1638" spans="1:31" ht="15.75" customHeight="1" x14ac:dyDescent="0.3">
      <c r="A1638" s="31">
        <f t="shared" si="387"/>
        <v>1626</v>
      </c>
      <c r="B1638" s="12">
        <v>575</v>
      </c>
      <c r="C1638" s="13">
        <v>43</v>
      </c>
      <c r="D1638" s="12">
        <v>3.41</v>
      </c>
      <c r="E1638" s="14">
        <f t="shared" si="378"/>
        <v>44345</v>
      </c>
      <c r="F1638" s="9">
        <f t="shared" si="379"/>
        <v>21619.836480000002</v>
      </c>
      <c r="G1638" s="9">
        <v>1031.29</v>
      </c>
      <c r="H1638" s="9"/>
      <c r="I1638" s="16">
        <v>44268</v>
      </c>
      <c r="J1638" s="9">
        <v>3.42</v>
      </c>
      <c r="K1638" s="9">
        <f t="shared" si="377"/>
        <v>21683.23776</v>
      </c>
      <c r="U1638" s="5">
        <f t="shared" si="388"/>
        <v>0</v>
      </c>
      <c r="V1638" s="5">
        <f t="shared" si="389"/>
        <v>0.75881245722108148</v>
      </c>
      <c r="W1638" s="5">
        <f t="shared" si="380"/>
        <v>0</v>
      </c>
      <c r="X1638" s="5">
        <f t="shared" si="381"/>
        <v>1</v>
      </c>
      <c r="Y1638" s="5">
        <f t="shared" si="382"/>
        <v>0.37940622861054074</v>
      </c>
      <c r="Z1638" s="5">
        <f t="shared" si="390"/>
        <v>253.26124572210819</v>
      </c>
      <c r="AA1638" s="5">
        <f t="shared" si="391"/>
        <v>0</v>
      </c>
      <c r="AB1638" s="5">
        <f t="shared" si="383"/>
        <v>575</v>
      </c>
      <c r="AC1638" s="5">
        <f t="shared" si="384"/>
        <v>0</v>
      </c>
      <c r="AD1638" s="5">
        <f t="shared" si="385"/>
        <v>0</v>
      </c>
      <c r="AE1638" s="5">
        <f t="shared" si="386"/>
        <v>1</v>
      </c>
    </row>
    <row r="1639" spans="1:31" ht="15.75" customHeight="1" x14ac:dyDescent="0.3">
      <c r="A1639" s="3">
        <f t="shared" si="387"/>
        <v>1627</v>
      </c>
      <c r="B1639" s="3">
        <v>575</v>
      </c>
      <c r="C1639" s="5">
        <v>43</v>
      </c>
      <c r="D1639" s="3">
        <v>4.42</v>
      </c>
      <c r="E1639" s="10">
        <f t="shared" si="378"/>
        <v>44345</v>
      </c>
      <c r="F1639" s="2">
        <f t="shared" si="379"/>
        <v>28023.365760000001</v>
      </c>
      <c r="G1639" s="2">
        <v>1031.29</v>
      </c>
      <c r="I1639" s="1">
        <v>44268</v>
      </c>
      <c r="J1639" s="1">
        <v>4.43</v>
      </c>
      <c r="K1639" s="2">
        <f t="shared" si="377"/>
        <v>28086.767040000002</v>
      </c>
      <c r="M1639" s="1">
        <v>5.89</v>
      </c>
      <c r="N1639" s="1">
        <v>4.16</v>
      </c>
      <c r="O1639" s="1">
        <v>0.26</v>
      </c>
      <c r="P1639" s="1">
        <v>1126</v>
      </c>
      <c r="Q1639" s="1">
        <v>47050</v>
      </c>
      <c r="R1639" s="1">
        <v>573.6</v>
      </c>
      <c r="U1639" s="5">
        <f t="shared" si="388"/>
        <v>0.80509924709103353</v>
      </c>
      <c r="V1639" s="5">
        <f t="shared" si="389"/>
        <v>0.75881245722108148</v>
      </c>
      <c r="W1639" s="5">
        <f t="shared" si="380"/>
        <v>1.9267624914442161E-2</v>
      </c>
      <c r="X1639" s="5">
        <f t="shared" si="381"/>
        <v>1.0420917590888561</v>
      </c>
      <c r="Y1639" s="5">
        <f t="shared" si="382"/>
        <v>0.8148697495031314</v>
      </c>
      <c r="Z1639" s="5">
        <f t="shared" si="390"/>
        <v>543.94185518833035</v>
      </c>
      <c r="AA1639" s="5">
        <f t="shared" si="391"/>
        <v>12.861524982888433</v>
      </c>
      <c r="AB1639" s="5">
        <f t="shared" si="383"/>
        <v>1.3999999999999773</v>
      </c>
      <c r="AC1639" s="5">
        <f t="shared" si="384"/>
        <v>1648.4332800000002</v>
      </c>
      <c r="AD1639" s="5">
        <f t="shared" si="385"/>
        <v>8.6683662566968578E-2</v>
      </c>
      <c r="AE1639" s="5">
        <f t="shared" si="386"/>
        <v>0.97460818581576281</v>
      </c>
    </row>
    <row r="1640" spans="1:31" ht="15.75" customHeight="1" x14ac:dyDescent="0.3">
      <c r="A1640" s="3">
        <f t="shared" si="387"/>
        <v>1628</v>
      </c>
      <c r="B1640" s="3">
        <v>575</v>
      </c>
      <c r="C1640" s="5">
        <v>43</v>
      </c>
      <c r="D1640" s="3">
        <v>5.43</v>
      </c>
      <c r="E1640" s="10">
        <f t="shared" si="378"/>
        <v>44345</v>
      </c>
      <c r="F1640" s="2">
        <f t="shared" si="379"/>
        <v>34426.895040000003</v>
      </c>
      <c r="G1640" s="2">
        <v>1031.29</v>
      </c>
      <c r="I1640" s="1">
        <v>44268</v>
      </c>
      <c r="J1640" s="1">
        <v>5.44</v>
      </c>
      <c r="K1640" s="2">
        <f t="shared" si="377"/>
        <v>34490.296320000001</v>
      </c>
      <c r="M1640" s="1">
        <v>5.15</v>
      </c>
      <c r="N1640" s="1">
        <v>5.15</v>
      </c>
      <c r="O1640" s="1">
        <v>0.28000000000000003</v>
      </c>
      <c r="P1640" s="1">
        <v>1044</v>
      </c>
      <c r="Q1640" s="1">
        <v>46698</v>
      </c>
      <c r="R1640" s="1">
        <v>573.1</v>
      </c>
      <c r="U1640" s="5">
        <f t="shared" si="388"/>
        <v>0.79907597535934294</v>
      </c>
      <c r="V1640" s="5">
        <f t="shared" si="389"/>
        <v>0.75881245722108148</v>
      </c>
      <c r="W1640" s="5">
        <f t="shared" si="380"/>
        <v>1.786447638603696E-2</v>
      </c>
      <c r="X1640" s="5">
        <f t="shared" si="381"/>
        <v>1.0367076805790896</v>
      </c>
      <c r="Y1640" s="5">
        <f t="shared" si="382"/>
        <v>0.80753745177072267</v>
      </c>
      <c r="Z1640" s="5">
        <f t="shared" si="390"/>
        <v>539.04739980599288</v>
      </c>
      <c r="AA1640" s="5">
        <f t="shared" si="391"/>
        <v>11.924895277207392</v>
      </c>
      <c r="AB1640" s="5">
        <f t="shared" si="383"/>
        <v>1.8999999999999773</v>
      </c>
      <c r="AC1640" s="5">
        <f t="shared" si="384"/>
        <v>1775.2358400000003</v>
      </c>
      <c r="AD1640" s="5">
        <f t="shared" si="385"/>
        <v>8.5975756186813079E-2</v>
      </c>
      <c r="AE1640" s="5">
        <f t="shared" si="386"/>
        <v>0.97645732326079604</v>
      </c>
    </row>
    <row r="1641" spans="1:31" ht="15.75" customHeight="1" x14ac:dyDescent="0.3">
      <c r="A1641" s="23">
        <f t="shared" si="387"/>
        <v>1629</v>
      </c>
      <c r="B1641" s="23">
        <v>575</v>
      </c>
      <c r="C1641" s="24">
        <v>43</v>
      </c>
      <c r="D1641" s="23">
        <v>6.43</v>
      </c>
      <c r="E1641" s="25">
        <f t="shared" si="378"/>
        <v>44345</v>
      </c>
      <c r="F1641" s="26">
        <f t="shared" si="379"/>
        <v>40767.02304</v>
      </c>
      <c r="G1641" s="26">
        <v>1031.29</v>
      </c>
      <c r="H1641" s="22"/>
      <c r="I1641" s="27">
        <v>44268</v>
      </c>
      <c r="J1641" s="27">
        <v>6.44</v>
      </c>
      <c r="K1641" s="26">
        <f t="shared" si="377"/>
        <v>40830.424320000006</v>
      </c>
      <c r="M1641" s="27">
        <v>4.5999999999999996</v>
      </c>
      <c r="N1641" s="27">
        <v>6.13</v>
      </c>
      <c r="O1641" s="27">
        <v>0.3</v>
      </c>
      <c r="P1641" s="27">
        <v>984.8</v>
      </c>
      <c r="Q1641" s="27">
        <v>46435</v>
      </c>
      <c r="R1641" s="27">
        <v>572.6</v>
      </c>
      <c r="U1641" s="5">
        <f t="shared" si="388"/>
        <v>0.79457563312799451</v>
      </c>
      <c r="V1641" s="5">
        <f t="shared" si="389"/>
        <v>0.75881245722108148</v>
      </c>
      <c r="W1641" s="5">
        <f t="shared" si="380"/>
        <v>1.6851471594798082E-2</v>
      </c>
      <c r="X1641" s="5">
        <f t="shared" si="381"/>
        <v>1.0327240294579063</v>
      </c>
      <c r="Y1641" s="5">
        <f t="shared" si="382"/>
        <v>0.80211060398861</v>
      </c>
      <c r="Z1641" s="5">
        <f t="shared" si="390"/>
        <v>535.424870374477</v>
      </c>
      <c r="AA1641" s="5">
        <f t="shared" si="391"/>
        <v>11.248694318959618</v>
      </c>
      <c r="AB1641" s="5">
        <f t="shared" si="383"/>
        <v>2.3999999999999773</v>
      </c>
      <c r="AC1641" s="5">
        <f t="shared" si="384"/>
        <v>1902.0383999999999</v>
      </c>
      <c r="AD1641" s="5">
        <f t="shared" si="385"/>
        <v>8.7111677453369188E-2</v>
      </c>
      <c r="AE1641" s="5">
        <f t="shared" si="386"/>
        <v>0.97779231029428348</v>
      </c>
    </row>
    <row r="1642" spans="1:31" ht="15.75" customHeight="1" x14ac:dyDescent="0.3">
      <c r="A1642" s="23">
        <f t="shared" si="387"/>
        <v>1630</v>
      </c>
      <c r="B1642" s="23">
        <v>575</v>
      </c>
      <c r="C1642" s="24">
        <v>43</v>
      </c>
      <c r="D1642" s="23">
        <v>7.44</v>
      </c>
      <c r="E1642" s="25">
        <f t="shared" si="378"/>
        <v>44345</v>
      </c>
      <c r="F1642" s="26">
        <f t="shared" si="379"/>
        <v>47170.552320000003</v>
      </c>
      <c r="G1642" s="26">
        <v>1031.29</v>
      </c>
      <c r="H1642" s="22"/>
      <c r="I1642" s="27">
        <v>44268</v>
      </c>
      <c r="J1642" s="27">
        <v>7.45</v>
      </c>
      <c r="K1642" s="26">
        <f t="shared" si="377"/>
        <v>47233.953600000008</v>
      </c>
      <c r="M1642" s="27">
        <v>4.16</v>
      </c>
      <c r="N1642" s="27">
        <v>7.13</v>
      </c>
      <c r="O1642" s="27">
        <v>0.31</v>
      </c>
      <c r="P1642" s="27">
        <v>939.3</v>
      </c>
      <c r="Q1642" s="27">
        <v>46227</v>
      </c>
      <c r="R1642" s="27">
        <v>572</v>
      </c>
      <c r="U1642" s="5">
        <f t="shared" si="388"/>
        <v>0.79101642710472275</v>
      </c>
      <c r="V1642" s="5">
        <f t="shared" si="389"/>
        <v>0.75881245722108148</v>
      </c>
      <c r="W1642" s="5">
        <f t="shared" si="380"/>
        <v>1.6072895277207393E-2</v>
      </c>
      <c r="X1642" s="5">
        <f t="shared" si="381"/>
        <v>1.0295481328386213</v>
      </c>
      <c r="Y1642" s="5">
        <f t="shared" si="382"/>
        <v>0.79781171703849774</v>
      </c>
      <c r="Z1642" s="5">
        <f t="shared" si="390"/>
        <v>532.5552773575381</v>
      </c>
      <c r="AA1642" s="5">
        <f t="shared" si="391"/>
        <v>10.72897905544148</v>
      </c>
      <c r="AB1642" s="5">
        <f t="shared" si="383"/>
        <v>3</v>
      </c>
      <c r="AC1642" s="5">
        <f t="shared" si="384"/>
        <v>1965.43968</v>
      </c>
      <c r="AD1642" s="5">
        <f t="shared" si="385"/>
        <v>8.64445204593811E-2</v>
      </c>
      <c r="AE1642" s="5">
        <f t="shared" si="386"/>
        <v>0.97881835607171053</v>
      </c>
    </row>
    <row r="1643" spans="1:31" ht="15.75" customHeight="1" x14ac:dyDescent="0.3">
      <c r="A1643" s="23">
        <f t="shared" si="387"/>
        <v>1631</v>
      </c>
      <c r="B1643" s="23">
        <v>575</v>
      </c>
      <c r="C1643" s="24">
        <v>43</v>
      </c>
      <c r="D1643" s="23">
        <v>8.4499999999999993</v>
      </c>
      <c r="E1643" s="25">
        <f t="shared" si="378"/>
        <v>44345</v>
      </c>
      <c r="F1643" s="26">
        <f t="shared" si="379"/>
        <v>53574.081599999998</v>
      </c>
      <c r="G1643" s="26">
        <v>1031.29</v>
      </c>
      <c r="H1643" s="22"/>
      <c r="I1643" s="27">
        <v>44268</v>
      </c>
      <c r="J1643" s="27">
        <v>8.4700000000000006</v>
      </c>
      <c r="K1643" s="26">
        <f t="shared" si="377"/>
        <v>53700.884160000016</v>
      </c>
      <c r="M1643" s="27">
        <v>3.79</v>
      </c>
      <c r="N1643" s="27">
        <v>8.1300000000000008</v>
      </c>
      <c r="O1643" s="27">
        <v>0.32</v>
      </c>
      <c r="P1643" s="27">
        <v>903.2</v>
      </c>
      <c r="Q1643" s="27">
        <v>46057</v>
      </c>
      <c r="R1643" s="27">
        <v>571.4</v>
      </c>
      <c r="U1643" s="5">
        <f t="shared" si="388"/>
        <v>0.78810746064339499</v>
      </c>
      <c r="V1643" s="5">
        <f t="shared" si="389"/>
        <v>0.75881245722108148</v>
      </c>
      <c r="W1643" s="5">
        <f t="shared" si="380"/>
        <v>1.5455167693360713E-2</v>
      </c>
      <c r="X1643" s="5">
        <f t="shared" si="381"/>
        <v>1.0268850533511891</v>
      </c>
      <c r="Y1643" s="5">
        <f t="shared" si="382"/>
        <v>0.79425447119313985</v>
      </c>
      <c r="Z1643" s="5">
        <f t="shared" si="390"/>
        <v>530.18074461084484</v>
      </c>
      <c r="AA1643" s="5">
        <f t="shared" si="391"/>
        <v>10.316633538672145</v>
      </c>
      <c r="AB1643" s="5">
        <f t="shared" si="383"/>
        <v>3.6000000000000227</v>
      </c>
      <c r="AC1643" s="5">
        <f t="shared" si="384"/>
        <v>2028.8409600000002</v>
      </c>
      <c r="AD1643" s="5">
        <f t="shared" si="385"/>
        <v>8.6452148347197569E-2</v>
      </c>
      <c r="AE1643" s="5">
        <f t="shared" si="386"/>
        <v>0.97963242755665803</v>
      </c>
    </row>
    <row r="1644" spans="1:31" ht="15.75" customHeight="1" x14ac:dyDescent="0.3">
      <c r="A1644" s="23">
        <f t="shared" si="387"/>
        <v>1632</v>
      </c>
      <c r="B1644" s="23">
        <v>575</v>
      </c>
      <c r="C1644" s="24">
        <v>43</v>
      </c>
      <c r="D1644" s="23">
        <v>9.4600000000000009</v>
      </c>
      <c r="E1644" s="25">
        <f t="shared" si="378"/>
        <v>44345</v>
      </c>
      <c r="F1644" s="26">
        <f t="shared" si="379"/>
        <v>59977.610880000015</v>
      </c>
      <c r="G1644" s="26">
        <v>1031.29</v>
      </c>
      <c r="H1644" s="22"/>
      <c r="I1644" s="27">
        <v>44268</v>
      </c>
      <c r="J1644" s="27">
        <v>9.48</v>
      </c>
      <c r="K1644" s="26">
        <f t="shared" si="377"/>
        <v>60104.413440000011</v>
      </c>
      <c r="M1644" s="27">
        <v>3.49</v>
      </c>
      <c r="N1644" s="27">
        <v>9.1300000000000008</v>
      </c>
      <c r="O1644" s="27">
        <v>0.33</v>
      </c>
      <c r="P1644" s="27">
        <v>874.7</v>
      </c>
      <c r="Q1644" s="27">
        <v>45917</v>
      </c>
      <c r="R1644" s="27">
        <v>570.79999999999995</v>
      </c>
      <c r="U1644" s="5">
        <f t="shared" si="388"/>
        <v>0.78571184120465432</v>
      </c>
      <c r="V1644" s="5">
        <f t="shared" si="389"/>
        <v>0.75881245722108148</v>
      </c>
      <c r="W1644" s="5">
        <f t="shared" si="380"/>
        <v>1.4967488021902807E-2</v>
      </c>
      <c r="X1644" s="5">
        <f t="shared" si="381"/>
        <v>1.0247308574365288</v>
      </c>
      <c r="Y1644" s="5">
        <f t="shared" si="382"/>
        <v>0.79136085432867864</v>
      </c>
      <c r="Z1644" s="5">
        <f t="shared" si="390"/>
        <v>528.24919748147965</v>
      </c>
      <c r="AA1644" s="5">
        <f t="shared" si="391"/>
        <v>9.9910976043805633</v>
      </c>
      <c r="AB1644" s="5">
        <f t="shared" si="383"/>
        <v>4.2000000000000455</v>
      </c>
      <c r="AC1644" s="5">
        <f t="shared" si="384"/>
        <v>2092.24224</v>
      </c>
      <c r="AD1644" s="5">
        <f t="shared" si="385"/>
        <v>8.7022888832650594E-2</v>
      </c>
      <c r="AE1644" s="5">
        <f t="shared" si="386"/>
        <v>0.98027511557109026</v>
      </c>
    </row>
    <row r="1645" spans="1:31" ht="15.75" customHeight="1" x14ac:dyDescent="0.3">
      <c r="A1645" s="23">
        <f t="shared" si="387"/>
        <v>1633</v>
      </c>
      <c r="B1645" s="23">
        <v>575</v>
      </c>
      <c r="C1645" s="24">
        <v>43</v>
      </c>
      <c r="D1645" s="23">
        <v>10.5</v>
      </c>
      <c r="E1645" s="25">
        <f t="shared" si="378"/>
        <v>44345</v>
      </c>
      <c r="F1645" s="26">
        <f t="shared" si="379"/>
        <v>66571.344000000012</v>
      </c>
      <c r="G1645" s="26">
        <v>1031.29</v>
      </c>
      <c r="H1645" s="22"/>
      <c r="I1645" s="27">
        <v>44268</v>
      </c>
      <c r="J1645" s="27">
        <v>10.5</v>
      </c>
      <c r="K1645" s="26">
        <f t="shared" si="377"/>
        <v>66571.344000000012</v>
      </c>
      <c r="M1645" s="27">
        <v>3.23</v>
      </c>
      <c r="N1645" s="27">
        <v>10.1</v>
      </c>
      <c r="O1645" s="27">
        <v>0.34</v>
      </c>
      <c r="P1645" s="27">
        <v>850.9</v>
      </c>
      <c r="Q1645" s="27">
        <v>45797</v>
      </c>
      <c r="R1645" s="27">
        <v>570.1</v>
      </c>
      <c r="U1645" s="5">
        <f t="shared" si="388"/>
        <v>0.78365845311430526</v>
      </c>
      <c r="V1645" s="5">
        <f t="shared" si="389"/>
        <v>0.75881245722108148</v>
      </c>
      <c r="W1645" s="5">
        <f t="shared" si="380"/>
        <v>1.4560232717316907E-2</v>
      </c>
      <c r="X1645" s="5">
        <f t="shared" si="381"/>
        <v>1.0228675434060988</v>
      </c>
      <c r="Y1645" s="5">
        <f t="shared" si="382"/>
        <v>0.78887171541506296</v>
      </c>
      <c r="Z1645" s="5">
        <f t="shared" si="390"/>
        <v>526.58764747386294</v>
      </c>
      <c r="AA1645" s="5">
        <f t="shared" si="391"/>
        <v>9.7192465434633828</v>
      </c>
      <c r="AB1645" s="5">
        <f t="shared" si="383"/>
        <v>4.8999999999999773</v>
      </c>
      <c r="AC1645" s="5">
        <f t="shared" si="384"/>
        <v>2155.6435200000001</v>
      </c>
      <c r="AD1645" s="5">
        <f t="shared" si="385"/>
        <v>8.7985796026762306E-2</v>
      </c>
      <c r="AE1645" s="5">
        <f t="shared" si="386"/>
        <v>0.98081181643928295</v>
      </c>
    </row>
    <row r="1646" spans="1:31" ht="15.75" customHeight="1" x14ac:dyDescent="0.3">
      <c r="A1646" s="23">
        <f t="shared" si="387"/>
        <v>1634</v>
      </c>
      <c r="B1646" s="23">
        <v>575</v>
      </c>
      <c r="C1646" s="24">
        <v>43</v>
      </c>
      <c r="D1646" s="23">
        <v>11.5</v>
      </c>
      <c r="E1646" s="25">
        <f t="shared" si="378"/>
        <v>44345</v>
      </c>
      <c r="F1646" s="26">
        <f t="shared" si="379"/>
        <v>72911.472000000009</v>
      </c>
      <c r="G1646" s="26">
        <v>1031.29</v>
      </c>
      <c r="H1646" s="22"/>
      <c r="I1646" s="27">
        <v>44268</v>
      </c>
      <c r="J1646" s="27">
        <v>11.5</v>
      </c>
      <c r="K1646" s="26">
        <f t="shared" si="377"/>
        <v>72911.472000000009</v>
      </c>
      <c r="M1646" s="27">
        <v>3.01</v>
      </c>
      <c r="N1646" s="27">
        <v>11.1</v>
      </c>
      <c r="O1646" s="27">
        <v>0.35</v>
      </c>
      <c r="P1646" s="27">
        <v>831.7</v>
      </c>
      <c r="Q1646" s="27">
        <v>45697</v>
      </c>
      <c r="R1646" s="27">
        <v>569.4</v>
      </c>
      <c r="U1646" s="5">
        <f t="shared" si="388"/>
        <v>0.78194729637234772</v>
      </c>
      <c r="V1646" s="5">
        <f t="shared" si="389"/>
        <v>0.75881245722108148</v>
      </c>
      <c r="W1646" s="5">
        <f t="shared" si="380"/>
        <v>1.4231690622861054E-2</v>
      </c>
      <c r="X1646" s="5">
        <f t="shared" si="381"/>
        <v>1.0212935396831957</v>
      </c>
      <c r="Y1646" s="5">
        <f t="shared" si="382"/>
        <v>0.78678399127442089</v>
      </c>
      <c r="Z1646" s="5">
        <f t="shared" si="390"/>
        <v>525.19404985550148</v>
      </c>
      <c r="AA1646" s="5">
        <f t="shared" si="391"/>
        <v>9.4999381245722123</v>
      </c>
      <c r="AB1646" s="5">
        <f t="shared" si="383"/>
        <v>5.6000000000000227</v>
      </c>
      <c r="AC1646" s="5">
        <f t="shared" si="384"/>
        <v>2219.0447999999997</v>
      </c>
      <c r="AD1646" s="5">
        <f t="shared" si="385"/>
        <v>8.9252355654483903E-2</v>
      </c>
      <c r="AE1646" s="5">
        <f t="shared" si="386"/>
        <v>0.9812447852069005</v>
      </c>
    </row>
    <row r="1647" spans="1:31" ht="15.75" customHeight="1" x14ac:dyDescent="0.3">
      <c r="A1647" s="23">
        <f t="shared" si="387"/>
        <v>1635</v>
      </c>
      <c r="B1647" s="23">
        <v>575</v>
      </c>
      <c r="C1647" s="24">
        <v>43</v>
      </c>
      <c r="D1647" s="23">
        <v>12.5</v>
      </c>
      <c r="E1647" s="25">
        <f t="shared" si="378"/>
        <v>44345</v>
      </c>
      <c r="F1647" s="26">
        <f t="shared" si="379"/>
        <v>79251.600000000006</v>
      </c>
      <c r="G1647" s="26">
        <v>1031.29</v>
      </c>
      <c r="H1647" s="22"/>
      <c r="I1647" s="27">
        <v>44268</v>
      </c>
      <c r="J1647" s="27">
        <v>12.5</v>
      </c>
      <c r="K1647" s="26">
        <f t="shared" si="377"/>
        <v>79251.600000000006</v>
      </c>
      <c r="M1647" s="27">
        <v>2.82</v>
      </c>
      <c r="N1647" s="27">
        <v>12.1</v>
      </c>
      <c r="O1647" s="27">
        <v>0.35</v>
      </c>
      <c r="P1647" s="27">
        <v>815.3</v>
      </c>
      <c r="Q1647" s="27">
        <v>45609</v>
      </c>
      <c r="R1647" s="27">
        <v>568.70000000000005</v>
      </c>
      <c r="U1647" s="5">
        <f t="shared" si="388"/>
        <v>0.78044147843942502</v>
      </c>
      <c r="V1647" s="5">
        <f t="shared" si="389"/>
        <v>0.75881245722108148</v>
      </c>
      <c r="W1647" s="5">
        <f t="shared" si="380"/>
        <v>1.3951060917180014E-2</v>
      </c>
      <c r="X1647" s="5">
        <f t="shared" si="381"/>
        <v>1.0199361221581658</v>
      </c>
      <c r="Y1647" s="5">
        <f t="shared" si="382"/>
        <v>0.78497034507713581</v>
      </c>
      <c r="Z1647" s="5">
        <f t="shared" si="390"/>
        <v>523.98340474588974</v>
      </c>
      <c r="AA1647" s="5">
        <f t="shared" si="391"/>
        <v>9.3126121834360038</v>
      </c>
      <c r="AB1647" s="5">
        <f t="shared" si="383"/>
        <v>6.2999999999999545</v>
      </c>
      <c r="AC1647" s="5">
        <f t="shared" si="384"/>
        <v>2219.0447999999997</v>
      </c>
      <c r="AD1647" s="5">
        <f t="shared" si="385"/>
        <v>8.8201356093858735E-2</v>
      </c>
      <c r="AE1647" s="5">
        <f t="shared" si="386"/>
        <v>0.98161461269590711</v>
      </c>
    </row>
    <row r="1648" spans="1:31" ht="15.75" customHeight="1" x14ac:dyDescent="0.3">
      <c r="A1648" s="23">
        <f t="shared" si="387"/>
        <v>1636</v>
      </c>
      <c r="B1648" s="23">
        <v>575</v>
      </c>
      <c r="C1648" s="24">
        <v>43</v>
      </c>
      <c r="D1648" s="23">
        <v>13.5</v>
      </c>
      <c r="E1648" s="25">
        <f t="shared" si="378"/>
        <v>44345</v>
      </c>
      <c r="F1648" s="26">
        <f t="shared" si="379"/>
        <v>85591.728000000003</v>
      </c>
      <c r="G1648" s="26">
        <v>1031.29</v>
      </c>
      <c r="H1648" s="22"/>
      <c r="I1648" s="27">
        <v>44268</v>
      </c>
      <c r="J1648" s="27">
        <v>13.5</v>
      </c>
      <c r="K1648" s="26">
        <f t="shared" si="377"/>
        <v>85591.728000000003</v>
      </c>
      <c r="M1648" s="27">
        <v>2.65</v>
      </c>
      <c r="N1648" s="27">
        <v>13.1</v>
      </c>
      <c r="O1648" s="27">
        <v>0.36</v>
      </c>
      <c r="P1648" s="27">
        <v>801.4</v>
      </c>
      <c r="Q1648" s="27">
        <v>45532</v>
      </c>
      <c r="R1648" s="27">
        <v>568</v>
      </c>
      <c r="U1648" s="5">
        <f t="shared" si="388"/>
        <v>0.77912388774811769</v>
      </c>
      <c r="V1648" s="5">
        <f t="shared" si="389"/>
        <v>0.75881245722108148</v>
      </c>
      <c r="W1648" s="5">
        <f t="shared" si="380"/>
        <v>1.3713210130047912E-2</v>
      </c>
      <c r="X1648" s="5">
        <f t="shared" si="381"/>
        <v>1.0187231200521951</v>
      </c>
      <c r="Y1648" s="5">
        <f t="shared" si="382"/>
        <v>0.78336565589434581</v>
      </c>
      <c r="Z1648" s="5">
        <f t="shared" si="390"/>
        <v>522.91224262259379</v>
      </c>
      <c r="AA1648" s="5">
        <f t="shared" si="391"/>
        <v>9.153842026009583</v>
      </c>
      <c r="AB1648" s="5">
        <f t="shared" si="383"/>
        <v>7</v>
      </c>
      <c r="AC1648" s="5">
        <f t="shared" si="384"/>
        <v>2282.4460800000002</v>
      </c>
      <c r="AD1648" s="5">
        <f t="shared" si="385"/>
        <v>8.9837786070030262E-2</v>
      </c>
      <c r="AE1648" s="5">
        <f t="shared" si="386"/>
        <v>0.98192806404329691</v>
      </c>
    </row>
    <row r="1649" spans="1:31" ht="15.75" customHeight="1" x14ac:dyDescent="0.3">
      <c r="A1649" s="23">
        <f t="shared" si="387"/>
        <v>1637</v>
      </c>
      <c r="B1649" s="23">
        <v>575</v>
      </c>
      <c r="C1649" s="24">
        <v>43</v>
      </c>
      <c r="D1649" s="23">
        <v>14.5</v>
      </c>
      <c r="E1649" s="25">
        <f t="shared" si="378"/>
        <v>44345</v>
      </c>
      <c r="F1649" s="26">
        <f t="shared" si="379"/>
        <v>91931.856000000014</v>
      </c>
      <c r="G1649" s="26">
        <v>1031.29</v>
      </c>
      <c r="H1649" s="22"/>
      <c r="I1649" s="27">
        <v>44268</v>
      </c>
      <c r="J1649" s="27">
        <v>14.5</v>
      </c>
      <c r="K1649" s="26">
        <f t="shared" si="377"/>
        <v>91931.856000000014</v>
      </c>
      <c r="M1649" s="27">
        <v>2.5</v>
      </c>
      <c r="N1649" s="27">
        <v>14.1</v>
      </c>
      <c r="O1649" s="27">
        <v>0.36</v>
      </c>
      <c r="P1649" s="27">
        <v>789.8</v>
      </c>
      <c r="Q1649" s="27">
        <v>45463</v>
      </c>
      <c r="R1649" s="27">
        <v>567.20000000000005</v>
      </c>
      <c r="U1649" s="5">
        <f t="shared" si="388"/>
        <v>0.77794318959616704</v>
      </c>
      <c r="V1649" s="5">
        <f t="shared" si="389"/>
        <v>0.75881245722108148</v>
      </c>
      <c r="W1649" s="5">
        <f t="shared" si="380"/>
        <v>1.3514715947980835E-2</v>
      </c>
      <c r="X1649" s="5">
        <f t="shared" si="381"/>
        <v>1.0176540221507617</v>
      </c>
      <c r="Y1649" s="5">
        <f t="shared" si="382"/>
        <v>0.78194278252323424</v>
      </c>
      <c r="Z1649" s="5">
        <f t="shared" si="390"/>
        <v>521.96244618990943</v>
      </c>
      <c r="AA1649" s="5">
        <f t="shared" si="391"/>
        <v>9.021343189596168</v>
      </c>
      <c r="AB1649" s="5">
        <f t="shared" si="383"/>
        <v>7.7999999999999545</v>
      </c>
      <c r="AC1649" s="5">
        <f t="shared" si="384"/>
        <v>2282.4460800000002</v>
      </c>
      <c r="AD1649" s="5">
        <f t="shared" si="385"/>
        <v>8.9193188353853994E-2</v>
      </c>
      <c r="AE1649" s="5">
        <f t="shared" si="386"/>
        <v>0.98218964934039921</v>
      </c>
    </row>
    <row r="1650" spans="1:31" ht="15.75" customHeight="1" x14ac:dyDescent="0.3">
      <c r="A1650" s="23">
        <f t="shared" si="387"/>
        <v>1638</v>
      </c>
      <c r="B1650" s="23">
        <v>575</v>
      </c>
      <c r="C1650" s="24">
        <v>43</v>
      </c>
      <c r="D1650" s="23">
        <v>15.5</v>
      </c>
      <c r="E1650" s="25">
        <f t="shared" si="378"/>
        <v>44345</v>
      </c>
      <c r="F1650" s="26">
        <f t="shared" si="379"/>
        <v>98271.984000000011</v>
      </c>
      <c r="G1650" s="26">
        <v>1031.29</v>
      </c>
      <c r="H1650" s="22"/>
      <c r="I1650" s="27">
        <v>44268</v>
      </c>
      <c r="J1650" s="27">
        <v>15.5</v>
      </c>
      <c r="K1650" s="26">
        <f t="shared" si="377"/>
        <v>98271.984000000011</v>
      </c>
      <c r="M1650" s="27">
        <v>2.37</v>
      </c>
      <c r="N1650" s="27">
        <v>15.1</v>
      </c>
      <c r="O1650" s="27">
        <v>0.37</v>
      </c>
      <c r="P1650" s="27">
        <v>779.6</v>
      </c>
      <c r="Q1650" s="27">
        <v>45402</v>
      </c>
      <c r="R1650" s="27">
        <v>566.4</v>
      </c>
      <c r="U1650" s="5">
        <f t="shared" si="388"/>
        <v>0.77689938398357294</v>
      </c>
      <c r="V1650" s="5">
        <f t="shared" si="389"/>
        <v>0.75881245722108148</v>
      </c>
      <c r="W1650" s="5">
        <f t="shared" si="380"/>
        <v>1.3340177960301163E-2</v>
      </c>
      <c r="X1650" s="5">
        <f t="shared" si="381"/>
        <v>1.0167283782224692</v>
      </c>
      <c r="Y1650" s="5">
        <f t="shared" si="382"/>
        <v>0.78070090486252519</v>
      </c>
      <c r="Z1650" s="5">
        <f t="shared" si="390"/>
        <v>521.13346801383284</v>
      </c>
      <c r="AA1650" s="5">
        <f t="shared" si="391"/>
        <v>8.904835592060234</v>
      </c>
      <c r="AB1650" s="5">
        <f t="shared" si="383"/>
        <v>8.6000000000000227</v>
      </c>
      <c r="AC1650" s="5">
        <f t="shared" si="384"/>
        <v>2345.8473599999998</v>
      </c>
      <c r="AD1650" s="5">
        <f t="shared" si="385"/>
        <v>9.1180888929858261E-2</v>
      </c>
      <c r="AE1650" s="5">
        <f t="shared" si="386"/>
        <v>0.98241966399819591</v>
      </c>
    </row>
    <row r="1651" spans="1:31" ht="15.75" customHeight="1" x14ac:dyDescent="0.3">
      <c r="A1651" s="31">
        <f t="shared" si="387"/>
        <v>1639</v>
      </c>
      <c r="B1651" s="12">
        <v>575</v>
      </c>
      <c r="C1651" s="13">
        <v>45</v>
      </c>
      <c r="D1651" s="12">
        <v>3.41</v>
      </c>
      <c r="E1651" s="14">
        <f t="shared" si="378"/>
        <v>46476</v>
      </c>
      <c r="F1651" s="9">
        <f t="shared" si="379"/>
        <v>21619.836480000002</v>
      </c>
      <c r="G1651" s="9">
        <v>1032.809</v>
      </c>
      <c r="H1651" s="9"/>
      <c r="I1651" s="16">
        <v>46395</v>
      </c>
      <c r="J1651" s="9">
        <v>3.42</v>
      </c>
      <c r="K1651" s="9">
        <f t="shared" si="377"/>
        <v>21683.23776</v>
      </c>
      <c r="U1651" s="5">
        <f t="shared" si="388"/>
        <v>0</v>
      </c>
      <c r="V1651" s="5">
        <f t="shared" si="389"/>
        <v>0.79527720739219709</v>
      </c>
      <c r="W1651" s="5">
        <f t="shared" si="380"/>
        <v>0</v>
      </c>
      <c r="X1651" s="5">
        <f t="shared" si="381"/>
        <v>1</v>
      </c>
      <c r="Y1651" s="5">
        <f t="shared" si="382"/>
        <v>0.39763860369609855</v>
      </c>
      <c r="Z1651" s="5">
        <f t="shared" si="390"/>
        <v>265.43172073921971</v>
      </c>
      <c r="AA1651" s="5">
        <f t="shared" si="391"/>
        <v>0</v>
      </c>
      <c r="AB1651" s="5">
        <f t="shared" si="383"/>
        <v>575</v>
      </c>
      <c r="AC1651" s="5">
        <f t="shared" si="384"/>
        <v>0</v>
      </c>
      <c r="AD1651" s="5">
        <f t="shared" si="385"/>
        <v>0</v>
      </c>
      <c r="AE1651" s="5">
        <f t="shared" si="386"/>
        <v>1</v>
      </c>
    </row>
    <row r="1652" spans="1:31" ht="15.75" customHeight="1" x14ac:dyDescent="0.3">
      <c r="A1652" s="3">
        <f t="shared" si="387"/>
        <v>1640</v>
      </c>
      <c r="B1652" s="3">
        <v>575</v>
      </c>
      <c r="C1652" s="5">
        <v>45</v>
      </c>
      <c r="D1652" s="3">
        <v>4.42</v>
      </c>
      <c r="E1652" s="10">
        <f t="shared" si="378"/>
        <v>46476</v>
      </c>
      <c r="F1652" s="2">
        <f t="shared" si="379"/>
        <v>28023.365760000001</v>
      </c>
      <c r="G1652" s="2">
        <v>1032.809</v>
      </c>
      <c r="I1652" s="1">
        <v>46395</v>
      </c>
      <c r="J1652" s="1">
        <v>4.43</v>
      </c>
      <c r="K1652" s="2">
        <f t="shared" si="377"/>
        <v>28086.767040000002</v>
      </c>
      <c r="M1652" s="1">
        <v>4.24</v>
      </c>
      <c r="N1652" s="1">
        <v>4.2300000000000004</v>
      </c>
      <c r="O1652" s="1">
        <v>0.19</v>
      </c>
      <c r="P1652" s="1">
        <v>1585</v>
      </c>
      <c r="Q1652" s="1">
        <v>48462</v>
      </c>
      <c r="R1652" s="1">
        <v>573.6</v>
      </c>
      <c r="U1652" s="5">
        <f t="shared" si="388"/>
        <v>0.8292607802874743</v>
      </c>
      <c r="V1652" s="5">
        <f t="shared" si="389"/>
        <v>0.79527720739219709</v>
      </c>
      <c r="W1652" s="5">
        <f t="shared" si="380"/>
        <v>2.7121834360027377E-2</v>
      </c>
      <c r="X1652" s="5">
        <f t="shared" si="381"/>
        <v>1.0301248412562967</v>
      </c>
      <c r="Y1652" s="5">
        <f t="shared" si="382"/>
        <v>0.83673846833667265</v>
      </c>
      <c r="Z1652" s="5">
        <f t="shared" si="390"/>
        <v>558.53966238409578</v>
      </c>
      <c r="AA1652" s="5">
        <f t="shared" si="391"/>
        <v>18.104366872005478</v>
      </c>
      <c r="AB1652" s="5">
        <f t="shared" si="383"/>
        <v>1.3999999999999773</v>
      </c>
      <c r="AC1652" s="5">
        <f t="shared" si="384"/>
        <v>1204.6243200000004</v>
      </c>
      <c r="AD1652" s="5">
        <f t="shared" si="385"/>
        <v>8.0844719800581361E-2</v>
      </c>
      <c r="AE1652" s="5">
        <f t="shared" si="386"/>
        <v>0.96589637662449435</v>
      </c>
    </row>
    <row r="1653" spans="1:31" ht="15.75" customHeight="1" x14ac:dyDescent="0.3">
      <c r="A1653" s="3">
        <f t="shared" si="387"/>
        <v>1641</v>
      </c>
      <c r="B1653" s="3">
        <v>575</v>
      </c>
      <c r="C1653" s="5">
        <v>45</v>
      </c>
      <c r="D1653" s="3">
        <v>5.43</v>
      </c>
      <c r="E1653" s="10">
        <f t="shared" si="378"/>
        <v>46476</v>
      </c>
      <c r="F1653" s="2">
        <f t="shared" si="379"/>
        <v>34426.895040000003</v>
      </c>
      <c r="G1653" s="2">
        <v>1032.809</v>
      </c>
      <c r="I1653" s="1">
        <v>46395</v>
      </c>
      <c r="J1653" s="1">
        <v>5.44</v>
      </c>
      <c r="K1653" s="2">
        <f t="shared" si="377"/>
        <v>34490.296320000001</v>
      </c>
      <c r="M1653" s="1">
        <v>3.67</v>
      </c>
      <c r="N1653" s="1">
        <v>5.23</v>
      </c>
      <c r="O1653" s="1">
        <v>0.2</v>
      </c>
      <c r="P1653" s="1">
        <v>1486</v>
      </c>
      <c r="Q1653" s="1">
        <v>48191</v>
      </c>
      <c r="R1653" s="1">
        <v>573.1</v>
      </c>
      <c r="U1653" s="5">
        <f t="shared" si="388"/>
        <v>0.82462354551676931</v>
      </c>
      <c r="V1653" s="5">
        <f t="shared" si="389"/>
        <v>0.79527720739219709</v>
      </c>
      <c r="W1653" s="5">
        <f t="shared" si="380"/>
        <v>2.542778918548939E-2</v>
      </c>
      <c r="X1653" s="5">
        <f t="shared" si="381"/>
        <v>1.0260228320900024</v>
      </c>
      <c r="Y1653" s="5">
        <f t="shared" si="382"/>
        <v>0.83102757910219249</v>
      </c>
      <c r="Z1653" s="5">
        <f t="shared" si="390"/>
        <v>554.72752960229559</v>
      </c>
      <c r="AA1653" s="5">
        <f t="shared" si="391"/>
        <v>16.973557837097879</v>
      </c>
      <c r="AB1653" s="5">
        <f t="shared" si="383"/>
        <v>1.8999999999999773</v>
      </c>
      <c r="AC1653" s="5">
        <f t="shared" si="384"/>
        <v>1268.0256000000004</v>
      </c>
      <c r="AD1653" s="5">
        <f t="shared" si="385"/>
        <v>7.9399220900789741E-2</v>
      </c>
      <c r="AE1653" s="5">
        <f t="shared" si="386"/>
        <v>0.96802650830536197</v>
      </c>
    </row>
    <row r="1654" spans="1:31" ht="15.75" customHeight="1" x14ac:dyDescent="0.3">
      <c r="A1654" s="3">
        <f t="shared" si="387"/>
        <v>1642</v>
      </c>
      <c r="B1654" s="3">
        <v>575</v>
      </c>
      <c r="C1654" s="5">
        <v>45</v>
      </c>
      <c r="D1654" s="3">
        <v>6.43</v>
      </c>
      <c r="E1654" s="10">
        <f t="shared" si="378"/>
        <v>46476</v>
      </c>
      <c r="F1654" s="2">
        <f t="shared" si="379"/>
        <v>40767.02304</v>
      </c>
      <c r="G1654" s="2">
        <v>1032.809</v>
      </c>
      <c r="I1654" s="1">
        <v>46395</v>
      </c>
      <c r="J1654" s="1">
        <v>6.44</v>
      </c>
      <c r="K1654" s="2">
        <f t="shared" si="377"/>
        <v>40830.424320000006</v>
      </c>
      <c r="M1654" s="1">
        <v>3.25</v>
      </c>
      <c r="N1654" s="1">
        <v>6.22</v>
      </c>
      <c r="O1654" s="1">
        <v>0.21</v>
      </c>
      <c r="P1654" s="1">
        <v>1414</v>
      </c>
      <c r="Q1654" s="1">
        <v>47990</v>
      </c>
      <c r="R1654" s="1">
        <v>572.5</v>
      </c>
      <c r="U1654" s="5">
        <f t="shared" si="388"/>
        <v>0.82118412046543465</v>
      </c>
      <c r="V1654" s="5">
        <f t="shared" si="389"/>
        <v>0.79527720739219709</v>
      </c>
      <c r="W1654" s="5">
        <f t="shared" si="380"/>
        <v>2.4195756331279947E-2</v>
      </c>
      <c r="X1654" s="5">
        <f t="shared" si="381"/>
        <v>1.0230107548867455</v>
      </c>
      <c r="Y1654" s="5">
        <f t="shared" si="382"/>
        <v>0.82682866162843349</v>
      </c>
      <c r="Z1654" s="5">
        <f t="shared" si="390"/>
        <v>551.92466821021196</v>
      </c>
      <c r="AA1654" s="5">
        <f t="shared" si="391"/>
        <v>16.151151266255994</v>
      </c>
      <c r="AB1654" s="5">
        <f t="shared" si="383"/>
        <v>2.5</v>
      </c>
      <c r="AC1654" s="5">
        <f t="shared" si="384"/>
        <v>1331.4268800000002</v>
      </c>
      <c r="AD1654" s="5">
        <f t="shared" si="385"/>
        <v>7.9680105642025573E-2</v>
      </c>
      <c r="AE1654" s="5">
        <f t="shared" si="386"/>
        <v>0.96957569498235652</v>
      </c>
    </row>
    <row r="1655" spans="1:31" ht="15.75" customHeight="1" x14ac:dyDescent="0.3">
      <c r="A1655" s="3">
        <f t="shared" si="387"/>
        <v>1643</v>
      </c>
      <c r="B1655" s="3">
        <v>575</v>
      </c>
      <c r="C1655" s="5">
        <v>45</v>
      </c>
      <c r="D1655" s="3">
        <v>7.44</v>
      </c>
      <c r="E1655" s="10">
        <f t="shared" si="378"/>
        <v>46476</v>
      </c>
      <c r="F1655" s="2">
        <f t="shared" si="379"/>
        <v>47170.552320000003</v>
      </c>
      <c r="G1655" s="2">
        <v>1032.809</v>
      </c>
      <c r="I1655" s="1">
        <v>46395</v>
      </c>
      <c r="J1655" s="1">
        <v>7.45</v>
      </c>
      <c r="K1655" s="2">
        <f t="shared" si="377"/>
        <v>47233.953600000008</v>
      </c>
      <c r="M1655" s="1">
        <v>2.92</v>
      </c>
      <c r="N1655" s="1">
        <v>7.22</v>
      </c>
      <c r="O1655" s="1">
        <v>0.22</v>
      </c>
      <c r="P1655" s="1">
        <v>1359</v>
      </c>
      <c r="Q1655" s="1">
        <v>47833</v>
      </c>
      <c r="R1655" s="1">
        <v>572</v>
      </c>
      <c r="U1655" s="5">
        <f t="shared" si="388"/>
        <v>0.81849760438056129</v>
      </c>
      <c r="V1655" s="5">
        <f t="shared" si="389"/>
        <v>0.79527720739219709</v>
      </c>
      <c r="W1655" s="5">
        <f t="shared" si="380"/>
        <v>2.3254620123203285E-2</v>
      </c>
      <c r="X1655" s="5">
        <f t="shared" si="381"/>
        <v>1.020650327386343</v>
      </c>
      <c r="Y1655" s="5">
        <f t="shared" si="382"/>
        <v>0.82354989498185005</v>
      </c>
      <c r="Z1655" s="5">
        <f t="shared" si="390"/>
        <v>549.73602589828465</v>
      </c>
      <c r="AA1655" s="5">
        <f t="shared" si="391"/>
        <v>15.522924024640659</v>
      </c>
      <c r="AB1655" s="5">
        <f t="shared" si="383"/>
        <v>3</v>
      </c>
      <c r="AC1655" s="5">
        <f t="shared" si="384"/>
        <v>1394.8281600000003</v>
      </c>
      <c r="AD1655" s="5">
        <f t="shared" si="385"/>
        <v>8.0690106656023608E-2</v>
      </c>
      <c r="AE1655" s="5">
        <f t="shared" si="386"/>
        <v>0.97075910147172739</v>
      </c>
    </row>
    <row r="1656" spans="1:31" ht="15.75" customHeight="1" x14ac:dyDescent="0.3">
      <c r="A1656" s="3">
        <f t="shared" si="387"/>
        <v>1644</v>
      </c>
      <c r="B1656" s="3">
        <v>575</v>
      </c>
      <c r="C1656" s="5">
        <v>45</v>
      </c>
      <c r="D1656" s="3">
        <v>8.4499999999999993</v>
      </c>
      <c r="E1656" s="10">
        <f t="shared" si="378"/>
        <v>46476</v>
      </c>
      <c r="F1656" s="2">
        <f t="shared" si="379"/>
        <v>53574.081599999998</v>
      </c>
      <c r="G1656" s="2">
        <v>1032.809</v>
      </c>
      <c r="I1656" s="1">
        <v>46395</v>
      </c>
      <c r="J1656" s="1">
        <v>8.4700000000000006</v>
      </c>
      <c r="K1656" s="2">
        <f t="shared" si="377"/>
        <v>53700.884160000016</v>
      </c>
      <c r="M1656" s="1">
        <v>2.65</v>
      </c>
      <c r="N1656" s="1">
        <v>8.23</v>
      </c>
      <c r="O1656" s="1">
        <v>0.22</v>
      </c>
      <c r="P1656" s="1">
        <v>1315</v>
      </c>
      <c r="Q1656" s="1">
        <v>47704</v>
      </c>
      <c r="R1656" s="1">
        <v>571.4</v>
      </c>
      <c r="U1656" s="5">
        <f t="shared" si="388"/>
        <v>0.816290212183436</v>
      </c>
      <c r="V1656" s="5">
        <f t="shared" si="389"/>
        <v>0.79527720739219709</v>
      </c>
      <c r="W1656" s="5">
        <f t="shared" si="380"/>
        <v>2.2501711156741957E-2</v>
      </c>
      <c r="X1656" s="5">
        <f t="shared" si="381"/>
        <v>1.0187231200521951</v>
      </c>
      <c r="Y1656" s="5">
        <f t="shared" si="382"/>
        <v>0.82087049492227704</v>
      </c>
      <c r="Z1656" s="5">
        <f t="shared" si="390"/>
        <v>547.9474727705184</v>
      </c>
      <c r="AA1656" s="5">
        <f t="shared" si="391"/>
        <v>15.020342231348392</v>
      </c>
      <c r="AB1656" s="5">
        <f t="shared" si="383"/>
        <v>3.6000000000000227</v>
      </c>
      <c r="AC1656" s="5">
        <f t="shared" si="384"/>
        <v>1394.8281600000003</v>
      </c>
      <c r="AD1656" s="5">
        <f t="shared" si="385"/>
        <v>7.8714629536970296E-2</v>
      </c>
      <c r="AE1656" s="5">
        <f t="shared" si="386"/>
        <v>0.97170582666322403</v>
      </c>
    </row>
    <row r="1657" spans="1:31" ht="15.75" customHeight="1" x14ac:dyDescent="0.3">
      <c r="A1657" s="3">
        <f t="shared" si="387"/>
        <v>1645</v>
      </c>
      <c r="B1657" s="3">
        <v>575</v>
      </c>
      <c r="C1657" s="5">
        <v>45</v>
      </c>
      <c r="D1657" s="3">
        <v>9.4600000000000009</v>
      </c>
      <c r="E1657" s="10">
        <f t="shared" si="378"/>
        <v>46476</v>
      </c>
      <c r="F1657" s="2">
        <f t="shared" si="379"/>
        <v>59977.610880000015</v>
      </c>
      <c r="G1657" s="2">
        <v>1032.809</v>
      </c>
      <c r="I1657" s="1">
        <v>46395</v>
      </c>
      <c r="J1657" s="1">
        <v>9.48</v>
      </c>
      <c r="K1657" s="2">
        <f t="shared" si="377"/>
        <v>60104.413440000011</v>
      </c>
      <c r="M1657" s="1">
        <v>2.4300000000000002</v>
      </c>
      <c r="N1657" s="1">
        <v>9.23</v>
      </c>
      <c r="O1657" s="1">
        <v>0.23</v>
      </c>
      <c r="P1657" s="1">
        <v>1281</v>
      </c>
      <c r="Q1657" s="1">
        <v>47599</v>
      </c>
      <c r="R1657" s="1">
        <v>570.70000000000005</v>
      </c>
      <c r="U1657" s="5">
        <f t="shared" si="388"/>
        <v>0.81449349760438061</v>
      </c>
      <c r="V1657" s="5">
        <f t="shared" si="389"/>
        <v>0.79527720739219709</v>
      </c>
      <c r="W1657" s="5">
        <f t="shared" si="380"/>
        <v>2.1919917864476387E-2</v>
      </c>
      <c r="X1657" s="5">
        <f t="shared" si="381"/>
        <v>1.0171554938293215</v>
      </c>
      <c r="Y1657" s="5">
        <f t="shared" si="382"/>
        <v>0.81869355819638445</v>
      </c>
      <c r="Z1657" s="5">
        <f t="shared" si="390"/>
        <v>546.49432396725058</v>
      </c>
      <c r="AA1657" s="5">
        <f t="shared" si="391"/>
        <v>14.63198357289528</v>
      </c>
      <c r="AB1657" s="5">
        <f t="shared" si="383"/>
        <v>4.2999999999999545</v>
      </c>
      <c r="AC1657" s="5">
        <f t="shared" si="384"/>
        <v>1458.2294400000003</v>
      </c>
      <c r="AD1657" s="5">
        <f t="shared" si="385"/>
        <v>8.0857454415996982E-2</v>
      </c>
      <c r="AE1657" s="5">
        <f t="shared" si="386"/>
        <v>0.97243738703847149</v>
      </c>
    </row>
    <row r="1658" spans="1:31" ht="15.75" customHeight="1" x14ac:dyDescent="0.3">
      <c r="A1658" s="3">
        <f t="shared" si="387"/>
        <v>1646</v>
      </c>
      <c r="B1658" s="3">
        <v>575</v>
      </c>
      <c r="C1658" s="5">
        <v>45</v>
      </c>
      <c r="D1658" s="3">
        <v>10.5</v>
      </c>
      <c r="E1658" s="10">
        <f t="shared" si="378"/>
        <v>46476</v>
      </c>
      <c r="F1658" s="2">
        <f t="shared" si="379"/>
        <v>66571.344000000012</v>
      </c>
      <c r="G1658" s="2">
        <v>1032.809</v>
      </c>
      <c r="I1658" s="1">
        <v>46395</v>
      </c>
      <c r="J1658" s="1">
        <v>10.5</v>
      </c>
      <c r="K1658" s="2">
        <f t="shared" si="377"/>
        <v>66571.344000000012</v>
      </c>
      <c r="M1658" s="1">
        <v>2.2400000000000002</v>
      </c>
      <c r="N1658" s="1">
        <v>10.3</v>
      </c>
      <c r="O1658" s="1">
        <v>0.23</v>
      </c>
      <c r="P1658" s="1">
        <v>1252</v>
      </c>
      <c r="Q1658" s="1">
        <v>47510</v>
      </c>
      <c r="R1658" s="1">
        <v>570</v>
      </c>
      <c r="U1658" s="5">
        <f t="shared" si="388"/>
        <v>0.81297056810403834</v>
      </c>
      <c r="V1658" s="5">
        <f t="shared" si="389"/>
        <v>0.79527720739219709</v>
      </c>
      <c r="W1658" s="5">
        <f t="shared" si="380"/>
        <v>2.1423682409308694E-2</v>
      </c>
      <c r="X1658" s="5">
        <f t="shared" si="381"/>
        <v>1.0158035762470046</v>
      </c>
      <c r="Y1658" s="5">
        <f t="shared" si="382"/>
        <v>0.81683192092018286</v>
      </c>
      <c r="Z1658" s="5">
        <f t="shared" si="390"/>
        <v>545.25164385264054</v>
      </c>
      <c r="AA1658" s="5">
        <f t="shared" si="391"/>
        <v>14.300736481861742</v>
      </c>
      <c r="AB1658" s="5">
        <f t="shared" si="383"/>
        <v>5</v>
      </c>
      <c r="AC1658" s="5">
        <f t="shared" si="384"/>
        <v>1458.2294400000003</v>
      </c>
      <c r="AD1658" s="5">
        <f t="shared" si="385"/>
        <v>7.9764866293397546E-2</v>
      </c>
      <c r="AE1658" s="5">
        <f t="shared" si="386"/>
        <v>0.97306136500559426</v>
      </c>
    </row>
    <row r="1659" spans="1:31" ht="15.75" customHeight="1" x14ac:dyDescent="0.3">
      <c r="A1659" s="3">
        <f t="shared" si="387"/>
        <v>1647</v>
      </c>
      <c r="B1659" s="3">
        <v>575</v>
      </c>
      <c r="C1659" s="5">
        <v>45</v>
      </c>
      <c r="D1659" s="3">
        <v>11.5</v>
      </c>
      <c r="E1659" s="10">
        <f t="shared" si="378"/>
        <v>46476</v>
      </c>
      <c r="F1659" s="2">
        <f t="shared" si="379"/>
        <v>72911.472000000009</v>
      </c>
      <c r="G1659" s="2">
        <v>1032.809</v>
      </c>
      <c r="I1659" s="1">
        <v>46395</v>
      </c>
      <c r="J1659" s="1">
        <v>11.5</v>
      </c>
      <c r="K1659" s="2">
        <f t="shared" si="377"/>
        <v>72911.472000000009</v>
      </c>
      <c r="M1659" s="1">
        <v>2.08</v>
      </c>
      <c r="N1659" s="1">
        <v>11.2</v>
      </c>
      <c r="O1659" s="1">
        <v>0.24</v>
      </c>
      <c r="P1659" s="1">
        <v>1230</v>
      </c>
      <c r="Q1659" s="1">
        <v>47435</v>
      </c>
      <c r="R1659" s="1">
        <v>569.4</v>
      </c>
      <c r="U1659" s="5">
        <f t="shared" si="388"/>
        <v>0.81168720054757015</v>
      </c>
      <c r="V1659" s="5">
        <f t="shared" si="389"/>
        <v>0.79527720739219709</v>
      </c>
      <c r="W1659" s="5">
        <f t="shared" si="380"/>
        <v>2.1047227926078028E-2</v>
      </c>
      <c r="X1659" s="5">
        <f t="shared" si="381"/>
        <v>1.0146665131158223</v>
      </c>
      <c r="Y1659" s="5">
        <f t="shared" si="382"/>
        <v>0.81526648625273779</v>
      </c>
      <c r="Z1659" s="5">
        <f t="shared" si="390"/>
        <v>544.20668490342757</v>
      </c>
      <c r="AA1659" s="5">
        <f t="shared" si="391"/>
        <v>14.049445585215608</v>
      </c>
      <c r="AB1659" s="5">
        <f t="shared" si="383"/>
        <v>5.6000000000000227</v>
      </c>
      <c r="AC1659" s="5">
        <f t="shared" si="384"/>
        <v>1521.6307200000001</v>
      </c>
      <c r="AD1659" s="5">
        <f t="shared" si="385"/>
        <v>8.2255579326446768E-2</v>
      </c>
      <c r="AE1659" s="5">
        <f t="shared" si="386"/>
        <v>0.97353472760134263</v>
      </c>
    </row>
    <row r="1660" spans="1:31" ht="15.75" customHeight="1" x14ac:dyDescent="0.3">
      <c r="A1660" s="3">
        <f t="shared" si="387"/>
        <v>1648</v>
      </c>
      <c r="B1660" s="3">
        <v>575</v>
      </c>
      <c r="C1660" s="5">
        <v>45</v>
      </c>
      <c r="D1660" s="3">
        <v>12.5</v>
      </c>
      <c r="E1660" s="10">
        <f t="shared" si="378"/>
        <v>46476</v>
      </c>
      <c r="F1660" s="2">
        <f t="shared" si="379"/>
        <v>79251.600000000006</v>
      </c>
      <c r="G1660" s="2">
        <v>1032.809</v>
      </c>
      <c r="I1660" s="1">
        <v>46395</v>
      </c>
      <c r="J1660" s="1">
        <v>12.5</v>
      </c>
      <c r="K1660" s="2">
        <f t="shared" si="377"/>
        <v>79251.600000000006</v>
      </c>
      <c r="M1660" s="1">
        <v>1.94</v>
      </c>
      <c r="N1660" s="1">
        <v>12.2</v>
      </c>
      <c r="O1660" s="1">
        <v>0.24</v>
      </c>
      <c r="P1660" s="1">
        <v>1211</v>
      </c>
      <c r="Q1660" s="1">
        <v>47370</v>
      </c>
      <c r="R1660" s="1">
        <v>568.6</v>
      </c>
      <c r="U1660" s="5">
        <f t="shared" si="388"/>
        <v>0.81057494866529778</v>
      </c>
      <c r="V1660" s="5">
        <f t="shared" si="389"/>
        <v>0.79527720739219709</v>
      </c>
      <c r="W1660" s="5">
        <f t="shared" si="380"/>
        <v>2.0722108145106093E-2</v>
      </c>
      <c r="X1660" s="5">
        <f t="shared" si="381"/>
        <v>1.0136726270167016</v>
      </c>
      <c r="Y1660" s="5">
        <f t="shared" si="382"/>
        <v>0.8139041868156176</v>
      </c>
      <c r="Z1660" s="5">
        <f t="shared" si="390"/>
        <v>543.29732278316112</v>
      </c>
      <c r="AA1660" s="5">
        <f t="shared" si="391"/>
        <v>13.832421629021221</v>
      </c>
      <c r="AB1660" s="5">
        <f t="shared" si="383"/>
        <v>6.3999999999999773</v>
      </c>
      <c r="AC1660" s="5">
        <f t="shared" si="384"/>
        <v>1521.6307200000001</v>
      </c>
      <c r="AD1660" s="5">
        <f t="shared" si="385"/>
        <v>8.168757675410078E-2</v>
      </c>
      <c r="AE1660" s="5">
        <f t="shared" si="386"/>
        <v>0.97394354075221612</v>
      </c>
    </row>
    <row r="1661" spans="1:31" ht="15.75" customHeight="1" x14ac:dyDescent="0.3">
      <c r="A1661" s="3">
        <f t="shared" si="387"/>
        <v>1649</v>
      </c>
      <c r="B1661" s="3">
        <v>575</v>
      </c>
      <c r="C1661" s="5">
        <v>45</v>
      </c>
      <c r="D1661" s="3">
        <v>13.5</v>
      </c>
      <c r="E1661" s="10">
        <f t="shared" si="378"/>
        <v>46476</v>
      </c>
      <c r="F1661" s="2">
        <f t="shared" si="379"/>
        <v>85591.728000000003</v>
      </c>
      <c r="G1661" s="2">
        <v>1032.809</v>
      </c>
      <c r="I1661" s="1">
        <v>46395</v>
      </c>
      <c r="J1661" s="1">
        <v>13.5</v>
      </c>
      <c r="K1661" s="2">
        <f t="shared" si="377"/>
        <v>85591.728000000003</v>
      </c>
      <c r="M1661" s="1">
        <v>1.82</v>
      </c>
      <c r="N1661" s="1">
        <v>13.2</v>
      </c>
      <c r="O1661" s="1">
        <v>0.25</v>
      </c>
      <c r="P1661" s="1">
        <v>1195</v>
      </c>
      <c r="Q1661" s="1">
        <v>47313</v>
      </c>
      <c r="R1661" s="1">
        <v>567.9</v>
      </c>
      <c r="U1661" s="5">
        <f t="shared" si="388"/>
        <v>0.80959958932238196</v>
      </c>
      <c r="V1661" s="5">
        <f t="shared" si="389"/>
        <v>0.79527720739219709</v>
      </c>
      <c r="W1661" s="5">
        <f t="shared" si="380"/>
        <v>2.0448323066392882E-2</v>
      </c>
      <c r="X1661" s="5">
        <f t="shared" si="381"/>
        <v>1.0128214995335967</v>
      </c>
      <c r="Y1661" s="5">
        <f t="shared" si="382"/>
        <v>0.8127268619075676</v>
      </c>
      <c r="Z1661" s="5">
        <f t="shared" si="390"/>
        <v>542.51143486053957</v>
      </c>
      <c r="AA1661" s="5">
        <f t="shared" si="391"/>
        <v>13.649664613278578</v>
      </c>
      <c r="AB1661" s="5">
        <f t="shared" si="383"/>
        <v>7.1000000000000227</v>
      </c>
      <c r="AC1661" s="5">
        <f t="shared" si="384"/>
        <v>1585.0320000000002</v>
      </c>
      <c r="AD1661" s="5">
        <f t="shared" si="385"/>
        <v>8.4585470573915342E-2</v>
      </c>
      <c r="AE1661" s="5">
        <f t="shared" si="386"/>
        <v>0.97428780445821495</v>
      </c>
    </row>
    <row r="1662" spans="1:31" ht="15.75" customHeight="1" x14ac:dyDescent="0.3">
      <c r="A1662" s="3">
        <f t="shared" si="387"/>
        <v>1650</v>
      </c>
      <c r="B1662" s="3">
        <v>575</v>
      </c>
      <c r="C1662" s="5">
        <v>45</v>
      </c>
      <c r="D1662" s="3">
        <v>14.5</v>
      </c>
      <c r="E1662" s="10">
        <f t="shared" si="378"/>
        <v>46476</v>
      </c>
      <c r="F1662" s="2">
        <f t="shared" si="379"/>
        <v>91931.856000000014</v>
      </c>
      <c r="G1662" s="2">
        <v>1032.809</v>
      </c>
      <c r="I1662" s="1">
        <v>46395</v>
      </c>
      <c r="J1662" s="1">
        <v>14.5</v>
      </c>
      <c r="K1662" s="2">
        <f t="shared" si="377"/>
        <v>91931.856000000014</v>
      </c>
      <c r="M1662" s="1">
        <v>1.71</v>
      </c>
      <c r="N1662" s="1">
        <v>14.2</v>
      </c>
      <c r="O1662" s="1">
        <v>0.25</v>
      </c>
      <c r="P1662" s="1">
        <v>1182</v>
      </c>
      <c r="Q1662" s="1">
        <v>47262</v>
      </c>
      <c r="R1662" s="1">
        <v>567.1</v>
      </c>
      <c r="U1662" s="5">
        <f t="shared" si="388"/>
        <v>0.80872689938398357</v>
      </c>
      <c r="V1662" s="5">
        <f t="shared" si="389"/>
        <v>0.79527720739219709</v>
      </c>
      <c r="W1662" s="5">
        <f t="shared" si="380"/>
        <v>2.0225872689938397E-2</v>
      </c>
      <c r="X1662" s="5">
        <f t="shared" si="381"/>
        <v>1.0120419271528398</v>
      </c>
      <c r="Y1662" s="5">
        <f t="shared" si="382"/>
        <v>0.8116597036914176</v>
      </c>
      <c r="Z1662" s="5">
        <f t="shared" si="390"/>
        <v>541.79908540809515</v>
      </c>
      <c r="AA1662" s="5">
        <f t="shared" si="391"/>
        <v>13.50117453798768</v>
      </c>
      <c r="AB1662" s="5">
        <f t="shared" si="383"/>
        <v>7.8999999999999773</v>
      </c>
      <c r="AC1662" s="5">
        <f t="shared" si="384"/>
        <v>1585.0320000000002</v>
      </c>
      <c r="AD1662" s="5">
        <f t="shared" si="385"/>
        <v>8.4261273024589495E-2</v>
      </c>
      <c r="AE1662" s="5">
        <f t="shared" si="386"/>
        <v>0.97456751871933911</v>
      </c>
    </row>
    <row r="1663" spans="1:31" ht="15.75" customHeight="1" x14ac:dyDescent="0.3">
      <c r="A1663" s="3">
        <f t="shared" si="387"/>
        <v>1651</v>
      </c>
      <c r="B1663" s="3">
        <v>575</v>
      </c>
      <c r="C1663" s="5">
        <v>45</v>
      </c>
      <c r="D1663" s="3">
        <v>15.5</v>
      </c>
      <c r="E1663" s="10">
        <f t="shared" si="378"/>
        <v>46476</v>
      </c>
      <c r="F1663" s="2">
        <f t="shared" si="379"/>
        <v>98271.984000000011</v>
      </c>
      <c r="G1663" s="2">
        <v>1032.809</v>
      </c>
      <c r="I1663" s="1">
        <v>46395</v>
      </c>
      <c r="J1663" s="1">
        <v>15.5</v>
      </c>
      <c r="K1663" s="2">
        <f t="shared" si="377"/>
        <v>98271.984000000011</v>
      </c>
      <c r="M1663" s="1">
        <v>1.61</v>
      </c>
      <c r="N1663" s="1">
        <v>15.2</v>
      </c>
      <c r="O1663" s="1">
        <v>0.25</v>
      </c>
      <c r="P1663" s="1">
        <v>1171</v>
      </c>
      <c r="Q1663" s="1">
        <v>47216</v>
      </c>
      <c r="R1663" s="1">
        <v>566.4</v>
      </c>
      <c r="U1663" s="5">
        <f t="shared" si="388"/>
        <v>0.80793976728268313</v>
      </c>
      <c r="V1663" s="5">
        <f t="shared" si="389"/>
        <v>0.79527720739219709</v>
      </c>
      <c r="W1663" s="5">
        <f t="shared" si="380"/>
        <v>2.0037645448323066E-2</v>
      </c>
      <c r="X1663" s="5">
        <f t="shared" si="381"/>
        <v>1.0113337456962599</v>
      </c>
      <c r="Y1663" s="5">
        <f t="shared" si="382"/>
        <v>0.8106937140808862</v>
      </c>
      <c r="Z1663" s="5">
        <f t="shared" si="390"/>
        <v>541.15426802327318</v>
      </c>
      <c r="AA1663" s="5">
        <f t="shared" si="391"/>
        <v>13.375529089664616</v>
      </c>
      <c r="AB1663" s="5">
        <f t="shared" si="383"/>
        <v>8.6000000000000227</v>
      </c>
      <c r="AC1663" s="5">
        <f t="shared" si="384"/>
        <v>1585.0320000000002</v>
      </c>
      <c r="AD1663" s="5">
        <f t="shared" si="385"/>
        <v>8.392916156338634E-2</v>
      </c>
      <c r="AE1663" s="5">
        <f t="shared" si="386"/>
        <v>0.97480420001721313</v>
      </c>
    </row>
    <row r="1664" spans="1:31" ht="15.75" customHeight="1" x14ac:dyDescent="0.3">
      <c r="A1664" s="31">
        <f t="shared" si="387"/>
        <v>1652</v>
      </c>
      <c r="B1664" s="12">
        <v>575</v>
      </c>
      <c r="C1664" s="13">
        <v>47</v>
      </c>
      <c r="D1664" s="12">
        <v>3.41</v>
      </c>
      <c r="E1664" s="14">
        <f t="shared" si="378"/>
        <v>48613</v>
      </c>
      <c r="F1664" s="9">
        <f t="shared" si="379"/>
        <v>21619.836480000002</v>
      </c>
      <c r="G1664" s="9">
        <v>1034.327</v>
      </c>
      <c r="H1664" s="9"/>
      <c r="I1664" s="16">
        <v>48528</v>
      </c>
      <c r="J1664" s="9">
        <v>3.42</v>
      </c>
      <c r="K1664" s="9">
        <f t="shared" si="377"/>
        <v>21683.23776</v>
      </c>
      <c r="U1664" s="5">
        <f t="shared" si="388"/>
        <v>0</v>
      </c>
      <c r="V1664" s="5">
        <f t="shared" si="389"/>
        <v>0.83184462696783024</v>
      </c>
      <c r="W1664" s="5">
        <f t="shared" si="380"/>
        <v>0</v>
      </c>
      <c r="X1664" s="5">
        <f t="shared" si="381"/>
        <v>1</v>
      </c>
      <c r="Y1664" s="5">
        <f t="shared" si="382"/>
        <v>0.41592231348391512</v>
      </c>
      <c r="Z1664" s="5">
        <f t="shared" si="390"/>
        <v>277.63646269678304</v>
      </c>
      <c r="AA1664" s="5">
        <f t="shared" si="391"/>
        <v>0</v>
      </c>
      <c r="AB1664" s="5">
        <f t="shared" si="383"/>
        <v>575</v>
      </c>
      <c r="AC1664" s="5">
        <f t="shared" si="384"/>
        <v>0</v>
      </c>
      <c r="AD1664" s="5">
        <f t="shared" si="385"/>
        <v>0</v>
      </c>
      <c r="AE1664" s="5">
        <f t="shared" si="386"/>
        <v>1</v>
      </c>
    </row>
    <row r="1665" spans="1:31" ht="15.75" customHeight="1" x14ac:dyDescent="0.3">
      <c r="A1665" s="3">
        <f t="shared" si="387"/>
        <v>1653</v>
      </c>
      <c r="B1665" s="3">
        <v>575</v>
      </c>
      <c r="C1665" s="5">
        <v>47</v>
      </c>
      <c r="D1665" s="3">
        <v>4.42</v>
      </c>
      <c r="E1665" s="10">
        <f t="shared" si="378"/>
        <v>48613</v>
      </c>
      <c r="F1665" s="2">
        <f t="shared" si="379"/>
        <v>28023.365760000001</v>
      </c>
      <c r="G1665" s="2">
        <v>1034.327</v>
      </c>
      <c r="I1665" s="1">
        <v>48528</v>
      </c>
      <c r="J1665" s="1">
        <v>4.43</v>
      </c>
      <c r="K1665" s="2">
        <f t="shared" si="377"/>
        <v>28086.767040000002</v>
      </c>
      <c r="M1665" s="1">
        <v>2.89</v>
      </c>
      <c r="N1665" s="1">
        <v>4.29</v>
      </c>
      <c r="O1665" s="1">
        <v>0.13</v>
      </c>
      <c r="P1665" s="1">
        <v>2348</v>
      </c>
      <c r="Q1665" s="1">
        <v>49988</v>
      </c>
      <c r="R1665" s="1">
        <v>573.6</v>
      </c>
      <c r="U1665" s="5">
        <f t="shared" si="388"/>
        <v>0.85537303216974669</v>
      </c>
      <c r="V1665" s="5">
        <f t="shared" si="389"/>
        <v>0.83184462696783024</v>
      </c>
      <c r="W1665" s="5">
        <f t="shared" si="380"/>
        <v>4.0177960301163586E-2</v>
      </c>
      <c r="X1665" s="5">
        <f t="shared" si="381"/>
        <v>1.0204360133213564</v>
      </c>
      <c r="Y1665" s="5">
        <f t="shared" si="382"/>
        <v>0.86084883084787012</v>
      </c>
      <c r="Z1665" s="5">
        <f t="shared" si="390"/>
        <v>574.63381156757032</v>
      </c>
      <c r="AA1665" s="5">
        <f t="shared" si="391"/>
        <v>26.819592060232722</v>
      </c>
      <c r="AB1665" s="5">
        <f t="shared" si="383"/>
        <v>1.3999999999999773</v>
      </c>
      <c r="AC1665" s="5">
        <f t="shared" si="384"/>
        <v>824.2166400000001</v>
      </c>
      <c r="AD1665" s="5">
        <f t="shared" si="385"/>
        <v>7.0725483694263611E-2</v>
      </c>
      <c r="AE1665" s="5">
        <f t="shared" si="386"/>
        <v>0.95170016250797107</v>
      </c>
    </row>
    <row r="1666" spans="1:31" ht="15.75" customHeight="1" x14ac:dyDescent="0.3">
      <c r="A1666" s="23">
        <f t="shared" si="387"/>
        <v>1654</v>
      </c>
      <c r="B1666" s="23">
        <v>575</v>
      </c>
      <c r="C1666" s="24">
        <v>47</v>
      </c>
      <c r="D1666" s="23">
        <v>5.43</v>
      </c>
      <c r="E1666" s="25">
        <f t="shared" si="378"/>
        <v>48613</v>
      </c>
      <c r="F1666" s="26">
        <f t="shared" si="379"/>
        <v>34426.895040000003</v>
      </c>
      <c r="G1666" s="26">
        <v>1034.327</v>
      </c>
      <c r="H1666" s="22"/>
      <c r="I1666" s="27">
        <v>48528</v>
      </c>
      <c r="J1666" s="27">
        <v>5.44</v>
      </c>
      <c r="K1666" s="26">
        <f t="shared" si="377"/>
        <v>34490.296320000001</v>
      </c>
      <c r="M1666" s="27">
        <v>2.4700000000000002</v>
      </c>
      <c r="N1666" s="27">
        <v>5.3</v>
      </c>
      <c r="O1666" s="27">
        <v>0.13</v>
      </c>
      <c r="P1666" s="27">
        <v>2236</v>
      </c>
      <c r="Q1666" s="27">
        <v>49785</v>
      </c>
      <c r="R1666" s="27">
        <v>573.1</v>
      </c>
      <c r="U1666" s="5">
        <f t="shared" si="388"/>
        <v>0.8518993839835729</v>
      </c>
      <c r="V1666" s="5">
        <f t="shared" si="389"/>
        <v>0.83184462696783024</v>
      </c>
      <c r="W1666" s="5">
        <f t="shared" si="380"/>
        <v>3.8261464750171115E-2</v>
      </c>
      <c r="X1666" s="5">
        <f t="shared" si="381"/>
        <v>1.0174403372438108</v>
      </c>
      <c r="Y1666" s="5">
        <f t="shared" si="382"/>
        <v>0.85655453716732122</v>
      </c>
      <c r="Z1666" s="5">
        <f t="shared" si="390"/>
        <v>571.76728464993039</v>
      </c>
      <c r="AA1666" s="5">
        <f t="shared" si="391"/>
        <v>25.540292950034225</v>
      </c>
      <c r="AB1666" s="5">
        <f t="shared" si="383"/>
        <v>1.8999999999999773</v>
      </c>
      <c r="AC1666" s="5">
        <f t="shared" si="384"/>
        <v>824.2166400000001</v>
      </c>
      <c r="AD1666" s="5">
        <f t="shared" si="385"/>
        <v>6.7326279608544301E-2</v>
      </c>
      <c r="AE1666" s="5">
        <f t="shared" si="386"/>
        <v>0.95400407298459255</v>
      </c>
    </row>
    <row r="1667" spans="1:31" ht="15.75" customHeight="1" x14ac:dyDescent="0.3">
      <c r="A1667" s="3">
        <f t="shared" si="387"/>
        <v>1655</v>
      </c>
      <c r="B1667" s="3">
        <v>575</v>
      </c>
      <c r="C1667" s="5">
        <v>47</v>
      </c>
      <c r="D1667" s="3">
        <v>6.43</v>
      </c>
      <c r="E1667" s="10">
        <f t="shared" si="378"/>
        <v>48613</v>
      </c>
      <c r="F1667" s="2">
        <f t="shared" si="379"/>
        <v>40767.02304</v>
      </c>
      <c r="G1667" s="2">
        <v>1034.327</v>
      </c>
      <c r="I1667" s="1">
        <v>48528</v>
      </c>
      <c r="J1667" s="1">
        <v>6.44</v>
      </c>
      <c r="K1667" s="2">
        <f t="shared" si="377"/>
        <v>40830.424320000006</v>
      </c>
      <c r="M1667" s="1">
        <v>2.16</v>
      </c>
      <c r="N1667" s="1">
        <v>6.29</v>
      </c>
      <c r="O1667" s="1">
        <v>0.14000000000000001</v>
      </c>
      <c r="P1667" s="1">
        <v>2156</v>
      </c>
      <c r="Q1667" s="1">
        <v>49637</v>
      </c>
      <c r="R1667" s="1">
        <v>572.5</v>
      </c>
      <c r="U1667" s="5">
        <f t="shared" si="388"/>
        <v>0.84936687200547567</v>
      </c>
      <c r="V1667" s="5">
        <f t="shared" si="389"/>
        <v>0.83184462696783024</v>
      </c>
      <c r="W1667" s="5">
        <f t="shared" si="380"/>
        <v>3.6892539356605067E-2</v>
      </c>
      <c r="X1667" s="5">
        <f t="shared" si="381"/>
        <v>1.0152348854925792</v>
      </c>
      <c r="Y1667" s="5">
        <f t="shared" si="382"/>
        <v>0.85341228182448592</v>
      </c>
      <c r="Z1667" s="5">
        <f t="shared" si="390"/>
        <v>569.6697663634809</v>
      </c>
      <c r="AA1667" s="5">
        <f t="shared" si="391"/>
        <v>24.626507871321017</v>
      </c>
      <c r="AB1667" s="5">
        <f t="shared" si="383"/>
        <v>2.5</v>
      </c>
      <c r="AC1667" s="5">
        <f t="shared" si="384"/>
        <v>887.61792000000014</v>
      </c>
      <c r="AD1667" s="5">
        <f t="shared" si="385"/>
        <v>7.0273160539467888E-2</v>
      </c>
      <c r="AE1667" s="5">
        <f t="shared" si="386"/>
        <v>0.9556497233250365</v>
      </c>
    </row>
    <row r="1668" spans="1:31" ht="15.75" customHeight="1" x14ac:dyDescent="0.3">
      <c r="A1668" s="3">
        <f t="shared" si="387"/>
        <v>1656</v>
      </c>
      <c r="B1668" s="3">
        <v>575</v>
      </c>
      <c r="C1668" s="5">
        <v>47</v>
      </c>
      <c r="D1668" s="3">
        <v>7.44</v>
      </c>
      <c r="E1668" s="10">
        <f t="shared" si="378"/>
        <v>48613</v>
      </c>
      <c r="F1668" s="2">
        <f t="shared" si="379"/>
        <v>47170.552320000003</v>
      </c>
      <c r="G1668" s="2">
        <v>1034.327</v>
      </c>
      <c r="I1668" s="1">
        <v>48528</v>
      </c>
      <c r="J1668" s="1">
        <v>7.45</v>
      </c>
      <c r="K1668" s="2">
        <f t="shared" ref="K1668:K1731" si="392">J1668*24*264.172</f>
        <v>47233.953600000008</v>
      </c>
      <c r="M1668" s="1">
        <v>1.92</v>
      </c>
      <c r="N1668" s="1">
        <v>7.29</v>
      </c>
      <c r="O1668" s="1">
        <v>0.14000000000000001</v>
      </c>
      <c r="P1668" s="1">
        <v>2095</v>
      </c>
      <c r="Q1668" s="1">
        <v>49521</v>
      </c>
      <c r="R1668" s="1">
        <v>571.9</v>
      </c>
      <c r="U1668" s="5">
        <f t="shared" si="388"/>
        <v>0.8473819301848049</v>
      </c>
      <c r="V1668" s="5">
        <f t="shared" si="389"/>
        <v>0.83184462696783024</v>
      </c>
      <c r="W1668" s="5">
        <f t="shared" si="380"/>
        <v>3.5848733744010951E-2</v>
      </c>
      <c r="X1668" s="5">
        <f t="shared" si="381"/>
        <v>1.0135307227824473</v>
      </c>
      <c r="Y1668" s="5">
        <f t="shared" si="382"/>
        <v>0.85097385309319529</v>
      </c>
      <c r="Z1668" s="5">
        <f t="shared" si="390"/>
        <v>568.04206641676979</v>
      </c>
      <c r="AA1668" s="5">
        <f t="shared" si="391"/>
        <v>23.929746748802192</v>
      </c>
      <c r="AB1668" s="5">
        <f t="shared" si="383"/>
        <v>3.1000000000000227</v>
      </c>
      <c r="AC1668" s="5">
        <f t="shared" si="384"/>
        <v>887.61792000000014</v>
      </c>
      <c r="AD1668" s="5">
        <f t="shared" si="385"/>
        <v>6.8761859551071725E-2</v>
      </c>
      <c r="AE1668" s="5">
        <f t="shared" si="386"/>
        <v>0.95690453170962497</v>
      </c>
    </row>
    <row r="1669" spans="1:31" ht="15.75" customHeight="1" x14ac:dyDescent="0.3">
      <c r="A1669" s="3">
        <f t="shared" si="387"/>
        <v>1657</v>
      </c>
      <c r="B1669" s="3">
        <v>575</v>
      </c>
      <c r="C1669" s="5">
        <v>47</v>
      </c>
      <c r="D1669" s="3">
        <v>8.4499999999999993</v>
      </c>
      <c r="E1669" s="10">
        <f t="shared" si="378"/>
        <v>48613</v>
      </c>
      <c r="F1669" s="2">
        <f t="shared" si="379"/>
        <v>53574.081599999998</v>
      </c>
      <c r="G1669" s="2">
        <v>1034.327</v>
      </c>
      <c r="I1669" s="1">
        <v>48528</v>
      </c>
      <c r="J1669" s="1">
        <v>8.4700000000000006</v>
      </c>
      <c r="K1669" s="2">
        <f t="shared" si="392"/>
        <v>53700.884160000016</v>
      </c>
      <c r="M1669" s="1">
        <v>1.72</v>
      </c>
      <c r="N1669" s="1">
        <v>8.31</v>
      </c>
      <c r="O1669" s="1">
        <v>0.15</v>
      </c>
      <c r="P1669" s="1">
        <v>2048</v>
      </c>
      <c r="Q1669" s="1">
        <v>49429</v>
      </c>
      <c r="R1669" s="1">
        <v>571.29999999999995</v>
      </c>
      <c r="U1669" s="5">
        <f t="shared" si="388"/>
        <v>0.84580766598220392</v>
      </c>
      <c r="V1669" s="5">
        <f t="shared" si="389"/>
        <v>0.83184462696783024</v>
      </c>
      <c r="W1669" s="5">
        <f t="shared" si="380"/>
        <v>3.5044490075290896E-2</v>
      </c>
      <c r="X1669" s="5">
        <f t="shared" si="381"/>
        <v>1.0121127725673009</v>
      </c>
      <c r="Y1669" s="5">
        <f t="shared" si="382"/>
        <v>0.84898665681077445</v>
      </c>
      <c r="Z1669" s="5">
        <f t="shared" si="390"/>
        <v>566.71557315432824</v>
      </c>
      <c r="AA1669" s="5">
        <f t="shared" si="391"/>
        <v>23.392898015058183</v>
      </c>
      <c r="AB1669" s="5">
        <f t="shared" si="383"/>
        <v>3.7000000000000455</v>
      </c>
      <c r="AC1669" s="5">
        <f t="shared" si="384"/>
        <v>951.01919999999996</v>
      </c>
      <c r="AD1669" s="5">
        <f t="shared" si="385"/>
        <v>7.2464000134753612E-2</v>
      </c>
      <c r="AE1669" s="5">
        <f t="shared" si="386"/>
        <v>0.95787135128463585</v>
      </c>
    </row>
    <row r="1670" spans="1:31" ht="15.75" customHeight="1" x14ac:dyDescent="0.3">
      <c r="A1670" s="3">
        <f t="shared" si="387"/>
        <v>1658</v>
      </c>
      <c r="B1670" s="3">
        <v>575</v>
      </c>
      <c r="C1670" s="5">
        <v>47</v>
      </c>
      <c r="D1670" s="3">
        <v>9.4600000000000009</v>
      </c>
      <c r="E1670" s="10">
        <f t="shared" si="378"/>
        <v>48613</v>
      </c>
      <c r="F1670" s="2">
        <f t="shared" si="379"/>
        <v>59977.610880000015</v>
      </c>
      <c r="G1670" s="2">
        <v>1034.327</v>
      </c>
      <c r="I1670" s="1">
        <v>48528</v>
      </c>
      <c r="J1670" s="1">
        <v>9.48</v>
      </c>
      <c r="K1670" s="2">
        <f t="shared" si="392"/>
        <v>60104.413440000011</v>
      </c>
      <c r="M1670" s="1">
        <v>1.57</v>
      </c>
      <c r="N1670" s="1">
        <v>9.31</v>
      </c>
      <c r="O1670" s="1">
        <v>0.15</v>
      </c>
      <c r="P1670" s="1">
        <v>2011</v>
      </c>
      <c r="Q1670" s="1">
        <v>49354</v>
      </c>
      <c r="R1670" s="1">
        <v>570.70000000000005</v>
      </c>
      <c r="U1670" s="5">
        <f t="shared" si="388"/>
        <v>0.84452429842573584</v>
      </c>
      <c r="V1670" s="5">
        <f t="shared" si="389"/>
        <v>0.83184462696783024</v>
      </c>
      <c r="W1670" s="5">
        <f t="shared" si="380"/>
        <v>3.4411362080766596E-2</v>
      </c>
      <c r="X1670" s="5">
        <f t="shared" si="381"/>
        <v>1.011050611888048</v>
      </c>
      <c r="Y1670" s="5">
        <f t="shared" si="382"/>
        <v>0.84744691388463722</v>
      </c>
      <c r="Z1670" s="5">
        <f t="shared" si="390"/>
        <v>565.6877639562731</v>
      </c>
      <c r="AA1670" s="5">
        <f t="shared" si="391"/>
        <v>22.970272416153321</v>
      </c>
      <c r="AB1670" s="5">
        <f t="shared" si="383"/>
        <v>4.2999999999999545</v>
      </c>
      <c r="AC1670" s="5">
        <f t="shared" si="384"/>
        <v>951.01919999999996</v>
      </c>
      <c r="AD1670" s="5">
        <f t="shared" si="385"/>
        <v>7.1730081005538127E-2</v>
      </c>
      <c r="AE1670" s="5">
        <f t="shared" si="386"/>
        <v>0.95863246456709117</v>
      </c>
    </row>
    <row r="1671" spans="1:31" ht="15.75" customHeight="1" x14ac:dyDescent="0.3">
      <c r="A1671" s="3">
        <f t="shared" si="387"/>
        <v>1659</v>
      </c>
      <c r="B1671" s="3">
        <v>575</v>
      </c>
      <c r="C1671" s="5">
        <v>47</v>
      </c>
      <c r="D1671" s="3">
        <v>10.5</v>
      </c>
      <c r="E1671" s="10">
        <f t="shared" si="378"/>
        <v>48613</v>
      </c>
      <c r="F1671" s="2">
        <f t="shared" si="379"/>
        <v>66571.344000000012</v>
      </c>
      <c r="G1671" s="2">
        <v>1034.327</v>
      </c>
      <c r="I1671" s="1">
        <v>48528</v>
      </c>
      <c r="J1671" s="1">
        <v>10.5</v>
      </c>
      <c r="K1671" s="2">
        <f t="shared" si="392"/>
        <v>66571.344000000012</v>
      </c>
      <c r="M1671" s="1">
        <v>1.43</v>
      </c>
      <c r="N1671" s="1">
        <v>10.3</v>
      </c>
      <c r="O1671" s="1">
        <v>0.15</v>
      </c>
      <c r="P1671" s="1">
        <v>1982</v>
      </c>
      <c r="Q1671" s="1">
        <v>49290</v>
      </c>
      <c r="R1671" s="1">
        <v>570</v>
      </c>
      <c r="U1671" s="5">
        <f t="shared" si="388"/>
        <v>0.84342915811088293</v>
      </c>
      <c r="V1671" s="5">
        <f t="shared" si="389"/>
        <v>0.83184462696783024</v>
      </c>
      <c r="W1671" s="5">
        <f t="shared" si="380"/>
        <v>3.3915126625598903E-2</v>
      </c>
      <c r="X1671" s="5">
        <f t="shared" si="381"/>
        <v>1.0100602676363415</v>
      </c>
      <c r="Y1671" s="5">
        <f t="shared" si="382"/>
        <v>0.84606374386037597</v>
      </c>
      <c r="Z1671" s="5">
        <f t="shared" si="390"/>
        <v>564.76447030167822</v>
      </c>
      <c r="AA1671" s="5">
        <f t="shared" si="391"/>
        <v>22.639025325119782</v>
      </c>
      <c r="AB1671" s="5">
        <f t="shared" si="383"/>
        <v>5</v>
      </c>
      <c r="AC1671" s="5">
        <f t="shared" si="384"/>
        <v>951.01919999999996</v>
      </c>
      <c r="AD1671" s="5">
        <f t="shared" si="385"/>
        <v>7.1158483508950376E-2</v>
      </c>
      <c r="AE1671" s="5">
        <f t="shared" si="386"/>
        <v>0.95922901281550199</v>
      </c>
    </row>
    <row r="1672" spans="1:31" ht="15.75" customHeight="1" x14ac:dyDescent="0.3">
      <c r="A1672" s="3">
        <f t="shared" si="387"/>
        <v>1660</v>
      </c>
      <c r="B1672" s="3">
        <v>575</v>
      </c>
      <c r="C1672" s="5">
        <v>47</v>
      </c>
      <c r="D1672" s="3">
        <v>11.5</v>
      </c>
      <c r="E1672" s="10">
        <f t="shared" si="378"/>
        <v>48613</v>
      </c>
      <c r="F1672" s="2">
        <f t="shared" si="379"/>
        <v>72911.472000000009</v>
      </c>
      <c r="G1672" s="2">
        <v>1034.327</v>
      </c>
      <c r="I1672" s="1">
        <v>48528</v>
      </c>
      <c r="J1672" s="1">
        <v>11.5</v>
      </c>
      <c r="K1672" s="2">
        <f t="shared" si="392"/>
        <v>72911.472000000009</v>
      </c>
      <c r="M1672" s="1">
        <v>1.32</v>
      </c>
      <c r="N1672" s="1">
        <v>11.3</v>
      </c>
      <c r="O1672" s="1">
        <v>0.15</v>
      </c>
      <c r="P1672" s="1">
        <v>1960</v>
      </c>
      <c r="Q1672" s="1">
        <v>49237</v>
      </c>
      <c r="R1672" s="1">
        <v>569.29999999999995</v>
      </c>
      <c r="U1672" s="5">
        <f t="shared" si="388"/>
        <v>0.8425222450376455</v>
      </c>
      <c r="V1672" s="5">
        <f t="shared" si="389"/>
        <v>0.83184462696783024</v>
      </c>
      <c r="W1672" s="5">
        <f t="shared" si="380"/>
        <v>3.3538672142368241E-2</v>
      </c>
      <c r="X1672" s="5">
        <f t="shared" si="381"/>
        <v>1.0092828205857884</v>
      </c>
      <c r="Y1672" s="5">
        <f t="shared" si="382"/>
        <v>0.84495485963654526</v>
      </c>
      <c r="Z1672" s="5">
        <f t="shared" si="390"/>
        <v>564.02426790458674</v>
      </c>
      <c r="AA1672" s="5">
        <f t="shared" si="391"/>
        <v>22.387734428473653</v>
      </c>
      <c r="AB1672" s="5">
        <f t="shared" si="383"/>
        <v>5.7000000000000455</v>
      </c>
      <c r="AC1672" s="5">
        <f t="shared" si="384"/>
        <v>951.01919999999996</v>
      </c>
      <c r="AD1672" s="5">
        <f t="shared" si="385"/>
        <v>7.0834536975182924E-2</v>
      </c>
      <c r="AE1672" s="5">
        <f t="shared" si="386"/>
        <v>0.95968156665912407</v>
      </c>
    </row>
    <row r="1673" spans="1:31" ht="15.75" customHeight="1" x14ac:dyDescent="0.3">
      <c r="A1673" s="3">
        <f t="shared" si="387"/>
        <v>1661</v>
      </c>
      <c r="B1673" s="3">
        <v>575</v>
      </c>
      <c r="C1673" s="5">
        <v>47</v>
      </c>
      <c r="D1673" s="3">
        <v>12.5</v>
      </c>
      <c r="E1673" s="10">
        <f t="shared" si="378"/>
        <v>48613</v>
      </c>
      <c r="F1673" s="2">
        <f t="shared" si="379"/>
        <v>79251.600000000006</v>
      </c>
      <c r="G1673" s="2">
        <v>1034.327</v>
      </c>
      <c r="I1673" s="1">
        <v>48528</v>
      </c>
      <c r="J1673" s="1">
        <v>12.5</v>
      </c>
      <c r="K1673" s="2">
        <f t="shared" si="392"/>
        <v>79251.600000000006</v>
      </c>
      <c r="M1673" s="1">
        <v>1.23</v>
      </c>
      <c r="N1673" s="1">
        <v>12.3</v>
      </c>
      <c r="O1673" s="1">
        <v>0.15</v>
      </c>
      <c r="P1673" s="1">
        <v>1941</v>
      </c>
      <c r="Q1673" s="1">
        <v>49192</v>
      </c>
      <c r="R1673" s="1">
        <v>568.6</v>
      </c>
      <c r="U1673" s="5">
        <f t="shared" si="388"/>
        <v>0.84175222450376452</v>
      </c>
      <c r="V1673" s="5">
        <f t="shared" si="389"/>
        <v>0.83184462696783024</v>
      </c>
      <c r="W1673" s="5">
        <f t="shared" si="380"/>
        <v>3.3213552361396302E-2</v>
      </c>
      <c r="X1673" s="5">
        <f t="shared" si="381"/>
        <v>1.0086471726589403</v>
      </c>
      <c r="Y1673" s="5">
        <f t="shared" si="382"/>
        <v>0.84403436620386429</v>
      </c>
      <c r="Z1673" s="5">
        <f t="shared" si="390"/>
        <v>563.40982012840357</v>
      </c>
      <c r="AA1673" s="5">
        <f t="shared" si="391"/>
        <v>22.170710472279264</v>
      </c>
      <c r="AB1673" s="5">
        <f t="shared" si="383"/>
        <v>6.3999999999999773</v>
      </c>
      <c r="AC1673" s="5">
        <f t="shared" si="384"/>
        <v>951.01919999999996</v>
      </c>
      <c r="AD1673" s="5">
        <f t="shared" si="385"/>
        <v>7.0724617261041761E-2</v>
      </c>
      <c r="AE1673" s="5">
        <f t="shared" si="386"/>
        <v>0.96007240861497944</v>
      </c>
    </row>
    <row r="1674" spans="1:31" ht="15.75" customHeight="1" x14ac:dyDescent="0.3">
      <c r="A1674" s="3">
        <f t="shared" si="387"/>
        <v>1662</v>
      </c>
      <c r="B1674" s="3">
        <v>575</v>
      </c>
      <c r="C1674" s="5">
        <v>47</v>
      </c>
      <c r="D1674" s="3">
        <v>13.5</v>
      </c>
      <c r="E1674" s="10">
        <f t="shared" si="378"/>
        <v>48613</v>
      </c>
      <c r="F1674" s="2">
        <f t="shared" si="379"/>
        <v>85591.728000000003</v>
      </c>
      <c r="G1674" s="2">
        <v>1034.327</v>
      </c>
      <c r="I1674" s="1">
        <v>48528</v>
      </c>
      <c r="J1674" s="1">
        <v>13.5</v>
      </c>
      <c r="K1674" s="2">
        <f t="shared" si="392"/>
        <v>85591.728000000003</v>
      </c>
      <c r="M1674" s="1">
        <v>1.1399999999999999</v>
      </c>
      <c r="N1674" s="1">
        <v>13.3</v>
      </c>
      <c r="O1674" s="1">
        <v>0.15</v>
      </c>
      <c r="P1674" s="1">
        <v>1928</v>
      </c>
      <c r="Q1674" s="1">
        <v>49152</v>
      </c>
      <c r="R1674" s="1">
        <v>567.9</v>
      </c>
      <c r="U1674" s="5">
        <f t="shared" si="388"/>
        <v>0.84106776180698151</v>
      </c>
      <c r="V1674" s="5">
        <f t="shared" si="389"/>
        <v>0.83184462696783024</v>
      </c>
      <c r="W1674" s="5">
        <f t="shared" si="380"/>
        <v>3.2991101984941817E-2</v>
      </c>
      <c r="X1674" s="5">
        <f t="shared" si="381"/>
        <v>1.0080119250641684</v>
      </c>
      <c r="Y1674" s="5">
        <f t="shared" si="382"/>
        <v>0.84315781873629714</v>
      </c>
      <c r="Z1674" s="5">
        <f t="shared" si="390"/>
        <v>562.8247071628532</v>
      </c>
      <c r="AA1674" s="5">
        <f t="shared" si="391"/>
        <v>22.022220396988367</v>
      </c>
      <c r="AB1674" s="5">
        <f t="shared" si="383"/>
        <v>7.1000000000000227</v>
      </c>
      <c r="AC1674" s="5">
        <f t="shared" si="384"/>
        <v>951.01919999999996</v>
      </c>
      <c r="AD1674" s="5">
        <f t="shared" si="385"/>
        <v>7.0524719451622475E-2</v>
      </c>
      <c r="AE1674" s="5">
        <f t="shared" si="386"/>
        <v>0.96033982679530172</v>
      </c>
    </row>
    <row r="1675" spans="1:31" ht="15.75" customHeight="1" x14ac:dyDescent="0.3">
      <c r="A1675" s="3">
        <f t="shared" si="387"/>
        <v>1663</v>
      </c>
      <c r="B1675" s="3">
        <v>575</v>
      </c>
      <c r="C1675" s="5">
        <v>47</v>
      </c>
      <c r="D1675" s="3">
        <v>14.5</v>
      </c>
      <c r="E1675" s="10">
        <f t="shared" si="378"/>
        <v>48613</v>
      </c>
      <c r="F1675" s="2">
        <f t="shared" si="379"/>
        <v>91931.856000000014</v>
      </c>
      <c r="G1675" s="2">
        <v>1034.327</v>
      </c>
      <c r="I1675" s="1">
        <v>48528</v>
      </c>
      <c r="J1675" s="1">
        <v>14.5</v>
      </c>
      <c r="K1675" s="2">
        <f t="shared" si="392"/>
        <v>91931.856000000014</v>
      </c>
      <c r="M1675" s="1">
        <v>1.07</v>
      </c>
      <c r="N1675" s="1">
        <v>14.3</v>
      </c>
      <c r="O1675" s="1">
        <v>0.16</v>
      </c>
      <c r="P1675" s="1">
        <v>1917</v>
      </c>
      <c r="Q1675" s="1">
        <v>49116</v>
      </c>
      <c r="R1675" s="1">
        <v>567.1</v>
      </c>
      <c r="U1675" s="5">
        <f t="shared" si="388"/>
        <v>0.84045174537987677</v>
      </c>
      <c r="V1675" s="5">
        <f t="shared" si="389"/>
        <v>0.83184462696783024</v>
      </c>
      <c r="W1675" s="5">
        <f t="shared" si="380"/>
        <v>3.2802874743326486E-2</v>
      </c>
      <c r="X1675" s="5">
        <f t="shared" si="381"/>
        <v>1.0075181202129557</v>
      </c>
      <c r="Y1675" s="5">
        <f t="shared" si="382"/>
        <v>0.84243444875335349</v>
      </c>
      <c r="Z1675" s="5">
        <f t="shared" si="390"/>
        <v>562.34184323183865</v>
      </c>
      <c r="AA1675" s="5">
        <f t="shared" si="391"/>
        <v>21.8965749486653</v>
      </c>
      <c r="AB1675" s="5">
        <f t="shared" si="383"/>
        <v>7.8999999999999773</v>
      </c>
      <c r="AC1675" s="5">
        <f t="shared" si="384"/>
        <v>1014.4204800000001</v>
      </c>
      <c r="AD1675" s="5">
        <f t="shared" si="385"/>
        <v>7.5331524296340019E-2</v>
      </c>
      <c r="AE1675" s="5">
        <f t="shared" si="386"/>
        <v>0.96056610371711282</v>
      </c>
    </row>
    <row r="1676" spans="1:31" ht="15.75" customHeight="1" x14ac:dyDescent="0.3">
      <c r="A1676" s="3">
        <f t="shared" si="387"/>
        <v>1664</v>
      </c>
      <c r="B1676" s="3">
        <v>575</v>
      </c>
      <c r="C1676" s="5">
        <v>47</v>
      </c>
      <c r="D1676" s="3">
        <v>15.5</v>
      </c>
      <c r="E1676" s="10">
        <f t="shared" si="378"/>
        <v>48613</v>
      </c>
      <c r="F1676" s="2">
        <f t="shared" si="379"/>
        <v>98271.984000000011</v>
      </c>
      <c r="G1676" s="2">
        <v>1034.327</v>
      </c>
      <c r="I1676" s="1">
        <v>48528</v>
      </c>
      <c r="J1676" s="1">
        <v>15.5</v>
      </c>
      <c r="K1676" s="2">
        <f t="shared" si="392"/>
        <v>98271.984000000011</v>
      </c>
      <c r="M1676" s="1">
        <v>1</v>
      </c>
      <c r="N1676" s="1">
        <v>15.3</v>
      </c>
      <c r="O1676" s="1">
        <v>0.16</v>
      </c>
      <c r="P1676" s="1">
        <v>1910</v>
      </c>
      <c r="Q1676" s="1">
        <v>49085</v>
      </c>
      <c r="R1676" s="1">
        <v>566.29999999999995</v>
      </c>
      <c r="U1676" s="5">
        <f t="shared" si="388"/>
        <v>0.83992128678986999</v>
      </c>
      <c r="V1676" s="5">
        <f t="shared" si="389"/>
        <v>0.83184462696783024</v>
      </c>
      <c r="W1676" s="5">
        <f t="shared" si="380"/>
        <v>3.2683093771389463E-2</v>
      </c>
      <c r="X1676" s="5">
        <f t="shared" si="381"/>
        <v>1.0070245572668486</v>
      </c>
      <c r="Y1676" s="5">
        <f t="shared" si="382"/>
        <v>0.84175466457782833</v>
      </c>
      <c r="Z1676" s="5">
        <f t="shared" si="390"/>
        <v>561.888073698992</v>
      </c>
      <c r="AA1676" s="5">
        <f t="shared" si="391"/>
        <v>21.816618754277897</v>
      </c>
      <c r="AB1676" s="5">
        <f t="shared" si="383"/>
        <v>8.7000000000000455</v>
      </c>
      <c r="AC1676" s="5">
        <f t="shared" si="384"/>
        <v>1014.4204800000001</v>
      </c>
      <c r="AD1676" s="5">
        <f t="shared" si="385"/>
        <v>7.5396036231964447E-2</v>
      </c>
      <c r="AE1676" s="5">
        <f t="shared" si="386"/>
        <v>0.96071009812190156</v>
      </c>
    </row>
    <row r="1677" spans="1:31" ht="15.75" customHeight="1" x14ac:dyDescent="0.3">
      <c r="A1677" s="31">
        <f t="shared" si="387"/>
        <v>1665</v>
      </c>
      <c r="B1677" s="12">
        <v>575</v>
      </c>
      <c r="C1677" s="13">
        <v>49</v>
      </c>
      <c r="D1677" s="12">
        <v>3.41</v>
      </c>
      <c r="E1677" s="14">
        <f t="shared" ref="E1677:E1740" si="393">ROUND(C1677*G1677,0)</f>
        <v>50756</v>
      </c>
      <c r="F1677" s="9">
        <f t="shared" ref="F1677:F1740" si="394">D1677*24*264.172</f>
        <v>21619.836480000002</v>
      </c>
      <c r="G1677" s="9">
        <v>1035.846</v>
      </c>
      <c r="H1677" s="9"/>
      <c r="I1677" s="16">
        <v>50667</v>
      </c>
      <c r="J1677" s="9">
        <v>3.42</v>
      </c>
      <c r="K1677" s="9">
        <f t="shared" si="392"/>
        <v>21683.23776</v>
      </c>
      <c r="U1677" s="5">
        <f t="shared" si="388"/>
        <v>0</v>
      </c>
      <c r="V1677" s="5">
        <f t="shared" si="389"/>
        <v>0.8685147159479808</v>
      </c>
      <c r="W1677" s="5">
        <f t="shared" ref="W1677:W1740" si="395">P1677/(1000*58.44)</f>
        <v>0</v>
      </c>
      <c r="X1677" s="5">
        <f t="shared" ref="X1677:X1740" si="396">EXP(0.7*(M1677/100))</f>
        <v>1</v>
      </c>
      <c r="Y1677" s="5">
        <f t="shared" ref="Y1677:Y1740" si="397">(X1677*((V1677+U1677)/2)-W1677)+W1677</f>
        <v>0.4342573579739904</v>
      </c>
      <c r="Z1677" s="5">
        <f t="shared" si="390"/>
        <v>289.87547159479811</v>
      </c>
      <c r="AA1677" s="5">
        <f t="shared" si="391"/>
        <v>0</v>
      </c>
      <c r="AB1677" s="5">
        <f t="shared" ref="AB1677:AB1740" si="398">B1677-R1677</f>
        <v>575</v>
      </c>
      <c r="AC1677" s="5">
        <f t="shared" ref="AC1677:AC1740" si="399">O1677*24*264.172</f>
        <v>0</v>
      </c>
      <c r="AD1677" s="5">
        <f t="shared" ref="AD1677:AD1740" si="400">AC1677/($B$5*(B1677-(0.5*AB1677)-Z1677+AA1677))</f>
        <v>0</v>
      </c>
      <c r="AE1677" s="5">
        <f t="shared" ref="AE1677:AE1740" si="401">(V1677-W1677)/V1677</f>
        <v>1</v>
      </c>
    </row>
    <row r="1678" spans="1:31" ht="15.75" customHeight="1" x14ac:dyDescent="0.3">
      <c r="A1678" s="3">
        <f t="shared" ref="A1678:A1741" si="402">A1677+1</f>
        <v>1666</v>
      </c>
      <c r="B1678" s="3">
        <v>575</v>
      </c>
      <c r="C1678" s="5">
        <v>49</v>
      </c>
      <c r="D1678" s="3">
        <v>4.42</v>
      </c>
      <c r="E1678" s="10">
        <f t="shared" si="393"/>
        <v>50756</v>
      </c>
      <c r="F1678" s="2">
        <f t="shared" si="394"/>
        <v>28023.365760000001</v>
      </c>
      <c r="G1678" s="2">
        <v>1035.846</v>
      </c>
      <c r="I1678" s="1">
        <v>50667</v>
      </c>
      <c r="J1678" s="1">
        <v>4.43</v>
      </c>
      <c r="K1678" s="2">
        <f t="shared" si="392"/>
        <v>28086.767040000002</v>
      </c>
      <c r="M1678" s="1">
        <v>1.93</v>
      </c>
      <c r="N1678" s="1">
        <v>4.34</v>
      </c>
      <c r="O1678" s="1">
        <v>0.09</v>
      </c>
      <c r="P1678" s="1">
        <v>3541</v>
      </c>
      <c r="Q1678" s="1">
        <v>51682</v>
      </c>
      <c r="R1678" s="1">
        <v>573.5</v>
      </c>
      <c r="U1678" s="5">
        <f t="shared" si="388"/>
        <v>0.88436002737850783</v>
      </c>
      <c r="V1678" s="5">
        <f t="shared" si="389"/>
        <v>0.8685147159479808</v>
      </c>
      <c r="W1678" s="5">
        <f t="shared" si="395"/>
        <v>6.0592060232717314E-2</v>
      </c>
      <c r="X1678" s="5">
        <f t="shared" si="396"/>
        <v>1.0136016724162502</v>
      </c>
      <c r="Y1678" s="5">
        <f t="shared" si="397"/>
        <v>0.88835838568596714</v>
      </c>
      <c r="Z1678" s="5">
        <f t="shared" si="390"/>
        <v>592.99698961309684</v>
      </c>
      <c r="AA1678" s="5">
        <f t="shared" si="391"/>
        <v>40.446412046543465</v>
      </c>
      <c r="AB1678" s="5">
        <f t="shared" si="398"/>
        <v>1.5</v>
      </c>
      <c r="AC1678" s="5">
        <f t="shared" si="399"/>
        <v>570.61152000000004</v>
      </c>
      <c r="AD1678" s="5">
        <f t="shared" si="400"/>
        <v>5.9764003747743065E-2</v>
      </c>
      <c r="AE1678" s="5">
        <f t="shared" si="401"/>
        <v>0.93023484908188192</v>
      </c>
    </row>
    <row r="1679" spans="1:31" ht="15.75" customHeight="1" x14ac:dyDescent="0.3">
      <c r="A1679" s="23">
        <f t="shared" si="402"/>
        <v>1667</v>
      </c>
      <c r="B1679" s="23">
        <v>575</v>
      </c>
      <c r="C1679" s="24">
        <v>49</v>
      </c>
      <c r="D1679" s="23">
        <v>5.43</v>
      </c>
      <c r="E1679" s="25">
        <f t="shared" si="393"/>
        <v>50756</v>
      </c>
      <c r="F1679" s="26">
        <f t="shared" si="394"/>
        <v>34426.895040000003</v>
      </c>
      <c r="G1679" s="26">
        <v>1035.846</v>
      </c>
      <c r="H1679" s="22"/>
      <c r="I1679" s="27">
        <v>50667</v>
      </c>
      <c r="J1679" s="27">
        <v>5.44</v>
      </c>
      <c r="K1679" s="26">
        <f t="shared" si="392"/>
        <v>34490.296320000001</v>
      </c>
      <c r="M1679" s="27">
        <v>1.62</v>
      </c>
      <c r="N1679" s="27">
        <v>5.34</v>
      </c>
      <c r="O1679" s="27">
        <v>0.09</v>
      </c>
      <c r="P1679" s="27">
        <v>3434</v>
      </c>
      <c r="Q1679" s="27">
        <v>51532</v>
      </c>
      <c r="R1679" s="27">
        <v>573</v>
      </c>
      <c r="U1679" s="5">
        <f t="shared" ref="U1679:U1742" si="403">Q1679/(1000*58.44)</f>
        <v>0.88179329226557157</v>
      </c>
      <c r="V1679" s="5">
        <f t="shared" ref="V1679:V1742" si="404">E1679/(1000*58.44)</f>
        <v>0.8685147159479808</v>
      </c>
      <c r="W1679" s="5">
        <f t="shared" si="395"/>
        <v>5.8761122518822727E-2</v>
      </c>
      <c r="X1679" s="5">
        <f t="shared" si="396"/>
        <v>1.0114045415362842</v>
      </c>
      <c r="Y1679" s="5">
        <f t="shared" si="397"/>
        <v>0.88513473429725742</v>
      </c>
      <c r="Z1679" s="5">
        <f t="shared" ref="Z1679:Z1742" si="405">1.12*298*2*Y1679</f>
        <v>590.8451378381053</v>
      </c>
      <c r="AA1679" s="5">
        <f t="shared" ref="AA1679:AA1742" si="406">1.12*298*2*W1679</f>
        <v>39.224224503764553</v>
      </c>
      <c r="AB1679" s="5">
        <f t="shared" si="398"/>
        <v>2</v>
      </c>
      <c r="AC1679" s="5">
        <f t="shared" si="399"/>
        <v>570.61152000000004</v>
      </c>
      <c r="AD1679" s="5">
        <f t="shared" si="400"/>
        <v>5.7948940589535924E-2</v>
      </c>
      <c r="AE1679" s="5">
        <f t="shared" si="401"/>
        <v>0.93234297422964774</v>
      </c>
    </row>
    <row r="1680" spans="1:31" ht="15.75" customHeight="1" x14ac:dyDescent="0.3">
      <c r="A1680" s="3">
        <f t="shared" si="402"/>
        <v>1668</v>
      </c>
      <c r="B1680" s="3">
        <v>575</v>
      </c>
      <c r="C1680" s="5">
        <v>49</v>
      </c>
      <c r="D1680" s="3">
        <v>6.43</v>
      </c>
      <c r="E1680" s="10">
        <f t="shared" si="393"/>
        <v>50756</v>
      </c>
      <c r="F1680" s="2">
        <f t="shared" si="394"/>
        <v>40767.02304</v>
      </c>
      <c r="G1680" s="2">
        <v>1035.846</v>
      </c>
      <c r="I1680" s="1">
        <v>50667</v>
      </c>
      <c r="J1680" s="1">
        <v>6.44</v>
      </c>
      <c r="K1680" s="2">
        <f t="shared" si="392"/>
        <v>40830.424320000006</v>
      </c>
      <c r="M1680" s="1">
        <v>1.39</v>
      </c>
      <c r="N1680" s="1">
        <v>6.34</v>
      </c>
      <c r="O1680" s="1">
        <v>0.09</v>
      </c>
      <c r="P1680" s="1">
        <v>3361</v>
      </c>
      <c r="Q1680" s="1">
        <v>51425</v>
      </c>
      <c r="R1680" s="1">
        <v>572.5</v>
      </c>
      <c r="U1680" s="5">
        <f t="shared" si="403"/>
        <v>0.87996235455167693</v>
      </c>
      <c r="V1680" s="5">
        <f t="shared" si="404"/>
        <v>0.8685147159479808</v>
      </c>
      <c r="W1680" s="5">
        <f t="shared" si="395"/>
        <v>5.7511978097193703E-2</v>
      </c>
      <c r="X1680" s="5">
        <f t="shared" si="396"/>
        <v>1.0097774903520707</v>
      </c>
      <c r="Y1680" s="5">
        <f t="shared" si="397"/>
        <v>0.88278639409364246</v>
      </c>
      <c r="Z1680" s="5">
        <f t="shared" si="405"/>
        <v>589.27757378538831</v>
      </c>
      <c r="AA1680" s="5">
        <f t="shared" si="406"/>
        <v>38.390395619438749</v>
      </c>
      <c r="AB1680" s="5">
        <f t="shared" si="398"/>
        <v>2.5</v>
      </c>
      <c r="AC1680" s="5">
        <f t="shared" si="399"/>
        <v>570.61152000000004</v>
      </c>
      <c r="AD1680" s="5">
        <f t="shared" si="400"/>
        <v>5.6722847820338873E-2</v>
      </c>
      <c r="AE1680" s="5">
        <f t="shared" si="401"/>
        <v>0.93378122783513284</v>
      </c>
    </row>
    <row r="1681" spans="1:31" ht="15.75" customHeight="1" x14ac:dyDescent="0.3">
      <c r="A1681" s="3">
        <f t="shared" si="402"/>
        <v>1669</v>
      </c>
      <c r="B1681" s="3">
        <v>575</v>
      </c>
      <c r="C1681" s="5">
        <v>49</v>
      </c>
      <c r="D1681" s="3">
        <v>7.44</v>
      </c>
      <c r="E1681" s="10">
        <f t="shared" si="393"/>
        <v>50756</v>
      </c>
      <c r="F1681" s="2">
        <f t="shared" si="394"/>
        <v>47170.552320000003</v>
      </c>
      <c r="G1681" s="2">
        <v>1035.846</v>
      </c>
      <c r="I1681" s="1">
        <v>50667</v>
      </c>
      <c r="J1681" s="1">
        <v>7.45</v>
      </c>
      <c r="K1681" s="2">
        <f t="shared" si="392"/>
        <v>47233.953600000008</v>
      </c>
      <c r="M1681" s="1">
        <v>1.22</v>
      </c>
      <c r="N1681" s="1">
        <v>7.35</v>
      </c>
      <c r="O1681" s="1">
        <v>0.09</v>
      </c>
      <c r="P1681" s="1">
        <v>3305</v>
      </c>
      <c r="Q1681" s="1">
        <v>51343</v>
      </c>
      <c r="R1681" s="1">
        <v>571.9</v>
      </c>
      <c r="U1681" s="5">
        <f t="shared" si="403"/>
        <v>0.87855920602327175</v>
      </c>
      <c r="V1681" s="5">
        <f t="shared" si="404"/>
        <v>0.8685147159479808</v>
      </c>
      <c r="W1681" s="5">
        <f t="shared" si="395"/>
        <v>5.6553730321697471E-2</v>
      </c>
      <c r="X1681" s="5">
        <f t="shared" si="396"/>
        <v>1.0085765698279823</v>
      </c>
      <c r="Y1681" s="5">
        <f t="shared" si="397"/>
        <v>0.88102891172884279</v>
      </c>
      <c r="Z1681" s="5">
        <f t="shared" si="405"/>
        <v>588.1044191572372</v>
      </c>
      <c r="AA1681" s="5">
        <f t="shared" si="406"/>
        <v>37.750746064339502</v>
      </c>
      <c r="AB1681" s="5">
        <f t="shared" si="398"/>
        <v>3.1000000000000227</v>
      </c>
      <c r="AC1681" s="5">
        <f t="shared" si="399"/>
        <v>570.61152000000004</v>
      </c>
      <c r="AD1681" s="5">
        <f t="shared" si="400"/>
        <v>5.6149376862065954E-2</v>
      </c>
      <c r="AE1681" s="5">
        <f t="shared" si="401"/>
        <v>0.93488454566947743</v>
      </c>
    </row>
    <row r="1682" spans="1:31" ht="15.75" customHeight="1" x14ac:dyDescent="0.3">
      <c r="A1682" s="3">
        <f t="shared" si="402"/>
        <v>1670</v>
      </c>
      <c r="B1682" s="3">
        <v>575</v>
      </c>
      <c r="C1682" s="5">
        <v>49</v>
      </c>
      <c r="D1682" s="3">
        <v>8.4499999999999993</v>
      </c>
      <c r="E1682" s="10">
        <f t="shared" si="393"/>
        <v>50756</v>
      </c>
      <c r="F1682" s="2">
        <f t="shared" si="394"/>
        <v>53574.081599999998</v>
      </c>
      <c r="G1682" s="2">
        <v>1035.846</v>
      </c>
      <c r="I1682" s="1">
        <v>50667</v>
      </c>
      <c r="J1682" s="1">
        <v>8.4700000000000006</v>
      </c>
      <c r="K1682" s="2">
        <f t="shared" si="392"/>
        <v>53700.884160000016</v>
      </c>
      <c r="M1682" s="1">
        <v>1.0900000000000001</v>
      </c>
      <c r="N1682" s="1">
        <v>8.36</v>
      </c>
      <c r="O1682" s="1">
        <v>0.09</v>
      </c>
      <c r="P1682" s="1">
        <v>3264</v>
      </c>
      <c r="Q1682" s="1">
        <v>51278</v>
      </c>
      <c r="R1682" s="1">
        <v>571.29999999999995</v>
      </c>
      <c r="U1682" s="5">
        <f t="shared" si="403"/>
        <v>0.87744695414099927</v>
      </c>
      <c r="V1682" s="5">
        <f t="shared" si="404"/>
        <v>0.8685147159479808</v>
      </c>
      <c r="W1682" s="5">
        <f t="shared" si="395"/>
        <v>5.585215605749487E-2</v>
      </c>
      <c r="X1682" s="5">
        <f t="shared" si="396"/>
        <v>1.0076591826239238</v>
      </c>
      <c r="Y1682" s="5">
        <f t="shared" si="397"/>
        <v>0.87966715468728141</v>
      </c>
      <c r="Z1682" s="5">
        <f t="shared" si="405"/>
        <v>587.19541909685415</v>
      </c>
      <c r="AA1682" s="5">
        <f t="shared" si="406"/>
        <v>37.282431211498981</v>
      </c>
      <c r="AB1682" s="5">
        <f t="shared" si="398"/>
        <v>3.7000000000000455</v>
      </c>
      <c r="AC1682" s="5">
        <f t="shared" si="399"/>
        <v>570.61152000000004</v>
      </c>
      <c r="AD1682" s="5">
        <f t="shared" si="400"/>
        <v>5.5809428391141801E-2</v>
      </c>
      <c r="AE1682" s="5">
        <f t="shared" si="401"/>
        <v>0.93569233194105139</v>
      </c>
    </row>
    <row r="1683" spans="1:31" ht="15.75" customHeight="1" x14ac:dyDescent="0.3">
      <c r="A1683" s="3">
        <f t="shared" si="402"/>
        <v>1671</v>
      </c>
      <c r="B1683" s="3">
        <v>575</v>
      </c>
      <c r="C1683" s="5">
        <v>49</v>
      </c>
      <c r="D1683" s="3">
        <v>9.4600000000000009</v>
      </c>
      <c r="E1683" s="10">
        <f t="shared" si="393"/>
        <v>50756</v>
      </c>
      <c r="F1683" s="2">
        <f t="shared" si="394"/>
        <v>59977.610880000015</v>
      </c>
      <c r="G1683" s="2">
        <v>1035.846</v>
      </c>
      <c r="I1683" s="1">
        <v>50667</v>
      </c>
      <c r="J1683" s="1">
        <v>9.48</v>
      </c>
      <c r="K1683" s="2">
        <f t="shared" si="392"/>
        <v>60104.413440000011</v>
      </c>
      <c r="M1683" s="1">
        <v>0.98</v>
      </c>
      <c r="N1683" s="1">
        <v>9.3699999999999992</v>
      </c>
      <c r="O1683" s="1">
        <v>0.09</v>
      </c>
      <c r="P1683" s="1">
        <v>3235</v>
      </c>
      <c r="Q1683" s="1">
        <v>51226</v>
      </c>
      <c r="R1683" s="1">
        <v>570.70000000000005</v>
      </c>
      <c r="U1683" s="5">
        <f t="shared" si="403"/>
        <v>0.87655715263518141</v>
      </c>
      <c r="V1683" s="5">
        <f t="shared" si="404"/>
        <v>0.8685147159479808</v>
      </c>
      <c r="W1683" s="5">
        <f t="shared" si="395"/>
        <v>5.535592060232717E-2</v>
      </c>
      <c r="X1683" s="5">
        <f t="shared" si="396"/>
        <v>1.0068835836972114</v>
      </c>
      <c r="Y1683" s="5">
        <f t="shared" si="397"/>
        <v>0.87854210842410174</v>
      </c>
      <c r="Z1683" s="5">
        <f t="shared" si="405"/>
        <v>586.44442821525649</v>
      </c>
      <c r="AA1683" s="5">
        <f t="shared" si="406"/>
        <v>36.951184120465435</v>
      </c>
      <c r="AB1683" s="5">
        <f t="shared" si="398"/>
        <v>4.2999999999999545</v>
      </c>
      <c r="AC1683" s="5">
        <f t="shared" si="399"/>
        <v>570.61152000000004</v>
      </c>
      <c r="AD1683" s="5">
        <f t="shared" si="400"/>
        <v>5.5523308497955608E-2</v>
      </c>
      <c r="AE1683" s="5">
        <f t="shared" si="401"/>
        <v>0.93626369296240841</v>
      </c>
    </row>
    <row r="1684" spans="1:31" ht="15.75" customHeight="1" x14ac:dyDescent="0.3">
      <c r="A1684" s="3">
        <f t="shared" si="402"/>
        <v>1672</v>
      </c>
      <c r="B1684" s="3">
        <v>575</v>
      </c>
      <c r="C1684" s="5">
        <v>49</v>
      </c>
      <c r="D1684" s="3">
        <v>10.5</v>
      </c>
      <c r="E1684" s="10">
        <f t="shared" si="393"/>
        <v>50756</v>
      </c>
      <c r="F1684" s="2">
        <f t="shared" si="394"/>
        <v>66571.344000000012</v>
      </c>
      <c r="G1684" s="2">
        <v>1035.846</v>
      </c>
      <c r="I1684" s="1">
        <v>50667</v>
      </c>
      <c r="J1684" s="1">
        <v>10.5</v>
      </c>
      <c r="K1684" s="2">
        <f t="shared" si="392"/>
        <v>66571.344000000012</v>
      </c>
      <c r="M1684" s="1">
        <v>0.89</v>
      </c>
      <c r="N1684" s="1">
        <v>10.4</v>
      </c>
      <c r="O1684" s="1">
        <v>0.09</v>
      </c>
      <c r="P1684" s="1">
        <v>3212</v>
      </c>
      <c r="Q1684" s="1">
        <v>51182</v>
      </c>
      <c r="R1684" s="1">
        <v>570</v>
      </c>
      <c r="U1684" s="5">
        <f t="shared" si="403"/>
        <v>0.87580424366872001</v>
      </c>
      <c r="V1684" s="5">
        <f t="shared" si="404"/>
        <v>0.8685147159479808</v>
      </c>
      <c r="W1684" s="5">
        <f t="shared" si="395"/>
        <v>5.4962354551676931E-2</v>
      </c>
      <c r="X1684" s="5">
        <f t="shared" si="396"/>
        <v>1.0062494468135745</v>
      </c>
      <c r="Y1684" s="5">
        <f t="shared" si="397"/>
        <v>0.87760999409036755</v>
      </c>
      <c r="Z1684" s="5">
        <f t="shared" si="405"/>
        <v>585.82222325520218</v>
      </c>
      <c r="AA1684" s="5">
        <f t="shared" si="406"/>
        <v>36.68847091033539</v>
      </c>
      <c r="AB1684" s="5">
        <f t="shared" si="398"/>
        <v>5</v>
      </c>
      <c r="AC1684" s="5">
        <f t="shared" si="399"/>
        <v>570.61152000000004</v>
      </c>
      <c r="AD1684" s="5">
        <f t="shared" si="400"/>
        <v>5.5500754026779585E-2</v>
      </c>
      <c r="AE1684" s="5">
        <f t="shared" si="401"/>
        <v>0.93671684135865707</v>
      </c>
    </row>
    <row r="1685" spans="1:31" ht="15.75" customHeight="1" x14ac:dyDescent="0.3">
      <c r="A1685" s="3">
        <f t="shared" si="402"/>
        <v>1673</v>
      </c>
      <c r="B1685" s="3">
        <v>575</v>
      </c>
      <c r="C1685" s="5">
        <v>49</v>
      </c>
      <c r="D1685" s="3">
        <v>11.5</v>
      </c>
      <c r="E1685" s="10">
        <f t="shared" si="393"/>
        <v>50756</v>
      </c>
      <c r="F1685" s="2">
        <f t="shared" si="394"/>
        <v>72911.472000000009</v>
      </c>
      <c r="G1685" s="2">
        <v>1035.846</v>
      </c>
      <c r="I1685" s="1">
        <v>50667</v>
      </c>
      <c r="J1685" s="1">
        <v>11.5</v>
      </c>
      <c r="K1685" s="2">
        <f t="shared" si="392"/>
        <v>72911.472000000009</v>
      </c>
      <c r="M1685" s="1">
        <v>0.82</v>
      </c>
      <c r="N1685" s="1">
        <v>11.4</v>
      </c>
      <c r="O1685" s="1">
        <v>0.09</v>
      </c>
      <c r="P1685" s="1">
        <v>3198</v>
      </c>
      <c r="Q1685" s="1">
        <v>51146</v>
      </c>
      <c r="R1685" s="1">
        <v>569.29999999999995</v>
      </c>
      <c r="U1685" s="5">
        <f t="shared" si="403"/>
        <v>0.87518822724161538</v>
      </c>
      <c r="V1685" s="5">
        <f t="shared" si="404"/>
        <v>0.8685147159479808</v>
      </c>
      <c r="W1685" s="5">
        <f t="shared" si="395"/>
        <v>5.4722792607802877E-2</v>
      </c>
      <c r="X1685" s="5">
        <f t="shared" si="396"/>
        <v>1.0057565053651536</v>
      </c>
      <c r="Y1685" s="5">
        <f t="shared" si="397"/>
        <v>0.87687028926865052</v>
      </c>
      <c r="Z1685" s="5">
        <f t="shared" si="405"/>
        <v>585.32845549260969</v>
      </c>
      <c r="AA1685" s="5">
        <f t="shared" si="406"/>
        <v>36.528558521560583</v>
      </c>
      <c r="AB1685" s="5">
        <f t="shared" si="398"/>
        <v>5.7000000000000455</v>
      </c>
      <c r="AC1685" s="5">
        <f t="shared" si="399"/>
        <v>570.61152000000004</v>
      </c>
      <c r="AD1685" s="5">
        <f t="shared" si="400"/>
        <v>5.5539128115557251E-2</v>
      </c>
      <c r="AE1685" s="5">
        <f t="shared" si="401"/>
        <v>0.93699267081724325</v>
      </c>
    </row>
    <row r="1686" spans="1:31" ht="15.75" customHeight="1" x14ac:dyDescent="0.3">
      <c r="A1686" s="3">
        <f t="shared" si="402"/>
        <v>1674</v>
      </c>
      <c r="B1686" s="3">
        <v>575</v>
      </c>
      <c r="C1686" s="5">
        <v>49</v>
      </c>
      <c r="D1686" s="3">
        <v>12.5</v>
      </c>
      <c r="E1686" s="10">
        <f t="shared" si="393"/>
        <v>50756</v>
      </c>
      <c r="F1686" s="2">
        <f t="shared" si="394"/>
        <v>79251.600000000006</v>
      </c>
      <c r="G1686" s="2">
        <v>1035.846</v>
      </c>
      <c r="I1686" s="1">
        <v>50667</v>
      </c>
      <c r="J1686" s="1">
        <v>12.5</v>
      </c>
      <c r="K1686" s="2">
        <f t="shared" si="392"/>
        <v>79251.600000000006</v>
      </c>
      <c r="M1686" s="1">
        <v>0.75</v>
      </c>
      <c r="N1686" s="1">
        <v>12.4</v>
      </c>
      <c r="O1686" s="1">
        <v>0.09</v>
      </c>
      <c r="P1686" s="1">
        <v>3188</v>
      </c>
      <c r="Q1686" s="1">
        <v>51116</v>
      </c>
      <c r="R1686" s="1">
        <v>568.6</v>
      </c>
      <c r="U1686" s="5">
        <f t="shared" si="403"/>
        <v>0.87467488021902806</v>
      </c>
      <c r="V1686" s="5">
        <f t="shared" si="404"/>
        <v>0.8685147159479808</v>
      </c>
      <c r="W1686" s="5">
        <f t="shared" si="395"/>
        <v>5.4551676933607116E-2</v>
      </c>
      <c r="X1686" s="5">
        <f t="shared" si="396"/>
        <v>1.0052638053988745</v>
      </c>
      <c r="Y1686" s="5">
        <f t="shared" si="397"/>
        <v>0.87618270348728722</v>
      </c>
      <c r="Z1686" s="5">
        <f t="shared" si="405"/>
        <v>584.86947823183402</v>
      </c>
      <c r="AA1686" s="5">
        <f t="shared" si="406"/>
        <v>36.414335386721426</v>
      </c>
      <c r="AB1686" s="5">
        <f t="shared" si="398"/>
        <v>6.3999999999999773</v>
      </c>
      <c r="AC1686" s="5">
        <f t="shared" si="399"/>
        <v>570.61152000000004</v>
      </c>
      <c r="AD1686" s="5">
        <f t="shared" si="400"/>
        <v>5.5551608434873764E-2</v>
      </c>
      <c r="AE1686" s="5">
        <f t="shared" si="401"/>
        <v>0.93718969185909062</v>
      </c>
    </row>
    <row r="1687" spans="1:31" ht="15.75" customHeight="1" x14ac:dyDescent="0.3">
      <c r="A1687" s="3">
        <f t="shared" si="402"/>
        <v>1675</v>
      </c>
      <c r="B1687" s="3">
        <v>575</v>
      </c>
      <c r="C1687" s="5">
        <v>49</v>
      </c>
      <c r="D1687" s="3">
        <v>13.5</v>
      </c>
      <c r="E1687" s="10">
        <f t="shared" si="393"/>
        <v>50756</v>
      </c>
      <c r="F1687" s="2">
        <f t="shared" si="394"/>
        <v>85591.728000000003</v>
      </c>
      <c r="G1687" s="2">
        <v>1035.846</v>
      </c>
      <c r="I1687" s="1">
        <v>50667</v>
      </c>
      <c r="J1687" s="1">
        <v>13.5</v>
      </c>
      <c r="K1687" s="2">
        <f t="shared" si="392"/>
        <v>85591.728000000003</v>
      </c>
      <c r="M1687" s="1">
        <v>0.7</v>
      </c>
      <c r="N1687" s="1">
        <v>13.4</v>
      </c>
      <c r="O1687" s="1">
        <v>0.09</v>
      </c>
      <c r="P1687" s="1">
        <v>3183</v>
      </c>
      <c r="Q1687" s="1">
        <v>51089</v>
      </c>
      <c r="R1687" s="1">
        <v>567.79999999999995</v>
      </c>
      <c r="U1687" s="5">
        <f t="shared" si="403"/>
        <v>0.87421286789869956</v>
      </c>
      <c r="V1687" s="5">
        <f t="shared" si="404"/>
        <v>0.8685147159479808</v>
      </c>
      <c r="W1687" s="5">
        <f t="shared" si="395"/>
        <v>5.4466119096509238E-2</v>
      </c>
      <c r="X1687" s="5">
        <f t="shared" si="396"/>
        <v>1.0049120246322103</v>
      </c>
      <c r="Y1687" s="5">
        <f t="shared" si="397"/>
        <v>0.87564395233288372</v>
      </c>
      <c r="Z1687" s="5">
        <f t="shared" si="405"/>
        <v>584.50985106124665</v>
      </c>
      <c r="AA1687" s="5">
        <f t="shared" si="406"/>
        <v>36.357223819301851</v>
      </c>
      <c r="AB1687" s="5">
        <f t="shared" si="398"/>
        <v>7.2000000000000455</v>
      </c>
      <c r="AC1687" s="5">
        <f t="shared" si="399"/>
        <v>570.61152000000004</v>
      </c>
      <c r="AD1687" s="5">
        <f t="shared" si="400"/>
        <v>5.5784555834895763E-2</v>
      </c>
      <c r="AE1687" s="5">
        <f t="shared" si="401"/>
        <v>0.9372882023800142</v>
      </c>
    </row>
    <row r="1688" spans="1:31" ht="15.75" customHeight="1" x14ac:dyDescent="0.3">
      <c r="A1688" s="3">
        <f t="shared" si="402"/>
        <v>1676</v>
      </c>
      <c r="B1688" s="3">
        <v>575</v>
      </c>
      <c r="C1688" s="5">
        <v>49</v>
      </c>
      <c r="D1688" s="3">
        <v>14.5</v>
      </c>
      <c r="E1688" s="10">
        <f t="shared" si="393"/>
        <v>50756</v>
      </c>
      <c r="F1688" s="2">
        <f t="shared" si="394"/>
        <v>91931.856000000014</v>
      </c>
      <c r="G1688" s="2">
        <v>1035.846</v>
      </c>
      <c r="I1688" s="1">
        <v>50667</v>
      </c>
      <c r="J1688" s="1">
        <v>14.5</v>
      </c>
      <c r="K1688" s="2">
        <f t="shared" si="392"/>
        <v>91931.856000000014</v>
      </c>
      <c r="M1688" s="1">
        <v>0.65</v>
      </c>
      <c r="N1688" s="1">
        <v>14.4</v>
      </c>
      <c r="O1688" s="1">
        <v>0.09</v>
      </c>
      <c r="P1688" s="1">
        <v>3181</v>
      </c>
      <c r="Q1688" s="1">
        <v>51066</v>
      </c>
      <c r="R1688" s="1">
        <v>567.1</v>
      </c>
      <c r="U1688" s="5">
        <f t="shared" si="403"/>
        <v>0.87381930184804923</v>
      </c>
      <c r="V1688" s="5">
        <f t="shared" si="404"/>
        <v>0.8685147159479808</v>
      </c>
      <c r="W1688" s="5">
        <f t="shared" si="395"/>
        <v>5.4431895961670092E-2</v>
      </c>
      <c r="X1688" s="5">
        <f t="shared" si="396"/>
        <v>1.0045603669672702</v>
      </c>
      <c r="Y1688" s="5">
        <f t="shared" si="397"/>
        <v>0.87513985014836915</v>
      </c>
      <c r="Z1688" s="5">
        <f t="shared" si="405"/>
        <v>584.1733527710395</v>
      </c>
      <c r="AA1688" s="5">
        <f t="shared" si="406"/>
        <v>36.334379192334026</v>
      </c>
      <c r="AB1688" s="5">
        <f t="shared" si="398"/>
        <v>7.8999999999999773</v>
      </c>
      <c r="AC1688" s="5">
        <f t="shared" si="399"/>
        <v>570.61152000000004</v>
      </c>
      <c r="AD1688" s="5">
        <f t="shared" si="400"/>
        <v>5.5871909328688733E-2</v>
      </c>
      <c r="AE1688" s="5">
        <f t="shared" si="401"/>
        <v>0.93732760658838365</v>
      </c>
    </row>
    <row r="1689" spans="1:31" ht="15.75" customHeight="1" x14ac:dyDescent="0.3">
      <c r="A1689" s="3">
        <f t="shared" si="402"/>
        <v>1677</v>
      </c>
      <c r="B1689" s="3">
        <v>575</v>
      </c>
      <c r="C1689" s="5">
        <v>49</v>
      </c>
      <c r="D1689" s="3">
        <v>15.5</v>
      </c>
      <c r="E1689" s="10">
        <f t="shared" si="393"/>
        <v>50756</v>
      </c>
      <c r="F1689" s="2">
        <f t="shared" si="394"/>
        <v>98271.984000000011</v>
      </c>
      <c r="G1689" s="2">
        <v>1035.846</v>
      </c>
      <c r="I1689" s="1">
        <v>50667</v>
      </c>
      <c r="J1689" s="1">
        <v>15.5</v>
      </c>
      <c r="K1689" s="2">
        <f t="shared" si="392"/>
        <v>98271.984000000011</v>
      </c>
      <c r="M1689" s="1">
        <v>0.61</v>
      </c>
      <c r="N1689" s="1">
        <v>15.4</v>
      </c>
      <c r="O1689" s="1">
        <v>0.09</v>
      </c>
      <c r="P1689" s="1">
        <v>3182</v>
      </c>
      <c r="Q1689" s="1">
        <v>51045</v>
      </c>
      <c r="R1689" s="1">
        <v>566.29999999999995</v>
      </c>
      <c r="U1689" s="5">
        <f t="shared" si="403"/>
        <v>0.87345995893223816</v>
      </c>
      <c r="V1689" s="5">
        <f t="shared" si="404"/>
        <v>0.8685147159479808</v>
      </c>
      <c r="W1689" s="5">
        <f t="shared" si="395"/>
        <v>5.4449007529089662E-2</v>
      </c>
      <c r="X1689" s="5">
        <f t="shared" si="396"/>
        <v>1.0042791294396105</v>
      </c>
      <c r="Y1689" s="5">
        <f t="shared" si="397"/>
        <v>0.87471440499727737</v>
      </c>
      <c r="Z1689" s="5">
        <f t="shared" si="405"/>
        <v>583.88935962378264</v>
      </c>
      <c r="AA1689" s="5">
        <f t="shared" si="406"/>
        <v>36.345801505817938</v>
      </c>
      <c r="AB1689" s="5">
        <f t="shared" si="398"/>
        <v>8.7000000000000455</v>
      </c>
      <c r="AC1689" s="5">
        <f t="shared" si="399"/>
        <v>570.61152000000004</v>
      </c>
      <c r="AD1689" s="5">
        <f t="shared" si="400"/>
        <v>5.6124797156442773E-2</v>
      </c>
      <c r="AE1689" s="5">
        <f t="shared" si="401"/>
        <v>0.93730790448419887</v>
      </c>
    </row>
    <row r="1690" spans="1:31" ht="15.75" customHeight="1" x14ac:dyDescent="0.3">
      <c r="A1690" s="31">
        <f t="shared" si="402"/>
        <v>1678</v>
      </c>
      <c r="B1690" s="12">
        <v>575</v>
      </c>
      <c r="C1690" s="13">
        <v>51</v>
      </c>
      <c r="D1690" s="12">
        <v>3.41</v>
      </c>
      <c r="E1690" s="14">
        <f t="shared" si="393"/>
        <v>52906</v>
      </c>
      <c r="F1690" s="9">
        <f t="shared" si="394"/>
        <v>21619.836480000002</v>
      </c>
      <c r="G1690" s="9">
        <v>1037.364</v>
      </c>
      <c r="H1690" s="9"/>
      <c r="I1690" s="16">
        <v>52814</v>
      </c>
      <c r="J1690" s="9">
        <v>3.42</v>
      </c>
      <c r="K1690" s="9">
        <f t="shared" si="392"/>
        <v>21683.23776</v>
      </c>
      <c r="U1690" s="5">
        <f t="shared" si="403"/>
        <v>0</v>
      </c>
      <c r="V1690" s="5">
        <f t="shared" si="404"/>
        <v>0.90530458590006846</v>
      </c>
      <c r="W1690" s="5">
        <f t="shared" si="395"/>
        <v>0</v>
      </c>
      <c r="X1690" s="5">
        <f t="shared" si="396"/>
        <v>1</v>
      </c>
      <c r="Y1690" s="5">
        <f t="shared" si="397"/>
        <v>0.45265229295003423</v>
      </c>
      <c r="Z1690" s="5">
        <f t="shared" si="405"/>
        <v>302.15445859000687</v>
      </c>
      <c r="AA1690" s="5">
        <f t="shared" si="406"/>
        <v>0</v>
      </c>
      <c r="AB1690" s="5">
        <f t="shared" si="398"/>
        <v>575</v>
      </c>
      <c r="AC1690" s="5">
        <f t="shared" si="399"/>
        <v>0</v>
      </c>
      <c r="AD1690" s="5">
        <f t="shared" si="400"/>
        <v>0</v>
      </c>
      <c r="AE1690" s="5">
        <f t="shared" si="401"/>
        <v>1</v>
      </c>
    </row>
    <row r="1691" spans="1:31" ht="15.75" customHeight="1" x14ac:dyDescent="0.3">
      <c r="A1691" s="3">
        <f t="shared" si="402"/>
        <v>1679</v>
      </c>
      <c r="B1691" s="3">
        <v>575</v>
      </c>
      <c r="C1691" s="5">
        <v>51</v>
      </c>
      <c r="D1691" s="3">
        <v>4.42</v>
      </c>
      <c r="E1691" s="10">
        <f t="shared" si="393"/>
        <v>52906</v>
      </c>
      <c r="F1691" s="2">
        <f t="shared" si="394"/>
        <v>28023.365760000001</v>
      </c>
      <c r="G1691" s="2">
        <v>1037.364</v>
      </c>
      <c r="I1691" s="1">
        <v>52814</v>
      </c>
      <c r="J1691" s="1">
        <v>4.43</v>
      </c>
      <c r="K1691" s="2">
        <f t="shared" si="392"/>
        <v>28086.767040000002</v>
      </c>
      <c r="M1691" s="1">
        <v>1.32</v>
      </c>
      <c r="N1691" s="1">
        <v>4.3600000000000003</v>
      </c>
      <c r="O1691" s="1">
        <v>0.06</v>
      </c>
      <c r="P1691" s="1">
        <v>5169</v>
      </c>
      <c r="Q1691" s="1">
        <v>53545</v>
      </c>
      <c r="R1691" s="1">
        <v>573.5</v>
      </c>
      <c r="U1691" s="5">
        <f t="shared" si="403"/>
        <v>0.91623887748117727</v>
      </c>
      <c r="V1691" s="5">
        <f t="shared" si="404"/>
        <v>0.90530458590006846</v>
      </c>
      <c r="W1691" s="5">
        <f t="shared" si="395"/>
        <v>8.8449691991786442E-2</v>
      </c>
      <c r="X1691" s="5">
        <f t="shared" si="396"/>
        <v>1.0092828205857884</v>
      </c>
      <c r="Y1691" s="5">
        <f t="shared" si="397"/>
        <v>0.91922626227051474</v>
      </c>
      <c r="Z1691" s="5">
        <f t="shared" si="405"/>
        <v>613.60191459081409</v>
      </c>
      <c r="AA1691" s="5">
        <f t="shared" si="406"/>
        <v>59.041938398357296</v>
      </c>
      <c r="AB1691" s="5">
        <f t="shared" si="398"/>
        <v>1.5</v>
      </c>
      <c r="AC1691" s="5">
        <f t="shared" si="399"/>
        <v>380.40768000000003</v>
      </c>
      <c r="AD1691" s="5">
        <f t="shared" si="400"/>
        <v>4.3908677690866836E-2</v>
      </c>
      <c r="AE1691" s="5">
        <f t="shared" si="401"/>
        <v>0.90229841605867012</v>
      </c>
    </row>
    <row r="1692" spans="1:31" ht="15.75" customHeight="1" x14ac:dyDescent="0.3">
      <c r="A1692" s="3">
        <f t="shared" si="402"/>
        <v>1680</v>
      </c>
      <c r="B1692" s="3">
        <v>575</v>
      </c>
      <c r="C1692" s="5">
        <v>51</v>
      </c>
      <c r="D1692" s="3">
        <v>5.43</v>
      </c>
      <c r="E1692" s="10">
        <f t="shared" si="393"/>
        <v>52906</v>
      </c>
      <c r="F1692" s="2">
        <f t="shared" si="394"/>
        <v>34426.895040000003</v>
      </c>
      <c r="G1692" s="2">
        <v>1037.364</v>
      </c>
      <c r="I1692" s="1">
        <v>52814</v>
      </c>
      <c r="J1692" s="1">
        <v>5.44</v>
      </c>
      <c r="K1692" s="2">
        <f t="shared" si="392"/>
        <v>34490.296320000001</v>
      </c>
      <c r="M1692" s="1">
        <v>1.0900000000000001</v>
      </c>
      <c r="N1692" s="1">
        <v>5.37</v>
      </c>
      <c r="O1692" s="1">
        <v>0.06</v>
      </c>
      <c r="P1692" s="1">
        <v>5081</v>
      </c>
      <c r="Q1692" s="1">
        <v>53435</v>
      </c>
      <c r="R1692" s="1">
        <v>573</v>
      </c>
      <c r="U1692" s="5">
        <f t="shared" si="403"/>
        <v>0.91435660506502392</v>
      </c>
      <c r="V1692" s="5">
        <f t="shared" si="404"/>
        <v>0.90530458590006846</v>
      </c>
      <c r="W1692" s="5">
        <f t="shared" si="395"/>
        <v>8.6943874058863793E-2</v>
      </c>
      <c r="X1692" s="5">
        <f t="shared" si="396"/>
        <v>1.0076591826239238</v>
      </c>
      <c r="Y1692" s="5">
        <f t="shared" si="397"/>
        <v>0.91679915417018043</v>
      </c>
      <c r="Z1692" s="5">
        <f t="shared" si="405"/>
        <v>611.98177139167888</v>
      </c>
      <c r="AA1692" s="5">
        <f t="shared" si="406"/>
        <v>58.036774811772766</v>
      </c>
      <c r="AB1692" s="5">
        <f t="shared" si="398"/>
        <v>2</v>
      </c>
      <c r="AC1692" s="5">
        <f t="shared" si="399"/>
        <v>380.40768000000003</v>
      </c>
      <c r="AD1692" s="5">
        <f t="shared" si="400"/>
        <v>4.3109586719126153E-2</v>
      </c>
      <c r="AE1692" s="5">
        <f t="shared" si="401"/>
        <v>0.90396174346954972</v>
      </c>
    </row>
    <row r="1693" spans="1:31" ht="15.75" customHeight="1" x14ac:dyDescent="0.3">
      <c r="A1693" s="3">
        <f t="shared" si="402"/>
        <v>1681</v>
      </c>
      <c r="B1693" s="3">
        <v>575</v>
      </c>
      <c r="C1693" s="5">
        <v>51</v>
      </c>
      <c r="D1693" s="3">
        <v>6.43</v>
      </c>
      <c r="E1693" s="10">
        <f t="shared" si="393"/>
        <v>52906</v>
      </c>
      <c r="F1693" s="2">
        <f t="shared" si="394"/>
        <v>40767.02304</v>
      </c>
      <c r="G1693" s="2">
        <v>1037.364</v>
      </c>
      <c r="I1693" s="1">
        <v>52814</v>
      </c>
      <c r="J1693" s="1">
        <v>6.44</v>
      </c>
      <c r="K1693" s="2">
        <f t="shared" si="392"/>
        <v>40830.424320000006</v>
      </c>
      <c r="M1693" s="1">
        <v>0.93</v>
      </c>
      <c r="N1693" s="1">
        <v>6.37</v>
      </c>
      <c r="O1693" s="1">
        <v>0.06</v>
      </c>
      <c r="P1693" s="1">
        <v>5024</v>
      </c>
      <c r="Q1693" s="1">
        <v>53357</v>
      </c>
      <c r="R1693" s="1">
        <v>572.5</v>
      </c>
      <c r="U1693" s="5">
        <f t="shared" si="403"/>
        <v>0.91302190280629703</v>
      </c>
      <c r="V1693" s="5">
        <f t="shared" si="404"/>
        <v>0.90530458590006846</v>
      </c>
      <c r="W1693" s="5">
        <f t="shared" si="395"/>
        <v>8.5968514715947977E-2</v>
      </c>
      <c r="X1693" s="5">
        <f t="shared" si="396"/>
        <v>1.0065312361073424</v>
      </c>
      <c r="Y1693" s="5">
        <f t="shared" si="397"/>
        <v>0.91510120416217078</v>
      </c>
      <c r="Z1693" s="5">
        <f t="shared" si="405"/>
        <v>610.84835580233232</v>
      </c>
      <c r="AA1693" s="5">
        <f t="shared" si="406"/>
        <v>57.3857029431896</v>
      </c>
      <c r="AB1693" s="5">
        <f t="shared" si="398"/>
        <v>2.5</v>
      </c>
      <c r="AC1693" s="5">
        <f t="shared" si="399"/>
        <v>380.40768000000003</v>
      </c>
      <c r="AD1693" s="5">
        <f t="shared" si="400"/>
        <v>4.2615868062401363E-2</v>
      </c>
      <c r="AE1693" s="5">
        <f t="shared" si="401"/>
        <v>0.90503912599705139</v>
      </c>
    </row>
    <row r="1694" spans="1:31" ht="15.75" customHeight="1" x14ac:dyDescent="0.3">
      <c r="A1694" s="3">
        <f t="shared" si="402"/>
        <v>1682</v>
      </c>
      <c r="B1694" s="3">
        <v>575</v>
      </c>
      <c r="C1694" s="5">
        <v>51</v>
      </c>
      <c r="D1694" s="3">
        <v>7.44</v>
      </c>
      <c r="E1694" s="10">
        <f t="shared" si="393"/>
        <v>52906</v>
      </c>
      <c r="F1694" s="2">
        <f t="shared" si="394"/>
        <v>47170.552320000003</v>
      </c>
      <c r="G1694" s="2">
        <v>1037.364</v>
      </c>
      <c r="I1694" s="1">
        <v>52814</v>
      </c>
      <c r="J1694" s="1">
        <v>7.45</v>
      </c>
      <c r="K1694" s="2">
        <f t="shared" si="392"/>
        <v>47233.953600000008</v>
      </c>
      <c r="M1694" s="1">
        <v>0.81</v>
      </c>
      <c r="N1694" s="1">
        <v>7.38</v>
      </c>
      <c r="O1694" s="1">
        <v>0.06</v>
      </c>
      <c r="P1694" s="1">
        <v>4983</v>
      </c>
      <c r="Q1694" s="1">
        <v>53299</v>
      </c>
      <c r="R1694" s="1">
        <v>571.9</v>
      </c>
      <c r="U1694" s="5">
        <f t="shared" si="403"/>
        <v>0.91202943189596164</v>
      </c>
      <c r="V1694" s="5">
        <f t="shared" si="404"/>
        <v>0.90530458590006846</v>
      </c>
      <c r="W1694" s="5">
        <f t="shared" si="395"/>
        <v>8.5266940451745377E-2</v>
      </c>
      <c r="X1694" s="5">
        <f t="shared" si="396"/>
        <v>1.0056861048738241</v>
      </c>
      <c r="Y1694" s="5">
        <f t="shared" si="397"/>
        <v>0.91383378480599342</v>
      </c>
      <c r="Z1694" s="5">
        <f t="shared" si="405"/>
        <v>610.00232803369681</v>
      </c>
      <c r="AA1694" s="5">
        <f t="shared" si="406"/>
        <v>56.917388090349085</v>
      </c>
      <c r="AB1694" s="5">
        <f t="shared" si="398"/>
        <v>3.1000000000000227</v>
      </c>
      <c r="AC1694" s="5">
        <f t="shared" si="399"/>
        <v>380.40768000000003</v>
      </c>
      <c r="AD1694" s="5">
        <f t="shared" si="400"/>
        <v>4.2453246230840187E-2</v>
      </c>
      <c r="AE1694" s="5">
        <f t="shared" si="401"/>
        <v>0.90581408535893859</v>
      </c>
    </row>
    <row r="1695" spans="1:31" ht="15.75" customHeight="1" x14ac:dyDescent="0.3">
      <c r="A1695" s="3">
        <f t="shared" si="402"/>
        <v>1683</v>
      </c>
      <c r="B1695" s="3">
        <v>575</v>
      </c>
      <c r="C1695" s="5">
        <v>51</v>
      </c>
      <c r="D1695" s="3">
        <v>8.4499999999999993</v>
      </c>
      <c r="E1695" s="10">
        <f t="shared" si="393"/>
        <v>52906</v>
      </c>
      <c r="F1695" s="2">
        <f t="shared" si="394"/>
        <v>53574.081599999998</v>
      </c>
      <c r="G1695" s="2">
        <v>1037.364</v>
      </c>
      <c r="I1695" s="1">
        <v>52814</v>
      </c>
      <c r="J1695" s="1">
        <v>8.4700000000000006</v>
      </c>
      <c r="K1695" s="2">
        <f t="shared" si="392"/>
        <v>53700.884160000016</v>
      </c>
      <c r="M1695" s="1">
        <v>0.72</v>
      </c>
      <c r="N1695" s="1">
        <v>8.39</v>
      </c>
      <c r="O1695" s="1">
        <v>0.06</v>
      </c>
      <c r="P1695" s="1">
        <v>4955</v>
      </c>
      <c r="Q1695" s="1">
        <v>53253</v>
      </c>
      <c r="R1695" s="1">
        <v>571.29999999999995</v>
      </c>
      <c r="U1695" s="5">
        <f t="shared" si="403"/>
        <v>0.9112422997946612</v>
      </c>
      <c r="V1695" s="5">
        <f t="shared" si="404"/>
        <v>0.90530458590006846</v>
      </c>
      <c r="W1695" s="5">
        <f t="shared" si="395"/>
        <v>8.4787816563997268E-2</v>
      </c>
      <c r="X1695" s="5">
        <f t="shared" si="396"/>
        <v>1.0050527221642562</v>
      </c>
      <c r="Y1695" s="5">
        <f t="shared" si="397"/>
        <v>0.91286269620324512</v>
      </c>
      <c r="Z1695" s="5">
        <f t="shared" si="405"/>
        <v>609.35410696959025</v>
      </c>
      <c r="AA1695" s="5">
        <f t="shared" si="406"/>
        <v>56.597563312799466</v>
      </c>
      <c r="AB1695" s="5">
        <f t="shared" si="398"/>
        <v>3.7000000000000455</v>
      </c>
      <c r="AC1695" s="5">
        <f t="shared" si="399"/>
        <v>380.40768000000003</v>
      </c>
      <c r="AD1695" s="5">
        <f t="shared" si="400"/>
        <v>4.239413341911507E-2</v>
      </c>
      <c r="AE1695" s="5">
        <f t="shared" si="401"/>
        <v>0.90634332589876387</v>
      </c>
    </row>
    <row r="1696" spans="1:31" ht="15.75" customHeight="1" x14ac:dyDescent="0.3">
      <c r="A1696" s="23">
        <f t="shared" si="402"/>
        <v>1684</v>
      </c>
      <c r="B1696" s="23">
        <v>575</v>
      </c>
      <c r="C1696" s="24">
        <v>51</v>
      </c>
      <c r="D1696" s="23">
        <v>9.4600000000000009</v>
      </c>
      <c r="E1696" s="25">
        <f t="shared" si="393"/>
        <v>52906</v>
      </c>
      <c r="F1696" s="26">
        <f t="shared" si="394"/>
        <v>59977.610880000015</v>
      </c>
      <c r="G1696" s="26">
        <v>1037.364</v>
      </c>
      <c r="H1696" s="22"/>
      <c r="I1696" s="27">
        <v>52814</v>
      </c>
      <c r="J1696" s="27">
        <v>9.48</v>
      </c>
      <c r="K1696" s="26">
        <f t="shared" si="392"/>
        <v>60104.413440000011</v>
      </c>
      <c r="M1696" s="27">
        <v>0.64</v>
      </c>
      <c r="N1696" s="27">
        <v>9.4</v>
      </c>
      <c r="O1696" s="27">
        <v>0.06</v>
      </c>
      <c r="P1696" s="27">
        <v>4938</v>
      </c>
      <c r="Q1696" s="27">
        <v>53217</v>
      </c>
      <c r="R1696" s="27">
        <v>570.70000000000005</v>
      </c>
      <c r="U1696" s="5">
        <f t="shared" si="403"/>
        <v>0.91062628336755647</v>
      </c>
      <c r="V1696" s="5">
        <f t="shared" si="404"/>
        <v>0.90530458590006846</v>
      </c>
      <c r="W1696" s="5">
        <f t="shared" si="395"/>
        <v>8.4496919917864483E-2</v>
      </c>
      <c r="X1696" s="5">
        <f t="shared" si="396"/>
        <v>1.0044900502026979</v>
      </c>
      <c r="Y1696" s="5">
        <f t="shared" si="397"/>
        <v>0.91204224501763265</v>
      </c>
      <c r="Z1696" s="5">
        <f t="shared" si="405"/>
        <v>608.80643939417018</v>
      </c>
      <c r="AA1696" s="5">
        <f t="shared" si="406"/>
        <v>56.403383983572908</v>
      </c>
      <c r="AB1696" s="5">
        <f t="shared" si="398"/>
        <v>4.2999999999999545</v>
      </c>
      <c r="AC1696" s="5">
        <f t="shared" si="399"/>
        <v>380.40768000000003</v>
      </c>
      <c r="AD1696" s="5">
        <f t="shared" si="400"/>
        <v>4.2283232358295487E-2</v>
      </c>
      <c r="AE1696" s="5">
        <f t="shared" si="401"/>
        <v>0.90666465051222922</v>
      </c>
    </row>
    <row r="1697" spans="1:31" ht="15.75" customHeight="1" x14ac:dyDescent="0.3">
      <c r="A1697" s="3">
        <f t="shared" si="402"/>
        <v>1685</v>
      </c>
      <c r="B1697" s="3">
        <v>575</v>
      </c>
      <c r="C1697" s="5">
        <v>51</v>
      </c>
      <c r="D1697" s="3">
        <v>10.5</v>
      </c>
      <c r="E1697" s="10">
        <f t="shared" si="393"/>
        <v>52906</v>
      </c>
      <c r="F1697" s="2">
        <f t="shared" si="394"/>
        <v>66571.344000000012</v>
      </c>
      <c r="G1697" s="2">
        <v>1037.364</v>
      </c>
      <c r="I1697" s="1">
        <v>52814</v>
      </c>
      <c r="J1697" s="1">
        <v>10.5</v>
      </c>
      <c r="K1697" s="2">
        <f t="shared" si="392"/>
        <v>66571.344000000012</v>
      </c>
      <c r="M1697" s="1">
        <v>0.57999999999999996</v>
      </c>
      <c r="N1697" s="1">
        <v>10.4</v>
      </c>
      <c r="O1697" s="1">
        <v>0.06</v>
      </c>
      <c r="P1697" s="1">
        <v>4928</v>
      </c>
      <c r="Q1697" s="1">
        <v>53187</v>
      </c>
      <c r="R1697" s="1">
        <v>570</v>
      </c>
      <c r="U1697" s="5">
        <f t="shared" si="403"/>
        <v>0.91011293634496915</v>
      </c>
      <c r="V1697" s="5">
        <f t="shared" si="404"/>
        <v>0.90530458590006846</v>
      </c>
      <c r="W1697" s="5">
        <f t="shared" si="395"/>
        <v>8.4325804243668714E-2</v>
      </c>
      <c r="X1697" s="5">
        <f t="shared" si="396"/>
        <v>1.0040682529652332</v>
      </c>
      <c r="Y1697" s="5">
        <f t="shared" si="397"/>
        <v>0.91140154998152356</v>
      </c>
      <c r="Z1697" s="5">
        <f t="shared" si="405"/>
        <v>608.37876264366673</v>
      </c>
      <c r="AA1697" s="5">
        <f t="shared" si="406"/>
        <v>56.289160848733751</v>
      </c>
      <c r="AB1697" s="5">
        <f t="shared" si="398"/>
        <v>5</v>
      </c>
      <c r="AC1697" s="5">
        <f t="shared" si="399"/>
        <v>380.40768000000003</v>
      </c>
      <c r="AD1697" s="5">
        <f t="shared" si="400"/>
        <v>4.2358943730763453E-2</v>
      </c>
      <c r="AE1697" s="5">
        <f t="shared" si="401"/>
        <v>0.90685366499073827</v>
      </c>
    </row>
    <row r="1698" spans="1:31" ht="15.75" customHeight="1" x14ac:dyDescent="0.3">
      <c r="A1698" s="3">
        <f t="shared" si="402"/>
        <v>1686</v>
      </c>
      <c r="B1698" s="3">
        <v>575</v>
      </c>
      <c r="C1698" s="5">
        <v>51</v>
      </c>
      <c r="D1698" s="3">
        <v>11.5</v>
      </c>
      <c r="E1698" s="10">
        <f t="shared" si="393"/>
        <v>52906</v>
      </c>
      <c r="F1698" s="2">
        <f t="shared" si="394"/>
        <v>72911.472000000009</v>
      </c>
      <c r="G1698" s="2">
        <v>1037.364</v>
      </c>
      <c r="I1698" s="1">
        <v>52814</v>
      </c>
      <c r="J1698" s="1">
        <v>11.5</v>
      </c>
      <c r="K1698" s="2">
        <f t="shared" si="392"/>
        <v>72911.472000000009</v>
      </c>
      <c r="M1698" s="1">
        <v>0.53</v>
      </c>
      <c r="N1698" s="1">
        <v>11.4</v>
      </c>
      <c r="O1698" s="1">
        <v>0.06</v>
      </c>
      <c r="P1698" s="1">
        <v>4924</v>
      </c>
      <c r="Q1698" s="1">
        <v>53162</v>
      </c>
      <c r="R1698" s="1">
        <v>569.29999999999995</v>
      </c>
      <c r="U1698" s="5">
        <f t="shared" si="403"/>
        <v>0.90968514715947979</v>
      </c>
      <c r="V1698" s="5">
        <f t="shared" si="404"/>
        <v>0.90530458590006846</v>
      </c>
      <c r="W1698" s="5">
        <f t="shared" si="395"/>
        <v>8.4257357973990421E-2</v>
      </c>
      <c r="X1698" s="5">
        <f t="shared" si="396"/>
        <v>1.0037168905687015</v>
      </c>
      <c r="Y1698" s="5">
        <f t="shared" si="397"/>
        <v>0.91086792564032382</v>
      </c>
      <c r="Z1698" s="5">
        <f t="shared" si="405"/>
        <v>608.02255772342903</v>
      </c>
      <c r="AA1698" s="5">
        <f t="shared" si="406"/>
        <v>56.243471594798095</v>
      </c>
      <c r="AB1698" s="5">
        <f t="shared" si="398"/>
        <v>5.7000000000000455</v>
      </c>
      <c r="AC1698" s="5">
        <f t="shared" si="399"/>
        <v>380.40768000000003</v>
      </c>
      <c r="AD1698" s="5">
        <f t="shared" si="400"/>
        <v>4.2441046805761475E-2</v>
      </c>
      <c r="AE1698" s="5">
        <f t="shared" si="401"/>
        <v>0.90692927078214192</v>
      </c>
    </row>
    <row r="1699" spans="1:31" ht="15.75" customHeight="1" x14ac:dyDescent="0.3">
      <c r="A1699" s="3">
        <f t="shared" si="402"/>
        <v>1687</v>
      </c>
      <c r="B1699" s="3">
        <v>575</v>
      </c>
      <c r="C1699" s="5">
        <v>51</v>
      </c>
      <c r="D1699" s="3">
        <v>12.5</v>
      </c>
      <c r="E1699" s="10">
        <f t="shared" si="393"/>
        <v>52906</v>
      </c>
      <c r="F1699" s="2">
        <f t="shared" si="394"/>
        <v>79251.600000000006</v>
      </c>
      <c r="G1699" s="2">
        <v>1037.364</v>
      </c>
      <c r="I1699" s="1">
        <v>52814</v>
      </c>
      <c r="J1699" s="1">
        <v>12.5</v>
      </c>
      <c r="K1699" s="2">
        <f t="shared" si="392"/>
        <v>79251.600000000006</v>
      </c>
      <c r="M1699" s="1">
        <v>0.49</v>
      </c>
      <c r="N1699" s="1">
        <v>12.4</v>
      </c>
      <c r="O1699" s="1">
        <v>0.06</v>
      </c>
      <c r="P1699" s="1">
        <v>4924</v>
      </c>
      <c r="Q1699" s="1">
        <v>53141</v>
      </c>
      <c r="R1699" s="1">
        <v>568.6</v>
      </c>
      <c r="U1699" s="5">
        <f t="shared" si="403"/>
        <v>0.90932580424366871</v>
      </c>
      <c r="V1699" s="5">
        <f t="shared" si="404"/>
        <v>0.90530458590006846</v>
      </c>
      <c r="W1699" s="5">
        <f t="shared" si="395"/>
        <v>8.4257357973990421E-2</v>
      </c>
      <c r="X1699" s="5">
        <f t="shared" si="396"/>
        <v>1.0034358891813724</v>
      </c>
      <c r="Y1699" s="5">
        <f t="shared" si="397"/>
        <v>0.91043262953471071</v>
      </c>
      <c r="Z1699" s="5">
        <f t="shared" si="405"/>
        <v>607.73198886701016</v>
      </c>
      <c r="AA1699" s="5">
        <f t="shared" si="406"/>
        <v>56.243471594798095</v>
      </c>
      <c r="AB1699" s="5">
        <f t="shared" si="398"/>
        <v>6.3999999999999773</v>
      </c>
      <c r="AC1699" s="5">
        <f t="shared" si="399"/>
        <v>380.40768000000003</v>
      </c>
      <c r="AD1699" s="5">
        <f t="shared" si="400"/>
        <v>4.2565228776140072E-2</v>
      </c>
      <c r="AE1699" s="5">
        <f t="shared" si="401"/>
        <v>0.90692927078214192</v>
      </c>
    </row>
    <row r="1700" spans="1:31" ht="15.75" customHeight="1" x14ac:dyDescent="0.3">
      <c r="A1700" s="3">
        <f t="shared" si="402"/>
        <v>1688</v>
      </c>
      <c r="B1700" s="3">
        <v>575</v>
      </c>
      <c r="C1700" s="5">
        <v>51</v>
      </c>
      <c r="D1700" s="3">
        <v>13.5</v>
      </c>
      <c r="E1700" s="10">
        <f t="shared" si="393"/>
        <v>52906</v>
      </c>
      <c r="F1700" s="2">
        <f t="shared" si="394"/>
        <v>85591.728000000003</v>
      </c>
      <c r="G1700" s="2">
        <v>1037.364</v>
      </c>
      <c r="I1700" s="1">
        <v>52814</v>
      </c>
      <c r="J1700" s="1">
        <v>13.5</v>
      </c>
      <c r="K1700" s="2">
        <f t="shared" si="392"/>
        <v>85591.728000000003</v>
      </c>
      <c r="M1700" s="1">
        <v>0.45</v>
      </c>
      <c r="N1700" s="1">
        <v>13.4</v>
      </c>
      <c r="O1700" s="1">
        <v>0.06</v>
      </c>
      <c r="P1700" s="1">
        <v>4929</v>
      </c>
      <c r="Q1700" s="1">
        <v>53123</v>
      </c>
      <c r="R1700" s="1">
        <v>567.79999999999995</v>
      </c>
      <c r="U1700" s="5">
        <f t="shared" si="403"/>
        <v>0.90901779603011634</v>
      </c>
      <c r="V1700" s="5">
        <f t="shared" si="404"/>
        <v>0.90530458590006846</v>
      </c>
      <c r="W1700" s="5">
        <f t="shared" si="395"/>
        <v>8.4342915811088298E-2</v>
      </c>
      <c r="X1700" s="5">
        <f t="shared" si="396"/>
        <v>1.0031549664634174</v>
      </c>
      <c r="Y1700" s="5">
        <f t="shared" si="397"/>
        <v>0.91002325409950102</v>
      </c>
      <c r="Z1700" s="5">
        <f t="shared" si="405"/>
        <v>607.45872257649899</v>
      </c>
      <c r="AA1700" s="5">
        <f t="shared" si="406"/>
        <v>56.30058316221767</v>
      </c>
      <c r="AB1700" s="5">
        <f t="shared" si="398"/>
        <v>7.2000000000000455</v>
      </c>
      <c r="AC1700" s="5">
        <f t="shared" si="399"/>
        <v>380.40768000000003</v>
      </c>
      <c r="AD1700" s="5">
        <f t="shared" si="400"/>
        <v>4.2711632432686969E-2</v>
      </c>
      <c r="AE1700" s="5">
        <f t="shared" si="401"/>
        <v>0.90683476354288739</v>
      </c>
    </row>
    <row r="1701" spans="1:31" ht="15.75" customHeight="1" x14ac:dyDescent="0.3">
      <c r="A1701" s="3">
        <f t="shared" si="402"/>
        <v>1689</v>
      </c>
      <c r="B1701" s="3">
        <v>575</v>
      </c>
      <c r="C1701" s="5">
        <v>51</v>
      </c>
      <c r="D1701" s="3">
        <v>14.5</v>
      </c>
      <c r="E1701" s="10">
        <f t="shared" si="393"/>
        <v>52906</v>
      </c>
      <c r="F1701" s="2">
        <f t="shared" si="394"/>
        <v>91931.856000000014</v>
      </c>
      <c r="G1701" s="2">
        <v>1037.364</v>
      </c>
      <c r="I1701" s="1">
        <v>52814</v>
      </c>
      <c r="J1701" s="1">
        <v>14.5</v>
      </c>
      <c r="K1701" s="2">
        <f t="shared" si="392"/>
        <v>91931.856000000014</v>
      </c>
      <c r="M1701" s="1">
        <v>0.42</v>
      </c>
      <c r="N1701" s="1">
        <v>14.4</v>
      </c>
      <c r="O1701" s="1">
        <v>0.06</v>
      </c>
      <c r="P1701" s="1">
        <v>4937</v>
      </c>
      <c r="Q1701" s="1">
        <v>53107</v>
      </c>
      <c r="R1701" s="1">
        <v>567.1</v>
      </c>
      <c r="U1701" s="5">
        <f t="shared" si="403"/>
        <v>0.90874401095140311</v>
      </c>
      <c r="V1701" s="5">
        <f t="shared" si="404"/>
        <v>0.90530458590006846</v>
      </c>
      <c r="W1701" s="5">
        <f t="shared" si="395"/>
        <v>8.4479808350444899E-2</v>
      </c>
      <c r="X1701" s="5">
        <f t="shared" si="396"/>
        <v>1.0029443260384787</v>
      </c>
      <c r="Y1701" s="5">
        <f t="shared" si="397"/>
        <v>0.90969487368512347</v>
      </c>
      <c r="Z1701" s="5">
        <f t="shared" si="405"/>
        <v>607.23952208229366</v>
      </c>
      <c r="AA1701" s="5">
        <f t="shared" si="406"/>
        <v>56.391961670088989</v>
      </c>
      <c r="AB1701" s="5">
        <f t="shared" si="398"/>
        <v>7.8999999999999773</v>
      </c>
      <c r="AC1701" s="5">
        <f t="shared" si="399"/>
        <v>380.40768000000003</v>
      </c>
      <c r="AD1701" s="5">
        <f t="shared" si="400"/>
        <v>4.2794975593601563E-2</v>
      </c>
      <c r="AE1701" s="5">
        <f t="shared" si="401"/>
        <v>0.90668355196008021</v>
      </c>
    </row>
    <row r="1702" spans="1:31" ht="15.75" customHeight="1" x14ac:dyDescent="0.3">
      <c r="A1702" s="3">
        <f t="shared" si="402"/>
        <v>1690</v>
      </c>
      <c r="B1702" s="3">
        <v>575</v>
      </c>
      <c r="C1702" s="5">
        <v>51</v>
      </c>
      <c r="D1702" s="3">
        <v>15.5</v>
      </c>
      <c r="E1702" s="10">
        <f t="shared" si="393"/>
        <v>52906</v>
      </c>
      <c r="F1702" s="2">
        <f t="shared" si="394"/>
        <v>98271.984000000011</v>
      </c>
      <c r="G1702" s="2">
        <v>1037.364</v>
      </c>
      <c r="I1702" s="1">
        <v>52814</v>
      </c>
      <c r="J1702" s="1">
        <v>15.5</v>
      </c>
      <c r="K1702" s="2">
        <f t="shared" si="392"/>
        <v>98271.984000000011</v>
      </c>
      <c r="M1702" s="1">
        <v>0.39</v>
      </c>
      <c r="N1702" s="1">
        <v>15.4</v>
      </c>
      <c r="O1702" s="1">
        <v>0.06</v>
      </c>
      <c r="P1702" s="1">
        <v>4948</v>
      </c>
      <c r="Q1702" s="1">
        <v>53093</v>
      </c>
      <c r="R1702" s="1">
        <v>566.29999999999995</v>
      </c>
      <c r="U1702" s="5">
        <f t="shared" si="403"/>
        <v>0.90850444900752914</v>
      </c>
      <c r="V1702" s="5">
        <f t="shared" si="404"/>
        <v>0.90530458590006846</v>
      </c>
      <c r="W1702" s="5">
        <f t="shared" si="395"/>
        <v>8.4668035592060237E-2</v>
      </c>
      <c r="X1702" s="5">
        <f t="shared" si="396"/>
        <v>1.0027337298433852</v>
      </c>
      <c r="Y1702" s="5">
        <f t="shared" si="397"/>
        <v>0.90938374939826316</v>
      </c>
      <c r="Z1702" s="5">
        <f t="shared" si="405"/>
        <v>607.03184039832877</v>
      </c>
      <c r="AA1702" s="5">
        <f t="shared" si="406"/>
        <v>56.517607118412059</v>
      </c>
      <c r="AB1702" s="5">
        <f t="shared" si="398"/>
        <v>8.7000000000000455</v>
      </c>
      <c r="AC1702" s="5">
        <f t="shared" si="399"/>
        <v>380.40768000000003</v>
      </c>
      <c r="AD1702" s="5">
        <f t="shared" si="400"/>
        <v>4.2936676865083082E-2</v>
      </c>
      <c r="AE1702" s="5">
        <f t="shared" si="401"/>
        <v>0.90647563603372017</v>
      </c>
    </row>
    <row r="1703" spans="1:31" ht="15.75" customHeight="1" x14ac:dyDescent="0.3">
      <c r="A1703" s="12">
        <f t="shared" si="402"/>
        <v>1691</v>
      </c>
      <c r="B1703" s="12">
        <v>575</v>
      </c>
      <c r="C1703" s="13">
        <v>53</v>
      </c>
      <c r="D1703" s="12">
        <v>3.41</v>
      </c>
      <c r="E1703" s="14">
        <f t="shared" si="393"/>
        <v>55061</v>
      </c>
      <c r="F1703" s="9">
        <f t="shared" si="394"/>
        <v>21619.836480000002</v>
      </c>
      <c r="G1703" s="9">
        <v>1038.883</v>
      </c>
      <c r="H1703" s="9"/>
      <c r="I1703" s="16">
        <v>54965</v>
      </c>
      <c r="J1703" s="9">
        <v>3.42</v>
      </c>
      <c r="K1703" s="9">
        <f t="shared" si="392"/>
        <v>21683.23776</v>
      </c>
      <c r="U1703" s="5">
        <f t="shared" si="403"/>
        <v>0</v>
      </c>
      <c r="V1703" s="5">
        <f t="shared" si="404"/>
        <v>0.94218001368925397</v>
      </c>
      <c r="W1703" s="5">
        <f t="shared" si="395"/>
        <v>0</v>
      </c>
      <c r="X1703" s="5">
        <f t="shared" si="396"/>
        <v>1</v>
      </c>
      <c r="Y1703" s="5">
        <f t="shared" si="397"/>
        <v>0.47109000684462699</v>
      </c>
      <c r="Z1703" s="5">
        <f t="shared" si="405"/>
        <v>314.46200136892543</v>
      </c>
      <c r="AA1703" s="5">
        <f t="shared" si="406"/>
        <v>0</v>
      </c>
      <c r="AB1703" s="5">
        <f t="shared" si="398"/>
        <v>575</v>
      </c>
      <c r="AC1703" s="5">
        <f t="shared" si="399"/>
        <v>0</v>
      </c>
      <c r="AD1703" s="5">
        <f t="shared" si="400"/>
        <v>0</v>
      </c>
      <c r="AE1703" s="5">
        <f t="shared" si="401"/>
        <v>1</v>
      </c>
    </row>
    <row r="1704" spans="1:31" ht="15.75" customHeight="1" x14ac:dyDescent="0.3">
      <c r="A1704" s="3">
        <f t="shared" si="402"/>
        <v>1692</v>
      </c>
      <c r="B1704" s="3">
        <v>575</v>
      </c>
      <c r="C1704" s="5">
        <v>53</v>
      </c>
      <c r="D1704" s="3">
        <v>4.42</v>
      </c>
      <c r="E1704" s="10">
        <f t="shared" si="393"/>
        <v>55061</v>
      </c>
      <c r="F1704" s="2">
        <f t="shared" si="394"/>
        <v>28023.365760000001</v>
      </c>
      <c r="G1704" s="2">
        <v>1038.883</v>
      </c>
      <c r="I1704" s="1">
        <v>54965</v>
      </c>
      <c r="J1704" s="1">
        <v>4.43</v>
      </c>
      <c r="K1704" s="2">
        <f t="shared" si="392"/>
        <v>28086.767040000002</v>
      </c>
      <c r="M1704" s="1">
        <v>0.96</v>
      </c>
      <c r="N1704" s="1">
        <v>4.38</v>
      </c>
      <c r="O1704" s="1">
        <v>0.04</v>
      </c>
      <c r="P1704" s="1">
        <v>7106</v>
      </c>
      <c r="Q1704" s="1">
        <v>55525</v>
      </c>
      <c r="R1704" s="1">
        <v>573.5</v>
      </c>
      <c r="U1704" s="5">
        <f t="shared" si="403"/>
        <v>0.95011978097193706</v>
      </c>
      <c r="V1704" s="5">
        <f t="shared" si="404"/>
        <v>0.94218001368925397</v>
      </c>
      <c r="W1704" s="5">
        <f t="shared" si="395"/>
        <v>0.12159479808350444</v>
      </c>
      <c r="X1704" s="5">
        <f t="shared" si="396"/>
        <v>1.0067426298624924</v>
      </c>
      <c r="Y1704" s="5">
        <f t="shared" si="397"/>
        <v>0.95252943588273087</v>
      </c>
      <c r="Z1704" s="5">
        <f t="shared" si="405"/>
        <v>635.83244904044057</v>
      </c>
      <c r="AA1704" s="5">
        <f t="shared" si="406"/>
        <v>81.166959616700893</v>
      </c>
      <c r="AB1704" s="5">
        <f t="shared" si="398"/>
        <v>1.5</v>
      </c>
      <c r="AC1704" s="5">
        <f t="shared" si="399"/>
        <v>253.60512000000003</v>
      </c>
      <c r="AD1704" s="5">
        <f t="shared" si="400"/>
        <v>2.9430159639829607E-2</v>
      </c>
      <c r="AE1704" s="5">
        <f t="shared" si="401"/>
        <v>0.87094313579484572</v>
      </c>
    </row>
    <row r="1705" spans="1:31" ht="15.75" customHeight="1" x14ac:dyDescent="0.3">
      <c r="A1705" s="3">
        <f t="shared" si="402"/>
        <v>1693</v>
      </c>
      <c r="B1705" s="3">
        <v>575</v>
      </c>
      <c r="C1705" s="5">
        <v>53</v>
      </c>
      <c r="D1705" s="3">
        <v>5.43</v>
      </c>
      <c r="E1705" s="10">
        <f t="shared" si="393"/>
        <v>55061</v>
      </c>
      <c r="F1705" s="2">
        <f t="shared" si="394"/>
        <v>34426.895040000003</v>
      </c>
      <c r="G1705" s="2">
        <v>1038.883</v>
      </c>
      <c r="I1705" s="1">
        <v>54965</v>
      </c>
      <c r="J1705" s="1">
        <v>5.44</v>
      </c>
      <c r="K1705" s="2">
        <f t="shared" si="392"/>
        <v>34490.296320000001</v>
      </c>
      <c r="M1705" s="1">
        <v>0.79</v>
      </c>
      <c r="N1705" s="1">
        <v>5.39</v>
      </c>
      <c r="O1705" s="1">
        <v>0.04</v>
      </c>
      <c r="P1705" s="1">
        <v>7039</v>
      </c>
      <c r="Q1705" s="1">
        <v>55442</v>
      </c>
      <c r="R1705" s="1">
        <v>573</v>
      </c>
      <c r="U1705" s="5">
        <f t="shared" si="403"/>
        <v>0.9486995208761122</v>
      </c>
      <c r="V1705" s="5">
        <f t="shared" si="404"/>
        <v>0.94218001368925397</v>
      </c>
      <c r="W1705" s="5">
        <f t="shared" si="395"/>
        <v>0.12044832306639289</v>
      </c>
      <c r="X1705" s="5">
        <f t="shared" si="396"/>
        <v>1.0055453186744057</v>
      </c>
      <c r="Y1705" s="5">
        <f t="shared" si="397"/>
        <v>0.95068253207972153</v>
      </c>
      <c r="Z1705" s="5">
        <f t="shared" si="405"/>
        <v>634.59960381385577</v>
      </c>
      <c r="AA1705" s="5">
        <f t="shared" si="406"/>
        <v>80.401664613278598</v>
      </c>
      <c r="AB1705" s="5">
        <f t="shared" si="398"/>
        <v>2</v>
      </c>
      <c r="AC1705" s="5">
        <f t="shared" si="399"/>
        <v>253.60512000000003</v>
      </c>
      <c r="AD1705" s="5">
        <f t="shared" si="400"/>
        <v>2.9106832797123436E-2</v>
      </c>
      <c r="AE1705" s="5">
        <f t="shared" si="401"/>
        <v>0.87215996803545159</v>
      </c>
    </row>
    <row r="1706" spans="1:31" ht="15.75" customHeight="1" x14ac:dyDescent="0.3">
      <c r="A1706" s="3">
        <f t="shared" si="402"/>
        <v>1694</v>
      </c>
      <c r="B1706" s="3">
        <v>575</v>
      </c>
      <c r="C1706" s="5">
        <v>53</v>
      </c>
      <c r="D1706" s="3">
        <v>6.43</v>
      </c>
      <c r="E1706" s="10">
        <f t="shared" si="393"/>
        <v>55061</v>
      </c>
      <c r="F1706" s="2">
        <f t="shared" si="394"/>
        <v>40767.02304</v>
      </c>
      <c r="G1706" s="2">
        <v>1038.883</v>
      </c>
      <c r="I1706" s="1">
        <v>54965</v>
      </c>
      <c r="J1706" s="1">
        <v>6.44</v>
      </c>
      <c r="K1706" s="2">
        <f t="shared" si="392"/>
        <v>40830.424320000006</v>
      </c>
      <c r="M1706" s="1">
        <v>0.67</v>
      </c>
      <c r="N1706" s="1">
        <v>6.39</v>
      </c>
      <c r="O1706" s="1">
        <v>0.04</v>
      </c>
      <c r="P1706" s="1">
        <v>6998</v>
      </c>
      <c r="Q1706" s="1">
        <v>55385</v>
      </c>
      <c r="R1706" s="1">
        <v>572.5</v>
      </c>
      <c r="U1706" s="5">
        <f t="shared" si="403"/>
        <v>0.94772416153319639</v>
      </c>
      <c r="V1706" s="5">
        <f t="shared" si="404"/>
        <v>0.94218001368925397</v>
      </c>
      <c r="W1706" s="5">
        <f t="shared" si="395"/>
        <v>0.11974674880219029</v>
      </c>
      <c r="X1706" s="5">
        <f t="shared" si="396"/>
        <v>1.0047010152637965</v>
      </c>
      <c r="Y1706" s="5">
        <f t="shared" si="397"/>
        <v>0.94939432179864192</v>
      </c>
      <c r="Z1706" s="5">
        <f t="shared" si="405"/>
        <v>633.73969768702955</v>
      </c>
      <c r="AA1706" s="5">
        <f t="shared" si="406"/>
        <v>79.933349760438077</v>
      </c>
      <c r="AB1706" s="5">
        <f t="shared" si="398"/>
        <v>2.5</v>
      </c>
      <c r="AC1706" s="5">
        <f t="shared" si="399"/>
        <v>253.60512000000003</v>
      </c>
      <c r="AD1706" s="5">
        <f t="shared" si="400"/>
        <v>2.8900186916907322E-2</v>
      </c>
      <c r="AE1706" s="5">
        <f t="shared" si="401"/>
        <v>0.87290459672000142</v>
      </c>
    </row>
    <row r="1707" spans="1:31" ht="15.75" customHeight="1" x14ac:dyDescent="0.3">
      <c r="A1707" s="23">
        <f t="shared" si="402"/>
        <v>1695</v>
      </c>
      <c r="B1707" s="23">
        <v>575</v>
      </c>
      <c r="C1707" s="24">
        <v>53</v>
      </c>
      <c r="D1707" s="23">
        <v>7.44</v>
      </c>
      <c r="E1707" s="25">
        <f t="shared" si="393"/>
        <v>55061</v>
      </c>
      <c r="F1707" s="26">
        <f t="shared" si="394"/>
        <v>47170.552320000003</v>
      </c>
      <c r="G1707" s="26">
        <v>1038.883</v>
      </c>
      <c r="H1707" s="22"/>
      <c r="I1707" s="27">
        <v>54965</v>
      </c>
      <c r="J1707" s="27">
        <v>7.45</v>
      </c>
      <c r="K1707" s="26">
        <f t="shared" si="392"/>
        <v>47233.953600000008</v>
      </c>
      <c r="M1707" s="27">
        <v>0.57999999999999996</v>
      </c>
      <c r="N1707" s="27">
        <v>7.39</v>
      </c>
      <c r="O1707" s="27">
        <v>0.04</v>
      </c>
      <c r="P1707" s="27">
        <v>6971</v>
      </c>
      <c r="Q1707" s="27">
        <v>55341</v>
      </c>
      <c r="R1707" s="27">
        <v>571.9</v>
      </c>
      <c r="U1707" s="5">
        <f t="shared" si="403"/>
        <v>0.94697125256673509</v>
      </c>
      <c r="V1707" s="5">
        <f t="shared" si="404"/>
        <v>0.94218001368925397</v>
      </c>
      <c r="W1707" s="5">
        <f t="shared" si="395"/>
        <v>0.11928473648186173</v>
      </c>
      <c r="X1707" s="5">
        <f t="shared" si="396"/>
        <v>1.0040682529652332</v>
      </c>
      <c r="Y1707" s="5">
        <f t="shared" si="397"/>
        <v>0.94841840574835445</v>
      </c>
      <c r="Z1707" s="5">
        <f t="shared" si="405"/>
        <v>633.08825420514165</v>
      </c>
      <c r="AA1707" s="5">
        <f t="shared" si="406"/>
        <v>79.624947296372355</v>
      </c>
      <c r="AB1707" s="5">
        <f t="shared" si="398"/>
        <v>3.1000000000000227</v>
      </c>
      <c r="AC1707" s="5">
        <f t="shared" si="399"/>
        <v>253.60512000000003</v>
      </c>
      <c r="AD1707" s="5">
        <f t="shared" si="400"/>
        <v>2.8837950835406585E-2</v>
      </c>
      <c r="AE1707" s="5">
        <f t="shared" si="401"/>
        <v>0.87339496195129041</v>
      </c>
    </row>
    <row r="1708" spans="1:31" ht="15.75" customHeight="1" x14ac:dyDescent="0.3">
      <c r="A1708" s="3">
        <f t="shared" si="402"/>
        <v>1696</v>
      </c>
      <c r="B1708" s="3">
        <v>575</v>
      </c>
      <c r="C1708" s="5">
        <v>53</v>
      </c>
      <c r="D1708" s="3">
        <v>8.4499999999999993</v>
      </c>
      <c r="E1708" s="10">
        <f t="shared" si="393"/>
        <v>55061</v>
      </c>
      <c r="F1708" s="2">
        <f t="shared" si="394"/>
        <v>53574.081599999998</v>
      </c>
      <c r="G1708" s="2">
        <v>1038.883</v>
      </c>
      <c r="I1708" s="1">
        <v>54965</v>
      </c>
      <c r="J1708" s="1">
        <v>8.4700000000000006</v>
      </c>
      <c r="K1708" s="2">
        <f t="shared" si="392"/>
        <v>53700.884160000016</v>
      </c>
      <c r="M1708" s="1">
        <v>0.51</v>
      </c>
      <c r="N1708" s="1">
        <v>8.41</v>
      </c>
      <c r="O1708" s="1">
        <v>0.04</v>
      </c>
      <c r="P1708" s="1">
        <v>6955</v>
      </c>
      <c r="Q1708" s="1">
        <v>55308</v>
      </c>
      <c r="R1708" s="1">
        <v>571.29999999999995</v>
      </c>
      <c r="U1708" s="5">
        <f t="shared" si="403"/>
        <v>0.94640657084188917</v>
      </c>
      <c r="V1708" s="5">
        <f t="shared" si="404"/>
        <v>0.94218001368925397</v>
      </c>
      <c r="W1708" s="5">
        <f t="shared" si="395"/>
        <v>0.11901095140314853</v>
      </c>
      <c r="X1708" s="5">
        <f t="shared" si="396"/>
        <v>1.0035763800399884</v>
      </c>
      <c r="Y1708" s="5">
        <f t="shared" si="397"/>
        <v>0.9476704439479251</v>
      </c>
      <c r="Z1708" s="5">
        <f t="shared" si="405"/>
        <v>632.58897474411901</v>
      </c>
      <c r="AA1708" s="5">
        <f t="shared" si="406"/>
        <v>79.442190280629717</v>
      </c>
      <c r="AB1708" s="5">
        <f t="shared" si="398"/>
        <v>3.7000000000000455</v>
      </c>
      <c r="AC1708" s="5">
        <f t="shared" si="399"/>
        <v>253.60512000000003</v>
      </c>
      <c r="AD1708" s="5">
        <f t="shared" si="400"/>
        <v>2.8814130991852246E-2</v>
      </c>
      <c r="AE1708" s="5">
        <f t="shared" si="401"/>
        <v>0.87368554875501714</v>
      </c>
    </row>
    <row r="1709" spans="1:31" ht="15.75" customHeight="1" x14ac:dyDescent="0.3">
      <c r="A1709" s="3">
        <f t="shared" si="402"/>
        <v>1697</v>
      </c>
      <c r="B1709" s="3">
        <v>575</v>
      </c>
      <c r="C1709" s="5">
        <v>53</v>
      </c>
      <c r="D1709" s="3">
        <v>9.4600000000000009</v>
      </c>
      <c r="E1709" s="10">
        <f t="shared" si="393"/>
        <v>55061</v>
      </c>
      <c r="F1709" s="2">
        <f t="shared" si="394"/>
        <v>59977.610880000015</v>
      </c>
      <c r="G1709" s="2">
        <v>1038.883</v>
      </c>
      <c r="I1709" s="1">
        <v>54965</v>
      </c>
      <c r="J1709" s="1">
        <v>9.48</v>
      </c>
      <c r="K1709" s="2">
        <f t="shared" si="392"/>
        <v>60104.413440000011</v>
      </c>
      <c r="M1709" s="1">
        <v>0.46</v>
      </c>
      <c r="N1709" s="1">
        <v>9.42</v>
      </c>
      <c r="O1709" s="1">
        <v>0.04</v>
      </c>
      <c r="P1709" s="1">
        <v>6950</v>
      </c>
      <c r="Q1709" s="1">
        <v>55281</v>
      </c>
      <c r="R1709" s="1">
        <v>570.6</v>
      </c>
      <c r="U1709" s="5">
        <f t="shared" si="403"/>
        <v>0.94594455852156056</v>
      </c>
      <c r="V1709" s="5">
        <f t="shared" si="404"/>
        <v>0.94218001368925397</v>
      </c>
      <c r="W1709" s="5">
        <f t="shared" si="395"/>
        <v>0.11892539356605066</v>
      </c>
      <c r="X1709" s="5">
        <f t="shared" si="396"/>
        <v>1.0032251897688569</v>
      </c>
      <c r="Y1709" s="5">
        <f t="shared" si="397"/>
        <v>0.94710706613171813</v>
      </c>
      <c r="Z1709" s="5">
        <f t="shared" si="405"/>
        <v>632.21290878424463</v>
      </c>
      <c r="AA1709" s="5">
        <f t="shared" si="406"/>
        <v>79.385078713210149</v>
      </c>
      <c r="AB1709" s="5">
        <f t="shared" si="398"/>
        <v>4.3999999999999773</v>
      </c>
      <c r="AC1709" s="5">
        <f t="shared" si="399"/>
        <v>253.60512000000003</v>
      </c>
      <c r="AD1709" s="5">
        <f t="shared" si="400"/>
        <v>2.8858920927333016E-2</v>
      </c>
      <c r="AE1709" s="5">
        <f t="shared" si="401"/>
        <v>0.87377635713118174</v>
      </c>
    </row>
    <row r="1710" spans="1:31" ht="15.75" customHeight="1" x14ac:dyDescent="0.3">
      <c r="A1710" s="3">
        <f t="shared" si="402"/>
        <v>1698</v>
      </c>
      <c r="B1710" s="3">
        <v>575</v>
      </c>
      <c r="C1710" s="5">
        <v>53</v>
      </c>
      <c r="D1710" s="3">
        <v>10.5</v>
      </c>
      <c r="E1710" s="10">
        <f t="shared" si="393"/>
        <v>55061</v>
      </c>
      <c r="F1710" s="2">
        <f t="shared" si="394"/>
        <v>66571.344000000012</v>
      </c>
      <c r="G1710" s="2">
        <v>1038.883</v>
      </c>
      <c r="I1710" s="1">
        <v>54965</v>
      </c>
      <c r="J1710" s="1">
        <v>10.5</v>
      </c>
      <c r="K1710" s="2">
        <f t="shared" si="392"/>
        <v>66571.344000000012</v>
      </c>
      <c r="M1710" s="1">
        <v>0.41</v>
      </c>
      <c r="N1710" s="1">
        <v>10.4</v>
      </c>
      <c r="O1710" s="1">
        <v>0.04</v>
      </c>
      <c r="P1710" s="1">
        <v>6949</v>
      </c>
      <c r="Q1710" s="1">
        <v>55259</v>
      </c>
      <c r="R1710" s="1">
        <v>570</v>
      </c>
      <c r="U1710" s="5">
        <f t="shared" si="403"/>
        <v>0.94556810403832992</v>
      </c>
      <c r="V1710" s="5">
        <f t="shared" si="404"/>
        <v>0.94218001368925397</v>
      </c>
      <c r="W1710" s="5">
        <f t="shared" si="395"/>
        <v>0.11890828199863107</v>
      </c>
      <c r="X1710" s="5">
        <f t="shared" si="396"/>
        <v>1.0028741223928124</v>
      </c>
      <c r="Y1710" s="5">
        <f t="shared" si="397"/>
        <v>0.94658686843236706</v>
      </c>
      <c r="Z1710" s="5">
        <f t="shared" si="405"/>
        <v>631.86566641597369</v>
      </c>
      <c r="AA1710" s="5">
        <f t="shared" si="406"/>
        <v>79.373656399726229</v>
      </c>
      <c r="AB1710" s="5">
        <f t="shared" si="398"/>
        <v>5</v>
      </c>
      <c r="AC1710" s="5">
        <f t="shared" si="399"/>
        <v>253.60512000000003</v>
      </c>
      <c r="AD1710" s="5">
        <f t="shared" si="400"/>
        <v>2.880725516132893E-2</v>
      </c>
      <c r="AE1710" s="5">
        <f t="shared" si="401"/>
        <v>0.87379451880641468</v>
      </c>
    </row>
    <row r="1711" spans="1:31" ht="15.75" customHeight="1" x14ac:dyDescent="0.3">
      <c r="A1711" s="3">
        <f t="shared" si="402"/>
        <v>1699</v>
      </c>
      <c r="B1711" s="3">
        <v>575</v>
      </c>
      <c r="C1711" s="5">
        <v>53</v>
      </c>
      <c r="D1711" s="3">
        <v>11.5</v>
      </c>
      <c r="E1711" s="10">
        <f t="shared" si="393"/>
        <v>55061</v>
      </c>
      <c r="F1711" s="2">
        <f t="shared" si="394"/>
        <v>72911.472000000009</v>
      </c>
      <c r="G1711" s="2">
        <v>1038.883</v>
      </c>
      <c r="I1711" s="1">
        <v>54965</v>
      </c>
      <c r="J1711" s="1">
        <v>11.5</v>
      </c>
      <c r="K1711" s="2">
        <f t="shared" si="392"/>
        <v>72911.472000000009</v>
      </c>
      <c r="M1711" s="1">
        <v>0.38</v>
      </c>
      <c r="N1711" s="1">
        <v>11.4</v>
      </c>
      <c r="O1711" s="1">
        <v>0.04</v>
      </c>
      <c r="P1711" s="1">
        <v>6954</v>
      </c>
      <c r="Q1711" s="1">
        <v>55242</v>
      </c>
      <c r="R1711" s="1">
        <v>569.29999999999995</v>
      </c>
      <c r="U1711" s="5">
        <f t="shared" si="403"/>
        <v>0.94527720739219712</v>
      </c>
      <c r="V1711" s="5">
        <f t="shared" si="404"/>
        <v>0.94218001368925397</v>
      </c>
      <c r="W1711" s="5">
        <f t="shared" si="395"/>
        <v>0.11899383983572895</v>
      </c>
      <c r="X1711" s="5">
        <f t="shared" si="396"/>
        <v>1.0026635409389364</v>
      </c>
      <c r="Y1711" s="5">
        <f t="shared" si="397"/>
        <v>0.9462422703301463</v>
      </c>
      <c r="Z1711" s="5">
        <f t="shared" si="405"/>
        <v>631.63564029077929</v>
      </c>
      <c r="AA1711" s="5">
        <f t="shared" si="406"/>
        <v>79.430767967145798</v>
      </c>
      <c r="AB1711" s="5">
        <f t="shared" si="398"/>
        <v>5.7000000000000455</v>
      </c>
      <c r="AC1711" s="5">
        <f t="shared" si="399"/>
        <v>253.60512000000003</v>
      </c>
      <c r="AD1711" s="5">
        <f t="shared" si="400"/>
        <v>2.8898048790644511E-2</v>
      </c>
      <c r="AE1711" s="5">
        <f t="shared" si="401"/>
        <v>0.87370371043025008</v>
      </c>
    </row>
    <row r="1712" spans="1:31" ht="15.75" customHeight="1" x14ac:dyDescent="0.3">
      <c r="A1712" s="3">
        <f t="shared" si="402"/>
        <v>1700</v>
      </c>
      <c r="B1712" s="3">
        <v>575</v>
      </c>
      <c r="C1712" s="5">
        <v>53</v>
      </c>
      <c r="D1712" s="3">
        <v>12.5</v>
      </c>
      <c r="E1712" s="10">
        <f t="shared" si="393"/>
        <v>55061</v>
      </c>
      <c r="F1712" s="2">
        <f t="shared" si="394"/>
        <v>79251.600000000006</v>
      </c>
      <c r="G1712" s="2">
        <v>1038.883</v>
      </c>
      <c r="I1712" s="1">
        <v>54965</v>
      </c>
      <c r="J1712" s="1">
        <v>12.5</v>
      </c>
      <c r="K1712" s="2">
        <f t="shared" si="392"/>
        <v>79251.600000000006</v>
      </c>
      <c r="M1712" s="1">
        <v>0.35</v>
      </c>
      <c r="N1712" s="1">
        <v>12.4</v>
      </c>
      <c r="O1712" s="1">
        <v>0.04</v>
      </c>
      <c r="P1712" s="1">
        <v>6963</v>
      </c>
      <c r="Q1712" s="1">
        <v>55227</v>
      </c>
      <c r="R1712" s="1">
        <v>568.5</v>
      </c>
      <c r="U1712" s="5">
        <f t="shared" si="403"/>
        <v>0.94502053388090346</v>
      </c>
      <c r="V1712" s="5">
        <f t="shared" si="404"/>
        <v>0.94218001368925397</v>
      </c>
      <c r="W1712" s="5">
        <f t="shared" si="395"/>
        <v>0.11914784394250513</v>
      </c>
      <c r="X1712" s="5">
        <f t="shared" si="396"/>
        <v>1.0024530037025228</v>
      </c>
      <c r="Y1712" s="5">
        <f t="shared" si="397"/>
        <v>0.94591492875037497</v>
      </c>
      <c r="Z1712" s="5">
        <f t="shared" si="405"/>
        <v>631.41713323945044</v>
      </c>
      <c r="AA1712" s="5">
        <f t="shared" si="406"/>
        <v>79.533568788501043</v>
      </c>
      <c r="AB1712" s="5">
        <f t="shared" si="398"/>
        <v>6.5</v>
      </c>
      <c r="AC1712" s="5">
        <f t="shared" si="399"/>
        <v>253.60512000000003</v>
      </c>
      <c r="AD1712" s="5">
        <f t="shared" si="400"/>
        <v>2.9012515672687797E-2</v>
      </c>
      <c r="AE1712" s="5">
        <f t="shared" si="401"/>
        <v>0.87354025535315383</v>
      </c>
    </row>
    <row r="1713" spans="1:31" ht="15.75" customHeight="1" x14ac:dyDescent="0.3">
      <c r="A1713" s="3">
        <f t="shared" si="402"/>
        <v>1701</v>
      </c>
      <c r="B1713" s="3">
        <v>575</v>
      </c>
      <c r="C1713" s="5">
        <v>53</v>
      </c>
      <c r="D1713" s="3">
        <v>13.5</v>
      </c>
      <c r="E1713" s="10">
        <f t="shared" si="393"/>
        <v>55061</v>
      </c>
      <c r="F1713" s="2">
        <f t="shared" si="394"/>
        <v>85591.728000000003</v>
      </c>
      <c r="G1713" s="2">
        <v>1038.883</v>
      </c>
      <c r="I1713" s="1">
        <v>54965</v>
      </c>
      <c r="J1713" s="1">
        <v>13.5</v>
      </c>
      <c r="K1713" s="2">
        <f t="shared" si="392"/>
        <v>85591.728000000003</v>
      </c>
      <c r="M1713" s="1">
        <v>0.32</v>
      </c>
      <c r="N1713" s="1">
        <v>13.4</v>
      </c>
      <c r="O1713" s="1">
        <v>0.04</v>
      </c>
      <c r="P1713" s="1">
        <v>6974</v>
      </c>
      <c r="Q1713" s="1">
        <v>55214</v>
      </c>
      <c r="R1713" s="1">
        <v>567.79999999999995</v>
      </c>
      <c r="U1713" s="5">
        <f t="shared" si="403"/>
        <v>0.94479808350444905</v>
      </c>
      <c r="V1713" s="5">
        <f t="shared" si="404"/>
        <v>0.94218001368925397</v>
      </c>
      <c r="W1713" s="5">
        <f t="shared" si="395"/>
        <v>0.11933607118412047</v>
      </c>
      <c r="X1713" s="5">
        <f t="shared" si="396"/>
        <v>1.0022425106742867</v>
      </c>
      <c r="Y1713" s="5">
        <f t="shared" si="397"/>
        <v>0.94560483285940256</v>
      </c>
      <c r="Z1713" s="5">
        <f t="shared" si="405"/>
        <v>631.21013803030849</v>
      </c>
      <c r="AA1713" s="5">
        <f t="shared" si="406"/>
        <v>79.659214236824113</v>
      </c>
      <c r="AB1713" s="5">
        <f t="shared" si="398"/>
        <v>7.2000000000000455</v>
      </c>
      <c r="AC1713" s="5">
        <f t="shared" si="399"/>
        <v>253.60512000000003</v>
      </c>
      <c r="AD1713" s="5">
        <f t="shared" si="400"/>
        <v>2.9037889054910945E-2</v>
      </c>
      <c r="AE1713" s="5">
        <f t="shared" si="401"/>
        <v>0.87334047692559158</v>
      </c>
    </row>
    <row r="1714" spans="1:31" ht="15.75" customHeight="1" x14ac:dyDescent="0.3">
      <c r="A1714" s="3">
        <f t="shared" si="402"/>
        <v>1702</v>
      </c>
      <c r="B1714" s="3">
        <v>575</v>
      </c>
      <c r="C1714" s="5">
        <v>53</v>
      </c>
      <c r="D1714" s="3">
        <v>14.5</v>
      </c>
      <c r="E1714" s="10">
        <f t="shared" si="393"/>
        <v>55061</v>
      </c>
      <c r="F1714" s="2">
        <f t="shared" si="394"/>
        <v>91931.856000000014</v>
      </c>
      <c r="G1714" s="2">
        <v>1038.883</v>
      </c>
      <c r="I1714" s="1">
        <v>54965</v>
      </c>
      <c r="J1714" s="1">
        <v>14.5</v>
      </c>
      <c r="K1714" s="2">
        <f t="shared" si="392"/>
        <v>91931.856000000014</v>
      </c>
      <c r="M1714" s="1">
        <v>0.3</v>
      </c>
      <c r="N1714" s="1">
        <v>14.4</v>
      </c>
      <c r="O1714" s="1">
        <v>0.04</v>
      </c>
      <c r="P1714" s="1">
        <v>6990</v>
      </c>
      <c r="Q1714" s="1">
        <v>55202</v>
      </c>
      <c r="R1714" s="1">
        <v>567</v>
      </c>
      <c r="U1714" s="5">
        <f t="shared" si="403"/>
        <v>0.9445927446954141</v>
      </c>
      <c r="V1714" s="5">
        <f t="shared" si="404"/>
        <v>0.94218001368925397</v>
      </c>
      <c r="W1714" s="5">
        <f t="shared" si="395"/>
        <v>0.11960985626283367</v>
      </c>
      <c r="X1714" s="5">
        <f t="shared" si="396"/>
        <v>1.0021022065443106</v>
      </c>
      <c r="Y1714" s="5">
        <f t="shared" si="397"/>
        <v>0.94536957221248563</v>
      </c>
      <c r="Z1714" s="5">
        <f t="shared" si="405"/>
        <v>631.05309684327847</v>
      </c>
      <c r="AA1714" s="5">
        <f t="shared" si="406"/>
        <v>79.841971252566751</v>
      </c>
      <c r="AB1714" s="5">
        <f t="shared" si="398"/>
        <v>8</v>
      </c>
      <c r="AC1714" s="5">
        <f t="shared" si="399"/>
        <v>253.60512000000003</v>
      </c>
      <c r="AD1714" s="5">
        <f t="shared" si="400"/>
        <v>2.9126228243519507E-2</v>
      </c>
      <c r="AE1714" s="5">
        <f t="shared" si="401"/>
        <v>0.87304989012186485</v>
      </c>
    </row>
    <row r="1715" spans="1:31" ht="15.75" customHeight="1" x14ac:dyDescent="0.3">
      <c r="A1715" s="3">
        <f t="shared" si="402"/>
        <v>1703</v>
      </c>
      <c r="B1715" s="3">
        <v>575</v>
      </c>
      <c r="C1715" s="5">
        <v>53</v>
      </c>
      <c r="D1715" s="3">
        <v>15.5</v>
      </c>
      <c r="E1715" s="10">
        <f t="shared" si="393"/>
        <v>55061</v>
      </c>
      <c r="F1715" s="2">
        <f t="shared" si="394"/>
        <v>98271.984000000011</v>
      </c>
      <c r="G1715" s="2">
        <v>1038.883</v>
      </c>
      <c r="I1715" s="1">
        <v>54965</v>
      </c>
      <c r="J1715" s="1">
        <v>15.5</v>
      </c>
      <c r="K1715" s="2">
        <f t="shared" si="392"/>
        <v>98271.984000000011</v>
      </c>
      <c r="M1715" s="1">
        <v>0.28000000000000003</v>
      </c>
      <c r="N1715" s="1">
        <v>15.4</v>
      </c>
      <c r="O1715" s="1">
        <v>0.04</v>
      </c>
      <c r="P1715" s="1">
        <v>7007</v>
      </c>
      <c r="Q1715" s="1">
        <v>55193</v>
      </c>
      <c r="R1715" s="1">
        <v>566.20000000000005</v>
      </c>
      <c r="U1715" s="5">
        <f t="shared" si="403"/>
        <v>0.94443874058863797</v>
      </c>
      <c r="V1715" s="5">
        <f t="shared" si="404"/>
        <v>0.94218001368925397</v>
      </c>
      <c r="W1715" s="5">
        <f t="shared" si="395"/>
        <v>0.11990075290896646</v>
      </c>
      <c r="X1715" s="5">
        <f t="shared" si="396"/>
        <v>1.0019619220555378</v>
      </c>
      <c r="Y1715" s="5">
        <f t="shared" si="397"/>
        <v>0.94516007661115053</v>
      </c>
      <c r="Z1715" s="5">
        <f t="shared" si="405"/>
        <v>630.91325433947532</v>
      </c>
      <c r="AA1715" s="5">
        <f t="shared" si="406"/>
        <v>80.036150581793308</v>
      </c>
      <c r="AB1715" s="5">
        <f t="shared" si="398"/>
        <v>8.7999999999999545</v>
      </c>
      <c r="AC1715" s="5">
        <f t="shared" si="399"/>
        <v>253.60512000000003</v>
      </c>
      <c r="AD1715" s="5">
        <f t="shared" si="400"/>
        <v>2.9223662977579598E-2</v>
      </c>
      <c r="AE1715" s="5">
        <f t="shared" si="401"/>
        <v>0.87274114164290517</v>
      </c>
    </row>
    <row r="1716" spans="1:31" ht="15.75" customHeight="1" x14ac:dyDescent="0.3">
      <c r="A1716" s="12">
        <f t="shared" si="402"/>
        <v>1704</v>
      </c>
      <c r="B1716" s="12">
        <v>575</v>
      </c>
      <c r="C1716" s="13">
        <v>55</v>
      </c>
      <c r="D1716" s="12">
        <v>3.41</v>
      </c>
      <c r="E1716" s="14">
        <f t="shared" si="393"/>
        <v>57222</v>
      </c>
      <c r="F1716" s="9">
        <f t="shared" si="394"/>
        <v>21619.836480000002</v>
      </c>
      <c r="G1716" s="9">
        <v>1040.4010000000001</v>
      </c>
      <c r="H1716" s="9"/>
      <c r="I1716" s="16">
        <v>57122</v>
      </c>
      <c r="J1716" s="9">
        <v>3.42</v>
      </c>
      <c r="K1716" s="9">
        <f t="shared" si="392"/>
        <v>21683.23776</v>
      </c>
      <c r="U1716" s="5">
        <f t="shared" si="403"/>
        <v>0</v>
      </c>
      <c r="V1716" s="5">
        <f t="shared" si="404"/>
        <v>0.9791581108829569</v>
      </c>
      <c r="W1716" s="5">
        <f t="shared" si="395"/>
        <v>0</v>
      </c>
      <c r="X1716" s="5">
        <f t="shared" si="396"/>
        <v>1</v>
      </c>
      <c r="Y1716" s="5">
        <f t="shared" si="397"/>
        <v>0.48957905544147845</v>
      </c>
      <c r="Z1716" s="5">
        <f t="shared" si="405"/>
        <v>326.80381108829573</v>
      </c>
      <c r="AA1716" s="5">
        <f t="shared" si="406"/>
        <v>0</v>
      </c>
      <c r="AB1716" s="5">
        <f t="shared" si="398"/>
        <v>575</v>
      </c>
      <c r="AC1716" s="5">
        <f t="shared" si="399"/>
        <v>0</v>
      </c>
      <c r="AD1716" s="5">
        <f t="shared" si="400"/>
        <v>0</v>
      </c>
      <c r="AE1716" s="5">
        <f t="shared" si="401"/>
        <v>1</v>
      </c>
    </row>
    <row r="1717" spans="1:31" ht="15.75" customHeight="1" x14ac:dyDescent="0.3">
      <c r="A1717" s="23">
        <f t="shared" si="402"/>
        <v>1705</v>
      </c>
      <c r="B1717" s="23">
        <v>575</v>
      </c>
      <c r="C1717" s="24">
        <v>55</v>
      </c>
      <c r="D1717" s="23">
        <v>4.42</v>
      </c>
      <c r="E1717" s="25">
        <f t="shared" si="393"/>
        <v>57222</v>
      </c>
      <c r="F1717" s="26">
        <f t="shared" si="394"/>
        <v>28023.365760000001</v>
      </c>
      <c r="G1717" s="26">
        <v>1040.4010000000001</v>
      </c>
      <c r="H1717" s="22"/>
      <c r="I1717" s="27">
        <v>57122</v>
      </c>
      <c r="J1717" s="27">
        <v>4.43</v>
      </c>
      <c r="K1717" s="26">
        <f t="shared" si="392"/>
        <v>28086.767040000002</v>
      </c>
      <c r="M1717" s="27">
        <v>0.74</v>
      </c>
      <c r="N1717" s="27">
        <v>4.3899999999999997</v>
      </c>
      <c r="O1717" s="27">
        <v>0.03</v>
      </c>
      <c r="P1717" s="27">
        <v>9231</v>
      </c>
      <c r="Q1717" s="27">
        <v>57578</v>
      </c>
      <c r="R1717" s="27">
        <v>573.5</v>
      </c>
      <c r="U1717" s="5">
        <f t="shared" si="403"/>
        <v>0.98524982888432577</v>
      </c>
      <c r="V1717" s="5">
        <f t="shared" si="404"/>
        <v>0.9791581108829569</v>
      </c>
      <c r="W1717" s="5">
        <f t="shared" si="395"/>
        <v>0.15795687885010268</v>
      </c>
      <c r="X1717" s="5">
        <f t="shared" si="396"/>
        <v>1.0051934393953355</v>
      </c>
      <c r="Y1717" s="5">
        <f t="shared" si="397"/>
        <v>0.98730498667508992</v>
      </c>
      <c r="Z1717" s="5">
        <f t="shared" si="405"/>
        <v>659.04582470535615</v>
      </c>
      <c r="AA1717" s="5">
        <f t="shared" si="406"/>
        <v>105.43937577002056</v>
      </c>
      <c r="AB1717" s="5">
        <f t="shared" si="398"/>
        <v>1.5</v>
      </c>
      <c r="AC1717" s="5">
        <f t="shared" si="399"/>
        <v>190.20384000000001</v>
      </c>
      <c r="AD1717" s="5">
        <f t="shared" si="400"/>
        <v>2.0940266197000925E-2</v>
      </c>
      <c r="AE1717" s="5">
        <f t="shared" si="401"/>
        <v>0.83868092691622098</v>
      </c>
    </row>
    <row r="1718" spans="1:31" ht="15.75" customHeight="1" x14ac:dyDescent="0.3">
      <c r="A1718" s="3">
        <f t="shared" si="402"/>
        <v>1706</v>
      </c>
      <c r="B1718" s="3">
        <v>575</v>
      </c>
      <c r="C1718" s="5">
        <v>55</v>
      </c>
      <c r="D1718" s="3">
        <v>5.43</v>
      </c>
      <c r="E1718" s="10">
        <f t="shared" si="393"/>
        <v>57222</v>
      </c>
      <c r="F1718" s="2">
        <f t="shared" si="394"/>
        <v>34426.895040000003</v>
      </c>
      <c r="G1718" s="2">
        <v>1040.4010000000001</v>
      </c>
      <c r="I1718" s="1">
        <v>57122</v>
      </c>
      <c r="J1718" s="1">
        <v>5.44</v>
      </c>
      <c r="K1718" s="2">
        <f t="shared" si="392"/>
        <v>34490.296320000001</v>
      </c>
      <c r="M1718" s="1">
        <v>0.6</v>
      </c>
      <c r="N1718" s="1">
        <v>5.4</v>
      </c>
      <c r="O1718" s="1">
        <v>0.03</v>
      </c>
      <c r="P1718" s="1">
        <v>9181</v>
      </c>
      <c r="Q1718" s="1">
        <v>57513</v>
      </c>
      <c r="R1718" s="1">
        <v>573</v>
      </c>
      <c r="U1718" s="5">
        <f t="shared" si="403"/>
        <v>0.9841375770020534</v>
      </c>
      <c r="V1718" s="5">
        <f t="shared" si="404"/>
        <v>0.9791581108829569</v>
      </c>
      <c r="W1718" s="5">
        <f t="shared" si="395"/>
        <v>0.15710130047912388</v>
      </c>
      <c r="X1718" s="5">
        <f t="shared" si="396"/>
        <v>1.0042088323609764</v>
      </c>
      <c r="Y1718" s="5">
        <f t="shared" si="397"/>
        <v>0.98577943515517308</v>
      </c>
      <c r="Z1718" s="5">
        <f t="shared" si="405"/>
        <v>658.02748855478126</v>
      </c>
      <c r="AA1718" s="5">
        <f t="shared" si="406"/>
        <v>104.86826009582478</v>
      </c>
      <c r="AB1718" s="5">
        <f t="shared" si="398"/>
        <v>2</v>
      </c>
      <c r="AC1718" s="5">
        <f t="shared" si="399"/>
        <v>190.20384000000001</v>
      </c>
      <c r="AD1718" s="5">
        <f t="shared" si="400"/>
        <v>2.0742104182377583E-2</v>
      </c>
      <c r="AE1718" s="5">
        <f t="shared" si="401"/>
        <v>0.83955471671734649</v>
      </c>
    </row>
    <row r="1719" spans="1:31" ht="15.75" customHeight="1" x14ac:dyDescent="0.3">
      <c r="A1719" s="3">
        <f t="shared" si="402"/>
        <v>1707</v>
      </c>
      <c r="B1719" s="3">
        <v>575</v>
      </c>
      <c r="C1719" s="5">
        <v>55</v>
      </c>
      <c r="D1719" s="3">
        <v>6.43</v>
      </c>
      <c r="E1719" s="10">
        <f t="shared" si="393"/>
        <v>57222</v>
      </c>
      <c r="F1719" s="2">
        <f t="shared" si="394"/>
        <v>40767.02304</v>
      </c>
      <c r="G1719" s="2">
        <v>1040.4010000000001</v>
      </c>
      <c r="I1719" s="1">
        <v>57122</v>
      </c>
      <c r="J1719" s="1">
        <v>6.44</v>
      </c>
      <c r="K1719" s="2">
        <f t="shared" si="392"/>
        <v>40830.424320000006</v>
      </c>
      <c r="M1719" s="1">
        <v>0.51</v>
      </c>
      <c r="N1719" s="1">
        <v>6.4</v>
      </c>
      <c r="O1719" s="1">
        <v>0.03</v>
      </c>
      <c r="P1719" s="1">
        <v>9154</v>
      </c>
      <c r="Q1719" s="1">
        <v>57468</v>
      </c>
      <c r="R1719" s="1">
        <v>572.5</v>
      </c>
      <c r="U1719" s="5">
        <f t="shared" si="403"/>
        <v>0.98336755646817253</v>
      </c>
      <c r="V1719" s="5">
        <f t="shared" si="404"/>
        <v>0.9791581108829569</v>
      </c>
      <c r="W1719" s="5">
        <f t="shared" si="395"/>
        <v>0.15663928815879535</v>
      </c>
      <c r="X1719" s="5">
        <f t="shared" si="396"/>
        <v>1.0035763800399884</v>
      </c>
      <c r="Y1719" s="5">
        <f t="shared" si="397"/>
        <v>0.98477220248790442</v>
      </c>
      <c r="Z1719" s="5">
        <f t="shared" si="405"/>
        <v>657.3551406047261</v>
      </c>
      <c r="AA1719" s="5">
        <f t="shared" si="406"/>
        <v>104.55985763175909</v>
      </c>
      <c r="AB1719" s="5">
        <f t="shared" si="398"/>
        <v>2.5</v>
      </c>
      <c r="AC1719" s="5">
        <f t="shared" si="399"/>
        <v>190.20384000000001</v>
      </c>
      <c r="AD1719" s="5">
        <f t="shared" si="400"/>
        <v>2.0629314821468722E-2</v>
      </c>
      <c r="AE1719" s="5">
        <f t="shared" si="401"/>
        <v>0.84002656320995417</v>
      </c>
    </row>
    <row r="1720" spans="1:31" ht="15.75" customHeight="1" x14ac:dyDescent="0.3">
      <c r="A1720" s="3">
        <f t="shared" si="402"/>
        <v>1708</v>
      </c>
      <c r="B1720" s="3">
        <v>575</v>
      </c>
      <c r="C1720" s="5">
        <v>55</v>
      </c>
      <c r="D1720" s="3">
        <v>7.44</v>
      </c>
      <c r="E1720" s="10">
        <f t="shared" si="393"/>
        <v>57222</v>
      </c>
      <c r="F1720" s="2">
        <f t="shared" si="394"/>
        <v>47170.552320000003</v>
      </c>
      <c r="G1720" s="2">
        <v>1040.4010000000001</v>
      </c>
      <c r="I1720" s="1">
        <v>57122</v>
      </c>
      <c r="J1720" s="1">
        <v>7.45</v>
      </c>
      <c r="K1720" s="2">
        <f t="shared" si="392"/>
        <v>47233.953600000008</v>
      </c>
      <c r="M1720" s="1">
        <v>0.44</v>
      </c>
      <c r="N1720" s="1">
        <v>7.4</v>
      </c>
      <c r="O1720" s="1">
        <v>0.03</v>
      </c>
      <c r="P1720" s="1">
        <v>9138</v>
      </c>
      <c r="Q1720" s="1">
        <v>57435</v>
      </c>
      <c r="R1720" s="1">
        <v>571.9</v>
      </c>
      <c r="U1720" s="5">
        <f t="shared" si="403"/>
        <v>0.9828028747433265</v>
      </c>
      <c r="V1720" s="5">
        <f t="shared" si="404"/>
        <v>0.9791581108829569</v>
      </c>
      <c r="W1720" s="5">
        <f t="shared" si="395"/>
        <v>0.15636550308008212</v>
      </c>
      <c r="X1720" s="5">
        <f t="shared" si="396"/>
        <v>1.0030847480734373</v>
      </c>
      <c r="Y1720" s="5">
        <f t="shared" si="397"/>
        <v>0.98400657049842655</v>
      </c>
      <c r="Z1720" s="5">
        <f t="shared" si="405"/>
        <v>656.84406593910978</v>
      </c>
      <c r="AA1720" s="5">
        <f t="shared" si="406"/>
        <v>104.37710061601643</v>
      </c>
      <c r="AB1720" s="5">
        <f t="shared" si="398"/>
        <v>3.1000000000000227</v>
      </c>
      <c r="AC1720" s="5">
        <f t="shared" si="399"/>
        <v>190.20384000000001</v>
      </c>
      <c r="AD1720" s="5">
        <f t="shared" si="400"/>
        <v>2.0601474534148803E-2</v>
      </c>
      <c r="AE1720" s="5">
        <f t="shared" si="401"/>
        <v>0.8403061759463144</v>
      </c>
    </row>
    <row r="1721" spans="1:31" ht="15.75" customHeight="1" x14ac:dyDescent="0.3">
      <c r="A1721" s="3">
        <f t="shared" si="402"/>
        <v>1709</v>
      </c>
      <c r="B1721" s="3">
        <v>575</v>
      </c>
      <c r="C1721" s="5">
        <v>55</v>
      </c>
      <c r="D1721" s="3">
        <v>8.4499999999999993</v>
      </c>
      <c r="E1721" s="10">
        <f t="shared" si="393"/>
        <v>57222</v>
      </c>
      <c r="F1721" s="2">
        <f t="shared" si="394"/>
        <v>53574.081599999998</v>
      </c>
      <c r="G1721" s="2">
        <v>1040.4010000000001</v>
      </c>
      <c r="I1721" s="1">
        <v>57122</v>
      </c>
      <c r="J1721" s="1">
        <v>8.4700000000000006</v>
      </c>
      <c r="K1721" s="2">
        <f t="shared" si="392"/>
        <v>53700.884160000016</v>
      </c>
      <c r="M1721" s="1">
        <v>0.39</v>
      </c>
      <c r="N1721" s="1">
        <v>8.42</v>
      </c>
      <c r="O1721" s="1">
        <v>0.03</v>
      </c>
      <c r="P1721" s="1">
        <v>9131</v>
      </c>
      <c r="Q1721" s="1">
        <v>57409</v>
      </c>
      <c r="R1721" s="1">
        <v>571.29999999999995</v>
      </c>
      <c r="U1721" s="5">
        <f t="shared" si="403"/>
        <v>0.98235797399041758</v>
      </c>
      <c r="V1721" s="5">
        <f t="shared" si="404"/>
        <v>0.9791581108829569</v>
      </c>
      <c r="W1721" s="5">
        <f t="shared" si="395"/>
        <v>0.15624572210814511</v>
      </c>
      <c r="X1721" s="5">
        <f t="shared" si="396"/>
        <v>1.0027337298433852</v>
      </c>
      <c r="Y1721" s="5">
        <f t="shared" si="397"/>
        <v>0.98343916996643643</v>
      </c>
      <c r="Z1721" s="5">
        <f t="shared" si="405"/>
        <v>656.46531473599578</v>
      </c>
      <c r="AA1721" s="5">
        <f t="shared" si="406"/>
        <v>104.29714442162904</v>
      </c>
      <c r="AB1721" s="5">
        <f t="shared" si="398"/>
        <v>3.7000000000000455</v>
      </c>
      <c r="AC1721" s="5">
        <f t="shared" si="399"/>
        <v>190.20384000000001</v>
      </c>
      <c r="AD1721" s="5">
        <f t="shared" si="400"/>
        <v>2.0602657681538992E-2</v>
      </c>
      <c r="AE1721" s="5">
        <f t="shared" si="401"/>
        <v>0.8404285065184719</v>
      </c>
    </row>
    <row r="1722" spans="1:31" ht="15.75" customHeight="1" x14ac:dyDescent="0.3">
      <c r="A1722" s="3">
        <f t="shared" si="402"/>
        <v>1710</v>
      </c>
      <c r="B1722" s="3">
        <v>575</v>
      </c>
      <c r="C1722" s="5">
        <v>55</v>
      </c>
      <c r="D1722" s="3">
        <v>9.4600000000000009</v>
      </c>
      <c r="E1722" s="10">
        <f t="shared" si="393"/>
        <v>57222</v>
      </c>
      <c r="F1722" s="2">
        <f t="shared" si="394"/>
        <v>59977.610880000015</v>
      </c>
      <c r="G1722" s="2">
        <v>1040.4010000000001</v>
      </c>
      <c r="I1722" s="1">
        <v>57122</v>
      </c>
      <c r="J1722" s="1">
        <v>9.48</v>
      </c>
      <c r="K1722" s="2">
        <f t="shared" si="392"/>
        <v>60104.413440000011</v>
      </c>
      <c r="M1722" s="1">
        <v>0.35</v>
      </c>
      <c r="N1722" s="1">
        <v>9.43</v>
      </c>
      <c r="O1722" s="1">
        <v>0.03</v>
      </c>
      <c r="P1722" s="1">
        <v>9133</v>
      </c>
      <c r="Q1722" s="1">
        <v>57388</v>
      </c>
      <c r="R1722" s="1">
        <v>570.6</v>
      </c>
      <c r="U1722" s="5">
        <f t="shared" si="403"/>
        <v>0.98199863107460639</v>
      </c>
      <c r="V1722" s="5">
        <f t="shared" si="404"/>
        <v>0.9791581108829569</v>
      </c>
      <c r="W1722" s="5">
        <f t="shared" si="395"/>
        <v>0.15627994524298425</v>
      </c>
      <c r="X1722" s="5">
        <f t="shared" si="396"/>
        <v>1.0024530037025228</v>
      </c>
      <c r="Y1722" s="5">
        <f t="shared" si="397"/>
        <v>0.98298373335340639</v>
      </c>
      <c r="Z1722" s="5">
        <f t="shared" si="405"/>
        <v>656.16130168806592</v>
      </c>
      <c r="AA1722" s="5">
        <f t="shared" si="406"/>
        <v>104.31998904859687</v>
      </c>
      <c r="AB1722" s="5">
        <f t="shared" si="398"/>
        <v>4.3999999999999773</v>
      </c>
      <c r="AC1722" s="5">
        <f t="shared" si="399"/>
        <v>190.20384000000001</v>
      </c>
      <c r="AD1722" s="5">
        <f t="shared" si="400"/>
        <v>2.0625406883043675E-2</v>
      </c>
      <c r="AE1722" s="5">
        <f t="shared" si="401"/>
        <v>0.84039355492642687</v>
      </c>
    </row>
    <row r="1723" spans="1:31" ht="15.75" customHeight="1" x14ac:dyDescent="0.3">
      <c r="A1723" s="23">
        <f t="shared" si="402"/>
        <v>1711</v>
      </c>
      <c r="B1723" s="23">
        <v>575</v>
      </c>
      <c r="C1723" s="24">
        <v>55</v>
      </c>
      <c r="D1723" s="23">
        <v>10.5</v>
      </c>
      <c r="E1723" s="25">
        <f t="shared" si="393"/>
        <v>57222</v>
      </c>
      <c r="F1723" s="26">
        <f t="shared" si="394"/>
        <v>66571.344000000012</v>
      </c>
      <c r="G1723" s="26">
        <v>1040.4010000000001</v>
      </c>
      <c r="H1723" s="22"/>
      <c r="I1723" s="27">
        <v>57122</v>
      </c>
      <c r="J1723" s="27">
        <v>10.5</v>
      </c>
      <c r="K1723" s="26">
        <f t="shared" si="392"/>
        <v>66571.344000000012</v>
      </c>
      <c r="M1723" s="27">
        <v>0.31</v>
      </c>
      <c r="N1723" s="27">
        <v>10.5</v>
      </c>
      <c r="O1723" s="27">
        <v>0.03</v>
      </c>
      <c r="P1723" s="27">
        <v>9139</v>
      </c>
      <c r="Q1723" s="27">
        <v>57372</v>
      </c>
      <c r="R1723" s="27">
        <v>570</v>
      </c>
      <c r="U1723" s="5">
        <f t="shared" si="403"/>
        <v>0.98172484599589327</v>
      </c>
      <c r="V1723" s="5">
        <f t="shared" si="404"/>
        <v>0.9791581108829569</v>
      </c>
      <c r="W1723" s="5">
        <f t="shared" si="395"/>
        <v>0.15638261464750172</v>
      </c>
      <c r="X1723" s="5">
        <f t="shared" si="396"/>
        <v>1.0021723561539764</v>
      </c>
      <c r="Y1723" s="5">
        <f t="shared" si="397"/>
        <v>0.98257134651872668</v>
      </c>
      <c r="Z1723" s="5">
        <f t="shared" si="405"/>
        <v>655.88602522818053</v>
      </c>
      <c r="AA1723" s="5">
        <f t="shared" si="406"/>
        <v>104.38852292950037</v>
      </c>
      <c r="AB1723" s="5">
        <f t="shared" si="398"/>
        <v>5</v>
      </c>
      <c r="AC1723" s="5">
        <f t="shared" si="399"/>
        <v>190.20384000000001</v>
      </c>
      <c r="AD1723" s="5">
        <f t="shared" si="400"/>
        <v>2.0582383138091676E-2</v>
      </c>
      <c r="AE1723" s="5">
        <f t="shared" si="401"/>
        <v>0.84028870015029189</v>
      </c>
    </row>
    <row r="1724" spans="1:31" ht="15.75" customHeight="1" x14ac:dyDescent="0.3">
      <c r="A1724" s="23">
        <f t="shared" si="402"/>
        <v>1712</v>
      </c>
      <c r="B1724" s="23">
        <v>575</v>
      </c>
      <c r="C1724" s="24">
        <v>55</v>
      </c>
      <c r="D1724" s="23">
        <v>11.5</v>
      </c>
      <c r="E1724" s="25">
        <f t="shared" si="393"/>
        <v>57222</v>
      </c>
      <c r="F1724" s="26">
        <f t="shared" si="394"/>
        <v>72911.472000000009</v>
      </c>
      <c r="G1724" s="26">
        <v>1040.4010000000001</v>
      </c>
      <c r="H1724" s="22"/>
      <c r="I1724" s="27">
        <v>57122</v>
      </c>
      <c r="J1724" s="27">
        <v>11.5</v>
      </c>
      <c r="K1724" s="26">
        <f t="shared" si="392"/>
        <v>72911.472000000009</v>
      </c>
      <c r="M1724" s="27">
        <v>0.28999999999999998</v>
      </c>
      <c r="N1724" s="27">
        <v>11.5</v>
      </c>
      <c r="O1724" s="27">
        <v>0.03</v>
      </c>
      <c r="P1724" s="27">
        <v>9150</v>
      </c>
      <c r="Q1724" s="27">
        <v>57358</v>
      </c>
      <c r="R1724" s="27">
        <v>569.29999999999995</v>
      </c>
      <c r="U1724" s="5">
        <f t="shared" si="403"/>
        <v>0.98148528405201918</v>
      </c>
      <c r="V1724" s="5">
        <f t="shared" si="404"/>
        <v>0.9791581108829569</v>
      </c>
      <c r="W1724" s="5">
        <f t="shared" si="395"/>
        <v>0.15657084188911705</v>
      </c>
      <c r="X1724" s="5">
        <f t="shared" si="396"/>
        <v>1.0020320618449456</v>
      </c>
      <c r="Y1724" s="5">
        <f t="shared" si="397"/>
        <v>0.98231377178468404</v>
      </c>
      <c r="Z1724" s="5">
        <f t="shared" si="405"/>
        <v>655.71408894171236</v>
      </c>
      <c r="AA1724" s="5">
        <f t="shared" si="406"/>
        <v>104.51416837782342</v>
      </c>
      <c r="AB1724" s="5">
        <f t="shared" si="398"/>
        <v>5.7000000000000455</v>
      </c>
      <c r="AC1724" s="5">
        <f t="shared" si="399"/>
        <v>190.20384000000001</v>
      </c>
      <c r="AD1724" s="5">
        <f t="shared" si="400"/>
        <v>2.0633881406690213E-2</v>
      </c>
      <c r="AE1724" s="5">
        <f t="shared" si="401"/>
        <v>0.84009646639404423</v>
      </c>
    </row>
    <row r="1725" spans="1:31" ht="15.75" customHeight="1" x14ac:dyDescent="0.3">
      <c r="A1725" s="23">
        <f t="shared" si="402"/>
        <v>1713</v>
      </c>
      <c r="B1725" s="23">
        <v>575</v>
      </c>
      <c r="C1725" s="24">
        <v>55</v>
      </c>
      <c r="D1725" s="23">
        <v>12.5</v>
      </c>
      <c r="E1725" s="25">
        <f t="shared" si="393"/>
        <v>57222</v>
      </c>
      <c r="F1725" s="26">
        <f t="shared" si="394"/>
        <v>79251.600000000006</v>
      </c>
      <c r="G1725" s="26">
        <v>1040.4010000000001</v>
      </c>
      <c r="H1725" s="22"/>
      <c r="I1725" s="27">
        <v>57122</v>
      </c>
      <c r="J1725" s="27">
        <v>12.5</v>
      </c>
      <c r="K1725" s="26">
        <f t="shared" si="392"/>
        <v>79251.600000000006</v>
      </c>
      <c r="M1725" s="27">
        <v>0.26</v>
      </c>
      <c r="N1725" s="27">
        <v>12.4</v>
      </c>
      <c r="O1725" s="27">
        <v>0.03</v>
      </c>
      <c r="P1725" s="27">
        <v>9164</v>
      </c>
      <c r="Q1725" s="27">
        <v>57347</v>
      </c>
      <c r="R1725" s="27">
        <v>568.5</v>
      </c>
      <c r="U1725" s="5">
        <f t="shared" si="403"/>
        <v>0.9812970568104038</v>
      </c>
      <c r="V1725" s="5">
        <f t="shared" si="404"/>
        <v>0.9791581108829569</v>
      </c>
      <c r="W1725" s="5">
        <f t="shared" si="395"/>
        <v>0.15681040383299111</v>
      </c>
      <c r="X1725" s="5">
        <f t="shared" si="396"/>
        <v>1.0018216572052188</v>
      </c>
      <c r="Y1725" s="5">
        <f t="shared" si="397"/>
        <v>0.98201322248754885</v>
      </c>
      <c r="Z1725" s="5">
        <f t="shared" si="405"/>
        <v>655.51346627488874</v>
      </c>
      <c r="AA1725" s="5">
        <f t="shared" si="406"/>
        <v>104.67408076659824</v>
      </c>
      <c r="AB1725" s="5">
        <f t="shared" si="398"/>
        <v>6.5</v>
      </c>
      <c r="AC1725" s="5">
        <f t="shared" si="399"/>
        <v>190.20384000000001</v>
      </c>
      <c r="AD1725" s="5">
        <f t="shared" si="400"/>
        <v>2.067282406821869E-2</v>
      </c>
      <c r="AE1725" s="5">
        <f t="shared" si="401"/>
        <v>0.83985180524972913</v>
      </c>
    </row>
    <row r="1726" spans="1:31" ht="15.75" customHeight="1" x14ac:dyDescent="0.3">
      <c r="A1726" s="3">
        <f t="shared" si="402"/>
        <v>1714</v>
      </c>
      <c r="B1726" s="3">
        <v>575</v>
      </c>
      <c r="C1726" s="5">
        <v>55</v>
      </c>
      <c r="D1726" s="3">
        <v>13.5</v>
      </c>
      <c r="E1726" s="10">
        <f t="shared" si="393"/>
        <v>57222</v>
      </c>
      <c r="F1726" s="2">
        <f t="shared" si="394"/>
        <v>85591.728000000003</v>
      </c>
      <c r="G1726" s="2">
        <v>1040.4010000000001</v>
      </c>
      <c r="I1726" s="1">
        <v>57122</v>
      </c>
      <c r="J1726" s="1">
        <v>13.5</v>
      </c>
      <c r="K1726" s="2">
        <f t="shared" si="392"/>
        <v>85591.728000000003</v>
      </c>
      <c r="M1726" s="1">
        <v>0.24</v>
      </c>
      <c r="N1726" s="1">
        <v>13.4</v>
      </c>
      <c r="O1726" s="1">
        <v>0.03</v>
      </c>
      <c r="P1726" s="1">
        <v>9180</v>
      </c>
      <c r="Q1726" s="1">
        <v>57337</v>
      </c>
      <c r="R1726" s="1">
        <v>567.79999999999995</v>
      </c>
      <c r="U1726" s="5">
        <f t="shared" si="403"/>
        <v>0.9811259411362081</v>
      </c>
      <c r="V1726" s="5">
        <f t="shared" si="404"/>
        <v>0.9791581108829569</v>
      </c>
      <c r="W1726" s="5">
        <f t="shared" si="395"/>
        <v>0.15708418891170431</v>
      </c>
      <c r="X1726" s="5">
        <f t="shared" si="396"/>
        <v>1.0016814119906041</v>
      </c>
      <c r="Y1726" s="5">
        <f t="shared" si="397"/>
        <v>0.98179004856461005</v>
      </c>
      <c r="Z1726" s="5">
        <f t="shared" si="405"/>
        <v>655.36449321784858</v>
      </c>
      <c r="AA1726" s="5">
        <f t="shared" si="406"/>
        <v>104.85683778234088</v>
      </c>
      <c r="AB1726" s="5">
        <f t="shared" si="398"/>
        <v>7.2000000000000455</v>
      </c>
      <c r="AC1726" s="5">
        <f t="shared" si="399"/>
        <v>190.20384000000001</v>
      </c>
      <c r="AD1726" s="5">
        <f t="shared" si="400"/>
        <v>2.0690902029260105E-2</v>
      </c>
      <c r="AE1726" s="5">
        <f t="shared" si="401"/>
        <v>0.83957219251336901</v>
      </c>
    </row>
    <row r="1727" spans="1:31" ht="15.75" customHeight="1" x14ac:dyDescent="0.3">
      <c r="A1727" s="3">
        <f t="shared" si="402"/>
        <v>1715</v>
      </c>
      <c r="B1727" s="3">
        <v>575</v>
      </c>
      <c r="C1727" s="5">
        <v>55</v>
      </c>
      <c r="D1727" s="3">
        <v>14.5</v>
      </c>
      <c r="E1727" s="10">
        <f t="shared" si="393"/>
        <v>57222</v>
      </c>
      <c r="F1727" s="2">
        <f t="shared" si="394"/>
        <v>91931.856000000014</v>
      </c>
      <c r="G1727" s="2">
        <v>1040.4010000000001</v>
      </c>
      <c r="I1727" s="1">
        <v>57122</v>
      </c>
      <c r="J1727" s="1">
        <v>14.5</v>
      </c>
      <c r="K1727" s="2">
        <f t="shared" si="392"/>
        <v>91931.856000000014</v>
      </c>
      <c r="M1727" s="1">
        <v>0.22</v>
      </c>
      <c r="N1727" s="1">
        <v>14.4</v>
      </c>
      <c r="O1727" s="1">
        <v>0.03</v>
      </c>
      <c r="P1727" s="1">
        <v>9201</v>
      </c>
      <c r="Q1727" s="1">
        <v>57328</v>
      </c>
      <c r="R1727" s="1">
        <v>567</v>
      </c>
      <c r="U1727" s="5">
        <f t="shared" si="403"/>
        <v>0.98097193702943186</v>
      </c>
      <c r="V1727" s="5">
        <f t="shared" si="404"/>
        <v>0.9791581108829569</v>
      </c>
      <c r="W1727" s="5">
        <f t="shared" si="395"/>
        <v>0.15744353182751539</v>
      </c>
      <c r="X1727" s="5">
        <f t="shared" si="396"/>
        <v>1.0015411864089452</v>
      </c>
      <c r="Y1727" s="5">
        <f t="shared" si="397"/>
        <v>0.98157548685099816</v>
      </c>
      <c r="Z1727" s="5">
        <f t="shared" si="405"/>
        <v>655.22126898277838</v>
      </c>
      <c r="AA1727" s="5">
        <f t="shared" si="406"/>
        <v>105.09670636550308</v>
      </c>
      <c r="AB1727" s="5">
        <f t="shared" si="398"/>
        <v>8</v>
      </c>
      <c r="AC1727" s="5">
        <f t="shared" si="399"/>
        <v>190.20384000000001</v>
      </c>
      <c r="AD1727" s="5">
        <f t="shared" si="400"/>
        <v>2.0707659754386064E-2</v>
      </c>
      <c r="AE1727" s="5">
        <f t="shared" si="401"/>
        <v>0.83920520079689631</v>
      </c>
    </row>
    <row r="1728" spans="1:31" ht="15.75" customHeight="1" x14ac:dyDescent="0.3">
      <c r="A1728" s="3">
        <f t="shared" si="402"/>
        <v>1716</v>
      </c>
      <c r="B1728" s="3">
        <v>575</v>
      </c>
      <c r="C1728" s="5">
        <v>55</v>
      </c>
      <c r="D1728" s="3">
        <v>15.5</v>
      </c>
      <c r="E1728" s="10">
        <f t="shared" si="393"/>
        <v>57222</v>
      </c>
      <c r="F1728" s="2">
        <f t="shared" si="394"/>
        <v>98271.984000000011</v>
      </c>
      <c r="G1728" s="2">
        <v>1040.4010000000001</v>
      </c>
      <c r="I1728" s="1">
        <v>57122</v>
      </c>
      <c r="J1728" s="1">
        <v>15.5</v>
      </c>
      <c r="K1728" s="2">
        <f t="shared" si="392"/>
        <v>98271.984000000011</v>
      </c>
      <c r="M1728" s="1">
        <v>0.21</v>
      </c>
      <c r="N1728" s="1">
        <v>15.4</v>
      </c>
      <c r="O1728" s="1">
        <v>0.03</v>
      </c>
      <c r="P1728" s="1">
        <v>9222</v>
      </c>
      <c r="Q1728" s="1">
        <v>57321</v>
      </c>
      <c r="R1728" s="1">
        <v>566.20000000000005</v>
      </c>
      <c r="U1728" s="5">
        <f t="shared" si="403"/>
        <v>0.98085215605749487</v>
      </c>
      <c r="V1728" s="5">
        <f t="shared" si="404"/>
        <v>0.9791581108829569</v>
      </c>
      <c r="W1728" s="5">
        <f t="shared" si="395"/>
        <v>0.15780287474332649</v>
      </c>
      <c r="X1728" s="5">
        <f t="shared" si="396"/>
        <v>1.001471080979615</v>
      </c>
      <c r="Y1728" s="5">
        <f t="shared" si="397"/>
        <v>0.98144680038199894</v>
      </c>
      <c r="Z1728" s="5">
        <f t="shared" si="405"/>
        <v>655.13536819099204</v>
      </c>
      <c r="AA1728" s="5">
        <f t="shared" si="406"/>
        <v>105.33657494866532</v>
      </c>
      <c r="AB1728" s="5">
        <f t="shared" si="398"/>
        <v>8.7999999999999545</v>
      </c>
      <c r="AC1728" s="5">
        <f t="shared" si="399"/>
        <v>190.20384000000001</v>
      </c>
      <c r="AD1728" s="5">
        <f t="shared" si="400"/>
        <v>2.0781556550126184E-2</v>
      </c>
      <c r="AE1728" s="5">
        <f t="shared" si="401"/>
        <v>0.8388382090804235</v>
      </c>
    </row>
    <row r="1729" spans="1:31" ht="15.75" customHeight="1" x14ac:dyDescent="0.3">
      <c r="A1729" s="12">
        <f t="shared" si="402"/>
        <v>1717</v>
      </c>
      <c r="B1729" s="12">
        <v>600</v>
      </c>
      <c r="C1729" s="13">
        <v>35</v>
      </c>
      <c r="D1729" s="12">
        <v>3.41</v>
      </c>
      <c r="E1729" s="14">
        <f t="shared" si="393"/>
        <v>35885</v>
      </c>
      <c r="F1729" s="9">
        <f t="shared" si="394"/>
        <v>21619.836480000002</v>
      </c>
      <c r="G1729" s="9">
        <v>1025.289</v>
      </c>
      <c r="H1729" s="9"/>
      <c r="I1729" s="16">
        <v>35820</v>
      </c>
      <c r="J1729" s="9">
        <v>3.42</v>
      </c>
      <c r="K1729" s="9">
        <f t="shared" si="392"/>
        <v>21683.23776</v>
      </c>
      <c r="U1729" s="5">
        <f t="shared" si="403"/>
        <v>0</v>
      </c>
      <c r="V1729" s="5">
        <f t="shared" si="404"/>
        <v>0.61404859685147162</v>
      </c>
      <c r="W1729" s="5">
        <f t="shared" si="395"/>
        <v>0</v>
      </c>
      <c r="X1729" s="5">
        <f t="shared" si="396"/>
        <v>1</v>
      </c>
      <c r="Y1729" s="5">
        <f t="shared" si="397"/>
        <v>0.30702429842573581</v>
      </c>
      <c r="Z1729" s="5">
        <f t="shared" si="405"/>
        <v>204.94485968514721</v>
      </c>
      <c r="AA1729" s="5">
        <f t="shared" si="406"/>
        <v>0</v>
      </c>
      <c r="AB1729" s="5">
        <f t="shared" si="398"/>
        <v>600</v>
      </c>
      <c r="AC1729" s="5">
        <f t="shared" si="399"/>
        <v>0</v>
      </c>
      <c r="AD1729" s="5">
        <f t="shared" si="400"/>
        <v>0</v>
      </c>
      <c r="AE1729" s="5">
        <f t="shared" si="401"/>
        <v>1</v>
      </c>
    </row>
    <row r="1730" spans="1:31" ht="15.75" customHeight="1" x14ac:dyDescent="0.3">
      <c r="A1730" s="12">
        <f t="shared" si="402"/>
        <v>1718</v>
      </c>
      <c r="B1730" s="12">
        <v>600</v>
      </c>
      <c r="C1730" s="13">
        <v>35</v>
      </c>
      <c r="D1730" s="12">
        <v>4.42</v>
      </c>
      <c r="E1730" s="14">
        <f t="shared" si="393"/>
        <v>35885</v>
      </c>
      <c r="F1730" s="9">
        <f t="shared" si="394"/>
        <v>28023.365760000001</v>
      </c>
      <c r="G1730" s="9">
        <v>1025.289</v>
      </c>
      <c r="H1730" s="9"/>
      <c r="I1730" s="16">
        <v>35820</v>
      </c>
      <c r="J1730" s="9">
        <v>4.43</v>
      </c>
      <c r="K1730" s="9">
        <f t="shared" si="392"/>
        <v>28086.767040000002</v>
      </c>
      <c r="U1730" s="5">
        <f t="shared" si="403"/>
        <v>0</v>
      </c>
      <c r="V1730" s="5">
        <f t="shared" si="404"/>
        <v>0.61404859685147162</v>
      </c>
      <c r="W1730" s="5">
        <f t="shared" si="395"/>
        <v>0</v>
      </c>
      <c r="X1730" s="5">
        <f t="shared" si="396"/>
        <v>1</v>
      </c>
      <c r="Y1730" s="5">
        <f t="shared" si="397"/>
        <v>0.30702429842573581</v>
      </c>
      <c r="Z1730" s="5">
        <f t="shared" si="405"/>
        <v>204.94485968514721</v>
      </c>
      <c r="AA1730" s="5">
        <f t="shared" si="406"/>
        <v>0</v>
      </c>
      <c r="AB1730" s="5">
        <f t="shared" si="398"/>
        <v>600</v>
      </c>
      <c r="AC1730" s="5">
        <f t="shared" si="399"/>
        <v>0</v>
      </c>
      <c r="AD1730" s="5">
        <f t="shared" si="400"/>
        <v>0</v>
      </c>
      <c r="AE1730" s="5">
        <f t="shared" si="401"/>
        <v>1</v>
      </c>
    </row>
    <row r="1731" spans="1:31" ht="15.75" customHeight="1" x14ac:dyDescent="0.3">
      <c r="A1731" s="12">
        <f t="shared" si="402"/>
        <v>1719</v>
      </c>
      <c r="B1731" s="12">
        <v>600</v>
      </c>
      <c r="C1731" s="13">
        <v>35</v>
      </c>
      <c r="D1731" s="12">
        <v>5.43</v>
      </c>
      <c r="E1731" s="14">
        <f t="shared" si="393"/>
        <v>35885</v>
      </c>
      <c r="F1731" s="9">
        <f t="shared" si="394"/>
        <v>34426.895040000003</v>
      </c>
      <c r="G1731" s="9">
        <v>1025.289</v>
      </c>
      <c r="H1731" s="9"/>
      <c r="I1731" s="16">
        <v>35820</v>
      </c>
      <c r="J1731" s="9">
        <v>5.44</v>
      </c>
      <c r="K1731" s="9">
        <f t="shared" si="392"/>
        <v>34490.296320000001</v>
      </c>
      <c r="U1731" s="5">
        <f t="shared" si="403"/>
        <v>0</v>
      </c>
      <c r="V1731" s="5">
        <f t="shared" si="404"/>
        <v>0.61404859685147162</v>
      </c>
      <c r="W1731" s="5">
        <f t="shared" si="395"/>
        <v>0</v>
      </c>
      <c r="X1731" s="5">
        <f t="shared" si="396"/>
        <v>1</v>
      </c>
      <c r="Y1731" s="5">
        <f t="shared" si="397"/>
        <v>0.30702429842573581</v>
      </c>
      <c r="Z1731" s="5">
        <f t="shared" si="405"/>
        <v>204.94485968514721</v>
      </c>
      <c r="AA1731" s="5">
        <f t="shared" si="406"/>
        <v>0</v>
      </c>
      <c r="AB1731" s="5">
        <f t="shared" si="398"/>
        <v>600</v>
      </c>
      <c r="AC1731" s="5">
        <f t="shared" si="399"/>
        <v>0</v>
      </c>
      <c r="AD1731" s="5">
        <f t="shared" si="400"/>
        <v>0</v>
      </c>
      <c r="AE1731" s="5">
        <f t="shared" si="401"/>
        <v>1</v>
      </c>
    </row>
    <row r="1732" spans="1:31" ht="15.75" customHeight="1" x14ac:dyDescent="0.3">
      <c r="A1732" s="3">
        <f t="shared" si="402"/>
        <v>1720</v>
      </c>
      <c r="B1732" s="3">
        <v>600</v>
      </c>
      <c r="C1732" s="5">
        <v>35</v>
      </c>
      <c r="D1732" s="3">
        <v>6.43</v>
      </c>
      <c r="E1732" s="10">
        <f t="shared" si="393"/>
        <v>35885</v>
      </c>
      <c r="F1732" s="2">
        <f t="shared" si="394"/>
        <v>40767.02304</v>
      </c>
      <c r="G1732" s="2">
        <v>1025.289</v>
      </c>
      <c r="I1732" s="1">
        <v>35820</v>
      </c>
      <c r="J1732" s="1">
        <v>6.44</v>
      </c>
      <c r="K1732" s="2">
        <f t="shared" ref="K1732:K1795" si="407">J1732*24*264.172</f>
        <v>40830.424320000006</v>
      </c>
      <c r="M1732" s="1">
        <v>12.8</v>
      </c>
      <c r="N1732" s="1">
        <v>5.61</v>
      </c>
      <c r="O1732" s="1">
        <v>0.82</v>
      </c>
      <c r="P1732" s="1">
        <v>336.3</v>
      </c>
      <c r="Q1732" s="1">
        <v>41087</v>
      </c>
      <c r="R1732" s="1">
        <v>597.70000000000005</v>
      </c>
      <c r="U1732" s="5">
        <f t="shared" si="403"/>
        <v>0.70306297056810407</v>
      </c>
      <c r="V1732" s="5">
        <f t="shared" si="404"/>
        <v>0.61404859685147162</v>
      </c>
      <c r="W1732" s="5">
        <f t="shared" si="395"/>
        <v>5.7546201232032855E-3</v>
      </c>
      <c r="X1732" s="5">
        <f t="shared" si="396"/>
        <v>1.0937367015140009</v>
      </c>
      <c r="Y1732" s="5">
        <f t="shared" si="397"/>
        <v>0.72028663063771114</v>
      </c>
      <c r="Z1732" s="5">
        <f t="shared" si="405"/>
        <v>480.80573168328499</v>
      </c>
      <c r="AA1732" s="5">
        <f t="shared" si="406"/>
        <v>3.8413240246406577</v>
      </c>
      <c r="AB1732" s="5">
        <f t="shared" si="398"/>
        <v>2.2999999999999545</v>
      </c>
      <c r="AC1732" s="5">
        <f t="shared" si="399"/>
        <v>5198.9049600000008</v>
      </c>
      <c r="AD1732" s="5">
        <f t="shared" si="400"/>
        <v>9.6940851366729072E-2</v>
      </c>
      <c r="AE1732" s="5">
        <f t="shared" si="401"/>
        <v>0.99062839626584931</v>
      </c>
    </row>
    <row r="1733" spans="1:31" ht="15.75" customHeight="1" x14ac:dyDescent="0.3">
      <c r="A1733" s="3">
        <f t="shared" si="402"/>
        <v>1721</v>
      </c>
      <c r="B1733" s="3">
        <v>600</v>
      </c>
      <c r="C1733" s="5">
        <v>35</v>
      </c>
      <c r="D1733" s="3">
        <v>7.44</v>
      </c>
      <c r="E1733" s="10">
        <f t="shared" si="393"/>
        <v>35885</v>
      </c>
      <c r="F1733" s="2">
        <f t="shared" si="394"/>
        <v>47170.552320000003</v>
      </c>
      <c r="G1733" s="2">
        <v>1025.289</v>
      </c>
      <c r="I1733" s="1">
        <v>35820</v>
      </c>
      <c r="J1733" s="1">
        <v>7.45</v>
      </c>
      <c r="K1733" s="2">
        <f t="shared" si="407"/>
        <v>47233.953600000008</v>
      </c>
      <c r="M1733" s="1">
        <v>11.6</v>
      </c>
      <c r="N1733" s="1">
        <v>6.57</v>
      </c>
      <c r="O1733" s="1">
        <v>0.87</v>
      </c>
      <c r="P1733" s="1">
        <v>316.10000000000002</v>
      </c>
      <c r="Q1733" s="1">
        <v>40568</v>
      </c>
      <c r="R1733" s="1">
        <v>597.20000000000005</v>
      </c>
      <c r="U1733" s="5">
        <f t="shared" si="403"/>
        <v>0.69418206707734431</v>
      </c>
      <c r="V1733" s="5">
        <f t="shared" si="404"/>
        <v>0.61404859685147162</v>
      </c>
      <c r="W1733" s="5">
        <f t="shared" si="395"/>
        <v>5.4089664613278582E-3</v>
      </c>
      <c r="X1733" s="5">
        <f t="shared" si="396"/>
        <v>1.0845877924349374</v>
      </c>
      <c r="Y1733" s="5">
        <f t="shared" si="397"/>
        <v>0.70944550389312344</v>
      </c>
      <c r="Z1733" s="5">
        <f t="shared" si="405"/>
        <v>473.5690627587378</v>
      </c>
      <c r="AA1733" s="5">
        <f t="shared" si="406"/>
        <v>3.6105932922655724</v>
      </c>
      <c r="AB1733" s="5">
        <f t="shared" si="398"/>
        <v>2.7999999999999545</v>
      </c>
      <c r="AC1733" s="5">
        <f t="shared" si="399"/>
        <v>5515.9113600000001</v>
      </c>
      <c r="AD1733" s="5">
        <f t="shared" si="400"/>
        <v>9.7450350052783963E-2</v>
      </c>
      <c r="AE1733" s="5">
        <f t="shared" si="401"/>
        <v>0.99119130555942603</v>
      </c>
    </row>
    <row r="1734" spans="1:31" ht="15.75" customHeight="1" x14ac:dyDescent="0.3">
      <c r="A1734" s="3">
        <f t="shared" si="402"/>
        <v>1722</v>
      </c>
      <c r="B1734" s="3">
        <v>600</v>
      </c>
      <c r="C1734" s="5">
        <v>35</v>
      </c>
      <c r="D1734" s="3">
        <v>8.4499999999999993</v>
      </c>
      <c r="E1734" s="10">
        <f t="shared" si="393"/>
        <v>35885</v>
      </c>
      <c r="F1734" s="2">
        <f t="shared" si="394"/>
        <v>53574.081599999998</v>
      </c>
      <c r="G1734" s="2">
        <v>1025.289</v>
      </c>
      <c r="I1734" s="1">
        <v>35820</v>
      </c>
      <c r="J1734" s="1">
        <v>8.4700000000000006</v>
      </c>
      <c r="K1734" s="2">
        <f t="shared" si="407"/>
        <v>53700.884160000016</v>
      </c>
      <c r="M1734" s="1">
        <v>10.7</v>
      </c>
      <c r="N1734" s="1">
        <v>7.55</v>
      </c>
      <c r="O1734" s="1">
        <v>0.91</v>
      </c>
      <c r="P1734" s="1">
        <v>300.10000000000002</v>
      </c>
      <c r="Q1734" s="1">
        <v>40145</v>
      </c>
      <c r="R1734" s="1">
        <v>596.6</v>
      </c>
      <c r="U1734" s="5">
        <f t="shared" si="403"/>
        <v>0.68694387405886381</v>
      </c>
      <c r="V1734" s="5">
        <f t="shared" si="404"/>
        <v>0.61404859685147162</v>
      </c>
      <c r="W1734" s="5">
        <f t="shared" si="395"/>
        <v>5.1351813826146482E-3</v>
      </c>
      <c r="X1734" s="5">
        <f t="shared" si="396"/>
        <v>1.0777763678587842</v>
      </c>
      <c r="Y1734" s="5">
        <f t="shared" si="397"/>
        <v>0.70108946995468313</v>
      </c>
      <c r="Z1734" s="5">
        <f t="shared" si="405"/>
        <v>467.99124298415018</v>
      </c>
      <c r="AA1734" s="5">
        <f t="shared" si="406"/>
        <v>3.4278362765229304</v>
      </c>
      <c r="AB1734" s="5">
        <f t="shared" si="398"/>
        <v>3.3999999999999773</v>
      </c>
      <c r="AC1734" s="5">
        <f t="shared" si="399"/>
        <v>5769.5164800000002</v>
      </c>
      <c r="AD1734" s="5">
        <f t="shared" si="400"/>
        <v>9.80474912044383E-2</v>
      </c>
      <c r="AE1734" s="5">
        <f t="shared" si="401"/>
        <v>0.99163717430681353</v>
      </c>
    </row>
    <row r="1735" spans="1:31" ht="15.75" customHeight="1" x14ac:dyDescent="0.3">
      <c r="A1735" s="3">
        <f t="shared" si="402"/>
        <v>1723</v>
      </c>
      <c r="B1735" s="3">
        <v>600</v>
      </c>
      <c r="C1735" s="5">
        <v>35</v>
      </c>
      <c r="D1735" s="3">
        <v>9.4600000000000009</v>
      </c>
      <c r="E1735" s="10">
        <f t="shared" si="393"/>
        <v>35885</v>
      </c>
      <c r="F1735" s="2">
        <f t="shared" si="394"/>
        <v>59977.610880000015</v>
      </c>
      <c r="G1735" s="2">
        <v>1025.289</v>
      </c>
      <c r="I1735" s="1">
        <v>35820</v>
      </c>
      <c r="J1735" s="1">
        <v>9.48</v>
      </c>
      <c r="K1735" s="2">
        <f t="shared" si="407"/>
        <v>60104.413440000011</v>
      </c>
      <c r="M1735" s="1">
        <v>9.9</v>
      </c>
      <c r="N1735" s="1">
        <v>8.5299999999999994</v>
      </c>
      <c r="O1735" s="1">
        <v>0.94</v>
      </c>
      <c r="P1735" s="1">
        <v>287.3</v>
      </c>
      <c r="Q1735" s="1">
        <v>39798</v>
      </c>
      <c r="R1735" s="1">
        <v>596</v>
      </c>
      <c r="U1735" s="5">
        <f t="shared" si="403"/>
        <v>0.68100616016427107</v>
      </c>
      <c r="V1735" s="5">
        <f t="shared" si="404"/>
        <v>0.61404859685147162</v>
      </c>
      <c r="W1735" s="5">
        <f t="shared" si="395"/>
        <v>4.9161533196440798E-3</v>
      </c>
      <c r="X1735" s="5">
        <f t="shared" si="396"/>
        <v>1.071757688230542</v>
      </c>
      <c r="Y1735" s="5">
        <f t="shared" si="397"/>
        <v>0.69399244625557932</v>
      </c>
      <c r="Z1735" s="5">
        <f t="shared" si="405"/>
        <v>463.25383772452437</v>
      </c>
      <c r="AA1735" s="5">
        <f t="shared" si="406"/>
        <v>3.2816306639288166</v>
      </c>
      <c r="AB1735" s="5">
        <f t="shared" si="398"/>
        <v>4</v>
      </c>
      <c r="AC1735" s="5">
        <f t="shared" si="399"/>
        <v>5959.7203200000004</v>
      </c>
      <c r="AD1735" s="5">
        <f t="shared" si="400"/>
        <v>9.8131098242201259E-2</v>
      </c>
      <c r="AE1735" s="5">
        <f t="shared" si="401"/>
        <v>0.99199386930472333</v>
      </c>
    </row>
    <row r="1736" spans="1:31" ht="15.75" customHeight="1" x14ac:dyDescent="0.3">
      <c r="A1736" s="3">
        <f t="shared" si="402"/>
        <v>1724</v>
      </c>
      <c r="B1736" s="3">
        <v>600</v>
      </c>
      <c r="C1736" s="5">
        <v>35</v>
      </c>
      <c r="D1736" s="3">
        <v>10.5</v>
      </c>
      <c r="E1736" s="10">
        <f t="shared" si="393"/>
        <v>35885</v>
      </c>
      <c r="F1736" s="2">
        <f t="shared" si="394"/>
        <v>66571.344000000012</v>
      </c>
      <c r="G1736" s="2">
        <v>1025.289</v>
      </c>
      <c r="I1736" s="1">
        <v>35820</v>
      </c>
      <c r="J1736" s="1">
        <v>10.5</v>
      </c>
      <c r="K1736" s="2">
        <f t="shared" si="407"/>
        <v>66571.344000000012</v>
      </c>
      <c r="M1736" s="1">
        <v>9.2200000000000006</v>
      </c>
      <c r="N1736" s="1">
        <v>9.51</v>
      </c>
      <c r="O1736" s="1">
        <v>0.97</v>
      </c>
      <c r="P1736" s="1">
        <v>276.7</v>
      </c>
      <c r="Q1736" s="1">
        <v>39503</v>
      </c>
      <c r="R1736" s="1">
        <v>595.29999999999995</v>
      </c>
      <c r="U1736" s="5">
        <f t="shared" si="403"/>
        <v>0.67595824777549629</v>
      </c>
      <c r="V1736" s="5">
        <f t="shared" si="404"/>
        <v>0.61404859685147162</v>
      </c>
      <c r="W1736" s="5">
        <f t="shared" si="395"/>
        <v>4.7347707049965777E-3</v>
      </c>
      <c r="X1736" s="5">
        <f t="shared" si="396"/>
        <v>1.0666682441210904</v>
      </c>
      <c r="Y1736" s="5">
        <f t="shared" si="397"/>
        <v>0.68800466793121806</v>
      </c>
      <c r="Z1736" s="5">
        <f t="shared" si="405"/>
        <v>459.25687593744675</v>
      </c>
      <c r="AA1736" s="5">
        <f t="shared" si="406"/>
        <v>3.1605541409993161</v>
      </c>
      <c r="AB1736" s="5">
        <f t="shared" si="398"/>
        <v>4.7000000000000455</v>
      </c>
      <c r="AC1736" s="5">
        <f t="shared" si="399"/>
        <v>6149.9241600000005</v>
      </c>
      <c r="AD1736" s="5">
        <f t="shared" si="400"/>
        <v>9.8740637057395678E-2</v>
      </c>
      <c r="AE1736" s="5">
        <f t="shared" si="401"/>
        <v>0.99228925734986761</v>
      </c>
    </row>
    <row r="1737" spans="1:31" ht="15.75" customHeight="1" x14ac:dyDescent="0.3">
      <c r="A1737" s="3">
        <f t="shared" si="402"/>
        <v>1725</v>
      </c>
      <c r="B1737" s="3">
        <v>600</v>
      </c>
      <c r="C1737" s="5">
        <v>35</v>
      </c>
      <c r="D1737" s="3">
        <v>11.5</v>
      </c>
      <c r="E1737" s="10">
        <f t="shared" si="393"/>
        <v>35885</v>
      </c>
      <c r="F1737" s="2">
        <f t="shared" si="394"/>
        <v>72911.472000000009</v>
      </c>
      <c r="G1737" s="2">
        <v>1025.289</v>
      </c>
      <c r="I1737" s="1">
        <v>35820</v>
      </c>
      <c r="J1737" s="1">
        <v>11.5</v>
      </c>
      <c r="K1737" s="2">
        <f t="shared" si="407"/>
        <v>72911.472000000009</v>
      </c>
      <c r="M1737" s="1">
        <v>8.65</v>
      </c>
      <c r="N1737" s="1">
        <v>10.5</v>
      </c>
      <c r="O1737" s="1">
        <v>0.99</v>
      </c>
      <c r="P1737" s="1">
        <v>268</v>
      </c>
      <c r="Q1737" s="1">
        <v>39256</v>
      </c>
      <c r="R1737" s="1">
        <v>594.6</v>
      </c>
      <c r="U1737" s="5">
        <f t="shared" si="403"/>
        <v>0.67173169062286109</v>
      </c>
      <c r="V1737" s="5">
        <f t="shared" si="404"/>
        <v>0.61404859685147162</v>
      </c>
      <c r="W1737" s="5">
        <f t="shared" si="395"/>
        <v>4.5859000684462699E-3</v>
      </c>
      <c r="X1737" s="5">
        <f t="shared" si="396"/>
        <v>1.0624207172781852</v>
      </c>
      <c r="Y1737" s="5">
        <f t="shared" si="397"/>
        <v>0.68301980764031589</v>
      </c>
      <c r="Z1737" s="5">
        <f t="shared" si="405"/>
        <v>455.92938199606374</v>
      </c>
      <c r="AA1737" s="5">
        <f t="shared" si="406"/>
        <v>3.0611800136892544</v>
      </c>
      <c r="AB1737" s="5">
        <f t="shared" si="398"/>
        <v>5.3999999999999773</v>
      </c>
      <c r="AC1737" s="5">
        <f t="shared" si="399"/>
        <v>6276.7267199999997</v>
      </c>
      <c r="AD1737" s="5">
        <f t="shared" si="400"/>
        <v>9.8768333537322298E-2</v>
      </c>
      <c r="AE1737" s="5">
        <f t="shared" si="401"/>
        <v>0.99253169848125955</v>
      </c>
    </row>
    <row r="1738" spans="1:31" ht="15.75" customHeight="1" x14ac:dyDescent="0.3">
      <c r="A1738" s="23">
        <f t="shared" si="402"/>
        <v>1726</v>
      </c>
      <c r="B1738" s="23">
        <v>600</v>
      </c>
      <c r="C1738" s="24">
        <v>35</v>
      </c>
      <c r="D1738" s="23">
        <v>12.5</v>
      </c>
      <c r="E1738" s="25">
        <f t="shared" si="393"/>
        <v>35885</v>
      </c>
      <c r="F1738" s="26">
        <f t="shared" si="394"/>
        <v>79251.600000000006</v>
      </c>
      <c r="G1738" s="26">
        <v>1025.289</v>
      </c>
      <c r="H1738" s="22"/>
      <c r="I1738" s="27">
        <v>35820</v>
      </c>
      <c r="J1738" s="27">
        <v>12.5</v>
      </c>
      <c r="K1738" s="26">
        <f t="shared" si="407"/>
        <v>79251.600000000006</v>
      </c>
      <c r="M1738" s="27">
        <v>8.14</v>
      </c>
      <c r="N1738" s="27">
        <v>11.5</v>
      </c>
      <c r="O1738" s="27">
        <v>1.02</v>
      </c>
      <c r="P1738" s="27">
        <v>260.5</v>
      </c>
      <c r="Q1738" s="27">
        <v>39041</v>
      </c>
      <c r="R1738" s="27">
        <v>593.9</v>
      </c>
      <c r="U1738" s="5">
        <f t="shared" si="403"/>
        <v>0.66805270362765234</v>
      </c>
      <c r="V1738" s="5">
        <f t="shared" si="404"/>
        <v>0.61404859685147162</v>
      </c>
      <c r="W1738" s="5">
        <f t="shared" si="395"/>
        <v>4.4575633127994525E-3</v>
      </c>
      <c r="X1738" s="5">
        <f t="shared" si="396"/>
        <v>1.0586346374910218</v>
      </c>
      <c r="Y1738" s="5">
        <f t="shared" si="397"/>
        <v>0.67863842272974251</v>
      </c>
      <c r="Z1738" s="5">
        <f t="shared" si="405"/>
        <v>453.00471994055778</v>
      </c>
      <c r="AA1738" s="5">
        <f t="shared" si="406"/>
        <v>2.9755126625598911</v>
      </c>
      <c r="AB1738" s="5">
        <f t="shared" si="398"/>
        <v>6.1000000000000227</v>
      </c>
      <c r="AC1738" s="5">
        <f t="shared" si="399"/>
        <v>6466.9305600000007</v>
      </c>
      <c r="AD1738" s="5">
        <f t="shared" si="400"/>
        <v>0.100037368314202</v>
      </c>
      <c r="AE1738" s="5">
        <f t="shared" si="401"/>
        <v>0.99274069945659749</v>
      </c>
    </row>
    <row r="1739" spans="1:31" ht="15.75" customHeight="1" x14ac:dyDescent="0.3">
      <c r="A1739" s="3">
        <f t="shared" si="402"/>
        <v>1727</v>
      </c>
      <c r="B1739" s="3">
        <v>600</v>
      </c>
      <c r="C1739" s="5">
        <v>35</v>
      </c>
      <c r="D1739" s="3">
        <v>13.5</v>
      </c>
      <c r="E1739" s="10">
        <f t="shared" si="393"/>
        <v>35885</v>
      </c>
      <c r="F1739" s="2">
        <f t="shared" si="394"/>
        <v>85591.728000000003</v>
      </c>
      <c r="G1739" s="2">
        <v>1025.289</v>
      </c>
      <c r="I1739" s="1">
        <v>35820</v>
      </c>
      <c r="J1739" s="1">
        <v>13.5</v>
      </c>
      <c r="K1739" s="2">
        <f t="shared" si="407"/>
        <v>85591.728000000003</v>
      </c>
      <c r="M1739" s="1">
        <v>7.69</v>
      </c>
      <c r="N1739" s="1">
        <v>12.4</v>
      </c>
      <c r="O1739" s="1">
        <v>1.04</v>
      </c>
      <c r="P1739" s="1">
        <v>254.1</v>
      </c>
      <c r="Q1739" s="1">
        <v>38852</v>
      </c>
      <c r="R1739" s="1">
        <v>593.20000000000005</v>
      </c>
      <c r="U1739" s="5">
        <f t="shared" si="403"/>
        <v>0.66481861738535253</v>
      </c>
      <c r="V1739" s="5">
        <f t="shared" si="404"/>
        <v>0.61404859685147162</v>
      </c>
      <c r="W1739" s="5">
        <f t="shared" si="395"/>
        <v>4.3480492813141687E-3</v>
      </c>
      <c r="X1739" s="5">
        <f t="shared" si="396"/>
        <v>1.0553051850236019</v>
      </c>
      <c r="Y1739" s="5">
        <f t="shared" si="397"/>
        <v>0.6747976010704051</v>
      </c>
      <c r="Z1739" s="5">
        <f t="shared" si="405"/>
        <v>450.4408946665169</v>
      </c>
      <c r="AA1739" s="5">
        <f t="shared" si="406"/>
        <v>2.9024098562628344</v>
      </c>
      <c r="AB1739" s="5">
        <f t="shared" si="398"/>
        <v>6.7999999999999545</v>
      </c>
      <c r="AC1739" s="5">
        <f t="shared" si="399"/>
        <v>6593.7331200000008</v>
      </c>
      <c r="AD1739" s="5">
        <f t="shared" si="400"/>
        <v>0.10053404510099849</v>
      </c>
      <c r="AE1739" s="5">
        <f t="shared" si="401"/>
        <v>0.99291904695555244</v>
      </c>
    </row>
    <row r="1740" spans="1:31" ht="15.75" customHeight="1" x14ac:dyDescent="0.3">
      <c r="A1740" s="3">
        <f t="shared" si="402"/>
        <v>1728</v>
      </c>
      <c r="B1740" s="3">
        <v>600</v>
      </c>
      <c r="C1740" s="5">
        <v>35</v>
      </c>
      <c r="D1740" s="3">
        <v>14.5</v>
      </c>
      <c r="E1740" s="10">
        <f t="shared" si="393"/>
        <v>35885</v>
      </c>
      <c r="F1740" s="2">
        <f t="shared" si="394"/>
        <v>91931.856000000014</v>
      </c>
      <c r="G1740" s="2">
        <v>1025.289</v>
      </c>
      <c r="I1740" s="1">
        <v>35820</v>
      </c>
      <c r="J1740" s="1">
        <v>14.5</v>
      </c>
      <c r="K1740" s="2">
        <f t="shared" si="407"/>
        <v>91931.856000000014</v>
      </c>
      <c r="M1740" s="1">
        <v>7.29</v>
      </c>
      <c r="N1740" s="1">
        <v>13.4</v>
      </c>
      <c r="O1740" s="1">
        <v>1.06</v>
      </c>
      <c r="P1740" s="1">
        <v>248.5</v>
      </c>
      <c r="Q1740" s="1">
        <v>38685</v>
      </c>
      <c r="R1740" s="1">
        <v>592.5</v>
      </c>
      <c r="U1740" s="5">
        <f t="shared" si="403"/>
        <v>0.66196098562628336</v>
      </c>
      <c r="V1740" s="5">
        <f t="shared" si="404"/>
        <v>0.61404859685147162</v>
      </c>
      <c r="W1740" s="5">
        <f t="shared" si="395"/>
        <v>4.2522245037645446E-3</v>
      </c>
      <c r="X1740" s="5">
        <f t="shared" si="396"/>
        <v>1.0523544634435524</v>
      </c>
      <c r="Y1740" s="5">
        <f t="shared" si="397"/>
        <v>0.67140718975860469</v>
      </c>
      <c r="Z1740" s="5">
        <f t="shared" si="405"/>
        <v>448.17772730766387</v>
      </c>
      <c r="AA1740" s="5">
        <f t="shared" si="406"/>
        <v>2.8384449007529091</v>
      </c>
      <c r="AB1740" s="5">
        <f t="shared" si="398"/>
        <v>7.5</v>
      </c>
      <c r="AC1740" s="5">
        <f t="shared" si="399"/>
        <v>6720.5356800000009</v>
      </c>
      <c r="AD1740" s="5">
        <f t="shared" si="400"/>
        <v>0.10121179576162986</v>
      </c>
      <c r="AE1740" s="5">
        <f t="shared" si="401"/>
        <v>0.99307510101713814</v>
      </c>
    </row>
    <row r="1741" spans="1:31" ht="15.75" customHeight="1" x14ac:dyDescent="0.3">
      <c r="A1741" s="3">
        <f t="shared" si="402"/>
        <v>1729</v>
      </c>
      <c r="B1741" s="3">
        <v>600</v>
      </c>
      <c r="C1741" s="5">
        <v>35</v>
      </c>
      <c r="D1741" s="3">
        <v>15.5</v>
      </c>
      <c r="E1741" s="10">
        <f t="shared" ref="E1741:E1804" si="408">ROUND(C1741*G1741,0)</f>
        <v>35885</v>
      </c>
      <c r="F1741" s="2">
        <f t="shared" ref="F1741:F1804" si="409">D1741*24*264.172</f>
        <v>98271.984000000011</v>
      </c>
      <c r="G1741" s="2">
        <v>1025.289</v>
      </c>
      <c r="I1741" s="1">
        <v>35820</v>
      </c>
      <c r="J1741" s="1">
        <v>15.5</v>
      </c>
      <c r="K1741" s="2">
        <f t="shared" si="407"/>
        <v>98271.984000000011</v>
      </c>
      <c r="M1741" s="1">
        <v>6.92</v>
      </c>
      <c r="N1741" s="1">
        <v>14.4</v>
      </c>
      <c r="O1741" s="1">
        <v>1.07</v>
      </c>
      <c r="P1741" s="1">
        <v>243.5</v>
      </c>
      <c r="Q1741" s="1">
        <v>38536</v>
      </c>
      <c r="R1741" s="1">
        <v>591.70000000000005</v>
      </c>
      <c r="U1741" s="5">
        <f t="shared" si="403"/>
        <v>0.65941136208076656</v>
      </c>
      <c r="V1741" s="5">
        <f t="shared" si="404"/>
        <v>0.61404859685147162</v>
      </c>
      <c r="W1741" s="5">
        <f t="shared" ref="W1741:W1804" si="410">P1741/(1000*58.44)</f>
        <v>4.1666666666666666E-3</v>
      </c>
      <c r="X1741" s="5">
        <f t="shared" ref="X1741:X1804" si="411">EXP(0.7*(M1741/100))</f>
        <v>1.0496323919874297</v>
      </c>
      <c r="Y1741" s="5">
        <f t="shared" ref="Y1741:Y1804" si="412">(X1741*((V1741+U1741)/2)-W1741)+W1741</f>
        <v>0.66833241139712962</v>
      </c>
      <c r="Z1741" s="5">
        <f t="shared" si="405"/>
        <v>446.12525125581203</v>
      </c>
      <c r="AA1741" s="5">
        <f t="shared" si="406"/>
        <v>2.7813333333333339</v>
      </c>
      <c r="AB1741" s="5">
        <f t="shared" ref="AB1741:AB1804" si="413">B1741-R1741</f>
        <v>8.2999999999999545</v>
      </c>
      <c r="AC1741" s="5">
        <f t="shared" ref="AC1741:AC1804" si="414">O1741*24*264.172</f>
        <v>6783.9369600000009</v>
      </c>
      <c r="AD1741" s="5">
        <f t="shared" ref="AD1741:AD1804" si="415">AC1741/($B$5*(B1741-(0.5*AB1741)-Z1741+AA1741))</f>
        <v>0.10109786006840901</v>
      </c>
      <c r="AE1741" s="5">
        <f t="shared" ref="AE1741:AE1804" si="416">(V1741-W1741)/V1741</f>
        <v>0.99321443500069673</v>
      </c>
    </row>
    <row r="1742" spans="1:31" ht="15.75" customHeight="1" x14ac:dyDescent="0.3">
      <c r="A1742" s="12">
        <f t="shared" ref="A1742:A1805" si="417">A1741+1</f>
        <v>1730</v>
      </c>
      <c r="B1742" s="12">
        <v>600</v>
      </c>
      <c r="C1742" s="13">
        <v>37</v>
      </c>
      <c r="D1742" s="12">
        <v>3.41</v>
      </c>
      <c r="E1742" s="14">
        <f t="shared" si="408"/>
        <v>37992</v>
      </c>
      <c r="F1742" s="9">
        <f t="shared" si="409"/>
        <v>21619.836480000002</v>
      </c>
      <c r="G1742" s="9">
        <v>1026.807</v>
      </c>
      <c r="H1742" s="9"/>
      <c r="I1742" s="16">
        <v>37923</v>
      </c>
      <c r="J1742" s="9">
        <v>3.42</v>
      </c>
      <c r="K1742" s="9">
        <f t="shared" si="407"/>
        <v>21683.23776</v>
      </c>
      <c r="U1742" s="5">
        <f t="shared" si="403"/>
        <v>0</v>
      </c>
      <c r="V1742" s="5">
        <f t="shared" si="404"/>
        <v>0.65010266940451744</v>
      </c>
      <c r="W1742" s="5">
        <f t="shared" si="410"/>
        <v>0</v>
      </c>
      <c r="X1742" s="5">
        <f t="shared" si="411"/>
        <v>1</v>
      </c>
      <c r="Y1742" s="5">
        <f t="shared" si="412"/>
        <v>0.32505133470225872</v>
      </c>
      <c r="Z1742" s="5">
        <f t="shared" si="405"/>
        <v>216.97826694045176</v>
      </c>
      <c r="AA1742" s="5">
        <f t="shared" si="406"/>
        <v>0</v>
      </c>
      <c r="AB1742" s="5">
        <f t="shared" si="413"/>
        <v>600</v>
      </c>
      <c r="AC1742" s="5">
        <f t="shared" si="414"/>
        <v>0</v>
      </c>
      <c r="AD1742" s="5">
        <f t="shared" si="415"/>
        <v>0</v>
      </c>
      <c r="AE1742" s="5">
        <f t="shared" si="416"/>
        <v>1</v>
      </c>
    </row>
    <row r="1743" spans="1:31" ht="15.75" customHeight="1" x14ac:dyDescent="0.3">
      <c r="A1743" s="12">
        <f t="shared" si="417"/>
        <v>1731</v>
      </c>
      <c r="B1743" s="12">
        <v>600</v>
      </c>
      <c r="C1743" s="13">
        <v>37</v>
      </c>
      <c r="D1743" s="12">
        <v>4.42</v>
      </c>
      <c r="E1743" s="14">
        <f t="shared" si="408"/>
        <v>37992</v>
      </c>
      <c r="F1743" s="9">
        <f t="shared" si="409"/>
        <v>28023.365760000001</v>
      </c>
      <c r="G1743" s="9">
        <v>1026.807</v>
      </c>
      <c r="H1743" s="9"/>
      <c r="I1743" s="16">
        <v>37923</v>
      </c>
      <c r="J1743" s="9">
        <v>4.43</v>
      </c>
      <c r="K1743" s="9">
        <f t="shared" si="407"/>
        <v>28086.767040000002</v>
      </c>
      <c r="U1743" s="5">
        <f t="shared" ref="U1743:U1806" si="418">Q1743/(1000*58.44)</f>
        <v>0</v>
      </c>
      <c r="V1743" s="5">
        <f t="shared" ref="V1743:V1806" si="419">E1743/(1000*58.44)</f>
        <v>0.65010266940451744</v>
      </c>
      <c r="W1743" s="5">
        <f t="shared" si="410"/>
        <v>0</v>
      </c>
      <c r="X1743" s="5">
        <f t="shared" si="411"/>
        <v>1</v>
      </c>
      <c r="Y1743" s="5">
        <f t="shared" si="412"/>
        <v>0.32505133470225872</v>
      </c>
      <c r="Z1743" s="5">
        <f t="shared" ref="Z1743:Z1806" si="420">1.12*298*2*Y1743</f>
        <v>216.97826694045176</v>
      </c>
      <c r="AA1743" s="5">
        <f t="shared" ref="AA1743:AA1806" si="421">1.12*298*2*W1743</f>
        <v>0</v>
      </c>
      <c r="AB1743" s="5">
        <f t="shared" si="413"/>
        <v>600</v>
      </c>
      <c r="AC1743" s="5">
        <f t="shared" si="414"/>
        <v>0</v>
      </c>
      <c r="AD1743" s="5">
        <f t="shared" si="415"/>
        <v>0</v>
      </c>
      <c r="AE1743" s="5">
        <f t="shared" si="416"/>
        <v>1</v>
      </c>
    </row>
    <row r="1744" spans="1:31" ht="15.75" customHeight="1" x14ac:dyDescent="0.3">
      <c r="A1744" s="23">
        <f t="shared" si="417"/>
        <v>1732</v>
      </c>
      <c r="B1744" s="23">
        <v>600</v>
      </c>
      <c r="C1744" s="24">
        <v>37</v>
      </c>
      <c r="D1744" s="23">
        <v>5.43</v>
      </c>
      <c r="E1744" s="25">
        <f t="shared" si="408"/>
        <v>37992</v>
      </c>
      <c r="F1744" s="26">
        <f t="shared" si="409"/>
        <v>34426.895040000003</v>
      </c>
      <c r="G1744" s="26">
        <v>1026.807</v>
      </c>
      <c r="H1744" s="22"/>
      <c r="I1744" s="27">
        <v>37923</v>
      </c>
      <c r="J1744" s="27">
        <v>5.44</v>
      </c>
      <c r="K1744" s="26">
        <f t="shared" si="407"/>
        <v>34490.296320000001</v>
      </c>
      <c r="M1744" s="27">
        <v>12.1</v>
      </c>
      <c r="N1744" s="27">
        <v>4.7699999999999996</v>
      </c>
      <c r="O1744" s="27">
        <v>0.66</v>
      </c>
      <c r="P1744" s="27">
        <v>432.9</v>
      </c>
      <c r="Q1744" s="27">
        <v>43169</v>
      </c>
      <c r="R1744" s="27">
        <v>598.20000000000005</v>
      </c>
      <c r="U1744" s="5">
        <f t="shared" si="418"/>
        <v>0.73868925393566054</v>
      </c>
      <c r="V1744" s="5">
        <f t="shared" si="419"/>
        <v>0.65010266940451744</v>
      </c>
      <c r="W1744" s="5">
        <f t="shared" si="410"/>
        <v>7.407597535934291E-3</v>
      </c>
      <c r="X1744" s="5">
        <f t="shared" si="411"/>
        <v>1.0883905005657584</v>
      </c>
      <c r="Y1744" s="5">
        <f t="shared" si="412"/>
        <v>0.7557739683129493</v>
      </c>
      <c r="Z1744" s="5">
        <f t="shared" si="420"/>
        <v>504.49423932825999</v>
      </c>
      <c r="AA1744" s="5">
        <f t="shared" si="421"/>
        <v>4.9447195071868588</v>
      </c>
      <c r="AB1744" s="5">
        <f t="shared" si="413"/>
        <v>1.7999999999999545</v>
      </c>
      <c r="AC1744" s="5">
        <f t="shared" si="414"/>
        <v>4184.4844800000001</v>
      </c>
      <c r="AD1744" s="5">
        <f t="shared" si="415"/>
        <v>9.5531352364216351E-2</v>
      </c>
      <c r="AE1744" s="5">
        <f t="shared" si="416"/>
        <v>0.98860549589387237</v>
      </c>
    </row>
    <row r="1745" spans="1:31" ht="15.75" customHeight="1" x14ac:dyDescent="0.3">
      <c r="A1745" s="3">
        <f t="shared" si="417"/>
        <v>1733</v>
      </c>
      <c r="B1745" s="3">
        <v>600</v>
      </c>
      <c r="C1745" s="5">
        <v>37</v>
      </c>
      <c r="D1745" s="3">
        <v>6.43</v>
      </c>
      <c r="E1745" s="10">
        <f t="shared" si="408"/>
        <v>37992</v>
      </c>
      <c r="F1745" s="2">
        <f t="shared" si="409"/>
        <v>40767.02304</v>
      </c>
      <c r="G1745" s="2">
        <v>1026.807</v>
      </c>
      <c r="I1745" s="1">
        <v>37923</v>
      </c>
      <c r="J1745" s="1">
        <v>6.44</v>
      </c>
      <c r="K1745" s="2">
        <f t="shared" si="407"/>
        <v>40830.424320000006</v>
      </c>
      <c r="M1745" s="1">
        <v>10.9</v>
      </c>
      <c r="N1745" s="1">
        <v>5.73</v>
      </c>
      <c r="O1745" s="1">
        <v>0.7</v>
      </c>
      <c r="P1745" s="1">
        <v>402.2</v>
      </c>
      <c r="Q1745" s="1">
        <v>42599</v>
      </c>
      <c r="R1745" s="1">
        <v>597.70000000000005</v>
      </c>
      <c r="U1745" s="5">
        <f t="shared" si="418"/>
        <v>0.72893566050650238</v>
      </c>
      <c r="V1745" s="5">
        <f t="shared" si="419"/>
        <v>0.65010266940451744</v>
      </c>
      <c r="W1745" s="5">
        <f t="shared" si="410"/>
        <v>6.8822724161533193E-3</v>
      </c>
      <c r="X1745" s="5">
        <f t="shared" si="411"/>
        <v>1.0792863114877027</v>
      </c>
      <c r="Y1745" s="5">
        <f t="shared" si="412"/>
        <v>0.74418859624491318</v>
      </c>
      <c r="Z1745" s="5">
        <f t="shared" si="420"/>
        <v>496.76077176540451</v>
      </c>
      <c r="AA1745" s="5">
        <f t="shared" si="421"/>
        <v>4.5940544832306642</v>
      </c>
      <c r="AB1745" s="5">
        <f t="shared" si="413"/>
        <v>2.2999999999999545</v>
      </c>
      <c r="AC1745" s="5">
        <f t="shared" si="414"/>
        <v>4438.0895999999993</v>
      </c>
      <c r="AD1745" s="5">
        <f t="shared" si="415"/>
        <v>9.4546840102454607E-2</v>
      </c>
      <c r="AE1745" s="5">
        <f t="shared" si="416"/>
        <v>0.98941356074963149</v>
      </c>
    </row>
    <row r="1746" spans="1:31" ht="15.75" customHeight="1" x14ac:dyDescent="0.3">
      <c r="A1746" s="3">
        <f t="shared" si="417"/>
        <v>1734</v>
      </c>
      <c r="B1746" s="3">
        <v>600</v>
      </c>
      <c r="C1746" s="5">
        <v>37</v>
      </c>
      <c r="D1746" s="3">
        <v>7.44</v>
      </c>
      <c r="E1746" s="10">
        <f t="shared" si="408"/>
        <v>37992</v>
      </c>
      <c r="F1746" s="2">
        <f t="shared" si="409"/>
        <v>47170.552320000003</v>
      </c>
      <c r="G1746" s="2">
        <v>1026.807</v>
      </c>
      <c r="I1746" s="1">
        <v>37923</v>
      </c>
      <c r="J1746" s="1">
        <v>7.45</v>
      </c>
      <c r="K1746" s="2">
        <f t="shared" si="407"/>
        <v>47233.953600000008</v>
      </c>
      <c r="M1746" s="1">
        <v>9.9499999999999993</v>
      </c>
      <c r="N1746" s="1">
        <v>6.7</v>
      </c>
      <c r="O1746" s="1">
        <v>0.74</v>
      </c>
      <c r="P1746" s="1">
        <v>378.7</v>
      </c>
      <c r="Q1746" s="1">
        <v>42146</v>
      </c>
      <c r="R1746" s="1">
        <v>597.1</v>
      </c>
      <c r="U1746" s="5">
        <f t="shared" si="418"/>
        <v>0.72118412046543467</v>
      </c>
      <c r="V1746" s="5">
        <f t="shared" si="419"/>
        <v>0.65010266940451744</v>
      </c>
      <c r="W1746" s="5">
        <f t="shared" si="410"/>
        <v>6.480150581793292E-3</v>
      </c>
      <c r="X1746" s="5">
        <f t="shared" si="411"/>
        <v>1.0721328690742402</v>
      </c>
      <c r="Y1746" s="5">
        <f t="shared" si="412"/>
        <v>0.73510082017343825</v>
      </c>
      <c r="Z1746" s="5">
        <f t="shared" si="420"/>
        <v>490.69449948217357</v>
      </c>
      <c r="AA1746" s="5">
        <f t="shared" si="421"/>
        <v>4.325630116358659</v>
      </c>
      <c r="AB1746" s="5">
        <f t="shared" si="413"/>
        <v>2.8999999999999773</v>
      </c>
      <c r="AC1746" s="5">
        <f t="shared" si="414"/>
        <v>4691.6947199999995</v>
      </c>
      <c r="AD1746" s="5">
        <f t="shared" si="415"/>
        <v>9.5051123884868555E-2</v>
      </c>
      <c r="AE1746" s="5">
        <f t="shared" si="416"/>
        <v>0.99003211202358388</v>
      </c>
    </row>
    <row r="1747" spans="1:31" ht="15.75" customHeight="1" x14ac:dyDescent="0.3">
      <c r="A1747" s="3">
        <f t="shared" si="417"/>
        <v>1735</v>
      </c>
      <c r="B1747" s="3">
        <v>600</v>
      </c>
      <c r="C1747" s="5">
        <v>37</v>
      </c>
      <c r="D1747" s="3">
        <v>8.4499999999999993</v>
      </c>
      <c r="E1747" s="10">
        <f t="shared" si="408"/>
        <v>37992</v>
      </c>
      <c r="F1747" s="2">
        <f t="shared" si="409"/>
        <v>53574.081599999998</v>
      </c>
      <c r="G1747" s="2">
        <v>1026.807</v>
      </c>
      <c r="I1747" s="1">
        <v>37923</v>
      </c>
      <c r="J1747" s="1">
        <v>8.4700000000000006</v>
      </c>
      <c r="K1747" s="2">
        <f t="shared" si="407"/>
        <v>53700.884160000016</v>
      </c>
      <c r="M1747" s="1">
        <v>9.14</v>
      </c>
      <c r="N1747" s="1">
        <v>7.68</v>
      </c>
      <c r="O1747" s="1">
        <v>0.77</v>
      </c>
      <c r="P1747" s="1">
        <v>360.1</v>
      </c>
      <c r="Q1747" s="1">
        <v>41776</v>
      </c>
      <c r="R1747" s="1">
        <v>596.5</v>
      </c>
      <c r="U1747" s="5">
        <f t="shared" si="418"/>
        <v>0.7148528405201916</v>
      </c>
      <c r="V1747" s="5">
        <f t="shared" si="419"/>
        <v>0.65010266940451744</v>
      </c>
      <c r="W1747" s="5">
        <f t="shared" si="410"/>
        <v>6.1618754277891858E-3</v>
      </c>
      <c r="X1747" s="5">
        <f t="shared" si="411"/>
        <v>1.066071077126747</v>
      </c>
      <c r="Y1747" s="5">
        <f t="shared" si="412"/>
        <v>0.72756979534776134</v>
      </c>
      <c r="Z1747" s="5">
        <f t="shared" si="420"/>
        <v>485.6673897905377</v>
      </c>
      <c r="AA1747" s="5">
        <f t="shared" si="421"/>
        <v>4.1131750855578382</v>
      </c>
      <c r="AB1747" s="5">
        <f t="shared" si="413"/>
        <v>3.5</v>
      </c>
      <c r="AC1747" s="5">
        <f t="shared" si="414"/>
        <v>4881.8985600000005</v>
      </c>
      <c r="AD1747" s="5">
        <f t="shared" si="415"/>
        <v>9.5078189601706872E-2</v>
      </c>
      <c r="AE1747" s="5">
        <f t="shared" si="416"/>
        <v>0.99052168877658442</v>
      </c>
    </row>
    <row r="1748" spans="1:31" ht="15.75" customHeight="1" x14ac:dyDescent="0.3">
      <c r="A1748" s="3">
        <f t="shared" si="417"/>
        <v>1736</v>
      </c>
      <c r="B1748" s="3">
        <v>600</v>
      </c>
      <c r="C1748" s="5">
        <v>37</v>
      </c>
      <c r="D1748" s="3">
        <v>9.4600000000000009</v>
      </c>
      <c r="E1748" s="10">
        <f t="shared" si="408"/>
        <v>37992</v>
      </c>
      <c r="F1748" s="2">
        <f t="shared" si="409"/>
        <v>59977.610880000015</v>
      </c>
      <c r="G1748" s="2">
        <v>1026.807</v>
      </c>
      <c r="I1748" s="1">
        <v>37923</v>
      </c>
      <c r="J1748" s="1">
        <v>9.48</v>
      </c>
      <c r="K1748" s="2">
        <f t="shared" si="407"/>
        <v>60104.413440000011</v>
      </c>
      <c r="M1748" s="1">
        <v>8.4600000000000009</v>
      </c>
      <c r="N1748" s="1">
        <v>8.66</v>
      </c>
      <c r="O1748" s="1">
        <v>0.8</v>
      </c>
      <c r="P1748" s="1">
        <v>345.3</v>
      </c>
      <c r="Q1748" s="1">
        <v>41472</v>
      </c>
      <c r="R1748" s="1">
        <v>595.9</v>
      </c>
      <c r="U1748" s="5">
        <f t="shared" si="418"/>
        <v>0.70965092402464069</v>
      </c>
      <c r="V1748" s="5">
        <f t="shared" si="419"/>
        <v>0.65010266940451744</v>
      </c>
      <c r="W1748" s="5">
        <f t="shared" si="410"/>
        <v>5.9086242299794664E-3</v>
      </c>
      <c r="X1748" s="5">
        <f t="shared" si="411"/>
        <v>1.0610086369657652</v>
      </c>
      <c r="Y1748" s="5">
        <f t="shared" si="412"/>
        <v>0.72135515338678624</v>
      </c>
      <c r="Z1748" s="5">
        <f t="shared" si="420"/>
        <v>481.51899198874764</v>
      </c>
      <c r="AA1748" s="5">
        <f t="shared" si="421"/>
        <v>3.9441248459958937</v>
      </c>
      <c r="AB1748" s="5">
        <f t="shared" si="413"/>
        <v>4.1000000000000227</v>
      </c>
      <c r="AC1748" s="5">
        <f t="shared" si="414"/>
        <v>5072.1024000000016</v>
      </c>
      <c r="AD1748" s="5">
        <f t="shared" si="415"/>
        <v>9.5763179495019252E-2</v>
      </c>
      <c r="AE1748" s="5">
        <f t="shared" si="416"/>
        <v>0.99091124447252044</v>
      </c>
    </row>
    <row r="1749" spans="1:31" ht="15.75" customHeight="1" x14ac:dyDescent="0.3">
      <c r="A1749" s="3">
        <f t="shared" si="417"/>
        <v>1737</v>
      </c>
      <c r="B1749" s="3">
        <v>600</v>
      </c>
      <c r="C1749" s="5">
        <v>37</v>
      </c>
      <c r="D1749" s="3">
        <v>10.5</v>
      </c>
      <c r="E1749" s="10">
        <f t="shared" si="408"/>
        <v>37992</v>
      </c>
      <c r="F1749" s="2">
        <f t="shared" si="409"/>
        <v>66571.344000000012</v>
      </c>
      <c r="G1749" s="2">
        <v>1026.807</v>
      </c>
      <c r="I1749" s="1">
        <v>37923</v>
      </c>
      <c r="J1749" s="1">
        <v>10.5</v>
      </c>
      <c r="K1749" s="2">
        <f t="shared" si="407"/>
        <v>66571.344000000012</v>
      </c>
      <c r="M1749" s="1">
        <v>7.88</v>
      </c>
      <c r="N1749" s="1">
        <v>9.65</v>
      </c>
      <c r="O1749" s="1">
        <v>0.83</v>
      </c>
      <c r="P1749" s="1">
        <v>333</v>
      </c>
      <c r="Q1749" s="1">
        <v>41212</v>
      </c>
      <c r="R1749" s="1">
        <v>595.29999999999995</v>
      </c>
      <c r="U1749" s="5">
        <f t="shared" si="418"/>
        <v>0.70520191649555097</v>
      </c>
      <c r="V1749" s="5">
        <f t="shared" si="419"/>
        <v>0.65010266940451744</v>
      </c>
      <c r="W1749" s="5">
        <f t="shared" si="410"/>
        <v>5.6981519507186855E-3</v>
      </c>
      <c r="X1749" s="5">
        <f t="shared" si="411"/>
        <v>1.0567096746982836</v>
      </c>
      <c r="Y1749" s="5">
        <f t="shared" si="412"/>
        <v>0.71608173404177655</v>
      </c>
      <c r="Z1749" s="5">
        <f t="shared" si="420"/>
        <v>477.99887910756678</v>
      </c>
      <c r="AA1749" s="5">
        <f t="shared" si="421"/>
        <v>3.8036303901437374</v>
      </c>
      <c r="AB1749" s="5">
        <f t="shared" si="413"/>
        <v>4.7000000000000455</v>
      </c>
      <c r="AC1749" s="5">
        <f t="shared" si="414"/>
        <v>5262.3062399999999</v>
      </c>
      <c r="AD1749" s="5">
        <f t="shared" si="415"/>
        <v>9.6875873831020254E-2</v>
      </c>
      <c r="AE1749" s="5">
        <f t="shared" si="416"/>
        <v>0.99123499684144034</v>
      </c>
    </row>
    <row r="1750" spans="1:31" ht="15.75" customHeight="1" x14ac:dyDescent="0.3">
      <c r="A1750" s="3">
        <f t="shared" si="417"/>
        <v>1738</v>
      </c>
      <c r="B1750" s="3">
        <v>600</v>
      </c>
      <c r="C1750" s="5">
        <v>37</v>
      </c>
      <c r="D1750" s="3">
        <v>11.5</v>
      </c>
      <c r="E1750" s="10">
        <f t="shared" si="408"/>
        <v>37992</v>
      </c>
      <c r="F1750" s="2">
        <f t="shared" si="409"/>
        <v>72911.472000000009</v>
      </c>
      <c r="G1750" s="2">
        <v>1026.807</v>
      </c>
      <c r="I1750" s="1">
        <v>37923</v>
      </c>
      <c r="J1750" s="1">
        <v>11.5</v>
      </c>
      <c r="K1750" s="2">
        <f t="shared" si="407"/>
        <v>72911.472000000009</v>
      </c>
      <c r="M1750" s="1">
        <v>7.38</v>
      </c>
      <c r="N1750" s="1">
        <v>10.6</v>
      </c>
      <c r="O1750" s="1">
        <v>0.85</v>
      </c>
      <c r="P1750" s="1">
        <v>322.8</v>
      </c>
      <c r="Q1750" s="1">
        <v>40995</v>
      </c>
      <c r="R1750" s="1">
        <v>594.6</v>
      </c>
      <c r="U1750" s="5">
        <f t="shared" si="418"/>
        <v>0.70148870636550309</v>
      </c>
      <c r="V1750" s="5">
        <f t="shared" si="419"/>
        <v>0.65010266940451744</v>
      </c>
      <c r="W1750" s="5">
        <f t="shared" si="410"/>
        <v>5.523613963039015E-3</v>
      </c>
      <c r="X1750" s="5">
        <f t="shared" si="411"/>
        <v>1.0530176556391284</v>
      </c>
      <c r="Y1750" s="5">
        <f t="shared" si="412"/>
        <v>0.71162479094770559</v>
      </c>
      <c r="Z1750" s="5">
        <f t="shared" si="420"/>
        <v>475.02378045341248</v>
      </c>
      <c r="AA1750" s="5">
        <f t="shared" si="421"/>
        <v>3.6871227926078038</v>
      </c>
      <c r="AB1750" s="5">
        <f t="shared" si="413"/>
        <v>5.3999999999999773</v>
      </c>
      <c r="AC1750" s="5">
        <f t="shared" si="414"/>
        <v>5389.1088</v>
      </c>
      <c r="AD1750" s="5">
        <f t="shared" si="415"/>
        <v>9.7234435971642316E-2</v>
      </c>
      <c r="AE1750" s="5">
        <f t="shared" si="416"/>
        <v>0.99150347441566644</v>
      </c>
    </row>
    <row r="1751" spans="1:31" ht="15.75" customHeight="1" x14ac:dyDescent="0.3">
      <c r="A1751" s="3">
        <f t="shared" si="417"/>
        <v>1739</v>
      </c>
      <c r="B1751" s="3">
        <v>600</v>
      </c>
      <c r="C1751" s="5">
        <v>37</v>
      </c>
      <c r="D1751" s="3">
        <v>12.5</v>
      </c>
      <c r="E1751" s="10">
        <f t="shared" si="408"/>
        <v>37992</v>
      </c>
      <c r="F1751" s="2">
        <f t="shared" si="409"/>
        <v>79251.600000000006</v>
      </c>
      <c r="G1751" s="2">
        <v>1026.807</v>
      </c>
      <c r="I1751" s="1">
        <v>37923</v>
      </c>
      <c r="J1751" s="1">
        <v>12.5</v>
      </c>
      <c r="K1751" s="2">
        <f t="shared" si="407"/>
        <v>79251.600000000006</v>
      </c>
      <c r="M1751" s="1">
        <v>6.95</v>
      </c>
      <c r="N1751" s="1">
        <v>11.6</v>
      </c>
      <c r="O1751" s="1">
        <v>0.87</v>
      </c>
      <c r="P1751" s="1">
        <v>314.2</v>
      </c>
      <c r="Q1751" s="1">
        <v>40805</v>
      </c>
      <c r="R1751" s="1">
        <v>593.9</v>
      </c>
      <c r="U1751" s="5">
        <f t="shared" si="418"/>
        <v>0.6982375085557837</v>
      </c>
      <c r="V1751" s="5">
        <f t="shared" si="419"/>
        <v>0.65010266940451744</v>
      </c>
      <c r="W1751" s="5">
        <f t="shared" si="410"/>
        <v>5.3764544832306639E-3</v>
      </c>
      <c r="X1751" s="5">
        <f t="shared" si="411"/>
        <v>1.0498528379357617</v>
      </c>
      <c r="Y1751" s="5">
        <f t="shared" si="412"/>
        <v>0.70777938116721595</v>
      </c>
      <c r="Z1751" s="5">
        <f t="shared" si="420"/>
        <v>472.45689251674008</v>
      </c>
      <c r="AA1751" s="5">
        <f t="shared" si="421"/>
        <v>3.5888908966461335</v>
      </c>
      <c r="AB1751" s="5">
        <f t="shared" si="413"/>
        <v>6.1000000000000227</v>
      </c>
      <c r="AC1751" s="5">
        <f t="shared" si="414"/>
        <v>5515.9113600000001</v>
      </c>
      <c r="AD1751" s="5">
        <f t="shared" si="415"/>
        <v>9.787606642921412E-2</v>
      </c>
      <c r="AE1751" s="5">
        <f t="shared" si="416"/>
        <v>0.9917298378606022</v>
      </c>
    </row>
    <row r="1752" spans="1:31" ht="15.75" customHeight="1" x14ac:dyDescent="0.3">
      <c r="A1752" s="3">
        <f t="shared" si="417"/>
        <v>1740</v>
      </c>
      <c r="B1752" s="3">
        <v>600</v>
      </c>
      <c r="C1752" s="5">
        <v>37</v>
      </c>
      <c r="D1752" s="3">
        <v>13.5</v>
      </c>
      <c r="E1752" s="10">
        <f t="shared" si="408"/>
        <v>37992</v>
      </c>
      <c r="F1752" s="2">
        <f t="shared" si="409"/>
        <v>85591.728000000003</v>
      </c>
      <c r="G1752" s="2">
        <v>1026.807</v>
      </c>
      <c r="I1752" s="1">
        <v>37923</v>
      </c>
      <c r="J1752" s="1">
        <v>13.5</v>
      </c>
      <c r="K1752" s="2">
        <f t="shared" si="407"/>
        <v>85591.728000000003</v>
      </c>
      <c r="M1752" s="1">
        <v>6.56</v>
      </c>
      <c r="N1752" s="1">
        <v>12.6</v>
      </c>
      <c r="O1752" s="1">
        <v>0.89</v>
      </c>
      <c r="P1752" s="1">
        <v>306.7</v>
      </c>
      <c r="Q1752" s="1">
        <v>40638</v>
      </c>
      <c r="R1752" s="1">
        <v>593.20000000000005</v>
      </c>
      <c r="U1752" s="5">
        <f t="shared" si="418"/>
        <v>0.69537987679671454</v>
      </c>
      <c r="V1752" s="5">
        <f t="shared" si="419"/>
        <v>0.65010266940451744</v>
      </c>
      <c r="W1752" s="5">
        <f t="shared" si="410"/>
        <v>5.2481177275838465E-3</v>
      </c>
      <c r="X1752" s="5">
        <f t="shared" si="411"/>
        <v>1.0469906483546094</v>
      </c>
      <c r="Y1752" s="5">
        <f t="shared" si="412"/>
        <v>0.70435382169851923</v>
      </c>
      <c r="Z1752" s="5">
        <f t="shared" si="420"/>
        <v>470.17026306019562</v>
      </c>
      <c r="AA1752" s="5">
        <f t="shared" si="421"/>
        <v>3.5032235455167697</v>
      </c>
      <c r="AB1752" s="5">
        <f t="shared" si="413"/>
        <v>6.7999999999999545</v>
      </c>
      <c r="AC1752" s="5">
        <f t="shared" si="414"/>
        <v>5642.7139200000001</v>
      </c>
      <c r="AD1752" s="5">
        <f t="shared" si="415"/>
        <v>9.8699743085055122E-2</v>
      </c>
      <c r="AE1752" s="5">
        <f t="shared" si="416"/>
        <v>0.99192724784165087</v>
      </c>
    </row>
    <row r="1753" spans="1:31" ht="15.75" customHeight="1" x14ac:dyDescent="0.3">
      <c r="A1753" s="3">
        <f t="shared" si="417"/>
        <v>1741</v>
      </c>
      <c r="B1753" s="3">
        <v>600</v>
      </c>
      <c r="C1753" s="5">
        <v>37</v>
      </c>
      <c r="D1753" s="3">
        <v>14.5</v>
      </c>
      <c r="E1753" s="10">
        <f t="shared" si="408"/>
        <v>37992</v>
      </c>
      <c r="F1753" s="2">
        <f t="shared" si="409"/>
        <v>91931.856000000014</v>
      </c>
      <c r="G1753" s="2">
        <v>1026.807</v>
      </c>
      <c r="I1753" s="1">
        <v>37923</v>
      </c>
      <c r="J1753" s="1">
        <v>14.5</v>
      </c>
      <c r="K1753" s="2">
        <f t="shared" si="407"/>
        <v>91931.856000000014</v>
      </c>
      <c r="M1753" s="1">
        <v>6.22</v>
      </c>
      <c r="N1753" s="1">
        <v>13.6</v>
      </c>
      <c r="O1753" s="1">
        <v>0.9</v>
      </c>
      <c r="P1753" s="1">
        <v>300.2</v>
      </c>
      <c r="Q1753" s="1">
        <v>40491</v>
      </c>
      <c r="R1753" s="1">
        <v>592.4</v>
      </c>
      <c r="U1753" s="5">
        <f t="shared" si="418"/>
        <v>0.69286447638603699</v>
      </c>
      <c r="V1753" s="5">
        <f t="shared" si="419"/>
        <v>0.65010266940451744</v>
      </c>
      <c r="W1753" s="5">
        <f t="shared" si="410"/>
        <v>5.1368925393566051E-3</v>
      </c>
      <c r="X1753" s="5">
        <f t="shared" si="411"/>
        <v>1.0445017735473778</v>
      </c>
      <c r="Y1753" s="5">
        <f t="shared" si="412"/>
        <v>0.70136578279704709</v>
      </c>
      <c r="Z1753" s="5">
        <f t="shared" si="420"/>
        <v>468.17568733268496</v>
      </c>
      <c r="AA1753" s="5">
        <f t="shared" si="421"/>
        <v>3.4289785078713213</v>
      </c>
      <c r="AB1753" s="5">
        <f t="shared" si="413"/>
        <v>7.6000000000000227</v>
      </c>
      <c r="AC1753" s="5">
        <f t="shared" si="414"/>
        <v>5706.1152000000011</v>
      </c>
      <c r="AD1753" s="5">
        <f t="shared" si="415"/>
        <v>9.8654385298582822E-2</v>
      </c>
      <c r="AE1753" s="5">
        <f t="shared" si="416"/>
        <v>0.99209833649189305</v>
      </c>
    </row>
    <row r="1754" spans="1:31" ht="15.75" customHeight="1" x14ac:dyDescent="0.3">
      <c r="A1754" s="3">
        <f t="shared" si="417"/>
        <v>1742</v>
      </c>
      <c r="B1754" s="3">
        <v>600</v>
      </c>
      <c r="C1754" s="5">
        <v>37</v>
      </c>
      <c r="D1754" s="3">
        <v>15.5</v>
      </c>
      <c r="E1754" s="10">
        <f t="shared" si="408"/>
        <v>37992</v>
      </c>
      <c r="F1754" s="2">
        <f t="shared" si="409"/>
        <v>98271.984000000011</v>
      </c>
      <c r="G1754" s="2">
        <v>1026.807</v>
      </c>
      <c r="I1754" s="1">
        <v>37923</v>
      </c>
      <c r="J1754" s="1">
        <v>15.5</v>
      </c>
      <c r="K1754" s="2">
        <f t="shared" si="407"/>
        <v>98271.984000000011</v>
      </c>
      <c r="M1754" s="1">
        <v>5.91</v>
      </c>
      <c r="N1754" s="1">
        <v>14.6</v>
      </c>
      <c r="O1754" s="1">
        <v>0.92</v>
      </c>
      <c r="P1754" s="1">
        <v>294.5</v>
      </c>
      <c r="Q1754" s="1">
        <v>40359</v>
      </c>
      <c r="R1754" s="1">
        <v>591.6</v>
      </c>
      <c r="U1754" s="5">
        <f t="shared" si="418"/>
        <v>0.69060574948665299</v>
      </c>
      <c r="V1754" s="5">
        <f t="shared" si="419"/>
        <v>0.65010266940451744</v>
      </c>
      <c r="W1754" s="5">
        <f t="shared" si="410"/>
        <v>5.0393566050650242E-3</v>
      </c>
      <c r="X1754" s="5">
        <f t="shared" si="411"/>
        <v>1.0422376621481042</v>
      </c>
      <c r="Y1754" s="5">
        <f t="shared" si="412"/>
        <v>0.69866840406370734</v>
      </c>
      <c r="Z1754" s="5">
        <f t="shared" si="420"/>
        <v>466.37513308060596</v>
      </c>
      <c r="AA1754" s="5">
        <f t="shared" si="421"/>
        <v>3.3638713210130056</v>
      </c>
      <c r="AB1754" s="5">
        <f t="shared" si="413"/>
        <v>8.3999999999999773</v>
      </c>
      <c r="AC1754" s="5">
        <f t="shared" si="414"/>
        <v>5832.9177600000012</v>
      </c>
      <c r="AD1754" s="5">
        <f t="shared" si="415"/>
        <v>9.9832496704101867E-2</v>
      </c>
      <c r="AE1754" s="5">
        <f t="shared" si="416"/>
        <v>0.99224836807748995</v>
      </c>
    </row>
    <row r="1755" spans="1:31" ht="15.75" customHeight="1" x14ac:dyDescent="0.3">
      <c r="A1755" s="12">
        <f t="shared" si="417"/>
        <v>1743</v>
      </c>
      <c r="B1755" s="12">
        <v>600</v>
      </c>
      <c r="C1755" s="13">
        <v>39</v>
      </c>
      <c r="D1755" s="12">
        <v>3.41</v>
      </c>
      <c r="E1755" s="14">
        <f t="shared" si="408"/>
        <v>40105</v>
      </c>
      <c r="F1755" s="9">
        <f t="shared" si="409"/>
        <v>21619.836480000002</v>
      </c>
      <c r="G1755" s="9">
        <v>1028.326</v>
      </c>
      <c r="H1755" s="9"/>
      <c r="I1755" s="16">
        <v>40032</v>
      </c>
      <c r="J1755" s="9">
        <v>3.42</v>
      </c>
      <c r="K1755" s="9">
        <f t="shared" si="407"/>
        <v>21683.23776</v>
      </c>
      <c r="U1755" s="5">
        <f t="shared" si="418"/>
        <v>0</v>
      </c>
      <c r="V1755" s="5">
        <f t="shared" si="419"/>
        <v>0.6862594113620808</v>
      </c>
      <c r="W1755" s="5">
        <f t="shared" si="410"/>
        <v>0</v>
      </c>
      <c r="X1755" s="5">
        <f t="shared" si="411"/>
        <v>1</v>
      </c>
      <c r="Y1755" s="5">
        <f t="shared" si="412"/>
        <v>0.3431297056810404</v>
      </c>
      <c r="Z1755" s="5">
        <f t="shared" si="420"/>
        <v>229.04594113620811</v>
      </c>
      <c r="AA1755" s="5">
        <f t="shared" si="421"/>
        <v>0</v>
      </c>
      <c r="AB1755" s="5">
        <f t="shared" si="413"/>
        <v>600</v>
      </c>
      <c r="AC1755" s="5">
        <f t="shared" si="414"/>
        <v>0</v>
      </c>
      <c r="AD1755" s="5">
        <f t="shared" si="415"/>
        <v>0</v>
      </c>
      <c r="AE1755" s="5">
        <f t="shared" si="416"/>
        <v>1</v>
      </c>
    </row>
    <row r="1756" spans="1:31" ht="15.75" customHeight="1" x14ac:dyDescent="0.3">
      <c r="A1756" s="23">
        <f t="shared" si="417"/>
        <v>1744</v>
      </c>
      <c r="B1756" s="23">
        <v>600</v>
      </c>
      <c r="C1756" s="24">
        <v>39</v>
      </c>
      <c r="D1756" s="23">
        <v>4.42</v>
      </c>
      <c r="E1756" s="25">
        <f t="shared" si="408"/>
        <v>40105</v>
      </c>
      <c r="F1756" s="26">
        <f t="shared" si="409"/>
        <v>28023.365760000001</v>
      </c>
      <c r="G1756" s="26">
        <v>1028.326</v>
      </c>
      <c r="H1756" s="22"/>
      <c r="I1756" s="27">
        <v>40032</v>
      </c>
      <c r="J1756" s="27">
        <v>4.43</v>
      </c>
      <c r="K1756" s="26">
        <f t="shared" si="407"/>
        <v>28086.767040000002</v>
      </c>
      <c r="M1756" s="27">
        <v>11.5</v>
      </c>
      <c r="N1756" s="27">
        <v>3.91</v>
      </c>
      <c r="O1756" s="27">
        <v>0.51</v>
      </c>
      <c r="P1756" s="27">
        <v>576.5</v>
      </c>
      <c r="Q1756" s="27">
        <v>45234</v>
      </c>
      <c r="R1756" s="27">
        <v>598.6</v>
      </c>
      <c r="U1756" s="5">
        <f t="shared" si="418"/>
        <v>0.77402464065708421</v>
      </c>
      <c r="V1756" s="5">
        <f t="shared" si="419"/>
        <v>0.6862594113620808</v>
      </c>
      <c r="W1756" s="5">
        <f t="shared" si="410"/>
        <v>9.8648186173853521E-3</v>
      </c>
      <c r="X1756" s="5">
        <f t="shared" si="411"/>
        <v>1.0838288466422508</v>
      </c>
      <c r="Y1756" s="5">
        <f t="shared" si="412"/>
        <v>0.79134898993500213</v>
      </c>
      <c r="Z1756" s="5">
        <f t="shared" si="420"/>
        <v>528.24127776141268</v>
      </c>
      <c r="AA1756" s="5">
        <f t="shared" si="421"/>
        <v>6.5849637234770713</v>
      </c>
      <c r="AB1756" s="5">
        <f t="shared" si="413"/>
        <v>1.3999999999999773</v>
      </c>
      <c r="AC1756" s="5">
        <f t="shared" si="414"/>
        <v>3233.4652800000003</v>
      </c>
      <c r="AD1756" s="5">
        <f t="shared" si="415"/>
        <v>9.4647551004511082E-2</v>
      </c>
      <c r="AE1756" s="5">
        <f t="shared" si="416"/>
        <v>0.98562523376137645</v>
      </c>
    </row>
    <row r="1757" spans="1:31" ht="15.75" customHeight="1" x14ac:dyDescent="0.3">
      <c r="A1757" s="3">
        <f t="shared" si="417"/>
        <v>1745</v>
      </c>
      <c r="B1757" s="3">
        <v>600</v>
      </c>
      <c r="C1757" s="5">
        <v>39</v>
      </c>
      <c r="D1757" s="3">
        <v>5.43</v>
      </c>
      <c r="E1757" s="10">
        <f t="shared" si="408"/>
        <v>40105</v>
      </c>
      <c r="F1757" s="2">
        <f t="shared" si="409"/>
        <v>34426.895040000003</v>
      </c>
      <c r="G1757" s="2">
        <v>1028.326</v>
      </c>
      <c r="I1757" s="1">
        <v>40032</v>
      </c>
      <c r="J1757" s="1">
        <v>5.44</v>
      </c>
      <c r="K1757" s="2">
        <f t="shared" si="407"/>
        <v>34490.296320000001</v>
      </c>
      <c r="M1757" s="1">
        <v>10.199999999999999</v>
      </c>
      <c r="N1757" s="1">
        <v>4.88</v>
      </c>
      <c r="O1757" s="1">
        <v>0.55000000000000004</v>
      </c>
      <c r="P1757" s="1">
        <v>525.79999999999995</v>
      </c>
      <c r="Q1757" s="1">
        <v>44585</v>
      </c>
      <c r="R1757" s="1">
        <v>598.20000000000005</v>
      </c>
      <c r="U1757" s="5">
        <f t="shared" si="418"/>
        <v>0.76291923340177958</v>
      </c>
      <c r="V1757" s="5">
        <f t="shared" si="419"/>
        <v>0.6862594113620808</v>
      </c>
      <c r="W1757" s="5">
        <f t="shared" si="410"/>
        <v>8.9972621492128667E-3</v>
      </c>
      <c r="X1757" s="5">
        <f t="shared" si="411"/>
        <v>1.0740107442566555</v>
      </c>
      <c r="Y1757" s="5">
        <f t="shared" si="412"/>
        <v>0.77821671741184262</v>
      </c>
      <c r="Z1757" s="5">
        <f t="shared" si="420"/>
        <v>519.4752232067533</v>
      </c>
      <c r="AA1757" s="5">
        <f t="shared" si="421"/>
        <v>6.0058524298425739</v>
      </c>
      <c r="AB1757" s="5">
        <f t="shared" si="413"/>
        <v>1.7999999999999545</v>
      </c>
      <c r="AC1757" s="5">
        <f t="shared" si="414"/>
        <v>3487.0704000000005</v>
      </c>
      <c r="AD1757" s="5">
        <f t="shared" si="415"/>
        <v>9.2550528612290919E-2</v>
      </c>
      <c r="AE1757" s="5">
        <f t="shared" si="416"/>
        <v>0.98688941528487728</v>
      </c>
    </row>
    <row r="1758" spans="1:31" ht="15.75" customHeight="1" x14ac:dyDescent="0.3">
      <c r="A1758" s="3">
        <f t="shared" si="417"/>
        <v>1746</v>
      </c>
      <c r="B1758" s="3">
        <v>600</v>
      </c>
      <c r="C1758" s="5">
        <v>39</v>
      </c>
      <c r="D1758" s="3">
        <v>6.43</v>
      </c>
      <c r="E1758" s="10">
        <f t="shared" si="408"/>
        <v>40105</v>
      </c>
      <c r="F1758" s="2">
        <f t="shared" si="409"/>
        <v>40767.02304</v>
      </c>
      <c r="G1758" s="2">
        <v>1028.326</v>
      </c>
      <c r="I1758" s="1">
        <v>40032</v>
      </c>
      <c r="J1758" s="1">
        <v>6.44</v>
      </c>
      <c r="K1758" s="2">
        <f t="shared" si="407"/>
        <v>40830.424320000006</v>
      </c>
      <c r="M1758" s="1">
        <v>9.15</v>
      </c>
      <c r="N1758" s="1">
        <v>5.84</v>
      </c>
      <c r="O1758" s="1">
        <v>0.59</v>
      </c>
      <c r="P1758" s="1">
        <v>489.8</v>
      </c>
      <c r="Q1758" s="1">
        <v>44097</v>
      </c>
      <c r="R1758" s="1">
        <v>597.6</v>
      </c>
      <c r="U1758" s="5">
        <f t="shared" si="418"/>
        <v>0.75456878850102671</v>
      </c>
      <c r="V1758" s="5">
        <f t="shared" si="419"/>
        <v>0.6862594113620808</v>
      </c>
      <c r="W1758" s="5">
        <f t="shared" si="410"/>
        <v>8.3812457221081448E-3</v>
      </c>
      <c r="X1758" s="5">
        <f t="shared" si="411"/>
        <v>1.066145704714081</v>
      </c>
      <c r="Y1758" s="5">
        <f t="shared" si="412"/>
        <v>0.76806639825748679</v>
      </c>
      <c r="Z1758" s="5">
        <f t="shared" si="420"/>
        <v>512.69968216483767</v>
      </c>
      <c r="AA1758" s="5">
        <f t="shared" si="421"/>
        <v>5.5946491444216297</v>
      </c>
      <c r="AB1758" s="5">
        <f t="shared" si="413"/>
        <v>2.3999999999999773</v>
      </c>
      <c r="AC1758" s="5">
        <f t="shared" si="414"/>
        <v>3740.6755200000002</v>
      </c>
      <c r="AD1758" s="5">
        <f t="shared" si="415"/>
        <v>9.271539706885068E-2</v>
      </c>
      <c r="AE1758" s="5">
        <f t="shared" si="416"/>
        <v>0.98778705897020314</v>
      </c>
    </row>
    <row r="1759" spans="1:31" ht="15.75" customHeight="1" x14ac:dyDescent="0.3">
      <c r="A1759" s="3">
        <f t="shared" si="417"/>
        <v>1747</v>
      </c>
      <c r="B1759" s="3">
        <v>600</v>
      </c>
      <c r="C1759" s="5">
        <v>39</v>
      </c>
      <c r="D1759" s="3">
        <v>7.44</v>
      </c>
      <c r="E1759" s="10">
        <f t="shared" si="408"/>
        <v>40105</v>
      </c>
      <c r="F1759" s="2">
        <f t="shared" si="409"/>
        <v>47170.552320000003</v>
      </c>
      <c r="G1759" s="2">
        <v>1028.326</v>
      </c>
      <c r="I1759" s="1">
        <v>40032</v>
      </c>
      <c r="J1759" s="1">
        <v>7.45</v>
      </c>
      <c r="K1759" s="2">
        <f t="shared" si="407"/>
        <v>47233.953600000008</v>
      </c>
      <c r="M1759" s="1">
        <v>8.33</v>
      </c>
      <c r="N1759" s="1">
        <v>6.82</v>
      </c>
      <c r="O1759" s="1">
        <v>0.62</v>
      </c>
      <c r="P1759" s="1">
        <v>462.2</v>
      </c>
      <c r="Q1759" s="1">
        <v>43708</v>
      </c>
      <c r="R1759" s="1">
        <v>597.1</v>
      </c>
      <c r="U1759" s="5">
        <f t="shared" si="418"/>
        <v>0.74791238877481181</v>
      </c>
      <c r="V1759" s="5">
        <f t="shared" si="419"/>
        <v>0.6862594113620808</v>
      </c>
      <c r="W1759" s="5">
        <f t="shared" si="410"/>
        <v>7.9089664613278578E-3</v>
      </c>
      <c r="X1759" s="5">
        <f t="shared" si="411"/>
        <v>1.0600435582835253</v>
      </c>
      <c r="Y1759" s="5">
        <f t="shared" si="412"/>
        <v>0.76014228910350023</v>
      </c>
      <c r="Z1759" s="5">
        <f t="shared" si="420"/>
        <v>507.41018082236855</v>
      </c>
      <c r="AA1759" s="5">
        <f t="shared" si="421"/>
        <v>5.2793932922655724</v>
      </c>
      <c r="AB1759" s="5">
        <f t="shared" si="413"/>
        <v>2.8999999999999773</v>
      </c>
      <c r="AC1759" s="5">
        <f t="shared" si="414"/>
        <v>3930.8793599999999</v>
      </c>
      <c r="AD1759" s="5">
        <f t="shared" si="415"/>
        <v>9.265598108947376E-2</v>
      </c>
      <c r="AE1759" s="5">
        <f t="shared" si="416"/>
        <v>0.98847525246228651</v>
      </c>
    </row>
    <row r="1760" spans="1:31" ht="15.75" customHeight="1" x14ac:dyDescent="0.3">
      <c r="A1760" s="3">
        <f t="shared" si="417"/>
        <v>1748</v>
      </c>
      <c r="B1760" s="3">
        <v>600</v>
      </c>
      <c r="C1760" s="5">
        <v>39</v>
      </c>
      <c r="D1760" s="3">
        <v>8.4499999999999993</v>
      </c>
      <c r="E1760" s="10">
        <f t="shared" si="408"/>
        <v>40105</v>
      </c>
      <c r="F1760" s="2">
        <f t="shared" si="409"/>
        <v>53574.081599999998</v>
      </c>
      <c r="G1760" s="2">
        <v>1028.326</v>
      </c>
      <c r="I1760" s="1">
        <v>40032</v>
      </c>
      <c r="J1760" s="1">
        <v>8.4700000000000006</v>
      </c>
      <c r="K1760" s="2">
        <f t="shared" si="407"/>
        <v>53700.884160000016</v>
      </c>
      <c r="M1760" s="1">
        <v>7.65</v>
      </c>
      <c r="N1760" s="1">
        <v>7.81</v>
      </c>
      <c r="O1760" s="1">
        <v>0.65</v>
      </c>
      <c r="P1760" s="1">
        <v>440.3</v>
      </c>
      <c r="Q1760" s="1">
        <v>43390</v>
      </c>
      <c r="R1760" s="1">
        <v>596.5</v>
      </c>
      <c r="U1760" s="5">
        <f t="shared" si="418"/>
        <v>0.7424709103353867</v>
      </c>
      <c r="V1760" s="5">
        <f t="shared" si="419"/>
        <v>0.6862594113620808</v>
      </c>
      <c r="W1760" s="5">
        <f t="shared" si="410"/>
        <v>7.5342231348391516E-3</v>
      </c>
      <c r="X1760" s="5">
        <f t="shared" si="411"/>
        <v>1.0550097409358978</v>
      </c>
      <c r="Y1760" s="5">
        <f t="shared" si="412"/>
        <v>0.75366220328065359</v>
      </c>
      <c r="Z1760" s="5">
        <f t="shared" si="420"/>
        <v>503.08459393390194</v>
      </c>
      <c r="AA1760" s="5">
        <f t="shared" si="421"/>
        <v>5.0292446269678308</v>
      </c>
      <c r="AB1760" s="5">
        <f t="shared" si="413"/>
        <v>3.5</v>
      </c>
      <c r="AC1760" s="5">
        <f t="shared" si="414"/>
        <v>4121.0832000000009</v>
      </c>
      <c r="AD1760" s="5">
        <f t="shared" si="415"/>
        <v>9.3479024249608744E-2</v>
      </c>
      <c r="AE1760" s="5">
        <f t="shared" si="416"/>
        <v>0.98902131903752644</v>
      </c>
    </row>
    <row r="1761" spans="1:31" ht="15.75" customHeight="1" x14ac:dyDescent="0.3">
      <c r="A1761" s="3">
        <f t="shared" si="417"/>
        <v>1749</v>
      </c>
      <c r="B1761" s="3">
        <v>600</v>
      </c>
      <c r="C1761" s="5">
        <v>39</v>
      </c>
      <c r="D1761" s="3">
        <v>9.4600000000000009</v>
      </c>
      <c r="E1761" s="10">
        <f t="shared" si="408"/>
        <v>40105</v>
      </c>
      <c r="F1761" s="2">
        <f t="shared" si="409"/>
        <v>59977.610880000015</v>
      </c>
      <c r="G1761" s="2">
        <v>1028.326</v>
      </c>
      <c r="I1761" s="1">
        <v>40032</v>
      </c>
      <c r="J1761" s="1">
        <v>9.48</v>
      </c>
      <c r="K1761" s="2">
        <f t="shared" si="407"/>
        <v>60104.413440000011</v>
      </c>
      <c r="M1761" s="1">
        <v>7.08</v>
      </c>
      <c r="N1761" s="1">
        <v>8.7899999999999991</v>
      </c>
      <c r="O1761" s="1">
        <v>0.67</v>
      </c>
      <c r="P1761" s="1">
        <v>422.9</v>
      </c>
      <c r="Q1761" s="1">
        <v>43129</v>
      </c>
      <c r="R1761" s="1">
        <v>595.9</v>
      </c>
      <c r="U1761" s="5">
        <f t="shared" si="418"/>
        <v>0.73800479123887752</v>
      </c>
      <c r="V1761" s="5">
        <f t="shared" si="419"/>
        <v>0.6862594113620808</v>
      </c>
      <c r="W1761" s="5">
        <f t="shared" si="410"/>
        <v>7.236481861738535E-3</v>
      </c>
      <c r="X1761" s="5">
        <f t="shared" si="411"/>
        <v>1.050808638841737</v>
      </c>
      <c r="Y1761" s="5">
        <f t="shared" si="412"/>
        <v>0.7483145640430624</v>
      </c>
      <c r="Z1761" s="5">
        <f t="shared" si="420"/>
        <v>499.5149377900251</v>
      </c>
      <c r="AA1761" s="5">
        <f t="shared" si="421"/>
        <v>4.8304963723477075</v>
      </c>
      <c r="AB1761" s="5">
        <f t="shared" si="413"/>
        <v>4.1000000000000227</v>
      </c>
      <c r="AC1761" s="5">
        <f t="shared" si="414"/>
        <v>4247.885760000001</v>
      </c>
      <c r="AD1761" s="5">
        <f t="shared" si="415"/>
        <v>9.3489891021946922E-2</v>
      </c>
      <c r="AE1761" s="5">
        <f t="shared" si="416"/>
        <v>0.98945518015210077</v>
      </c>
    </row>
    <row r="1762" spans="1:31" ht="15.75" customHeight="1" x14ac:dyDescent="0.3">
      <c r="A1762" s="3">
        <f t="shared" si="417"/>
        <v>1750</v>
      </c>
      <c r="B1762" s="3">
        <v>600</v>
      </c>
      <c r="C1762" s="5">
        <v>39</v>
      </c>
      <c r="D1762" s="3">
        <v>10.5</v>
      </c>
      <c r="E1762" s="10">
        <f t="shared" si="408"/>
        <v>40105</v>
      </c>
      <c r="F1762" s="2">
        <f t="shared" si="409"/>
        <v>66571.344000000012</v>
      </c>
      <c r="G1762" s="2">
        <v>1028.326</v>
      </c>
      <c r="I1762" s="1">
        <v>40032</v>
      </c>
      <c r="J1762" s="1">
        <v>10.5</v>
      </c>
      <c r="K1762" s="2">
        <f t="shared" si="407"/>
        <v>66571.344000000012</v>
      </c>
      <c r="M1762" s="1">
        <v>6.59</v>
      </c>
      <c r="N1762" s="1">
        <v>9.7899999999999991</v>
      </c>
      <c r="O1762" s="1">
        <v>0.69</v>
      </c>
      <c r="P1762" s="1">
        <v>408.4</v>
      </c>
      <c r="Q1762" s="1">
        <v>42905</v>
      </c>
      <c r="R1762" s="1">
        <v>595.20000000000005</v>
      </c>
      <c r="U1762" s="5">
        <f t="shared" si="418"/>
        <v>0.73417180013689254</v>
      </c>
      <c r="V1762" s="5">
        <f t="shared" si="419"/>
        <v>0.6862594113620808</v>
      </c>
      <c r="W1762" s="5">
        <f t="shared" si="410"/>
        <v>6.9883641341546886E-3</v>
      </c>
      <c r="X1762" s="5">
        <f t="shared" si="411"/>
        <v>1.0472105394785238</v>
      </c>
      <c r="Y1762" s="5">
        <f t="shared" si="412"/>
        <v>0.74374526764298643</v>
      </c>
      <c r="Z1762" s="5">
        <f t="shared" si="420"/>
        <v>496.46484105704639</v>
      </c>
      <c r="AA1762" s="5">
        <f t="shared" si="421"/>
        <v>4.6648728268309387</v>
      </c>
      <c r="AB1762" s="5">
        <f t="shared" si="413"/>
        <v>4.7999999999999545</v>
      </c>
      <c r="AC1762" s="5">
        <f t="shared" si="414"/>
        <v>4374.6883200000002</v>
      </c>
      <c r="AD1762" s="5">
        <f t="shared" si="415"/>
        <v>9.3974201030296134E-2</v>
      </c>
      <c r="AE1762" s="5">
        <f t="shared" si="416"/>
        <v>0.98981673108091262</v>
      </c>
    </row>
    <row r="1763" spans="1:31" ht="15.75" customHeight="1" x14ac:dyDescent="0.3">
      <c r="A1763" s="3">
        <f t="shared" si="417"/>
        <v>1751</v>
      </c>
      <c r="B1763" s="3">
        <v>600</v>
      </c>
      <c r="C1763" s="5">
        <v>39</v>
      </c>
      <c r="D1763" s="3">
        <v>11.5</v>
      </c>
      <c r="E1763" s="10">
        <f t="shared" si="408"/>
        <v>40105</v>
      </c>
      <c r="F1763" s="2">
        <f t="shared" si="409"/>
        <v>72911.472000000009</v>
      </c>
      <c r="G1763" s="2">
        <v>1028.326</v>
      </c>
      <c r="I1763" s="1">
        <v>40032</v>
      </c>
      <c r="J1763" s="1">
        <v>11.5</v>
      </c>
      <c r="K1763" s="2">
        <f t="shared" si="407"/>
        <v>72911.472000000009</v>
      </c>
      <c r="M1763" s="1">
        <v>6.17</v>
      </c>
      <c r="N1763" s="1">
        <v>10.8</v>
      </c>
      <c r="O1763" s="1">
        <v>0.71</v>
      </c>
      <c r="P1763" s="1">
        <v>396.4</v>
      </c>
      <c r="Q1763" s="1">
        <v>42717</v>
      </c>
      <c r="R1763" s="1">
        <v>594.5</v>
      </c>
      <c r="U1763" s="5">
        <f t="shared" si="418"/>
        <v>0.73095482546201229</v>
      </c>
      <c r="V1763" s="5">
        <f t="shared" si="419"/>
        <v>0.6862594113620808</v>
      </c>
      <c r="W1763" s="5">
        <f t="shared" si="410"/>
        <v>6.7830253251197807E-3</v>
      </c>
      <c r="X1763" s="5">
        <f t="shared" si="411"/>
        <v>1.0441362618949066</v>
      </c>
      <c r="Y1763" s="5">
        <f t="shared" si="412"/>
        <v>0.73988238777087578</v>
      </c>
      <c r="Z1763" s="5">
        <f t="shared" si="420"/>
        <v>493.88629148481505</v>
      </c>
      <c r="AA1763" s="5">
        <f t="shared" si="421"/>
        <v>4.5278050650239567</v>
      </c>
      <c r="AB1763" s="5">
        <f t="shared" si="413"/>
        <v>5.5</v>
      </c>
      <c r="AC1763" s="5">
        <f t="shared" si="414"/>
        <v>4501.4908800000003</v>
      </c>
      <c r="AD1763" s="5">
        <f t="shared" si="415"/>
        <v>9.4823594103195102E-2</v>
      </c>
      <c r="AE1763" s="5">
        <f t="shared" si="416"/>
        <v>0.99011594564268801</v>
      </c>
    </row>
    <row r="1764" spans="1:31" ht="15.75" customHeight="1" x14ac:dyDescent="0.3">
      <c r="A1764" s="3">
        <f t="shared" si="417"/>
        <v>1752</v>
      </c>
      <c r="B1764" s="3">
        <v>600</v>
      </c>
      <c r="C1764" s="5">
        <v>39</v>
      </c>
      <c r="D1764" s="3">
        <v>12.5</v>
      </c>
      <c r="E1764" s="10">
        <f t="shared" si="408"/>
        <v>40105</v>
      </c>
      <c r="F1764" s="2">
        <f t="shared" si="409"/>
        <v>79251.600000000006</v>
      </c>
      <c r="G1764" s="2">
        <v>1028.326</v>
      </c>
      <c r="I1764" s="1">
        <v>40032</v>
      </c>
      <c r="J1764" s="1">
        <v>12.5</v>
      </c>
      <c r="K1764" s="2">
        <f t="shared" si="407"/>
        <v>79251.600000000006</v>
      </c>
      <c r="M1764" s="1">
        <v>5.81</v>
      </c>
      <c r="N1764" s="1">
        <v>11.8</v>
      </c>
      <c r="O1764" s="1">
        <v>0.73</v>
      </c>
      <c r="P1764" s="1">
        <v>386.3</v>
      </c>
      <c r="Q1764" s="1">
        <v>42553</v>
      </c>
      <c r="R1764" s="1">
        <v>593.79999999999995</v>
      </c>
      <c r="U1764" s="5">
        <f t="shared" si="418"/>
        <v>0.72814852840520194</v>
      </c>
      <c r="V1764" s="5">
        <f t="shared" si="419"/>
        <v>0.6862594113620808</v>
      </c>
      <c r="W1764" s="5">
        <f t="shared" si="410"/>
        <v>6.6101984941820671E-3</v>
      </c>
      <c r="X1764" s="5">
        <f t="shared" si="411"/>
        <v>1.041508351073257</v>
      </c>
      <c r="Y1764" s="5">
        <f t="shared" si="412"/>
        <v>0.73655884054597265</v>
      </c>
      <c r="Z1764" s="5">
        <f t="shared" si="420"/>
        <v>491.66775724124773</v>
      </c>
      <c r="AA1764" s="5">
        <f t="shared" si="421"/>
        <v>4.4124396988364136</v>
      </c>
      <c r="AB1764" s="5">
        <f t="shared" si="413"/>
        <v>6.2000000000000455</v>
      </c>
      <c r="AC1764" s="5">
        <f t="shared" si="414"/>
        <v>4628.2934400000004</v>
      </c>
      <c r="AD1764" s="5">
        <f t="shared" si="415"/>
        <v>9.593578540702595E-2</v>
      </c>
      <c r="AE1764" s="5">
        <f t="shared" si="416"/>
        <v>0.99036778456551544</v>
      </c>
    </row>
    <row r="1765" spans="1:31" ht="15.75" customHeight="1" x14ac:dyDescent="0.3">
      <c r="A1765" s="3">
        <f t="shared" si="417"/>
        <v>1753</v>
      </c>
      <c r="B1765" s="3">
        <v>600</v>
      </c>
      <c r="C1765" s="5">
        <v>39</v>
      </c>
      <c r="D1765" s="3">
        <v>13.5</v>
      </c>
      <c r="E1765" s="10">
        <f t="shared" si="408"/>
        <v>40105</v>
      </c>
      <c r="F1765" s="2">
        <f t="shared" si="409"/>
        <v>85591.728000000003</v>
      </c>
      <c r="G1765" s="2">
        <v>1028.326</v>
      </c>
      <c r="I1765" s="1">
        <v>40032</v>
      </c>
      <c r="J1765" s="1">
        <v>13.5</v>
      </c>
      <c r="K1765" s="2">
        <f t="shared" si="407"/>
        <v>85591.728000000003</v>
      </c>
      <c r="M1765" s="1">
        <v>5.48</v>
      </c>
      <c r="N1765" s="1">
        <v>12.7</v>
      </c>
      <c r="O1765" s="1">
        <v>0.74</v>
      </c>
      <c r="P1765" s="1">
        <v>377.5</v>
      </c>
      <c r="Q1765" s="1">
        <v>42409</v>
      </c>
      <c r="R1765" s="1">
        <v>593.1</v>
      </c>
      <c r="U1765" s="5">
        <f t="shared" si="418"/>
        <v>0.72568446269678299</v>
      </c>
      <c r="V1765" s="5">
        <f t="shared" si="419"/>
        <v>0.6862594113620808</v>
      </c>
      <c r="W1765" s="5">
        <f t="shared" si="410"/>
        <v>6.4596167008898015E-3</v>
      </c>
      <c r="X1765" s="5">
        <f t="shared" si="411"/>
        <v>1.0391052434401957</v>
      </c>
      <c r="Y1765" s="5">
        <f t="shared" si="412"/>
        <v>0.73357914148891445</v>
      </c>
      <c r="Z1765" s="5">
        <f t="shared" si="420"/>
        <v>489.67874852668024</v>
      </c>
      <c r="AA1765" s="5">
        <f t="shared" si="421"/>
        <v>4.3119233401779606</v>
      </c>
      <c r="AB1765" s="5">
        <f t="shared" si="413"/>
        <v>6.8999999999999773</v>
      </c>
      <c r="AC1765" s="5">
        <f t="shared" si="414"/>
        <v>4691.6947199999995</v>
      </c>
      <c r="AD1765" s="5">
        <f t="shared" si="415"/>
        <v>9.5904281950402265E-2</v>
      </c>
      <c r="AE1765" s="5">
        <f t="shared" si="416"/>
        <v>0.99058720857748417</v>
      </c>
    </row>
    <row r="1766" spans="1:31" ht="15.75" customHeight="1" x14ac:dyDescent="0.3">
      <c r="A1766" s="3">
        <f t="shared" si="417"/>
        <v>1754</v>
      </c>
      <c r="B1766" s="3">
        <v>600</v>
      </c>
      <c r="C1766" s="5">
        <v>39</v>
      </c>
      <c r="D1766" s="3">
        <v>14.5</v>
      </c>
      <c r="E1766" s="10">
        <f t="shared" si="408"/>
        <v>40105</v>
      </c>
      <c r="F1766" s="2">
        <f t="shared" si="409"/>
        <v>91931.856000000014</v>
      </c>
      <c r="G1766" s="2">
        <v>1028.326</v>
      </c>
      <c r="I1766" s="1">
        <v>40032</v>
      </c>
      <c r="J1766" s="1">
        <v>14.5</v>
      </c>
      <c r="K1766" s="2">
        <f t="shared" si="407"/>
        <v>91931.856000000014</v>
      </c>
      <c r="M1766" s="1">
        <v>5.19</v>
      </c>
      <c r="N1766" s="1">
        <v>13.7</v>
      </c>
      <c r="O1766" s="1">
        <v>0.75</v>
      </c>
      <c r="P1766" s="1">
        <v>369.9</v>
      </c>
      <c r="Q1766" s="1">
        <v>42281</v>
      </c>
      <c r="R1766" s="1">
        <v>592.4</v>
      </c>
      <c r="U1766" s="5">
        <f t="shared" si="418"/>
        <v>0.72349418206707738</v>
      </c>
      <c r="V1766" s="5">
        <f t="shared" si="419"/>
        <v>0.6862594113620808</v>
      </c>
      <c r="W1766" s="5">
        <f t="shared" si="410"/>
        <v>6.3295687885010265E-3</v>
      </c>
      <c r="X1766" s="5">
        <f t="shared" si="411"/>
        <v>1.0369979993723861</v>
      </c>
      <c r="Y1766" s="5">
        <f t="shared" si="412"/>
        <v>0.73095582799703462</v>
      </c>
      <c r="Z1766" s="5">
        <f t="shared" si="420"/>
        <v>487.92763430458064</v>
      </c>
      <c r="AA1766" s="5">
        <f t="shared" si="421"/>
        <v>4.225113757700206</v>
      </c>
      <c r="AB1766" s="5">
        <f t="shared" si="413"/>
        <v>7.6000000000000227</v>
      </c>
      <c r="AC1766" s="5">
        <f t="shared" si="414"/>
        <v>4755.0960000000005</v>
      </c>
      <c r="AD1766" s="5">
        <f t="shared" si="415"/>
        <v>9.6064697770761306E-2</v>
      </c>
      <c r="AE1766" s="5">
        <f t="shared" si="416"/>
        <v>0.99077671113327515</v>
      </c>
    </row>
    <row r="1767" spans="1:31" ht="15.75" customHeight="1" x14ac:dyDescent="0.3">
      <c r="A1767" s="3">
        <f t="shared" si="417"/>
        <v>1755</v>
      </c>
      <c r="B1767" s="3">
        <v>600</v>
      </c>
      <c r="C1767" s="5">
        <v>39</v>
      </c>
      <c r="D1767" s="3">
        <v>15.5</v>
      </c>
      <c r="E1767" s="10">
        <f t="shared" si="408"/>
        <v>40105</v>
      </c>
      <c r="F1767" s="2">
        <f t="shared" si="409"/>
        <v>98271.984000000011</v>
      </c>
      <c r="G1767" s="2">
        <v>1028.326</v>
      </c>
      <c r="I1767" s="1">
        <v>40032</v>
      </c>
      <c r="J1767" s="1">
        <v>15.5</v>
      </c>
      <c r="K1767" s="2">
        <f t="shared" si="407"/>
        <v>98271.984000000011</v>
      </c>
      <c r="M1767" s="1">
        <v>4.93</v>
      </c>
      <c r="N1767" s="1">
        <v>14.7</v>
      </c>
      <c r="O1767" s="1">
        <v>0.76</v>
      </c>
      <c r="P1767" s="1">
        <v>363.2</v>
      </c>
      <c r="Q1767" s="1">
        <v>42167</v>
      </c>
      <c r="R1767" s="1">
        <v>591.6</v>
      </c>
      <c r="U1767" s="5">
        <f t="shared" si="418"/>
        <v>0.72154346338124575</v>
      </c>
      <c r="V1767" s="5">
        <f t="shared" si="419"/>
        <v>0.6862594113620808</v>
      </c>
      <c r="W1767" s="5">
        <f t="shared" si="410"/>
        <v>6.2149212867898696E-3</v>
      </c>
      <c r="X1767" s="5">
        <f t="shared" si="411"/>
        <v>1.0351123794481534</v>
      </c>
      <c r="Y1767" s="5">
        <f t="shared" si="412"/>
        <v>0.72861709173475764</v>
      </c>
      <c r="Z1767" s="5">
        <f t="shared" si="420"/>
        <v>486.3664810747855</v>
      </c>
      <c r="AA1767" s="5">
        <f t="shared" si="421"/>
        <v>4.1485842573579745</v>
      </c>
      <c r="AB1767" s="5">
        <f t="shared" si="413"/>
        <v>8.3999999999999773</v>
      </c>
      <c r="AC1767" s="5">
        <f t="shared" si="414"/>
        <v>4818.4972800000014</v>
      </c>
      <c r="AD1767" s="5">
        <f t="shared" si="415"/>
        <v>9.6415983460134413E-2</v>
      </c>
      <c r="AE1767" s="5">
        <f t="shared" si="416"/>
        <v>0.990943772596933</v>
      </c>
    </row>
    <row r="1768" spans="1:31" ht="15.75" customHeight="1" x14ac:dyDescent="0.3">
      <c r="A1768" s="12">
        <f t="shared" si="417"/>
        <v>1756</v>
      </c>
      <c r="B1768" s="12">
        <v>600</v>
      </c>
      <c r="C1768" s="13">
        <v>41</v>
      </c>
      <c r="D1768" s="12">
        <v>3.41</v>
      </c>
      <c r="E1768" s="14">
        <f t="shared" si="408"/>
        <v>42224</v>
      </c>
      <c r="F1768" s="9">
        <f t="shared" si="409"/>
        <v>21619.836480000002</v>
      </c>
      <c r="G1768" s="9">
        <v>1029.8440000000001</v>
      </c>
      <c r="H1768" s="9"/>
      <c r="I1768" s="16">
        <v>42147</v>
      </c>
      <c r="J1768" s="9">
        <v>3.42</v>
      </c>
      <c r="K1768" s="9">
        <f t="shared" si="407"/>
        <v>21683.23776</v>
      </c>
      <c r="U1768" s="5">
        <f t="shared" si="418"/>
        <v>0</v>
      </c>
      <c r="V1768" s="5">
        <f t="shared" si="419"/>
        <v>0.72251882272416157</v>
      </c>
      <c r="W1768" s="5">
        <f t="shared" si="410"/>
        <v>0</v>
      </c>
      <c r="X1768" s="5">
        <f t="shared" si="411"/>
        <v>1</v>
      </c>
      <c r="Y1768" s="5">
        <f t="shared" si="412"/>
        <v>0.36125941136208078</v>
      </c>
      <c r="Z1768" s="5">
        <f t="shared" si="420"/>
        <v>241.14788227241621</v>
      </c>
      <c r="AA1768" s="5">
        <f t="shared" si="421"/>
        <v>0</v>
      </c>
      <c r="AB1768" s="5">
        <f t="shared" si="413"/>
        <v>600</v>
      </c>
      <c r="AC1768" s="5">
        <f t="shared" si="414"/>
        <v>0</v>
      </c>
      <c r="AD1768" s="5">
        <f t="shared" si="415"/>
        <v>0</v>
      </c>
      <c r="AE1768" s="5">
        <f t="shared" si="416"/>
        <v>1</v>
      </c>
    </row>
    <row r="1769" spans="1:31" ht="15.75" customHeight="1" x14ac:dyDescent="0.3">
      <c r="A1769" s="3">
        <f t="shared" si="417"/>
        <v>1757</v>
      </c>
      <c r="B1769" s="3">
        <v>600</v>
      </c>
      <c r="C1769" s="5">
        <v>41</v>
      </c>
      <c r="D1769" s="3">
        <v>4.42</v>
      </c>
      <c r="E1769" s="10">
        <f t="shared" si="408"/>
        <v>42224</v>
      </c>
      <c r="F1769" s="2">
        <f t="shared" si="409"/>
        <v>28023.365760000001</v>
      </c>
      <c r="G1769" s="2">
        <v>1029.8440000000001</v>
      </c>
      <c r="I1769" s="1">
        <v>42147</v>
      </c>
      <c r="J1769" s="1">
        <v>4.43</v>
      </c>
      <c r="K1769" s="2">
        <f t="shared" si="407"/>
        <v>28086.767040000002</v>
      </c>
      <c r="M1769" s="1">
        <v>9.42</v>
      </c>
      <c r="N1769" s="1">
        <v>4.01</v>
      </c>
      <c r="O1769" s="1">
        <v>0.42</v>
      </c>
      <c r="P1769" s="1">
        <v>714.6</v>
      </c>
      <c r="Q1769" s="1">
        <v>46540</v>
      </c>
      <c r="R1769" s="1">
        <v>598.6</v>
      </c>
      <c r="U1769" s="5">
        <f t="shared" si="418"/>
        <v>0.79637234770705001</v>
      </c>
      <c r="V1769" s="5">
        <f t="shared" si="419"/>
        <v>0.72251882272416157</v>
      </c>
      <c r="W1769" s="5">
        <f t="shared" si="410"/>
        <v>1.2227926078028748E-2</v>
      </c>
      <c r="X1769" s="5">
        <f t="shared" si="411"/>
        <v>1.068162625485733</v>
      </c>
      <c r="Y1769" s="5">
        <f t="shared" si="412"/>
        <v>0.81121139021745048</v>
      </c>
      <c r="Z1769" s="5">
        <f t="shared" si="420"/>
        <v>541.49982719795264</v>
      </c>
      <c r="AA1769" s="5">
        <f t="shared" si="421"/>
        <v>8.1623852156057506</v>
      </c>
      <c r="AB1769" s="5">
        <f t="shared" si="413"/>
        <v>1.3999999999999773</v>
      </c>
      <c r="AC1769" s="5">
        <f t="shared" si="414"/>
        <v>2662.8537600000004</v>
      </c>
      <c r="AD1769" s="5">
        <f t="shared" si="415"/>
        <v>9.174811507486913E-2</v>
      </c>
      <c r="AE1769" s="5">
        <f t="shared" si="416"/>
        <v>0.98307597574838956</v>
      </c>
    </row>
    <row r="1770" spans="1:31" ht="15.75" customHeight="1" x14ac:dyDescent="0.3">
      <c r="A1770" s="3">
        <f t="shared" si="417"/>
        <v>1758</v>
      </c>
      <c r="B1770" s="3">
        <v>600</v>
      </c>
      <c r="C1770" s="5">
        <v>41</v>
      </c>
      <c r="D1770" s="3">
        <v>5.43</v>
      </c>
      <c r="E1770" s="10">
        <f t="shared" si="408"/>
        <v>42224</v>
      </c>
      <c r="F1770" s="2">
        <f t="shared" si="409"/>
        <v>34426.895040000003</v>
      </c>
      <c r="G1770" s="2">
        <v>1029.8440000000001</v>
      </c>
      <c r="I1770" s="1">
        <v>42147</v>
      </c>
      <c r="J1770" s="1">
        <v>5.44</v>
      </c>
      <c r="K1770" s="2">
        <f t="shared" si="407"/>
        <v>34490.296320000001</v>
      </c>
      <c r="M1770" s="1">
        <v>8.32</v>
      </c>
      <c r="N1770" s="1">
        <v>4.9800000000000004</v>
      </c>
      <c r="O1770" s="1">
        <v>0.45</v>
      </c>
      <c r="P1770" s="1">
        <v>654.29999999999995</v>
      </c>
      <c r="Q1770" s="1">
        <v>45996</v>
      </c>
      <c r="R1770" s="1">
        <v>598.1</v>
      </c>
      <c r="U1770" s="5">
        <f t="shared" si="418"/>
        <v>0.78706365503080078</v>
      </c>
      <c r="V1770" s="5">
        <f t="shared" si="419"/>
        <v>0.72251882272416157</v>
      </c>
      <c r="W1770" s="5">
        <f t="shared" si="410"/>
        <v>1.1196098562628336E-2</v>
      </c>
      <c r="X1770" s="5">
        <f t="shared" si="411"/>
        <v>1.0599693578314917</v>
      </c>
      <c r="Y1770" s="5">
        <f t="shared" si="412"/>
        <v>0.80005558476979977</v>
      </c>
      <c r="Z1770" s="5">
        <f t="shared" si="420"/>
        <v>534.0531039455368</v>
      </c>
      <c r="AA1770" s="5">
        <f t="shared" si="421"/>
        <v>7.473619712525668</v>
      </c>
      <c r="AB1770" s="5">
        <f t="shared" si="413"/>
        <v>1.8999999999999773</v>
      </c>
      <c r="AC1770" s="5">
        <f t="shared" si="414"/>
        <v>2853.0576000000005</v>
      </c>
      <c r="AD1770" s="5">
        <f t="shared" si="415"/>
        <v>8.9473929494723686E-2</v>
      </c>
      <c r="AE1770" s="5">
        <f t="shared" si="416"/>
        <v>0.9845040735126942</v>
      </c>
    </row>
    <row r="1771" spans="1:31" ht="15.75" customHeight="1" x14ac:dyDescent="0.3">
      <c r="A1771" s="3">
        <f t="shared" si="417"/>
        <v>1759</v>
      </c>
      <c r="B1771" s="3">
        <v>600</v>
      </c>
      <c r="C1771" s="5">
        <v>41</v>
      </c>
      <c r="D1771" s="3">
        <v>6.43</v>
      </c>
      <c r="E1771" s="10">
        <f t="shared" si="408"/>
        <v>42224</v>
      </c>
      <c r="F1771" s="2">
        <f t="shared" si="409"/>
        <v>40767.02304</v>
      </c>
      <c r="G1771" s="2">
        <v>1029.8440000000001</v>
      </c>
      <c r="I1771" s="1">
        <v>42147</v>
      </c>
      <c r="J1771" s="1">
        <v>6.44</v>
      </c>
      <c r="K1771" s="2">
        <f t="shared" si="407"/>
        <v>40830.424320000006</v>
      </c>
      <c r="M1771" s="1">
        <v>7.48</v>
      </c>
      <c r="N1771" s="1">
        <v>5.95</v>
      </c>
      <c r="O1771" s="1">
        <v>0.48</v>
      </c>
      <c r="P1771" s="1">
        <v>611.29999999999995</v>
      </c>
      <c r="Q1771" s="1">
        <v>45587</v>
      </c>
      <c r="R1771" s="1">
        <v>597.6</v>
      </c>
      <c r="U1771" s="5">
        <f t="shared" si="418"/>
        <v>0.78006502395619437</v>
      </c>
      <c r="V1771" s="5">
        <f t="shared" si="419"/>
        <v>0.72251882272416157</v>
      </c>
      <c r="W1771" s="5">
        <f t="shared" si="410"/>
        <v>1.0460301163586583E-2</v>
      </c>
      <c r="X1771" s="5">
        <f t="shared" si="411"/>
        <v>1.0537550260476094</v>
      </c>
      <c r="Y1771" s="5">
        <f t="shared" si="412"/>
        <v>0.79167764024868781</v>
      </c>
      <c r="Z1771" s="5">
        <f t="shared" si="420"/>
        <v>528.4606584188042</v>
      </c>
      <c r="AA1771" s="5">
        <f t="shared" si="421"/>
        <v>6.9824602327173171</v>
      </c>
      <c r="AB1771" s="5">
        <f t="shared" si="413"/>
        <v>2.3999999999999773</v>
      </c>
      <c r="AC1771" s="5">
        <f t="shared" si="414"/>
        <v>3043.2614400000002</v>
      </c>
      <c r="AD1771" s="5">
        <f t="shared" si="415"/>
        <v>8.9450880740892622E-2</v>
      </c>
      <c r="AE1771" s="5">
        <f t="shared" si="416"/>
        <v>0.98552245168624486</v>
      </c>
    </row>
    <row r="1772" spans="1:31" ht="15.75" customHeight="1" x14ac:dyDescent="0.3">
      <c r="A1772" s="3">
        <f t="shared" si="417"/>
        <v>1760</v>
      </c>
      <c r="B1772" s="3">
        <v>600</v>
      </c>
      <c r="C1772" s="5">
        <v>41</v>
      </c>
      <c r="D1772" s="3">
        <v>7.44</v>
      </c>
      <c r="E1772" s="10">
        <f t="shared" si="408"/>
        <v>42224</v>
      </c>
      <c r="F1772" s="2">
        <f t="shared" si="409"/>
        <v>47170.552320000003</v>
      </c>
      <c r="G1772" s="2">
        <v>1029.8440000000001</v>
      </c>
      <c r="I1772" s="1">
        <v>42147</v>
      </c>
      <c r="J1772" s="1">
        <v>7.45</v>
      </c>
      <c r="K1772" s="2">
        <f t="shared" si="407"/>
        <v>47233.953600000008</v>
      </c>
      <c r="M1772" s="1">
        <v>6.8</v>
      </c>
      <c r="N1772" s="1">
        <v>6.93</v>
      </c>
      <c r="O1772" s="1">
        <v>0.51</v>
      </c>
      <c r="P1772" s="1">
        <v>578.4</v>
      </c>
      <c r="Q1772" s="1">
        <v>45261</v>
      </c>
      <c r="R1772" s="1">
        <v>597.1</v>
      </c>
      <c r="U1772" s="5">
        <f t="shared" si="418"/>
        <v>0.7744866529774127</v>
      </c>
      <c r="V1772" s="5">
        <f t="shared" si="419"/>
        <v>0.72251882272416157</v>
      </c>
      <c r="W1772" s="5">
        <f t="shared" si="410"/>
        <v>9.8973305954825463E-3</v>
      </c>
      <c r="X1772" s="5">
        <f t="shared" si="411"/>
        <v>1.0487510709848031</v>
      </c>
      <c r="Y1772" s="5">
        <f t="shared" si="412"/>
        <v>0.78499304795607039</v>
      </c>
      <c r="Z1772" s="5">
        <f t="shared" si="420"/>
        <v>523.99855937163613</v>
      </c>
      <c r="AA1772" s="5">
        <f t="shared" si="421"/>
        <v>6.6066661190965101</v>
      </c>
      <c r="AB1772" s="5">
        <f t="shared" si="413"/>
        <v>2.8999999999999773</v>
      </c>
      <c r="AC1772" s="5">
        <f t="shared" si="414"/>
        <v>3233.4652800000003</v>
      </c>
      <c r="AD1772" s="5">
        <f t="shared" si="415"/>
        <v>9.0548991613862304E-2</v>
      </c>
      <c r="AE1772" s="5">
        <f t="shared" si="416"/>
        <v>0.9863016294050776</v>
      </c>
    </row>
    <row r="1773" spans="1:31" ht="15.75" customHeight="1" x14ac:dyDescent="0.3">
      <c r="A1773" s="3">
        <f t="shared" si="417"/>
        <v>1761</v>
      </c>
      <c r="B1773" s="3">
        <v>600</v>
      </c>
      <c r="C1773" s="5">
        <v>41</v>
      </c>
      <c r="D1773" s="3">
        <v>8.4499999999999993</v>
      </c>
      <c r="E1773" s="10">
        <f t="shared" si="408"/>
        <v>42224</v>
      </c>
      <c r="F1773" s="2">
        <f t="shared" si="409"/>
        <v>53574.081599999998</v>
      </c>
      <c r="G1773" s="2">
        <v>1029.8440000000001</v>
      </c>
      <c r="I1773" s="1">
        <v>42147</v>
      </c>
      <c r="J1773" s="1">
        <v>8.4700000000000006</v>
      </c>
      <c r="K1773" s="2">
        <f t="shared" si="407"/>
        <v>53700.884160000016</v>
      </c>
      <c r="M1773" s="1">
        <v>6.24</v>
      </c>
      <c r="N1773" s="1">
        <v>7.93</v>
      </c>
      <c r="O1773" s="1">
        <v>0.53</v>
      </c>
      <c r="P1773" s="1">
        <v>552.20000000000005</v>
      </c>
      <c r="Q1773" s="1">
        <v>44994</v>
      </c>
      <c r="R1773" s="1">
        <v>596.5</v>
      </c>
      <c r="U1773" s="5">
        <f t="shared" si="418"/>
        <v>0.76991786447638599</v>
      </c>
      <c r="V1773" s="5">
        <f t="shared" si="419"/>
        <v>0.72251882272416157</v>
      </c>
      <c r="W1773" s="5">
        <f t="shared" si="410"/>
        <v>9.449007529089665E-3</v>
      </c>
      <c r="X1773" s="5">
        <f t="shared" si="411"/>
        <v>1.0446480140322696</v>
      </c>
      <c r="Y1773" s="5">
        <f t="shared" si="412"/>
        <v>0.77953551067647586</v>
      </c>
      <c r="Z1773" s="5">
        <f t="shared" si="420"/>
        <v>520.35554408676126</v>
      </c>
      <c r="AA1773" s="5">
        <f t="shared" si="421"/>
        <v>6.3074015058179338</v>
      </c>
      <c r="AB1773" s="5">
        <f t="shared" si="413"/>
        <v>3.5</v>
      </c>
      <c r="AC1773" s="5">
        <f t="shared" si="414"/>
        <v>3360.2678400000004</v>
      </c>
      <c r="AD1773" s="5">
        <f t="shared" si="415"/>
        <v>9.0698383595371315E-2</v>
      </c>
      <c r="AE1773" s="5">
        <f t="shared" si="416"/>
        <v>0.98692212959454351</v>
      </c>
    </row>
    <row r="1774" spans="1:31" ht="15.75" customHeight="1" x14ac:dyDescent="0.3">
      <c r="A1774" s="3">
        <f t="shared" si="417"/>
        <v>1762</v>
      </c>
      <c r="B1774" s="3">
        <v>600</v>
      </c>
      <c r="C1774" s="5">
        <v>41</v>
      </c>
      <c r="D1774" s="3">
        <v>9.4600000000000009</v>
      </c>
      <c r="E1774" s="10">
        <f t="shared" si="408"/>
        <v>42224</v>
      </c>
      <c r="F1774" s="2">
        <f t="shared" si="409"/>
        <v>59977.610880000015</v>
      </c>
      <c r="G1774" s="2">
        <v>1029.8440000000001</v>
      </c>
      <c r="I1774" s="1">
        <v>42147</v>
      </c>
      <c r="J1774" s="1">
        <v>9.48</v>
      </c>
      <c r="K1774" s="2">
        <f t="shared" si="407"/>
        <v>60104.413440000011</v>
      </c>
      <c r="M1774" s="1">
        <v>5.77</v>
      </c>
      <c r="N1774" s="1">
        <v>8.92</v>
      </c>
      <c r="O1774" s="1">
        <v>0.55000000000000004</v>
      </c>
      <c r="P1774" s="1">
        <v>531.4</v>
      </c>
      <c r="Q1774" s="1">
        <v>44774</v>
      </c>
      <c r="R1774" s="1">
        <v>595.79999999999995</v>
      </c>
      <c r="U1774" s="5">
        <f t="shared" si="418"/>
        <v>0.7661533196440794</v>
      </c>
      <c r="V1774" s="5">
        <f t="shared" si="419"/>
        <v>0.72251882272416157</v>
      </c>
      <c r="W1774" s="5">
        <f t="shared" si="410"/>
        <v>9.0930869267624916E-3</v>
      </c>
      <c r="X1774" s="5">
        <f t="shared" si="411"/>
        <v>1.0412167695582737</v>
      </c>
      <c r="Y1774" s="5">
        <f t="shared" si="412"/>
        <v>0.7750151995040272</v>
      </c>
      <c r="Z1774" s="5">
        <f t="shared" si="420"/>
        <v>517.33814597292826</v>
      </c>
      <c r="AA1774" s="5">
        <f t="shared" si="421"/>
        <v>6.0698173853524997</v>
      </c>
      <c r="AB1774" s="5">
        <f t="shared" si="413"/>
        <v>4.2000000000000455</v>
      </c>
      <c r="AC1774" s="5">
        <f t="shared" si="414"/>
        <v>3487.0704000000005</v>
      </c>
      <c r="AD1774" s="5">
        <f t="shared" si="415"/>
        <v>9.1481093124372304E-2</v>
      </c>
      <c r="AE1774" s="5">
        <f t="shared" si="416"/>
        <v>0.98741474043198185</v>
      </c>
    </row>
    <row r="1775" spans="1:31" ht="15.75" customHeight="1" x14ac:dyDescent="0.3">
      <c r="A1775" s="3">
        <f t="shared" si="417"/>
        <v>1763</v>
      </c>
      <c r="B1775" s="3">
        <v>600</v>
      </c>
      <c r="C1775" s="5">
        <v>41</v>
      </c>
      <c r="D1775" s="3">
        <v>10.5</v>
      </c>
      <c r="E1775" s="10">
        <f t="shared" si="408"/>
        <v>42224</v>
      </c>
      <c r="F1775" s="2">
        <f t="shared" si="409"/>
        <v>66571.344000000012</v>
      </c>
      <c r="G1775" s="2">
        <v>1029.8440000000001</v>
      </c>
      <c r="I1775" s="1">
        <v>42147</v>
      </c>
      <c r="J1775" s="1">
        <v>10.5</v>
      </c>
      <c r="K1775" s="2">
        <f t="shared" si="407"/>
        <v>66571.344000000012</v>
      </c>
      <c r="M1775" s="1">
        <v>5.36</v>
      </c>
      <c r="N1775" s="1">
        <v>9.92</v>
      </c>
      <c r="O1775" s="1">
        <v>0.56000000000000005</v>
      </c>
      <c r="P1775" s="1">
        <v>514</v>
      </c>
      <c r="Q1775" s="1">
        <v>44587</v>
      </c>
      <c r="R1775" s="1">
        <v>595.20000000000005</v>
      </c>
      <c r="U1775" s="5">
        <f t="shared" si="418"/>
        <v>0.76295345653661872</v>
      </c>
      <c r="V1775" s="5">
        <f t="shared" si="419"/>
        <v>0.72251882272416157</v>
      </c>
      <c r="W1775" s="5">
        <f t="shared" si="410"/>
        <v>8.7953456536618759E-3</v>
      </c>
      <c r="X1775" s="5">
        <f t="shared" si="411"/>
        <v>1.0382327615294105</v>
      </c>
      <c r="Y1775" s="5">
        <f t="shared" si="412"/>
        <v>0.77113299333615382</v>
      </c>
      <c r="Z1775" s="5">
        <f t="shared" si="420"/>
        <v>514.74669571174945</v>
      </c>
      <c r="AA1775" s="5">
        <f t="shared" si="421"/>
        <v>5.8710691307323764</v>
      </c>
      <c r="AB1775" s="5">
        <f t="shared" si="413"/>
        <v>4.7999999999999545</v>
      </c>
      <c r="AC1775" s="5">
        <f t="shared" si="414"/>
        <v>3550.4716800000006</v>
      </c>
      <c r="AD1775" s="5">
        <f t="shared" si="415"/>
        <v>9.0947430871970159E-2</v>
      </c>
      <c r="AE1775" s="5">
        <f t="shared" si="416"/>
        <v>0.98782682834406965</v>
      </c>
    </row>
    <row r="1776" spans="1:31" ht="15.75" customHeight="1" x14ac:dyDescent="0.3">
      <c r="A1776" s="23">
        <f t="shared" si="417"/>
        <v>1764</v>
      </c>
      <c r="B1776" s="23">
        <v>600</v>
      </c>
      <c r="C1776" s="24">
        <v>41</v>
      </c>
      <c r="D1776" s="23">
        <v>11.5</v>
      </c>
      <c r="E1776" s="25">
        <f t="shared" si="408"/>
        <v>42224</v>
      </c>
      <c r="F1776" s="26">
        <f t="shared" si="409"/>
        <v>72911.472000000009</v>
      </c>
      <c r="G1776" s="26">
        <v>1029.8440000000001</v>
      </c>
      <c r="H1776" s="22"/>
      <c r="I1776" s="27">
        <v>42147</v>
      </c>
      <c r="J1776" s="27">
        <v>11.5</v>
      </c>
      <c r="K1776" s="26">
        <f t="shared" si="407"/>
        <v>72911.472000000009</v>
      </c>
      <c r="M1776" s="27">
        <v>5.0199999999999996</v>
      </c>
      <c r="N1776" s="27">
        <v>10.9</v>
      </c>
      <c r="O1776" s="27">
        <v>0.57999999999999996</v>
      </c>
      <c r="P1776" s="27">
        <v>499.8</v>
      </c>
      <c r="Q1776" s="27">
        <v>44428</v>
      </c>
      <c r="R1776" s="27">
        <v>594.5</v>
      </c>
      <c r="U1776" s="5">
        <f t="shared" si="418"/>
        <v>0.76023271731690623</v>
      </c>
      <c r="V1776" s="5">
        <f t="shared" si="419"/>
        <v>0.72251882272416157</v>
      </c>
      <c r="W1776" s="5">
        <f t="shared" si="410"/>
        <v>8.5523613963039008E-3</v>
      </c>
      <c r="X1776" s="5">
        <f t="shared" si="411"/>
        <v>1.0357647057084021</v>
      </c>
      <c r="Y1776" s="5">
        <f t="shared" si="412"/>
        <v>0.76789085625465825</v>
      </c>
      <c r="Z1776" s="5">
        <f t="shared" si="420"/>
        <v>512.58250436710955</v>
      </c>
      <c r="AA1776" s="5">
        <f t="shared" si="421"/>
        <v>5.7088722792607811</v>
      </c>
      <c r="AB1776" s="5">
        <f t="shared" si="413"/>
        <v>5.5</v>
      </c>
      <c r="AC1776" s="5">
        <f t="shared" si="414"/>
        <v>3677.2742399999997</v>
      </c>
      <c r="AD1776" s="5">
        <f t="shared" si="415"/>
        <v>9.2473747812803889E-2</v>
      </c>
      <c r="AE1776" s="5">
        <f t="shared" si="416"/>
        <v>0.98816312997347477</v>
      </c>
    </row>
    <row r="1777" spans="1:31" ht="15.75" customHeight="1" x14ac:dyDescent="0.3">
      <c r="A1777" s="3">
        <f t="shared" si="417"/>
        <v>1765</v>
      </c>
      <c r="B1777" s="3">
        <v>600</v>
      </c>
      <c r="C1777" s="5">
        <v>41</v>
      </c>
      <c r="D1777" s="3">
        <v>12.5</v>
      </c>
      <c r="E1777" s="10">
        <f t="shared" si="408"/>
        <v>42224</v>
      </c>
      <c r="F1777" s="2">
        <f t="shared" si="409"/>
        <v>79251.600000000006</v>
      </c>
      <c r="G1777" s="2">
        <v>1029.8440000000001</v>
      </c>
      <c r="I1777" s="1">
        <v>42147</v>
      </c>
      <c r="J1777" s="1">
        <v>12.5</v>
      </c>
      <c r="K1777" s="2">
        <f t="shared" si="407"/>
        <v>79251.600000000006</v>
      </c>
      <c r="M1777" s="1">
        <v>4.72</v>
      </c>
      <c r="N1777" s="1">
        <v>11.9</v>
      </c>
      <c r="O1777" s="1">
        <v>0.59</v>
      </c>
      <c r="P1777" s="1">
        <v>487.7</v>
      </c>
      <c r="Q1777" s="1">
        <v>44290</v>
      </c>
      <c r="R1777" s="1">
        <v>593.79999999999995</v>
      </c>
      <c r="U1777" s="5">
        <f t="shared" si="418"/>
        <v>0.75787132101300481</v>
      </c>
      <c r="V1777" s="5">
        <f t="shared" si="419"/>
        <v>0.72251882272416157</v>
      </c>
      <c r="W1777" s="5">
        <f t="shared" si="410"/>
        <v>8.3453114305270353E-3</v>
      </c>
      <c r="X1777" s="5">
        <f t="shared" si="411"/>
        <v>1.0335918820897265</v>
      </c>
      <c r="Y1777" s="5">
        <f t="shared" si="412"/>
        <v>0.76505961744618933</v>
      </c>
      <c r="Z1777" s="5">
        <f t="shared" si="420"/>
        <v>510.69259583768036</v>
      </c>
      <c r="AA1777" s="5">
        <f t="shared" si="421"/>
        <v>5.5706622861054074</v>
      </c>
      <c r="AB1777" s="5">
        <f t="shared" si="413"/>
        <v>6.2000000000000455</v>
      </c>
      <c r="AC1777" s="5">
        <f t="shared" si="414"/>
        <v>3740.6755200000002</v>
      </c>
      <c r="AD1777" s="5">
        <f t="shared" si="415"/>
        <v>9.2631448904022598E-2</v>
      </c>
      <c r="AE1777" s="5">
        <f t="shared" si="416"/>
        <v>0.98844969685486916</v>
      </c>
    </row>
    <row r="1778" spans="1:31" ht="15.75" customHeight="1" x14ac:dyDescent="0.3">
      <c r="A1778" s="3">
        <f t="shared" si="417"/>
        <v>1766</v>
      </c>
      <c r="B1778" s="3">
        <v>600</v>
      </c>
      <c r="C1778" s="5">
        <v>41</v>
      </c>
      <c r="D1778" s="3">
        <v>13.5</v>
      </c>
      <c r="E1778" s="10">
        <f t="shared" si="408"/>
        <v>42224</v>
      </c>
      <c r="F1778" s="2">
        <f t="shared" si="409"/>
        <v>85591.728000000003</v>
      </c>
      <c r="G1778" s="2">
        <v>1029.8440000000001</v>
      </c>
      <c r="I1778" s="1">
        <v>42147</v>
      </c>
      <c r="J1778" s="1">
        <v>13.5</v>
      </c>
      <c r="K1778" s="2">
        <f t="shared" si="407"/>
        <v>85591.728000000003</v>
      </c>
      <c r="M1778" s="1">
        <v>4.45</v>
      </c>
      <c r="N1778" s="1">
        <v>12.9</v>
      </c>
      <c r="O1778" s="1">
        <v>0.6</v>
      </c>
      <c r="P1778" s="1">
        <v>477.2</v>
      </c>
      <c r="Q1778" s="1">
        <v>44168</v>
      </c>
      <c r="R1778" s="1">
        <v>593</v>
      </c>
      <c r="U1778" s="5">
        <f t="shared" si="418"/>
        <v>0.75578370978781662</v>
      </c>
      <c r="V1778" s="5">
        <f t="shared" si="419"/>
        <v>0.72251882272416157</v>
      </c>
      <c r="W1778" s="5">
        <f t="shared" si="410"/>
        <v>8.1656399726214926E-3</v>
      </c>
      <c r="X1778" s="5">
        <f t="shared" si="411"/>
        <v>1.0316402383168979</v>
      </c>
      <c r="Y1778" s="5">
        <f t="shared" si="412"/>
        <v>0.76253818847256549</v>
      </c>
      <c r="Z1778" s="5">
        <f t="shared" si="420"/>
        <v>509.009491569207</v>
      </c>
      <c r="AA1778" s="5">
        <f t="shared" si="421"/>
        <v>5.4507279945242999</v>
      </c>
      <c r="AB1778" s="5">
        <f t="shared" si="413"/>
        <v>7</v>
      </c>
      <c r="AC1778" s="5">
        <f t="shared" si="414"/>
        <v>3804.0767999999998</v>
      </c>
      <c r="AD1778" s="5">
        <f t="shared" si="415"/>
        <v>9.3022531477255144E-2</v>
      </c>
      <c r="AE1778" s="5">
        <f t="shared" si="416"/>
        <v>0.98869837059492227</v>
      </c>
    </row>
    <row r="1779" spans="1:31" ht="15.75" customHeight="1" x14ac:dyDescent="0.3">
      <c r="A1779" s="3">
        <f t="shared" si="417"/>
        <v>1767</v>
      </c>
      <c r="B1779" s="3">
        <v>600</v>
      </c>
      <c r="C1779" s="5">
        <v>41</v>
      </c>
      <c r="D1779" s="3">
        <v>14.5</v>
      </c>
      <c r="E1779" s="10">
        <f t="shared" si="408"/>
        <v>42224</v>
      </c>
      <c r="F1779" s="2">
        <f t="shared" si="409"/>
        <v>91931.856000000014</v>
      </c>
      <c r="G1779" s="2">
        <v>1029.8440000000001</v>
      </c>
      <c r="I1779" s="1">
        <v>42147</v>
      </c>
      <c r="J1779" s="1">
        <v>14.5</v>
      </c>
      <c r="K1779" s="2">
        <f t="shared" si="407"/>
        <v>91931.856000000014</v>
      </c>
      <c r="M1779" s="1">
        <v>4.21</v>
      </c>
      <c r="N1779" s="1">
        <v>13.9</v>
      </c>
      <c r="O1779" s="1">
        <v>0.61</v>
      </c>
      <c r="P1779" s="1">
        <v>468.2</v>
      </c>
      <c r="Q1779" s="1">
        <v>44060</v>
      </c>
      <c r="R1779" s="1">
        <v>592.29999999999995</v>
      </c>
      <c r="U1779" s="5">
        <f t="shared" si="418"/>
        <v>0.7539356605065024</v>
      </c>
      <c r="V1779" s="5">
        <f t="shared" si="419"/>
        <v>0.72251882272416157</v>
      </c>
      <c r="W1779" s="5">
        <f t="shared" si="410"/>
        <v>8.0116358658453117E-3</v>
      </c>
      <c r="X1779" s="5">
        <f t="shared" si="411"/>
        <v>1.0299085377522956</v>
      </c>
      <c r="Y1779" s="5">
        <f t="shared" si="412"/>
        <v>0.76030653894095712</v>
      </c>
      <c r="Z1779" s="5">
        <f t="shared" si="420"/>
        <v>507.51982087386779</v>
      </c>
      <c r="AA1779" s="5">
        <f t="shared" si="421"/>
        <v>5.3479271731690634</v>
      </c>
      <c r="AB1779" s="5">
        <f t="shared" si="413"/>
        <v>7.7000000000000455</v>
      </c>
      <c r="AC1779" s="5">
        <f t="shared" si="414"/>
        <v>3867.4780800000003</v>
      </c>
      <c r="AD1779" s="5">
        <f t="shared" si="415"/>
        <v>9.352947463207463E-2</v>
      </c>
      <c r="AE1779" s="5">
        <f t="shared" si="416"/>
        <v>0.98891151951496781</v>
      </c>
    </row>
    <row r="1780" spans="1:31" ht="15.75" customHeight="1" x14ac:dyDescent="0.3">
      <c r="A1780" s="3">
        <f t="shared" si="417"/>
        <v>1768</v>
      </c>
      <c r="B1780" s="3">
        <v>600</v>
      </c>
      <c r="C1780" s="5">
        <v>41</v>
      </c>
      <c r="D1780" s="3">
        <v>15.5</v>
      </c>
      <c r="E1780" s="10">
        <f t="shared" si="408"/>
        <v>42224</v>
      </c>
      <c r="F1780" s="2">
        <f t="shared" si="409"/>
        <v>98271.984000000011</v>
      </c>
      <c r="G1780" s="2">
        <v>1029.8440000000001</v>
      </c>
      <c r="I1780" s="1">
        <v>42147</v>
      </c>
      <c r="J1780" s="1">
        <v>15.5</v>
      </c>
      <c r="K1780" s="2">
        <f t="shared" si="407"/>
        <v>98271.984000000011</v>
      </c>
      <c r="M1780" s="1">
        <v>4</v>
      </c>
      <c r="N1780" s="1">
        <v>14.9</v>
      </c>
      <c r="O1780" s="1">
        <v>0.62</v>
      </c>
      <c r="P1780" s="1">
        <v>460.2</v>
      </c>
      <c r="Q1780" s="1">
        <v>43963</v>
      </c>
      <c r="R1780" s="1">
        <v>591.5</v>
      </c>
      <c r="U1780" s="5">
        <f t="shared" si="418"/>
        <v>0.75227583846680357</v>
      </c>
      <c r="V1780" s="5">
        <f t="shared" si="419"/>
        <v>0.72251882272416157</v>
      </c>
      <c r="W1780" s="5">
        <f t="shared" si="410"/>
        <v>7.8747433264887059E-3</v>
      </c>
      <c r="X1780" s="5">
        <f t="shared" si="411"/>
        <v>1.028395684421425</v>
      </c>
      <c r="Y1780" s="5">
        <f t="shared" si="412"/>
        <v>0.7583362324882732</v>
      </c>
      <c r="Z1780" s="5">
        <f t="shared" si="420"/>
        <v>506.20460191057219</v>
      </c>
      <c r="AA1780" s="5">
        <f t="shared" si="421"/>
        <v>5.2565486652977418</v>
      </c>
      <c r="AB1780" s="5">
        <f t="shared" si="413"/>
        <v>8.5</v>
      </c>
      <c r="AC1780" s="5">
        <f t="shared" si="414"/>
        <v>3930.8793599999999</v>
      </c>
      <c r="AD1780" s="5">
        <f t="shared" si="415"/>
        <v>9.4236637886630822E-2</v>
      </c>
      <c r="AE1780" s="5">
        <f t="shared" si="416"/>
        <v>0.98910098522167478</v>
      </c>
    </row>
    <row r="1781" spans="1:31" ht="15.75" customHeight="1" x14ac:dyDescent="0.3">
      <c r="A1781" s="12">
        <f t="shared" si="417"/>
        <v>1769</v>
      </c>
      <c r="B1781" s="12">
        <v>600</v>
      </c>
      <c r="C1781" s="13">
        <v>43</v>
      </c>
      <c r="D1781" s="12">
        <v>3.41</v>
      </c>
      <c r="E1781" s="14">
        <f t="shared" si="408"/>
        <v>44349</v>
      </c>
      <c r="F1781" s="9">
        <f t="shared" si="409"/>
        <v>21619.836480000002</v>
      </c>
      <c r="G1781" s="9">
        <v>1031.3620000000001</v>
      </c>
      <c r="H1781" s="9"/>
      <c r="I1781" s="16">
        <v>44268</v>
      </c>
      <c r="J1781" s="9">
        <v>3.42</v>
      </c>
      <c r="K1781" s="9">
        <f t="shared" si="407"/>
        <v>21683.23776</v>
      </c>
      <c r="U1781" s="5">
        <f t="shared" si="418"/>
        <v>0</v>
      </c>
      <c r="V1781" s="5">
        <f t="shared" si="419"/>
        <v>0.75888090349075976</v>
      </c>
      <c r="W1781" s="5">
        <f t="shared" si="410"/>
        <v>0</v>
      </c>
      <c r="X1781" s="5">
        <f t="shared" si="411"/>
        <v>1</v>
      </c>
      <c r="Y1781" s="5">
        <f t="shared" si="412"/>
        <v>0.37944045174537988</v>
      </c>
      <c r="Z1781" s="5">
        <f t="shared" si="420"/>
        <v>253.28409034907602</v>
      </c>
      <c r="AA1781" s="5">
        <f t="shared" si="421"/>
        <v>0</v>
      </c>
      <c r="AB1781" s="5">
        <f t="shared" si="413"/>
        <v>600</v>
      </c>
      <c r="AC1781" s="5">
        <f t="shared" si="414"/>
        <v>0</v>
      </c>
      <c r="AD1781" s="5">
        <f t="shared" si="415"/>
        <v>0</v>
      </c>
      <c r="AE1781" s="5">
        <f t="shared" si="416"/>
        <v>1</v>
      </c>
    </row>
    <row r="1782" spans="1:31" ht="15.75" customHeight="1" x14ac:dyDescent="0.3">
      <c r="A1782" s="3">
        <f t="shared" si="417"/>
        <v>1770</v>
      </c>
      <c r="B1782" s="3">
        <v>600</v>
      </c>
      <c r="C1782" s="5">
        <v>43</v>
      </c>
      <c r="D1782" s="3">
        <v>4.42</v>
      </c>
      <c r="E1782" s="10">
        <f t="shared" si="408"/>
        <v>44349</v>
      </c>
      <c r="F1782" s="2">
        <f t="shared" si="409"/>
        <v>28023.365760000001</v>
      </c>
      <c r="G1782" s="2">
        <v>1031.3620000000001</v>
      </c>
      <c r="I1782" s="1">
        <v>44268</v>
      </c>
      <c r="J1782" s="1">
        <v>4.43</v>
      </c>
      <c r="K1782" s="2">
        <f t="shared" si="407"/>
        <v>28086.767040000002</v>
      </c>
      <c r="M1782" s="1">
        <v>7.48</v>
      </c>
      <c r="N1782" s="1">
        <v>4.09</v>
      </c>
      <c r="O1782" s="1">
        <v>0.33</v>
      </c>
      <c r="P1782" s="1">
        <v>913.8</v>
      </c>
      <c r="Q1782" s="1">
        <v>47858</v>
      </c>
      <c r="R1782" s="1">
        <v>598.6</v>
      </c>
      <c r="U1782" s="5">
        <f t="shared" si="418"/>
        <v>0.81892539356605065</v>
      </c>
      <c r="V1782" s="5">
        <f t="shared" si="419"/>
        <v>0.75888090349075976</v>
      </c>
      <c r="W1782" s="5">
        <f t="shared" si="410"/>
        <v>1.5636550308008212E-2</v>
      </c>
      <c r="X1782" s="5">
        <f t="shared" si="411"/>
        <v>1.0537550260476094</v>
      </c>
      <c r="Y1782" s="5">
        <f t="shared" si="412"/>
        <v>0.83131065782659075</v>
      </c>
      <c r="Z1782" s="5">
        <f t="shared" si="420"/>
        <v>554.91649031240593</v>
      </c>
      <c r="AA1782" s="5">
        <f t="shared" si="421"/>
        <v>10.437710061601644</v>
      </c>
      <c r="AB1782" s="5">
        <f t="shared" si="413"/>
        <v>1.3999999999999773</v>
      </c>
      <c r="AC1782" s="5">
        <f t="shared" si="414"/>
        <v>2092.24224</v>
      </c>
      <c r="AD1782" s="5">
        <f t="shared" si="415"/>
        <v>8.6738237889531208E-2</v>
      </c>
      <c r="AE1782" s="5">
        <f t="shared" si="416"/>
        <v>0.97939525130217131</v>
      </c>
    </row>
    <row r="1783" spans="1:31" ht="15.75" customHeight="1" x14ac:dyDescent="0.3">
      <c r="A1783" s="3">
        <f t="shared" si="417"/>
        <v>1771</v>
      </c>
      <c r="B1783" s="3">
        <v>600</v>
      </c>
      <c r="C1783" s="5">
        <v>43</v>
      </c>
      <c r="D1783" s="3">
        <v>5.43</v>
      </c>
      <c r="E1783" s="10">
        <f t="shared" si="408"/>
        <v>44349</v>
      </c>
      <c r="F1783" s="2">
        <f t="shared" si="409"/>
        <v>34426.895040000003</v>
      </c>
      <c r="G1783" s="2">
        <v>1031.3620000000001</v>
      </c>
      <c r="I1783" s="1">
        <v>44268</v>
      </c>
      <c r="J1783" s="1">
        <v>5.44</v>
      </c>
      <c r="K1783" s="2">
        <f t="shared" si="407"/>
        <v>34490.296320000001</v>
      </c>
      <c r="M1783" s="1">
        <v>6.58</v>
      </c>
      <c r="N1783" s="1">
        <v>5.07</v>
      </c>
      <c r="O1783" s="1">
        <v>0.36</v>
      </c>
      <c r="P1783" s="1">
        <v>841</v>
      </c>
      <c r="Q1783" s="1">
        <v>47413</v>
      </c>
      <c r="R1783" s="1">
        <v>598.1</v>
      </c>
      <c r="U1783" s="5">
        <f t="shared" si="418"/>
        <v>0.81131074606433951</v>
      </c>
      <c r="V1783" s="5">
        <f t="shared" si="419"/>
        <v>0.75888090349075976</v>
      </c>
      <c r="W1783" s="5">
        <f t="shared" si="410"/>
        <v>1.4390828199863108E-2</v>
      </c>
      <c r="X1783" s="5">
        <f t="shared" si="411"/>
        <v>1.0471372373063663</v>
      </c>
      <c r="Y1783" s="5">
        <f t="shared" si="412"/>
        <v>0.82210307297832641</v>
      </c>
      <c r="Z1783" s="5">
        <f t="shared" si="420"/>
        <v>548.77024327449249</v>
      </c>
      <c r="AA1783" s="5">
        <f t="shared" si="421"/>
        <v>9.6061656399726232</v>
      </c>
      <c r="AB1783" s="5">
        <f t="shared" si="413"/>
        <v>1.8999999999999773</v>
      </c>
      <c r="AC1783" s="5">
        <f t="shared" si="414"/>
        <v>2282.4460800000002</v>
      </c>
      <c r="AD1783" s="5">
        <f t="shared" si="415"/>
        <v>8.6620982856157908E-2</v>
      </c>
      <c r="AE1783" s="5">
        <f t="shared" si="416"/>
        <v>0.98103677647748533</v>
      </c>
    </row>
    <row r="1784" spans="1:31" ht="15.75" customHeight="1" x14ac:dyDescent="0.3">
      <c r="A1784" s="3">
        <f t="shared" si="417"/>
        <v>1772</v>
      </c>
      <c r="B1784" s="3">
        <v>600</v>
      </c>
      <c r="C1784" s="5">
        <v>43</v>
      </c>
      <c r="D1784" s="3">
        <v>6.43</v>
      </c>
      <c r="E1784" s="10">
        <f t="shared" si="408"/>
        <v>44349</v>
      </c>
      <c r="F1784" s="2">
        <f t="shared" si="409"/>
        <v>40767.02304</v>
      </c>
      <c r="G1784" s="2">
        <v>1031.3620000000001</v>
      </c>
      <c r="I1784" s="1">
        <v>44268</v>
      </c>
      <c r="J1784" s="1">
        <v>6.44</v>
      </c>
      <c r="K1784" s="2">
        <f t="shared" si="407"/>
        <v>40830.424320000006</v>
      </c>
      <c r="M1784" s="1">
        <v>5.9</v>
      </c>
      <c r="N1784" s="1">
        <v>6.05</v>
      </c>
      <c r="O1784" s="1">
        <v>0.38</v>
      </c>
      <c r="P1784" s="1">
        <v>789</v>
      </c>
      <c r="Q1784" s="1">
        <v>47079</v>
      </c>
      <c r="R1784" s="1">
        <v>597.6</v>
      </c>
      <c r="U1784" s="5">
        <f t="shared" si="418"/>
        <v>0.80559548254620128</v>
      </c>
      <c r="V1784" s="5">
        <f t="shared" si="419"/>
        <v>0.75888090349075976</v>
      </c>
      <c r="W1784" s="5">
        <f t="shared" si="410"/>
        <v>1.3501026694045175E-2</v>
      </c>
      <c r="X1784" s="5">
        <f t="shared" si="411"/>
        <v>1.0421647080651766</v>
      </c>
      <c r="Y1784" s="5">
        <f t="shared" si="412"/>
        <v>0.81522103806453605</v>
      </c>
      <c r="Z1784" s="5">
        <f t="shared" si="420"/>
        <v>544.17634732883914</v>
      </c>
      <c r="AA1784" s="5">
        <f t="shared" si="421"/>
        <v>9.0122053388090357</v>
      </c>
      <c r="AB1784" s="5">
        <f t="shared" si="413"/>
        <v>2.3999999999999773</v>
      </c>
      <c r="AC1784" s="5">
        <f t="shared" si="414"/>
        <v>2409.2486400000007</v>
      </c>
      <c r="AD1784" s="5">
        <f t="shared" si="415"/>
        <v>8.6045277963428007E-2</v>
      </c>
      <c r="AE1784" s="5">
        <f t="shared" si="416"/>
        <v>0.9822092944598525</v>
      </c>
    </row>
    <row r="1785" spans="1:31" ht="15.75" customHeight="1" x14ac:dyDescent="0.3">
      <c r="A1785" s="3">
        <f t="shared" si="417"/>
        <v>1773</v>
      </c>
      <c r="B1785" s="3">
        <v>600</v>
      </c>
      <c r="C1785" s="5">
        <v>43</v>
      </c>
      <c r="D1785" s="3">
        <v>7.44</v>
      </c>
      <c r="E1785" s="10">
        <f t="shared" si="408"/>
        <v>44349</v>
      </c>
      <c r="F1785" s="2">
        <f t="shared" si="409"/>
        <v>47170.552320000003</v>
      </c>
      <c r="G1785" s="2">
        <v>1031.3620000000001</v>
      </c>
      <c r="I1785" s="1">
        <v>44268</v>
      </c>
      <c r="J1785" s="1">
        <v>7.45</v>
      </c>
      <c r="K1785" s="2">
        <f t="shared" si="407"/>
        <v>47233.953600000008</v>
      </c>
      <c r="M1785" s="1">
        <v>5.35</v>
      </c>
      <c r="N1785" s="1">
        <v>7.04</v>
      </c>
      <c r="O1785" s="1">
        <v>0.4</v>
      </c>
      <c r="P1785" s="1">
        <v>749</v>
      </c>
      <c r="Q1785" s="1">
        <v>46814</v>
      </c>
      <c r="R1785" s="1">
        <v>597</v>
      </c>
      <c r="U1785" s="5">
        <f t="shared" si="418"/>
        <v>0.80106091718001371</v>
      </c>
      <c r="V1785" s="5">
        <f t="shared" si="419"/>
        <v>0.75888090349075976</v>
      </c>
      <c r="W1785" s="5">
        <f t="shared" si="410"/>
        <v>1.2816563997262149E-2</v>
      </c>
      <c r="X1785" s="5">
        <f t="shared" si="411"/>
        <v>1.0381600877797144</v>
      </c>
      <c r="Y1785" s="5">
        <f t="shared" si="412"/>
        <v>0.8097346687394088</v>
      </c>
      <c r="Z1785" s="5">
        <f t="shared" si="420"/>
        <v>540.5140860769302</v>
      </c>
      <c r="AA1785" s="5">
        <f t="shared" si="421"/>
        <v>8.5553127994524303</v>
      </c>
      <c r="AB1785" s="5">
        <f t="shared" si="413"/>
        <v>3</v>
      </c>
      <c r="AC1785" s="5">
        <f t="shared" si="414"/>
        <v>2536.0512000000008</v>
      </c>
      <c r="AD1785" s="5">
        <f t="shared" si="415"/>
        <v>8.6619273661840537E-2</v>
      </c>
      <c r="AE1785" s="5">
        <f t="shared" si="416"/>
        <v>0.98311123136936573</v>
      </c>
    </row>
    <row r="1786" spans="1:31" ht="15.75" customHeight="1" x14ac:dyDescent="0.3">
      <c r="A1786" s="3">
        <f t="shared" si="417"/>
        <v>1774</v>
      </c>
      <c r="B1786" s="3">
        <v>600</v>
      </c>
      <c r="C1786" s="5">
        <v>43</v>
      </c>
      <c r="D1786" s="3">
        <v>8.4499999999999993</v>
      </c>
      <c r="E1786" s="10">
        <f t="shared" si="408"/>
        <v>44349</v>
      </c>
      <c r="F1786" s="2">
        <f t="shared" si="409"/>
        <v>53574.081599999998</v>
      </c>
      <c r="G1786" s="2">
        <v>1031.3620000000001</v>
      </c>
      <c r="I1786" s="1">
        <v>44268</v>
      </c>
      <c r="J1786" s="1">
        <v>8.4700000000000006</v>
      </c>
      <c r="K1786" s="2">
        <f t="shared" si="407"/>
        <v>53700.884160000016</v>
      </c>
      <c r="M1786" s="1">
        <v>4.9000000000000004</v>
      </c>
      <c r="N1786" s="1">
        <v>8.0399999999999991</v>
      </c>
      <c r="O1786" s="1">
        <v>0.41</v>
      </c>
      <c r="P1786" s="1">
        <v>717.2</v>
      </c>
      <c r="Q1786" s="1">
        <v>46596</v>
      </c>
      <c r="R1786" s="1">
        <v>596.4</v>
      </c>
      <c r="U1786" s="5">
        <f t="shared" si="418"/>
        <v>0.79733059548254626</v>
      </c>
      <c r="V1786" s="5">
        <f t="shared" si="419"/>
        <v>0.75888090349075976</v>
      </c>
      <c r="W1786" s="5">
        <f t="shared" si="410"/>
        <v>1.2272416153319645E-2</v>
      </c>
      <c r="X1786" s="5">
        <f t="shared" si="411"/>
        <v>1.0348950286710996</v>
      </c>
      <c r="Y1786" s="5">
        <f t="shared" si="412"/>
        <v>0.80525777192413717</v>
      </c>
      <c r="Z1786" s="5">
        <f t="shared" si="420"/>
        <v>537.52566791480012</v>
      </c>
      <c r="AA1786" s="5">
        <f t="shared" si="421"/>
        <v>8.1920832306639308</v>
      </c>
      <c r="AB1786" s="5">
        <f t="shared" si="413"/>
        <v>3.6000000000000227</v>
      </c>
      <c r="AC1786" s="5">
        <f t="shared" si="414"/>
        <v>2599.4524800000004</v>
      </c>
      <c r="AD1786" s="5">
        <f t="shared" si="415"/>
        <v>8.5787049004329888E-2</v>
      </c>
      <c r="AE1786" s="5">
        <f t="shared" si="416"/>
        <v>0.98382827121242866</v>
      </c>
    </row>
    <row r="1787" spans="1:31" ht="15.75" customHeight="1" x14ac:dyDescent="0.3">
      <c r="A1787" s="3">
        <f t="shared" si="417"/>
        <v>1775</v>
      </c>
      <c r="B1787" s="3">
        <v>600</v>
      </c>
      <c r="C1787" s="5">
        <v>43</v>
      </c>
      <c r="D1787" s="3">
        <v>9.4600000000000009</v>
      </c>
      <c r="E1787" s="10">
        <f t="shared" si="408"/>
        <v>44349</v>
      </c>
      <c r="F1787" s="2">
        <f t="shared" si="409"/>
        <v>59977.610880000015</v>
      </c>
      <c r="G1787" s="2">
        <v>1031.3620000000001</v>
      </c>
      <c r="I1787" s="1">
        <v>44268</v>
      </c>
      <c r="J1787" s="1">
        <v>9.48</v>
      </c>
      <c r="K1787" s="2">
        <f t="shared" si="407"/>
        <v>60104.413440000011</v>
      </c>
      <c r="M1787" s="1">
        <v>4.5199999999999996</v>
      </c>
      <c r="N1787" s="1">
        <v>9.0299999999999994</v>
      </c>
      <c r="O1787" s="1">
        <v>0.43</v>
      </c>
      <c r="P1787" s="1">
        <v>691.9</v>
      </c>
      <c r="Q1787" s="1">
        <v>46416</v>
      </c>
      <c r="R1787" s="1">
        <v>595.79999999999995</v>
      </c>
      <c r="U1787" s="5">
        <f t="shared" si="418"/>
        <v>0.79425051334702257</v>
      </c>
      <c r="V1787" s="5">
        <f t="shared" si="419"/>
        <v>0.75888090349075976</v>
      </c>
      <c r="W1787" s="5">
        <f t="shared" si="410"/>
        <v>1.1839493497604381E-2</v>
      </c>
      <c r="X1787" s="5">
        <f t="shared" si="411"/>
        <v>1.0321458659023148</v>
      </c>
      <c r="Y1787" s="5">
        <f t="shared" si="412"/>
        <v>0.80152908554606095</v>
      </c>
      <c r="Z1787" s="5">
        <f t="shared" si="420"/>
        <v>535.03669518370668</v>
      </c>
      <c r="AA1787" s="5">
        <f t="shared" si="421"/>
        <v>7.9030986995208776</v>
      </c>
      <c r="AB1787" s="5">
        <f t="shared" si="413"/>
        <v>4.2000000000000455</v>
      </c>
      <c r="AC1787" s="5">
        <f t="shared" si="414"/>
        <v>2726.2550400000005</v>
      </c>
      <c r="AD1787" s="5">
        <f t="shared" si="415"/>
        <v>8.755615481340033E-2</v>
      </c>
      <c r="AE1787" s="5">
        <f t="shared" si="416"/>
        <v>0.98439874630769575</v>
      </c>
    </row>
    <row r="1788" spans="1:31" ht="15.75" customHeight="1" x14ac:dyDescent="0.3">
      <c r="A1788" s="3">
        <f t="shared" si="417"/>
        <v>1776</v>
      </c>
      <c r="B1788" s="3">
        <v>600</v>
      </c>
      <c r="C1788" s="5">
        <v>43</v>
      </c>
      <c r="D1788" s="3">
        <v>10.5</v>
      </c>
      <c r="E1788" s="10">
        <f t="shared" si="408"/>
        <v>44349</v>
      </c>
      <c r="F1788" s="2">
        <f t="shared" si="409"/>
        <v>66571.344000000012</v>
      </c>
      <c r="G1788" s="2">
        <v>1031.3620000000001</v>
      </c>
      <c r="I1788" s="1">
        <v>44268</v>
      </c>
      <c r="J1788" s="1">
        <v>10.5</v>
      </c>
      <c r="K1788" s="2">
        <f t="shared" si="407"/>
        <v>66571.344000000012</v>
      </c>
      <c r="M1788" s="1">
        <v>4.2</v>
      </c>
      <c r="N1788" s="1">
        <v>10</v>
      </c>
      <c r="O1788" s="1">
        <v>0.44</v>
      </c>
      <c r="P1788" s="1">
        <v>670.8</v>
      </c>
      <c r="Q1788" s="1">
        <v>46263</v>
      </c>
      <c r="R1788" s="1">
        <v>595.1</v>
      </c>
      <c r="U1788" s="5">
        <f t="shared" si="418"/>
        <v>0.79163244353182749</v>
      </c>
      <c r="V1788" s="5">
        <f t="shared" si="419"/>
        <v>0.75888090349075976</v>
      </c>
      <c r="W1788" s="5">
        <f t="shared" si="410"/>
        <v>1.1478439425051334E-2</v>
      </c>
      <c r="X1788" s="5">
        <f t="shared" si="411"/>
        <v>1.02983644667787</v>
      </c>
      <c r="Y1788" s="5">
        <f t="shared" si="412"/>
        <v>0.79838757791217618</v>
      </c>
      <c r="Z1788" s="5">
        <f t="shared" si="420"/>
        <v>532.93967600793587</v>
      </c>
      <c r="AA1788" s="5">
        <f t="shared" si="421"/>
        <v>7.6620878850102683</v>
      </c>
      <c r="AB1788" s="5">
        <f t="shared" si="413"/>
        <v>4.8999999999999773</v>
      </c>
      <c r="AC1788" s="5">
        <f t="shared" si="414"/>
        <v>2789.6563200000005</v>
      </c>
      <c r="AD1788" s="5">
        <f t="shared" si="415"/>
        <v>8.7725424340116209E-2</v>
      </c>
      <c r="AE1788" s="5">
        <f t="shared" si="416"/>
        <v>0.98487451802746395</v>
      </c>
    </row>
    <row r="1789" spans="1:31" ht="15.75" customHeight="1" x14ac:dyDescent="0.3">
      <c r="A1789" s="3">
        <f t="shared" si="417"/>
        <v>1777</v>
      </c>
      <c r="B1789" s="3">
        <v>600</v>
      </c>
      <c r="C1789" s="5">
        <v>43</v>
      </c>
      <c r="D1789" s="3">
        <v>11.5</v>
      </c>
      <c r="E1789" s="10">
        <f t="shared" si="408"/>
        <v>44349</v>
      </c>
      <c r="F1789" s="2">
        <f t="shared" si="409"/>
        <v>72911.472000000009</v>
      </c>
      <c r="G1789" s="2">
        <v>1031.3620000000001</v>
      </c>
      <c r="I1789" s="1">
        <v>44268</v>
      </c>
      <c r="J1789" s="1">
        <v>11.5</v>
      </c>
      <c r="K1789" s="2">
        <f t="shared" si="407"/>
        <v>72911.472000000009</v>
      </c>
      <c r="M1789" s="1">
        <v>3.93</v>
      </c>
      <c r="N1789" s="1">
        <v>11</v>
      </c>
      <c r="O1789" s="1">
        <v>0.45</v>
      </c>
      <c r="P1789" s="1">
        <v>653.6</v>
      </c>
      <c r="Q1789" s="1">
        <v>46134</v>
      </c>
      <c r="R1789" s="1">
        <v>594.4</v>
      </c>
      <c r="U1789" s="5">
        <f t="shared" si="418"/>
        <v>0.78942505133470231</v>
      </c>
      <c r="V1789" s="5">
        <f t="shared" si="419"/>
        <v>0.75888090349075976</v>
      </c>
      <c r="W1789" s="5">
        <f t="shared" si="410"/>
        <v>1.1184120465434634E-2</v>
      </c>
      <c r="X1789" s="5">
        <f t="shared" si="411"/>
        <v>1.0278918939747981</v>
      </c>
      <c r="Y1789" s="5">
        <f t="shared" si="412"/>
        <v>0.79574557017900116</v>
      </c>
      <c r="Z1789" s="5">
        <f t="shared" si="420"/>
        <v>531.17608300588688</v>
      </c>
      <c r="AA1789" s="5">
        <f t="shared" si="421"/>
        <v>7.4656240930869284</v>
      </c>
      <c r="AB1789" s="5">
        <f t="shared" si="413"/>
        <v>5.6000000000000227</v>
      </c>
      <c r="AC1789" s="5">
        <f t="shared" si="414"/>
        <v>2853.0576000000005</v>
      </c>
      <c r="AD1789" s="5">
        <f t="shared" si="415"/>
        <v>8.8233260437534516E-2</v>
      </c>
      <c r="AE1789" s="5">
        <f t="shared" si="416"/>
        <v>0.98526235089855474</v>
      </c>
    </row>
    <row r="1790" spans="1:31" ht="15.75" customHeight="1" x14ac:dyDescent="0.3">
      <c r="A1790" s="23">
        <f t="shared" si="417"/>
        <v>1778</v>
      </c>
      <c r="B1790" s="23">
        <v>600</v>
      </c>
      <c r="C1790" s="24">
        <v>43</v>
      </c>
      <c r="D1790" s="23">
        <v>12.5</v>
      </c>
      <c r="E1790" s="25">
        <f t="shared" si="408"/>
        <v>44349</v>
      </c>
      <c r="F1790" s="26">
        <f t="shared" si="409"/>
        <v>79251.600000000006</v>
      </c>
      <c r="G1790" s="26">
        <v>1031.3620000000001</v>
      </c>
      <c r="H1790" s="22"/>
      <c r="I1790" s="27">
        <v>44268</v>
      </c>
      <c r="J1790" s="27">
        <v>12.5</v>
      </c>
      <c r="K1790" s="26">
        <f t="shared" si="407"/>
        <v>79251.600000000006</v>
      </c>
      <c r="M1790" s="27">
        <v>3.69</v>
      </c>
      <c r="N1790" s="27">
        <v>12</v>
      </c>
      <c r="O1790" s="27">
        <v>0.46</v>
      </c>
      <c r="P1790" s="27">
        <v>638.9</v>
      </c>
      <c r="Q1790" s="27">
        <v>46021</v>
      </c>
      <c r="R1790" s="27">
        <v>593.70000000000005</v>
      </c>
      <c r="U1790" s="5">
        <f t="shared" si="418"/>
        <v>0.78749144421629025</v>
      </c>
      <c r="V1790" s="5">
        <f t="shared" si="419"/>
        <v>0.75888090349075976</v>
      </c>
      <c r="W1790" s="5">
        <f t="shared" si="410"/>
        <v>1.0932580424366872E-2</v>
      </c>
      <c r="X1790" s="5">
        <f t="shared" si="411"/>
        <v>1.0261664853419881</v>
      </c>
      <c r="Y1790" s="5">
        <f t="shared" si="412"/>
        <v>0.79341773853829112</v>
      </c>
      <c r="Z1790" s="5">
        <f t="shared" si="420"/>
        <v>529.62220882908014</v>
      </c>
      <c r="AA1790" s="5">
        <f t="shared" si="421"/>
        <v>7.2977160848733753</v>
      </c>
      <c r="AB1790" s="5">
        <f t="shared" si="413"/>
        <v>6.2999999999999545</v>
      </c>
      <c r="AC1790" s="5">
        <f t="shared" si="414"/>
        <v>2916.4588800000006</v>
      </c>
      <c r="AD1790" s="5">
        <f t="shared" si="415"/>
        <v>8.8940228392050083E-2</v>
      </c>
      <c r="AE1790" s="5">
        <f t="shared" si="416"/>
        <v>0.98559381271280078</v>
      </c>
    </row>
    <row r="1791" spans="1:31" ht="15.75" customHeight="1" x14ac:dyDescent="0.3">
      <c r="A1791" s="23">
        <f t="shared" si="417"/>
        <v>1779</v>
      </c>
      <c r="B1791" s="23">
        <v>600</v>
      </c>
      <c r="C1791" s="24">
        <v>43</v>
      </c>
      <c r="D1791" s="23">
        <v>13.5</v>
      </c>
      <c r="E1791" s="25">
        <f t="shared" si="408"/>
        <v>44349</v>
      </c>
      <c r="F1791" s="26">
        <f t="shared" si="409"/>
        <v>85591.728000000003</v>
      </c>
      <c r="G1791" s="26">
        <v>1031.3620000000001</v>
      </c>
      <c r="H1791" s="22"/>
      <c r="I1791" s="27">
        <v>44268</v>
      </c>
      <c r="J1791" s="27">
        <v>13.5</v>
      </c>
      <c r="K1791" s="26">
        <f t="shared" si="407"/>
        <v>85591.728000000003</v>
      </c>
      <c r="M1791" s="27">
        <v>3.47</v>
      </c>
      <c r="N1791" s="27">
        <v>13</v>
      </c>
      <c r="O1791" s="27">
        <v>0.47</v>
      </c>
      <c r="P1791" s="27">
        <v>626.29999999999995</v>
      </c>
      <c r="Q1791" s="27">
        <v>45922</v>
      </c>
      <c r="R1791" s="27">
        <v>593</v>
      </c>
      <c r="U1791" s="5">
        <f t="shared" si="418"/>
        <v>0.78579739904175228</v>
      </c>
      <c r="V1791" s="5">
        <f t="shared" si="419"/>
        <v>0.75888090349075976</v>
      </c>
      <c r="W1791" s="5">
        <f t="shared" si="410"/>
        <v>1.0716974674880218E-2</v>
      </c>
      <c r="X1791" s="5">
        <f t="shared" si="411"/>
        <v>1.0245874051583816</v>
      </c>
      <c r="Y1791" s="5">
        <f t="shared" si="412"/>
        <v>0.79132896689812016</v>
      </c>
      <c r="Z1791" s="5">
        <f t="shared" si="420"/>
        <v>528.22791198383322</v>
      </c>
      <c r="AA1791" s="5">
        <f t="shared" si="421"/>
        <v>7.1537949349760446</v>
      </c>
      <c r="AB1791" s="5">
        <f t="shared" si="413"/>
        <v>7</v>
      </c>
      <c r="AC1791" s="5">
        <f t="shared" si="414"/>
        <v>2979.8601600000002</v>
      </c>
      <c r="AD1791" s="5">
        <f t="shared" si="415"/>
        <v>8.97889317243033E-2</v>
      </c>
      <c r="AE1791" s="5">
        <f t="shared" si="416"/>
        <v>0.98587792283929743</v>
      </c>
    </row>
    <row r="1792" spans="1:31" ht="15.75" customHeight="1" x14ac:dyDescent="0.3">
      <c r="A1792" s="3">
        <f t="shared" si="417"/>
        <v>1780</v>
      </c>
      <c r="B1792" s="3">
        <v>600</v>
      </c>
      <c r="C1792" s="5">
        <v>43</v>
      </c>
      <c r="D1792" s="3">
        <v>14.5</v>
      </c>
      <c r="E1792" s="10">
        <f t="shared" si="408"/>
        <v>44349</v>
      </c>
      <c r="F1792" s="2">
        <f t="shared" si="409"/>
        <v>91931.856000000014</v>
      </c>
      <c r="G1792" s="2">
        <v>1031.3620000000001</v>
      </c>
      <c r="I1792" s="1">
        <v>44268</v>
      </c>
      <c r="J1792" s="1">
        <v>14.5</v>
      </c>
      <c r="K1792" s="2">
        <f t="shared" si="407"/>
        <v>91931.856000000014</v>
      </c>
      <c r="M1792" s="1">
        <v>3.29</v>
      </c>
      <c r="N1792" s="1">
        <v>14</v>
      </c>
      <c r="O1792" s="1">
        <v>0.48</v>
      </c>
      <c r="P1792" s="1">
        <v>615.6</v>
      </c>
      <c r="Q1792" s="1">
        <v>45833</v>
      </c>
      <c r="R1792" s="1">
        <v>592.20000000000005</v>
      </c>
      <c r="U1792" s="5">
        <f t="shared" si="418"/>
        <v>0.78427446954141</v>
      </c>
      <c r="V1792" s="5">
        <f t="shared" si="419"/>
        <v>0.75888090349075976</v>
      </c>
      <c r="W1792" s="5">
        <f t="shared" si="410"/>
        <v>1.053388090349076E-2</v>
      </c>
      <c r="X1792" s="5">
        <f t="shared" si="411"/>
        <v>1.0232972380038785</v>
      </c>
      <c r="Y1792" s="5">
        <f t="shared" si="412"/>
        <v>0.78955331551733199</v>
      </c>
      <c r="Z1792" s="5">
        <f t="shared" si="420"/>
        <v>527.0426291741295</v>
      </c>
      <c r="AA1792" s="5">
        <f t="shared" si="421"/>
        <v>7.0315761806981536</v>
      </c>
      <c r="AB1792" s="5">
        <f t="shared" si="413"/>
        <v>7.7999999999999545</v>
      </c>
      <c r="AC1792" s="5">
        <f t="shared" si="414"/>
        <v>3043.2614400000002</v>
      </c>
      <c r="AD1792" s="5">
        <f t="shared" si="415"/>
        <v>9.0900236431582876E-2</v>
      </c>
      <c r="AE1792" s="5">
        <f t="shared" si="416"/>
        <v>0.98611919096259226</v>
      </c>
    </row>
    <row r="1793" spans="1:31" ht="15.75" customHeight="1" x14ac:dyDescent="0.3">
      <c r="A1793" s="3">
        <f t="shared" si="417"/>
        <v>1781</v>
      </c>
      <c r="B1793" s="3">
        <v>600</v>
      </c>
      <c r="C1793" s="5">
        <v>43</v>
      </c>
      <c r="D1793" s="3">
        <v>15.5</v>
      </c>
      <c r="E1793" s="10">
        <f t="shared" si="408"/>
        <v>44349</v>
      </c>
      <c r="F1793" s="2">
        <f t="shared" si="409"/>
        <v>98271.984000000011</v>
      </c>
      <c r="G1793" s="2">
        <v>1031.3620000000001</v>
      </c>
      <c r="I1793" s="1">
        <v>44268</v>
      </c>
      <c r="J1793" s="1">
        <v>15.5</v>
      </c>
      <c r="K1793" s="2">
        <f t="shared" si="407"/>
        <v>98271.984000000011</v>
      </c>
      <c r="M1793" s="1">
        <v>3.12</v>
      </c>
      <c r="N1793" s="1">
        <v>15</v>
      </c>
      <c r="O1793" s="1">
        <v>0.48</v>
      </c>
      <c r="P1793" s="1">
        <v>606.1</v>
      </c>
      <c r="Q1793" s="1">
        <v>45754</v>
      </c>
      <c r="R1793" s="1">
        <v>591.5</v>
      </c>
      <c r="U1793" s="5">
        <f t="shared" si="418"/>
        <v>0.78292265571526354</v>
      </c>
      <c r="V1793" s="5">
        <f t="shared" si="419"/>
        <v>0.75888090349075976</v>
      </c>
      <c r="W1793" s="5">
        <f t="shared" si="410"/>
        <v>1.0371321013004791E-2</v>
      </c>
      <c r="X1793" s="5">
        <f t="shared" si="411"/>
        <v>1.0220802385489456</v>
      </c>
      <c r="Y1793" s="5">
        <f t="shared" si="412"/>
        <v>0.78792347479445279</v>
      </c>
      <c r="Z1793" s="5">
        <f t="shared" si="420"/>
        <v>525.95467789479324</v>
      </c>
      <c r="AA1793" s="5">
        <f t="shared" si="421"/>
        <v>6.9230642026009592</v>
      </c>
      <c r="AB1793" s="5">
        <f t="shared" si="413"/>
        <v>8.5</v>
      </c>
      <c r="AC1793" s="5">
        <f t="shared" si="414"/>
        <v>3043.2614400000002</v>
      </c>
      <c r="AD1793" s="5">
        <f t="shared" si="415"/>
        <v>9.0154441530835128E-2</v>
      </c>
      <c r="AE1793" s="5">
        <f t="shared" si="416"/>
        <v>0.98633340097860156</v>
      </c>
    </row>
    <row r="1794" spans="1:31" ht="15.75" customHeight="1" x14ac:dyDescent="0.3">
      <c r="A1794" s="12">
        <f t="shared" si="417"/>
        <v>1782</v>
      </c>
      <c r="B1794" s="12">
        <v>600</v>
      </c>
      <c r="C1794" s="13">
        <v>45</v>
      </c>
      <c r="D1794" s="12">
        <v>3.41</v>
      </c>
      <c r="E1794" s="14">
        <f t="shared" si="408"/>
        <v>46480</v>
      </c>
      <c r="F1794" s="9">
        <f t="shared" si="409"/>
        <v>21619.836480000002</v>
      </c>
      <c r="G1794" s="9">
        <v>1032.8810000000001</v>
      </c>
      <c r="H1794" s="9"/>
      <c r="I1794" s="16">
        <v>46395</v>
      </c>
      <c r="J1794" s="16">
        <v>3.42</v>
      </c>
      <c r="K1794" s="9">
        <f t="shared" si="407"/>
        <v>21683.23776</v>
      </c>
      <c r="U1794" s="5">
        <f t="shared" si="418"/>
        <v>0</v>
      </c>
      <c r="V1794" s="5">
        <f t="shared" si="419"/>
        <v>0.79534565366187537</v>
      </c>
      <c r="W1794" s="5">
        <f t="shared" si="410"/>
        <v>0</v>
      </c>
      <c r="X1794" s="5">
        <f t="shared" si="411"/>
        <v>1</v>
      </c>
      <c r="Y1794" s="5">
        <f t="shared" si="412"/>
        <v>0.39767282683093769</v>
      </c>
      <c r="Z1794" s="5">
        <f t="shared" si="420"/>
        <v>265.45456536618758</v>
      </c>
      <c r="AA1794" s="5">
        <f t="shared" si="421"/>
        <v>0</v>
      </c>
      <c r="AB1794" s="5">
        <f t="shared" si="413"/>
        <v>600</v>
      </c>
      <c r="AC1794" s="5">
        <f t="shared" si="414"/>
        <v>0</v>
      </c>
      <c r="AD1794" s="5">
        <f t="shared" si="415"/>
        <v>0</v>
      </c>
      <c r="AE1794" s="5">
        <f t="shared" si="416"/>
        <v>1</v>
      </c>
    </row>
    <row r="1795" spans="1:31" ht="15.75" customHeight="1" x14ac:dyDescent="0.3">
      <c r="A1795" s="3">
        <f t="shared" si="417"/>
        <v>1783</v>
      </c>
      <c r="B1795" s="3">
        <v>600</v>
      </c>
      <c r="C1795" s="5">
        <v>45</v>
      </c>
      <c r="D1795" s="3">
        <v>4.42</v>
      </c>
      <c r="E1795" s="10">
        <f t="shared" si="408"/>
        <v>46480</v>
      </c>
      <c r="F1795" s="2">
        <f t="shared" si="409"/>
        <v>28023.365760000001</v>
      </c>
      <c r="G1795" s="2">
        <v>1032.8810000000001</v>
      </c>
      <c r="I1795" s="1">
        <v>46395</v>
      </c>
      <c r="J1795" s="1">
        <v>4.43</v>
      </c>
      <c r="K1795" s="2">
        <f t="shared" si="407"/>
        <v>28086.767040000002</v>
      </c>
      <c r="M1795" s="1">
        <v>5.69</v>
      </c>
      <c r="N1795" s="1">
        <v>4.17</v>
      </c>
      <c r="O1795" s="1">
        <v>0.25</v>
      </c>
      <c r="P1795" s="1">
        <v>1218</v>
      </c>
      <c r="Q1795" s="1">
        <v>49208</v>
      </c>
      <c r="R1795" s="1">
        <v>598.6</v>
      </c>
      <c r="U1795" s="5">
        <f t="shared" si="418"/>
        <v>0.84202600958247775</v>
      </c>
      <c r="V1795" s="5">
        <f t="shared" si="419"/>
        <v>0.79534565366187537</v>
      </c>
      <c r="W1795" s="5">
        <f t="shared" si="410"/>
        <v>2.0841889117043121E-2</v>
      </c>
      <c r="X1795" s="5">
        <f t="shared" si="411"/>
        <v>1.0406338513996389</v>
      </c>
      <c r="Y1795" s="5">
        <f t="shared" si="412"/>
        <v>0.85195219004730194</v>
      </c>
      <c r="Z1795" s="5">
        <f t="shared" si="420"/>
        <v>568.69512590037505</v>
      </c>
      <c r="AA1795" s="5">
        <f t="shared" si="421"/>
        <v>13.912377823408626</v>
      </c>
      <c r="AB1795" s="5">
        <f t="shared" si="413"/>
        <v>1.3999999999999773</v>
      </c>
      <c r="AC1795" s="5">
        <f t="shared" si="414"/>
        <v>1585.0320000000002</v>
      </c>
      <c r="AD1795" s="5">
        <f t="shared" si="415"/>
        <v>8.0920211804034942E-2</v>
      </c>
      <c r="AE1795" s="5">
        <f t="shared" si="416"/>
        <v>0.97379518072289162</v>
      </c>
    </row>
    <row r="1796" spans="1:31" ht="15.75" customHeight="1" x14ac:dyDescent="0.3">
      <c r="A1796" s="3">
        <f t="shared" si="417"/>
        <v>1784</v>
      </c>
      <c r="B1796" s="3">
        <v>600</v>
      </c>
      <c r="C1796" s="5">
        <v>45</v>
      </c>
      <c r="D1796" s="3">
        <v>5.43</v>
      </c>
      <c r="E1796" s="10">
        <f t="shared" si="408"/>
        <v>46480</v>
      </c>
      <c r="F1796" s="2">
        <f t="shared" si="409"/>
        <v>34426.895040000003</v>
      </c>
      <c r="G1796" s="2">
        <v>1032.8810000000001</v>
      </c>
      <c r="I1796" s="1">
        <v>46395</v>
      </c>
      <c r="J1796" s="1">
        <v>5.44</v>
      </c>
      <c r="K1796" s="2">
        <f t="shared" ref="K1796:K1859" si="422">J1796*24*264.172</f>
        <v>34490.296320000001</v>
      </c>
      <c r="M1796" s="1">
        <v>4.9800000000000004</v>
      </c>
      <c r="N1796" s="1">
        <v>5.16</v>
      </c>
      <c r="O1796" s="1">
        <v>0.27</v>
      </c>
      <c r="P1796" s="1">
        <v>1129</v>
      </c>
      <c r="Q1796" s="1">
        <v>48854</v>
      </c>
      <c r="R1796" s="1">
        <v>598.1</v>
      </c>
      <c r="U1796" s="5">
        <f t="shared" si="418"/>
        <v>0.83596851471594802</v>
      </c>
      <c r="V1796" s="5">
        <f t="shared" si="419"/>
        <v>0.79534565366187537</v>
      </c>
      <c r="W1796" s="5">
        <f t="shared" si="410"/>
        <v>1.9318959616700888E-2</v>
      </c>
      <c r="X1796" s="5">
        <f t="shared" si="411"/>
        <v>1.0354747321889908</v>
      </c>
      <c r="Y1796" s="5">
        <f t="shared" si="412"/>
        <v>0.8445923008085664</v>
      </c>
      <c r="Z1796" s="5">
        <f t="shared" si="420"/>
        <v>563.78225263573427</v>
      </c>
      <c r="AA1796" s="5">
        <f t="shared" si="421"/>
        <v>12.895791923340179</v>
      </c>
      <c r="AB1796" s="5">
        <f t="shared" si="413"/>
        <v>1.8999999999999773</v>
      </c>
      <c r="AC1796" s="5">
        <f t="shared" si="414"/>
        <v>1711.8345600000002</v>
      </c>
      <c r="AD1796" s="5">
        <f t="shared" si="415"/>
        <v>8.0777558054381998E-2</v>
      </c>
      <c r="AE1796" s="5">
        <f t="shared" si="416"/>
        <v>0.97570998278829602</v>
      </c>
    </row>
    <row r="1797" spans="1:31" ht="15.75" customHeight="1" x14ac:dyDescent="0.3">
      <c r="A1797" s="3">
        <f t="shared" si="417"/>
        <v>1785</v>
      </c>
      <c r="B1797" s="3">
        <v>600</v>
      </c>
      <c r="C1797" s="5">
        <v>45</v>
      </c>
      <c r="D1797" s="3">
        <v>6.43</v>
      </c>
      <c r="E1797" s="10">
        <f t="shared" si="408"/>
        <v>46480</v>
      </c>
      <c r="F1797" s="2">
        <f t="shared" si="409"/>
        <v>40767.02304</v>
      </c>
      <c r="G1797" s="2">
        <v>1032.8810000000001</v>
      </c>
      <c r="I1797" s="1">
        <v>46395</v>
      </c>
      <c r="J1797" s="1">
        <v>6.44</v>
      </c>
      <c r="K1797" s="2">
        <f t="shared" si="422"/>
        <v>40830.424320000006</v>
      </c>
      <c r="M1797" s="1">
        <v>4.4400000000000004</v>
      </c>
      <c r="N1797" s="1">
        <v>6.14</v>
      </c>
      <c r="O1797" s="1">
        <v>0.28999999999999998</v>
      </c>
      <c r="P1797" s="1">
        <v>1065</v>
      </c>
      <c r="Q1797" s="1">
        <v>48589</v>
      </c>
      <c r="R1797" s="1">
        <v>597.6</v>
      </c>
      <c r="U1797" s="5">
        <f t="shared" si="418"/>
        <v>0.83143394934976045</v>
      </c>
      <c r="V1797" s="5">
        <f t="shared" si="419"/>
        <v>0.79534565366187537</v>
      </c>
      <c r="W1797" s="5">
        <f t="shared" si="410"/>
        <v>1.8223819301848049E-2</v>
      </c>
      <c r="X1797" s="5">
        <f t="shared" si="411"/>
        <v>1.0315680260276752</v>
      </c>
      <c r="Y1797" s="5">
        <f t="shared" si="412"/>
        <v>0.83906691193039906</v>
      </c>
      <c r="Z1797" s="5">
        <f t="shared" si="420"/>
        <v>560.09394505178011</v>
      </c>
      <c r="AA1797" s="5">
        <f t="shared" si="421"/>
        <v>12.164763860369611</v>
      </c>
      <c r="AB1797" s="5">
        <f t="shared" si="413"/>
        <v>2.3999999999999773</v>
      </c>
      <c r="AC1797" s="5">
        <f t="shared" si="414"/>
        <v>1838.6371199999999</v>
      </c>
      <c r="AD1797" s="5">
        <f t="shared" si="415"/>
        <v>8.2143767785533603E-2</v>
      </c>
      <c r="AE1797" s="5">
        <f t="shared" si="416"/>
        <v>0.97708691910499146</v>
      </c>
    </row>
    <row r="1798" spans="1:31" ht="15.75" customHeight="1" x14ac:dyDescent="0.3">
      <c r="A1798" s="3">
        <f t="shared" si="417"/>
        <v>1786</v>
      </c>
      <c r="B1798" s="3">
        <v>600</v>
      </c>
      <c r="C1798" s="5">
        <v>45</v>
      </c>
      <c r="D1798" s="3">
        <v>7.44</v>
      </c>
      <c r="E1798" s="10">
        <f t="shared" si="408"/>
        <v>46480</v>
      </c>
      <c r="F1798" s="2">
        <f t="shared" si="409"/>
        <v>47170.552320000003</v>
      </c>
      <c r="G1798" s="2">
        <v>1032.8810000000001</v>
      </c>
      <c r="I1798" s="1">
        <v>46395</v>
      </c>
      <c r="J1798" s="1">
        <v>7.45</v>
      </c>
      <c r="K1798" s="2">
        <f t="shared" si="422"/>
        <v>47233.953600000008</v>
      </c>
      <c r="M1798" s="1">
        <v>4.01</v>
      </c>
      <c r="N1798" s="1">
        <v>7.14</v>
      </c>
      <c r="O1798" s="1">
        <v>0.3</v>
      </c>
      <c r="P1798" s="1">
        <v>1016</v>
      </c>
      <c r="Q1798" s="1">
        <v>48380</v>
      </c>
      <c r="R1798" s="1">
        <v>597</v>
      </c>
      <c r="U1798" s="5">
        <f t="shared" si="418"/>
        <v>0.82785763175906912</v>
      </c>
      <c r="V1798" s="5">
        <f t="shared" si="419"/>
        <v>0.79534565366187537</v>
      </c>
      <c r="W1798" s="5">
        <f t="shared" si="410"/>
        <v>1.7385352498288844E-2</v>
      </c>
      <c r="X1798" s="5">
        <f t="shared" si="411"/>
        <v>1.0284676746389627</v>
      </c>
      <c r="Y1798" s="5">
        <f t="shared" si="412"/>
        <v>0.8347060542116016</v>
      </c>
      <c r="Z1798" s="5">
        <f t="shared" si="420"/>
        <v>557.18298530732841</v>
      </c>
      <c r="AA1798" s="5">
        <f t="shared" si="421"/>
        <v>11.605070499657771</v>
      </c>
      <c r="AB1798" s="5">
        <f t="shared" si="413"/>
        <v>3</v>
      </c>
      <c r="AC1798" s="5">
        <f t="shared" si="414"/>
        <v>1902.0383999999999</v>
      </c>
      <c r="AD1798" s="5">
        <f t="shared" si="415"/>
        <v>8.1682619453571775E-2</v>
      </c>
      <c r="AE1798" s="5">
        <f t="shared" si="416"/>
        <v>0.97814113597246122</v>
      </c>
    </row>
    <row r="1799" spans="1:31" ht="15.75" customHeight="1" x14ac:dyDescent="0.3">
      <c r="A1799" s="3">
        <f t="shared" si="417"/>
        <v>1787</v>
      </c>
      <c r="B1799" s="3">
        <v>600</v>
      </c>
      <c r="C1799" s="5">
        <v>45</v>
      </c>
      <c r="D1799" s="3">
        <v>8.4499999999999993</v>
      </c>
      <c r="E1799" s="10">
        <f t="shared" si="408"/>
        <v>46480</v>
      </c>
      <c r="F1799" s="2">
        <f t="shared" si="409"/>
        <v>53574.081599999998</v>
      </c>
      <c r="G1799" s="2">
        <v>1032.8810000000001</v>
      </c>
      <c r="I1799" s="1">
        <v>46395</v>
      </c>
      <c r="J1799" s="1">
        <v>8.4700000000000006</v>
      </c>
      <c r="K1799" s="2">
        <f t="shared" si="422"/>
        <v>53700.884160000016</v>
      </c>
      <c r="M1799" s="1">
        <v>3.66</v>
      </c>
      <c r="N1799" s="1">
        <v>8.14</v>
      </c>
      <c r="O1799" s="1">
        <v>0.31</v>
      </c>
      <c r="P1799" s="1">
        <v>977.2</v>
      </c>
      <c r="Q1799" s="1">
        <v>48208</v>
      </c>
      <c r="R1799" s="1">
        <v>596.4</v>
      </c>
      <c r="U1799" s="5">
        <f t="shared" si="418"/>
        <v>0.82491444216290211</v>
      </c>
      <c r="V1799" s="5">
        <f t="shared" si="419"/>
        <v>0.79534565366187537</v>
      </c>
      <c r="W1799" s="5">
        <f t="shared" si="410"/>
        <v>1.6721423682409309E-2</v>
      </c>
      <c r="X1799" s="5">
        <f t="shared" si="411"/>
        <v>1.0259510130054534</v>
      </c>
      <c r="Y1799" s="5">
        <f t="shared" si="412"/>
        <v>0.83115374332187186</v>
      </c>
      <c r="Z1799" s="5">
        <f t="shared" si="420"/>
        <v>554.81174674221597</v>
      </c>
      <c r="AA1799" s="5">
        <f t="shared" si="421"/>
        <v>11.161884736481863</v>
      </c>
      <c r="AB1799" s="5">
        <f t="shared" si="413"/>
        <v>3.6000000000000227</v>
      </c>
      <c r="AC1799" s="5">
        <f t="shared" si="414"/>
        <v>1965.43968</v>
      </c>
      <c r="AD1799" s="5">
        <f t="shared" si="415"/>
        <v>8.1886288978882227E-2</v>
      </c>
      <c r="AE1799" s="5">
        <f t="shared" si="416"/>
        <v>0.97897590361445785</v>
      </c>
    </row>
    <row r="1800" spans="1:31" ht="15.75" customHeight="1" x14ac:dyDescent="0.3">
      <c r="A1800" s="3">
        <f t="shared" si="417"/>
        <v>1788</v>
      </c>
      <c r="B1800" s="3">
        <v>600</v>
      </c>
      <c r="C1800" s="5">
        <v>45</v>
      </c>
      <c r="D1800" s="3">
        <v>9.4600000000000009</v>
      </c>
      <c r="E1800" s="10">
        <f t="shared" si="408"/>
        <v>46480</v>
      </c>
      <c r="F1800" s="2">
        <f t="shared" si="409"/>
        <v>59977.610880000015</v>
      </c>
      <c r="G1800" s="2">
        <v>1032.8810000000001</v>
      </c>
      <c r="I1800" s="1">
        <v>46395</v>
      </c>
      <c r="J1800" s="1">
        <v>9.48</v>
      </c>
      <c r="K1800" s="2">
        <f t="shared" si="422"/>
        <v>60104.413440000011</v>
      </c>
      <c r="M1800" s="1">
        <v>3.37</v>
      </c>
      <c r="N1800" s="1">
        <v>9.14</v>
      </c>
      <c r="O1800" s="1">
        <v>0.32</v>
      </c>
      <c r="P1800" s="1">
        <v>946.4</v>
      </c>
      <c r="Q1800" s="1">
        <v>48067</v>
      </c>
      <c r="R1800" s="1">
        <v>595.70000000000005</v>
      </c>
      <c r="U1800" s="5">
        <f t="shared" si="418"/>
        <v>0.82250171115674198</v>
      </c>
      <c r="V1800" s="5">
        <f t="shared" si="419"/>
        <v>0.79534565366187537</v>
      </c>
      <c r="W1800" s="5">
        <f t="shared" si="410"/>
        <v>1.6194387405886378E-2</v>
      </c>
      <c r="X1800" s="5">
        <f t="shared" si="411"/>
        <v>1.023870444940123</v>
      </c>
      <c r="Y1800" s="5">
        <f t="shared" si="412"/>
        <v>0.82823305063102159</v>
      </c>
      <c r="Z1800" s="5">
        <f t="shared" si="420"/>
        <v>552.86212595721963</v>
      </c>
      <c r="AA1800" s="5">
        <f t="shared" si="421"/>
        <v>10.810077481177276</v>
      </c>
      <c r="AB1800" s="5">
        <f t="shared" si="413"/>
        <v>4.2999999999999545</v>
      </c>
      <c r="AC1800" s="5">
        <f t="shared" si="414"/>
        <v>2028.8409600000002</v>
      </c>
      <c r="AD1800" s="5">
        <f t="shared" si="415"/>
        <v>8.2637481410735694E-2</v>
      </c>
      <c r="AE1800" s="5">
        <f t="shared" si="416"/>
        <v>0.97963855421686741</v>
      </c>
    </row>
    <row r="1801" spans="1:31" ht="15.75" customHeight="1" x14ac:dyDescent="0.3">
      <c r="A1801" s="3">
        <f t="shared" si="417"/>
        <v>1789</v>
      </c>
      <c r="B1801" s="3">
        <v>600</v>
      </c>
      <c r="C1801" s="5">
        <v>45</v>
      </c>
      <c r="D1801" s="3">
        <v>10.5</v>
      </c>
      <c r="E1801" s="10">
        <f t="shared" si="408"/>
        <v>46480</v>
      </c>
      <c r="F1801" s="2">
        <f t="shared" si="409"/>
        <v>66571.344000000012</v>
      </c>
      <c r="G1801" s="2">
        <v>1032.8810000000001</v>
      </c>
      <c r="I1801" s="1">
        <v>46395</v>
      </c>
      <c r="J1801" s="1">
        <v>10.5</v>
      </c>
      <c r="K1801" s="2">
        <f t="shared" si="422"/>
        <v>66571.344000000012</v>
      </c>
      <c r="M1801" s="1">
        <v>3.12</v>
      </c>
      <c r="N1801" s="1">
        <v>10.199999999999999</v>
      </c>
      <c r="O1801" s="1">
        <v>0.33</v>
      </c>
      <c r="P1801" s="1">
        <v>920.6</v>
      </c>
      <c r="Q1801" s="1">
        <v>47947</v>
      </c>
      <c r="R1801" s="1">
        <v>595.1</v>
      </c>
      <c r="U1801" s="5">
        <f t="shared" si="418"/>
        <v>0.82044832306639293</v>
      </c>
      <c r="V1801" s="5">
        <f t="shared" si="419"/>
        <v>0.79534565366187537</v>
      </c>
      <c r="W1801" s="5">
        <f t="shared" si="410"/>
        <v>1.5752908966461327E-2</v>
      </c>
      <c r="X1801" s="5">
        <f t="shared" si="411"/>
        <v>1.0220802385489456</v>
      </c>
      <c r="Y1801" s="5">
        <f t="shared" si="412"/>
        <v>0.825735546590189</v>
      </c>
      <c r="Z1801" s="5">
        <f t="shared" si="420"/>
        <v>551.19499205988302</v>
      </c>
      <c r="AA1801" s="5">
        <f t="shared" si="421"/>
        <v>10.515381793292267</v>
      </c>
      <c r="AB1801" s="5">
        <f t="shared" si="413"/>
        <v>4.8999999999999773</v>
      </c>
      <c r="AC1801" s="5">
        <f t="shared" si="414"/>
        <v>2092.24224</v>
      </c>
      <c r="AD1801" s="5">
        <f t="shared" si="415"/>
        <v>8.3612861144268927E-2</v>
      </c>
      <c r="AE1801" s="5">
        <f t="shared" si="416"/>
        <v>0.98019363166953533</v>
      </c>
    </row>
    <row r="1802" spans="1:31" ht="15.75" customHeight="1" x14ac:dyDescent="0.3">
      <c r="A1802" s="3">
        <f t="shared" si="417"/>
        <v>1790</v>
      </c>
      <c r="B1802" s="3">
        <v>600</v>
      </c>
      <c r="C1802" s="5">
        <v>45</v>
      </c>
      <c r="D1802" s="3">
        <v>11.5</v>
      </c>
      <c r="E1802" s="10">
        <f t="shared" si="408"/>
        <v>46480</v>
      </c>
      <c r="F1802" s="2">
        <f t="shared" si="409"/>
        <v>72911.472000000009</v>
      </c>
      <c r="G1802" s="2">
        <v>1032.8810000000001</v>
      </c>
      <c r="I1802" s="1">
        <v>46395</v>
      </c>
      <c r="J1802" s="1">
        <v>11.5</v>
      </c>
      <c r="K1802" s="2">
        <f t="shared" si="422"/>
        <v>72911.472000000009</v>
      </c>
      <c r="M1802" s="1">
        <v>2.91</v>
      </c>
      <c r="N1802" s="1">
        <v>11.1</v>
      </c>
      <c r="O1802" s="1">
        <v>0.33</v>
      </c>
      <c r="P1802" s="1">
        <v>899.7</v>
      </c>
      <c r="Q1802" s="1">
        <v>47846</v>
      </c>
      <c r="R1802" s="1">
        <v>594.4</v>
      </c>
      <c r="U1802" s="5">
        <f t="shared" si="418"/>
        <v>0.8187200547570157</v>
      </c>
      <c r="V1802" s="5">
        <f t="shared" si="419"/>
        <v>0.79534565366187537</v>
      </c>
      <c r="W1802" s="5">
        <f t="shared" si="410"/>
        <v>1.5395277207392198E-2</v>
      </c>
      <c r="X1802" s="5">
        <f t="shared" si="411"/>
        <v>1.0205788843639609</v>
      </c>
      <c r="Y1802" s="5">
        <f t="shared" si="412"/>
        <v>0.82364068999413909</v>
      </c>
      <c r="Z1802" s="5">
        <f t="shared" si="420"/>
        <v>549.79663338488785</v>
      </c>
      <c r="AA1802" s="5">
        <f t="shared" si="421"/>
        <v>10.276655441478441</v>
      </c>
      <c r="AB1802" s="5">
        <f t="shared" si="413"/>
        <v>5.6000000000000227</v>
      </c>
      <c r="AC1802" s="5">
        <f t="shared" si="414"/>
        <v>2092.24224</v>
      </c>
      <c r="AD1802" s="5">
        <f t="shared" si="415"/>
        <v>8.2439219515809348E-2</v>
      </c>
      <c r="AE1802" s="5">
        <f t="shared" si="416"/>
        <v>0.98064328743545615</v>
      </c>
    </row>
    <row r="1803" spans="1:31" ht="15.75" customHeight="1" x14ac:dyDescent="0.3">
      <c r="A1803" s="3">
        <f t="shared" si="417"/>
        <v>1791</v>
      </c>
      <c r="B1803" s="3">
        <v>600</v>
      </c>
      <c r="C1803" s="5">
        <v>45</v>
      </c>
      <c r="D1803" s="3">
        <v>12.5</v>
      </c>
      <c r="E1803" s="10">
        <f t="shared" si="408"/>
        <v>46480</v>
      </c>
      <c r="F1803" s="2">
        <f t="shared" si="409"/>
        <v>79251.600000000006</v>
      </c>
      <c r="G1803" s="2">
        <v>1032.8810000000001</v>
      </c>
      <c r="I1803" s="1">
        <v>46395</v>
      </c>
      <c r="J1803" s="1">
        <v>12.5</v>
      </c>
      <c r="K1803" s="2">
        <f t="shared" si="422"/>
        <v>79251.600000000006</v>
      </c>
      <c r="M1803" s="1">
        <v>2.73</v>
      </c>
      <c r="N1803" s="1">
        <v>12.1</v>
      </c>
      <c r="O1803" s="1">
        <v>0.34</v>
      </c>
      <c r="P1803" s="1">
        <v>882</v>
      </c>
      <c r="Q1803" s="1">
        <v>47757</v>
      </c>
      <c r="R1803" s="1">
        <v>593.70000000000005</v>
      </c>
      <c r="U1803" s="5">
        <f t="shared" si="418"/>
        <v>0.81719712525667354</v>
      </c>
      <c r="V1803" s="5">
        <f t="shared" si="419"/>
        <v>0.79534565366187537</v>
      </c>
      <c r="W1803" s="5">
        <f t="shared" si="410"/>
        <v>1.5092402464065709E-2</v>
      </c>
      <c r="X1803" s="5">
        <f t="shared" si="411"/>
        <v>1.0192937647650311</v>
      </c>
      <c r="Y1803" s="5">
        <f t="shared" si="412"/>
        <v>0.82182739998427645</v>
      </c>
      <c r="Z1803" s="5">
        <f t="shared" si="420"/>
        <v>548.58622603750428</v>
      </c>
      <c r="AA1803" s="5">
        <f t="shared" si="421"/>
        <v>10.074480492813144</v>
      </c>
      <c r="AB1803" s="5">
        <f t="shared" si="413"/>
        <v>6.2999999999999545</v>
      </c>
      <c r="AC1803" s="5">
        <f t="shared" si="414"/>
        <v>2155.6435200000001</v>
      </c>
      <c r="AD1803" s="5">
        <f t="shared" si="415"/>
        <v>8.3979026522552777E-2</v>
      </c>
      <c r="AE1803" s="5">
        <f t="shared" si="416"/>
        <v>0.98102409638554211</v>
      </c>
    </row>
    <row r="1804" spans="1:31" ht="15.75" customHeight="1" x14ac:dyDescent="0.3">
      <c r="A1804" s="3">
        <f t="shared" si="417"/>
        <v>1792</v>
      </c>
      <c r="B1804" s="3">
        <v>600</v>
      </c>
      <c r="C1804" s="5">
        <v>45</v>
      </c>
      <c r="D1804" s="3">
        <v>13.5</v>
      </c>
      <c r="E1804" s="10">
        <f t="shared" si="408"/>
        <v>46480</v>
      </c>
      <c r="F1804" s="2">
        <f t="shared" si="409"/>
        <v>85591.728000000003</v>
      </c>
      <c r="G1804" s="2">
        <v>1032.8810000000001</v>
      </c>
      <c r="I1804" s="1">
        <v>46395</v>
      </c>
      <c r="J1804" s="1">
        <v>13.5</v>
      </c>
      <c r="K1804" s="2">
        <f t="shared" si="422"/>
        <v>85591.728000000003</v>
      </c>
      <c r="M1804" s="1">
        <v>2.57</v>
      </c>
      <c r="N1804" s="1">
        <v>13.1</v>
      </c>
      <c r="O1804" s="1">
        <v>0.35</v>
      </c>
      <c r="P1804" s="1">
        <v>866.9</v>
      </c>
      <c r="Q1804" s="1">
        <v>47680</v>
      </c>
      <c r="R1804" s="1">
        <v>592.9</v>
      </c>
      <c r="U1804" s="5">
        <f t="shared" si="418"/>
        <v>0.81587953456536622</v>
      </c>
      <c r="V1804" s="5">
        <f t="shared" si="419"/>
        <v>0.79534565366187537</v>
      </c>
      <c r="W1804" s="5">
        <f t="shared" si="410"/>
        <v>1.4834017796030117E-2</v>
      </c>
      <c r="X1804" s="5">
        <f t="shared" si="411"/>
        <v>1.0181527948109379</v>
      </c>
      <c r="Y1804" s="5">
        <f t="shared" si="412"/>
        <v>0.82023671423167266</v>
      </c>
      <c r="Z1804" s="5">
        <f t="shared" si="420"/>
        <v>547.5244114839262</v>
      </c>
      <c r="AA1804" s="5">
        <f t="shared" si="421"/>
        <v>9.9020035592060243</v>
      </c>
      <c r="AB1804" s="5">
        <f t="shared" si="413"/>
        <v>7.1000000000000227</v>
      </c>
      <c r="AC1804" s="5">
        <f t="shared" si="414"/>
        <v>2219.0447999999997</v>
      </c>
      <c r="AD1804" s="5">
        <f t="shared" si="415"/>
        <v>8.5729900858595401E-2</v>
      </c>
      <c r="AE1804" s="5">
        <f t="shared" si="416"/>
        <v>0.98134896729776244</v>
      </c>
    </row>
    <row r="1805" spans="1:31" ht="15.75" customHeight="1" x14ac:dyDescent="0.3">
      <c r="A1805" s="3">
        <f t="shared" si="417"/>
        <v>1793</v>
      </c>
      <c r="B1805" s="3">
        <v>600</v>
      </c>
      <c r="C1805" s="5">
        <v>45</v>
      </c>
      <c r="D1805" s="3">
        <v>14.5</v>
      </c>
      <c r="E1805" s="10">
        <f t="shared" ref="E1805:E1868" si="423">ROUND(C1805*G1805,0)</f>
        <v>46480</v>
      </c>
      <c r="F1805" s="2">
        <f t="shared" ref="F1805:F1868" si="424">D1805*24*264.172</f>
        <v>91931.856000000014</v>
      </c>
      <c r="G1805" s="2">
        <v>1032.8810000000001</v>
      </c>
      <c r="I1805" s="1">
        <v>46395</v>
      </c>
      <c r="J1805" s="1">
        <v>14.5</v>
      </c>
      <c r="K1805" s="2">
        <f t="shared" si="422"/>
        <v>91931.856000000014</v>
      </c>
      <c r="M1805" s="1">
        <v>2.42</v>
      </c>
      <c r="N1805" s="1">
        <v>14.1</v>
      </c>
      <c r="O1805" s="1">
        <v>0.35</v>
      </c>
      <c r="P1805" s="1">
        <v>854.1</v>
      </c>
      <c r="Q1805" s="1">
        <v>47610</v>
      </c>
      <c r="R1805" s="1">
        <v>592.20000000000005</v>
      </c>
      <c r="U1805" s="5">
        <f t="shared" si="418"/>
        <v>0.81468172484599588</v>
      </c>
      <c r="V1805" s="5">
        <f t="shared" si="419"/>
        <v>0.79534565366187537</v>
      </c>
      <c r="W1805" s="5">
        <f t="shared" ref="W1805:W1868" si="425">P1805/(1000*58.44)</f>
        <v>1.4614989733059549E-2</v>
      </c>
      <c r="X1805" s="5">
        <f t="shared" ref="X1805:X1868" si="426">EXP(0.7*(M1805/100))</f>
        <v>1.0170842954367263</v>
      </c>
      <c r="Y1805" s="5">
        <f t="shared" ref="Y1805:Y1868" si="427">(X1805*((V1805+U1805)/2)-W1805)+W1805</f>
        <v>0.81876678095175892</v>
      </c>
      <c r="Z1805" s="5">
        <f t="shared" si="420"/>
        <v>546.54320162091824</v>
      </c>
      <c r="AA1805" s="5">
        <f t="shared" si="421"/>
        <v>9.7557979466119118</v>
      </c>
      <c r="AB1805" s="5">
        <f t="shared" ref="AB1805:AB1868" si="428">B1805-R1805</f>
        <v>7.7999999999999545</v>
      </c>
      <c r="AC1805" s="5">
        <f t="shared" ref="AC1805:AC1868" si="429">O1805*24*264.172</f>
        <v>2219.0447999999997</v>
      </c>
      <c r="AD1805" s="5">
        <f t="shared" ref="AD1805:AD1868" si="430">AC1805/($B$5*(B1805-(0.5*AB1805)-Z1805+AA1805))</f>
        <v>8.5028880015136504E-2</v>
      </c>
      <c r="AE1805" s="5">
        <f t="shared" ref="AE1805:AE1868" si="431">(V1805-W1805)/V1805</f>
        <v>0.98162435456110153</v>
      </c>
    </row>
    <row r="1806" spans="1:31" ht="15.75" customHeight="1" x14ac:dyDescent="0.3">
      <c r="A1806" s="3">
        <f t="shared" ref="A1806:A1869" si="432">A1805+1</f>
        <v>1794</v>
      </c>
      <c r="B1806" s="3">
        <v>600</v>
      </c>
      <c r="C1806" s="5">
        <v>45</v>
      </c>
      <c r="D1806" s="3">
        <v>15.5</v>
      </c>
      <c r="E1806" s="10">
        <f t="shared" si="423"/>
        <v>46480</v>
      </c>
      <c r="F1806" s="2">
        <f t="shared" si="424"/>
        <v>98271.984000000011</v>
      </c>
      <c r="G1806" s="2">
        <v>1032.8810000000001</v>
      </c>
      <c r="I1806" s="1">
        <v>46395</v>
      </c>
      <c r="J1806" s="1">
        <v>15.5</v>
      </c>
      <c r="K1806" s="2">
        <f t="shared" si="422"/>
        <v>98271.984000000011</v>
      </c>
      <c r="M1806" s="1">
        <v>2.29</v>
      </c>
      <c r="N1806" s="1">
        <v>15.1</v>
      </c>
      <c r="O1806" s="1">
        <v>0.36</v>
      </c>
      <c r="P1806" s="1">
        <v>843.1</v>
      </c>
      <c r="Q1806" s="1">
        <v>47548</v>
      </c>
      <c r="R1806" s="1">
        <v>591.4</v>
      </c>
      <c r="U1806" s="5">
        <f t="shared" si="418"/>
        <v>0.81362080766598222</v>
      </c>
      <c r="V1806" s="5">
        <f t="shared" si="419"/>
        <v>0.79534565366187537</v>
      </c>
      <c r="W1806" s="5">
        <f t="shared" si="425"/>
        <v>1.4426762491444216E-2</v>
      </c>
      <c r="X1806" s="5">
        <f t="shared" si="426"/>
        <v>1.0161591697239194</v>
      </c>
      <c r="Y1806" s="5">
        <f t="shared" si="427"/>
        <v>0.8174830117282742</v>
      </c>
      <c r="Z1806" s="5">
        <f t="shared" si="420"/>
        <v>545.68625998885773</v>
      </c>
      <c r="AA1806" s="5">
        <f t="shared" si="421"/>
        <v>9.6301524982888438</v>
      </c>
      <c r="AB1806" s="5">
        <f t="shared" si="428"/>
        <v>8.6000000000000227</v>
      </c>
      <c r="AC1806" s="5">
        <f t="shared" si="429"/>
        <v>2282.4460800000002</v>
      </c>
      <c r="AD1806" s="5">
        <f t="shared" si="430"/>
        <v>8.6972483456293589E-2</v>
      </c>
      <c r="AE1806" s="5">
        <f t="shared" si="431"/>
        <v>0.98186101549053351</v>
      </c>
    </row>
    <row r="1807" spans="1:31" ht="15.75" customHeight="1" x14ac:dyDescent="0.3">
      <c r="A1807" s="12">
        <f t="shared" si="432"/>
        <v>1795</v>
      </c>
      <c r="B1807" s="12">
        <v>600</v>
      </c>
      <c r="C1807" s="13">
        <v>47</v>
      </c>
      <c r="D1807" s="12">
        <v>3.41</v>
      </c>
      <c r="E1807" s="14">
        <f t="shared" si="423"/>
        <v>48617</v>
      </c>
      <c r="F1807" s="9">
        <f t="shared" si="424"/>
        <v>21619.836480000002</v>
      </c>
      <c r="G1807" s="9">
        <v>1034.3989999999999</v>
      </c>
      <c r="H1807" s="9"/>
      <c r="I1807" s="16">
        <v>48528</v>
      </c>
      <c r="J1807" s="16">
        <v>3.42</v>
      </c>
      <c r="K1807" s="9">
        <f t="shared" si="422"/>
        <v>21683.23776</v>
      </c>
      <c r="U1807" s="5">
        <f t="shared" ref="U1807:U1870" si="433">Q1807/(1000*58.44)</f>
        <v>0</v>
      </c>
      <c r="V1807" s="5">
        <f t="shared" ref="V1807:V1870" si="434">E1807/(1000*58.44)</f>
        <v>0.83191307323750852</v>
      </c>
      <c r="W1807" s="5">
        <f t="shared" si="425"/>
        <v>0</v>
      </c>
      <c r="X1807" s="5">
        <f t="shared" si="426"/>
        <v>1</v>
      </c>
      <c r="Y1807" s="5">
        <f t="shared" si="427"/>
        <v>0.41595653661875426</v>
      </c>
      <c r="Z1807" s="5">
        <f t="shared" ref="Z1807:Z1870" si="435">1.12*298*2*Y1807</f>
        <v>277.65930732375091</v>
      </c>
      <c r="AA1807" s="5">
        <f t="shared" ref="AA1807:AA1870" si="436">1.12*298*2*W1807</f>
        <v>0</v>
      </c>
      <c r="AB1807" s="5">
        <f t="shared" si="428"/>
        <v>600</v>
      </c>
      <c r="AC1807" s="5">
        <f t="shared" si="429"/>
        <v>0</v>
      </c>
      <c r="AD1807" s="5">
        <f t="shared" si="430"/>
        <v>0</v>
      </c>
      <c r="AE1807" s="5">
        <f t="shared" si="431"/>
        <v>1</v>
      </c>
    </row>
    <row r="1808" spans="1:31" ht="15.75" customHeight="1" x14ac:dyDescent="0.3">
      <c r="A1808" s="3">
        <f t="shared" si="432"/>
        <v>1796</v>
      </c>
      <c r="B1808" s="3">
        <v>600</v>
      </c>
      <c r="C1808" s="5">
        <v>47</v>
      </c>
      <c r="D1808" s="3">
        <v>4.42</v>
      </c>
      <c r="E1808" s="10">
        <f t="shared" si="423"/>
        <v>48617</v>
      </c>
      <c r="F1808" s="2">
        <f t="shared" si="424"/>
        <v>28023.365760000001</v>
      </c>
      <c r="G1808" s="2">
        <v>1034.3989999999999</v>
      </c>
      <c r="I1808" s="1">
        <v>48528</v>
      </c>
      <c r="J1808" s="1">
        <v>4.43</v>
      </c>
      <c r="K1808" s="2">
        <f t="shared" si="422"/>
        <v>28086.767040000002</v>
      </c>
      <c r="M1808" s="1">
        <v>4.0999999999999996</v>
      </c>
      <c r="N1808" s="1">
        <v>4.24</v>
      </c>
      <c r="O1808" s="1">
        <v>0.18</v>
      </c>
      <c r="P1808" s="1">
        <v>1706</v>
      </c>
      <c r="Q1808" s="1">
        <v>50624</v>
      </c>
      <c r="R1808" s="1">
        <v>598.6</v>
      </c>
      <c r="U1808" s="5">
        <f t="shared" si="433"/>
        <v>0.8662559890485968</v>
      </c>
      <c r="V1808" s="5">
        <f t="shared" si="434"/>
        <v>0.83191307323750852</v>
      </c>
      <c r="W1808" s="5">
        <f t="shared" si="425"/>
        <v>2.9192334017796029E-2</v>
      </c>
      <c r="X1808" s="5">
        <f t="shared" si="426"/>
        <v>1.029115813416263</v>
      </c>
      <c r="Y1808" s="5">
        <f t="shared" si="427"/>
        <v>0.87380631792644881</v>
      </c>
      <c r="Z1808" s="5">
        <f t="shared" si="435"/>
        <v>583.28319334226319</v>
      </c>
      <c r="AA1808" s="5">
        <f t="shared" si="436"/>
        <v>19.486466803559207</v>
      </c>
      <c r="AB1808" s="5">
        <f t="shared" si="428"/>
        <v>1.3999999999999773</v>
      </c>
      <c r="AC1808" s="5">
        <f t="shared" si="429"/>
        <v>1141.2230400000001</v>
      </c>
      <c r="AD1808" s="5">
        <f t="shared" si="430"/>
        <v>7.3054917882438272E-2</v>
      </c>
      <c r="AE1808" s="5">
        <f t="shared" si="431"/>
        <v>0.96490939383343266</v>
      </c>
    </row>
    <row r="1809" spans="1:31" ht="15.75" customHeight="1" x14ac:dyDescent="0.3">
      <c r="A1809" s="3">
        <f t="shared" si="432"/>
        <v>1797</v>
      </c>
      <c r="B1809" s="3">
        <v>600</v>
      </c>
      <c r="C1809" s="5">
        <v>47</v>
      </c>
      <c r="D1809" s="3">
        <v>5.43</v>
      </c>
      <c r="E1809" s="10">
        <f t="shared" si="423"/>
        <v>48617</v>
      </c>
      <c r="F1809" s="2">
        <f t="shared" si="424"/>
        <v>34426.895040000003</v>
      </c>
      <c r="G1809" s="2">
        <v>1034.3989999999999</v>
      </c>
      <c r="I1809" s="1">
        <v>48528</v>
      </c>
      <c r="J1809" s="1">
        <v>5.44</v>
      </c>
      <c r="K1809" s="2">
        <f t="shared" si="422"/>
        <v>34490.296320000001</v>
      </c>
      <c r="M1809" s="1">
        <v>3.56</v>
      </c>
      <c r="N1809" s="1">
        <v>5.24</v>
      </c>
      <c r="O1809" s="1">
        <v>0.19</v>
      </c>
      <c r="P1809" s="1">
        <v>1600</v>
      </c>
      <c r="Q1809" s="1">
        <v>50350</v>
      </c>
      <c r="R1809" s="1">
        <v>598.1</v>
      </c>
      <c r="U1809" s="5">
        <f t="shared" si="433"/>
        <v>0.8615674195756331</v>
      </c>
      <c r="V1809" s="5">
        <f t="shared" si="434"/>
        <v>0.83191307323750852</v>
      </c>
      <c r="W1809" s="5">
        <f t="shared" si="425"/>
        <v>2.7378507871321012E-2</v>
      </c>
      <c r="X1809" s="5">
        <f t="shared" si="426"/>
        <v>1.0252330985957079</v>
      </c>
      <c r="Y1809" s="5">
        <f t="shared" si="427"/>
        <v>0.86810612652910168</v>
      </c>
      <c r="Z1809" s="5">
        <f t="shared" si="435"/>
        <v>579.47820158070601</v>
      </c>
      <c r="AA1809" s="5">
        <f t="shared" si="436"/>
        <v>18.275701574264204</v>
      </c>
      <c r="AB1809" s="5">
        <f t="shared" si="428"/>
        <v>1.8999999999999773</v>
      </c>
      <c r="AC1809" s="5">
        <f t="shared" si="429"/>
        <v>1204.6243200000004</v>
      </c>
      <c r="AD1809" s="5">
        <f t="shared" si="430"/>
        <v>7.2337209747553533E-2</v>
      </c>
      <c r="AE1809" s="5">
        <f t="shared" si="431"/>
        <v>0.96708970113334847</v>
      </c>
    </row>
    <row r="1810" spans="1:31" ht="15.75" customHeight="1" x14ac:dyDescent="0.3">
      <c r="A1810" s="3">
        <f t="shared" si="432"/>
        <v>1798</v>
      </c>
      <c r="B1810" s="3">
        <v>600</v>
      </c>
      <c r="C1810" s="5">
        <v>47</v>
      </c>
      <c r="D1810" s="3">
        <v>6.43</v>
      </c>
      <c r="E1810" s="10">
        <f t="shared" si="423"/>
        <v>48617</v>
      </c>
      <c r="F1810" s="2">
        <f t="shared" si="424"/>
        <v>40767.02304</v>
      </c>
      <c r="G1810" s="2">
        <v>1034.3989999999999</v>
      </c>
      <c r="I1810" s="1">
        <v>48528</v>
      </c>
      <c r="J1810" s="1">
        <v>6.44</v>
      </c>
      <c r="K1810" s="2">
        <f t="shared" si="422"/>
        <v>40830.424320000006</v>
      </c>
      <c r="M1810" s="1">
        <v>3.15</v>
      </c>
      <c r="N1810" s="1">
        <v>6.23</v>
      </c>
      <c r="O1810" s="1">
        <v>0.2</v>
      </c>
      <c r="P1810" s="1">
        <v>1523</v>
      </c>
      <c r="Q1810" s="1">
        <v>50147</v>
      </c>
      <c r="R1810" s="1">
        <v>597.5</v>
      </c>
      <c r="U1810" s="5">
        <f t="shared" si="433"/>
        <v>0.8580937713894593</v>
      </c>
      <c r="V1810" s="5">
        <f t="shared" si="434"/>
        <v>0.83191307323750852</v>
      </c>
      <c r="W1810" s="5">
        <f t="shared" si="425"/>
        <v>2.6060917180013691E-2</v>
      </c>
      <c r="X1810" s="5">
        <f t="shared" si="426"/>
        <v>1.0222948979374877</v>
      </c>
      <c r="Y1810" s="5">
        <f t="shared" si="427"/>
        <v>0.86384268737079084</v>
      </c>
      <c r="Z1810" s="5">
        <f t="shared" si="435"/>
        <v>576.63227067375044</v>
      </c>
      <c r="AA1810" s="5">
        <f t="shared" si="436"/>
        <v>17.39618343600274</v>
      </c>
      <c r="AB1810" s="5">
        <f t="shared" si="428"/>
        <v>2.5</v>
      </c>
      <c r="AC1810" s="5">
        <f t="shared" si="429"/>
        <v>1268.0256000000004</v>
      </c>
      <c r="AD1810" s="5">
        <f t="shared" si="430"/>
        <v>7.2933206614492124E-2</v>
      </c>
      <c r="AE1810" s="5">
        <f t="shared" si="431"/>
        <v>0.96867350926630602</v>
      </c>
    </row>
    <row r="1811" spans="1:31" ht="15.75" customHeight="1" x14ac:dyDescent="0.3">
      <c r="A1811" s="3">
        <f t="shared" si="432"/>
        <v>1799</v>
      </c>
      <c r="B1811" s="3">
        <v>600</v>
      </c>
      <c r="C1811" s="5">
        <v>47</v>
      </c>
      <c r="D1811" s="3">
        <v>7.44</v>
      </c>
      <c r="E1811" s="10">
        <f t="shared" si="423"/>
        <v>48617</v>
      </c>
      <c r="F1811" s="2">
        <f t="shared" si="424"/>
        <v>47170.552320000003</v>
      </c>
      <c r="G1811" s="2">
        <v>1034.3989999999999</v>
      </c>
      <c r="I1811" s="1">
        <v>48528</v>
      </c>
      <c r="J1811" s="1">
        <v>7.45</v>
      </c>
      <c r="K1811" s="2">
        <f t="shared" si="422"/>
        <v>47233.953600000008</v>
      </c>
      <c r="M1811" s="1">
        <v>2.83</v>
      </c>
      <c r="N1811" s="1">
        <v>7.23</v>
      </c>
      <c r="O1811" s="1">
        <v>0.21</v>
      </c>
      <c r="P1811" s="1">
        <v>1464</v>
      </c>
      <c r="Q1811" s="1">
        <v>49988</v>
      </c>
      <c r="R1811" s="1">
        <v>597</v>
      </c>
      <c r="U1811" s="5">
        <f t="shared" si="433"/>
        <v>0.85537303216974669</v>
      </c>
      <c r="V1811" s="5">
        <f t="shared" si="434"/>
        <v>0.83191307323750852</v>
      </c>
      <c r="W1811" s="5">
        <f t="shared" si="425"/>
        <v>2.5051334702258728E-2</v>
      </c>
      <c r="X1811" s="5">
        <f t="shared" si="426"/>
        <v>1.0200075201856187</v>
      </c>
      <c r="Y1811" s="5">
        <f t="shared" si="427"/>
        <v>0.86052225811005245</v>
      </c>
      <c r="Z1811" s="5">
        <f t="shared" si="435"/>
        <v>574.41581773362225</v>
      </c>
      <c r="AA1811" s="5">
        <f t="shared" si="436"/>
        <v>16.72226694045175</v>
      </c>
      <c r="AB1811" s="5">
        <f t="shared" si="428"/>
        <v>3</v>
      </c>
      <c r="AC1811" s="5">
        <f t="shared" si="429"/>
        <v>1331.4268800000002</v>
      </c>
      <c r="AD1811" s="5">
        <f t="shared" si="430"/>
        <v>7.4154214361580525E-2</v>
      </c>
      <c r="AE1811" s="5">
        <f t="shared" si="431"/>
        <v>0.96988707653701378</v>
      </c>
    </row>
    <row r="1812" spans="1:31" ht="15.75" customHeight="1" x14ac:dyDescent="0.3">
      <c r="A1812" s="3">
        <f t="shared" si="432"/>
        <v>1800</v>
      </c>
      <c r="B1812" s="3">
        <v>600</v>
      </c>
      <c r="C1812" s="5">
        <v>47</v>
      </c>
      <c r="D1812" s="3">
        <v>8.4499999999999993</v>
      </c>
      <c r="E1812" s="10">
        <f t="shared" si="423"/>
        <v>48617</v>
      </c>
      <c r="F1812" s="2">
        <f t="shared" si="424"/>
        <v>53574.081599999998</v>
      </c>
      <c r="G1812" s="2">
        <v>1034.3989999999999</v>
      </c>
      <c r="I1812" s="1">
        <v>48528</v>
      </c>
      <c r="J1812" s="1">
        <v>8.4700000000000006</v>
      </c>
      <c r="K1812" s="2">
        <f t="shared" si="422"/>
        <v>53700.884160000016</v>
      </c>
      <c r="M1812" s="1">
        <v>2.56</v>
      </c>
      <c r="N1812" s="1">
        <v>8.24</v>
      </c>
      <c r="O1812" s="1">
        <v>0.22</v>
      </c>
      <c r="P1812" s="1">
        <v>1417</v>
      </c>
      <c r="Q1812" s="1">
        <v>49858</v>
      </c>
      <c r="R1812" s="1">
        <v>596.4</v>
      </c>
      <c r="U1812" s="5">
        <f t="shared" si="433"/>
        <v>0.85314852840520194</v>
      </c>
      <c r="V1812" s="5">
        <f t="shared" si="434"/>
        <v>0.83191307323750852</v>
      </c>
      <c r="W1812" s="5">
        <f t="shared" si="425"/>
        <v>2.4247091033538674E-2</v>
      </c>
      <c r="X1812" s="5">
        <f t="shared" si="426"/>
        <v>1.0180815266097172</v>
      </c>
      <c r="Y1812" s="5">
        <f t="shared" si="427"/>
        <v>0.85776504391591291</v>
      </c>
      <c r="Z1812" s="5">
        <f t="shared" si="435"/>
        <v>572.57532211475029</v>
      </c>
      <c r="AA1812" s="5">
        <f t="shared" si="436"/>
        <v>16.185418206707737</v>
      </c>
      <c r="AB1812" s="5">
        <f t="shared" si="428"/>
        <v>3.6000000000000227</v>
      </c>
      <c r="AC1812" s="5">
        <f t="shared" si="429"/>
        <v>1394.8281600000003</v>
      </c>
      <c r="AD1812" s="5">
        <f t="shared" si="430"/>
        <v>7.5820538489740241E-2</v>
      </c>
      <c r="AE1812" s="5">
        <f t="shared" si="431"/>
        <v>0.97085381656622161</v>
      </c>
    </row>
    <row r="1813" spans="1:31" ht="15.75" customHeight="1" x14ac:dyDescent="0.3">
      <c r="A1813" s="3">
        <f t="shared" si="432"/>
        <v>1801</v>
      </c>
      <c r="B1813" s="3">
        <v>600</v>
      </c>
      <c r="C1813" s="5">
        <v>47</v>
      </c>
      <c r="D1813" s="3">
        <v>9.4600000000000009</v>
      </c>
      <c r="E1813" s="10">
        <f t="shared" si="423"/>
        <v>48617</v>
      </c>
      <c r="F1813" s="2">
        <f t="shared" si="424"/>
        <v>59977.610880000015</v>
      </c>
      <c r="G1813" s="2">
        <v>1034.3989999999999</v>
      </c>
      <c r="I1813" s="1">
        <v>48528</v>
      </c>
      <c r="J1813" s="1">
        <v>9.48</v>
      </c>
      <c r="K1813" s="2">
        <f t="shared" si="422"/>
        <v>60104.413440000011</v>
      </c>
      <c r="M1813" s="1">
        <v>2.35</v>
      </c>
      <c r="N1813" s="1">
        <v>9.24</v>
      </c>
      <c r="O1813" s="1">
        <v>0.22</v>
      </c>
      <c r="P1813" s="1">
        <v>1381</v>
      </c>
      <c r="Q1813" s="1">
        <v>49752</v>
      </c>
      <c r="R1813" s="1">
        <v>595.70000000000005</v>
      </c>
      <c r="U1813" s="5">
        <f t="shared" si="433"/>
        <v>0.85133470225872687</v>
      </c>
      <c r="V1813" s="5">
        <f t="shared" si="434"/>
        <v>0.83191307323750852</v>
      </c>
      <c r="W1813" s="5">
        <f t="shared" si="425"/>
        <v>2.363107460643395E-2</v>
      </c>
      <c r="X1813" s="5">
        <f t="shared" si="426"/>
        <v>1.0165860462129912</v>
      </c>
      <c r="Y1813" s="5">
        <f t="shared" si="427"/>
        <v>0.85558310044426533</v>
      </c>
      <c r="Z1813" s="5">
        <f t="shared" si="435"/>
        <v>571.11883120855612</v>
      </c>
      <c r="AA1813" s="5">
        <f t="shared" si="436"/>
        <v>15.774214921286793</v>
      </c>
      <c r="AB1813" s="5">
        <f t="shared" si="428"/>
        <v>4.2999999999999545</v>
      </c>
      <c r="AC1813" s="5">
        <f t="shared" si="429"/>
        <v>1394.8281600000003</v>
      </c>
      <c r="AD1813" s="5">
        <f t="shared" si="430"/>
        <v>7.4580293673493919E-2</v>
      </c>
      <c r="AE1813" s="5">
        <f t="shared" si="431"/>
        <v>0.9715942982907213</v>
      </c>
    </row>
    <row r="1814" spans="1:31" ht="15.75" customHeight="1" x14ac:dyDescent="0.3">
      <c r="A1814" s="3">
        <f t="shared" si="432"/>
        <v>1802</v>
      </c>
      <c r="B1814" s="3">
        <v>600</v>
      </c>
      <c r="C1814" s="5">
        <v>47</v>
      </c>
      <c r="D1814" s="3">
        <v>10.5</v>
      </c>
      <c r="E1814" s="10">
        <f t="shared" si="423"/>
        <v>48617</v>
      </c>
      <c r="F1814" s="2">
        <f t="shared" si="424"/>
        <v>66571.344000000012</v>
      </c>
      <c r="G1814" s="2">
        <v>1034.3989999999999</v>
      </c>
      <c r="I1814" s="1">
        <v>48528</v>
      </c>
      <c r="J1814" s="1">
        <v>10.5</v>
      </c>
      <c r="K1814" s="2">
        <f t="shared" si="422"/>
        <v>66571.344000000012</v>
      </c>
      <c r="M1814" s="1">
        <v>2.17</v>
      </c>
      <c r="N1814" s="1">
        <v>10.3</v>
      </c>
      <c r="O1814" s="1">
        <v>0.23</v>
      </c>
      <c r="P1814" s="1">
        <v>1350</v>
      </c>
      <c r="Q1814" s="1">
        <v>49662</v>
      </c>
      <c r="R1814" s="1">
        <v>595</v>
      </c>
      <c r="U1814" s="5">
        <f t="shared" si="433"/>
        <v>0.84979466119096514</v>
      </c>
      <c r="V1814" s="5">
        <f t="shared" si="434"/>
        <v>0.83191307323750852</v>
      </c>
      <c r="W1814" s="5">
        <f t="shared" si="425"/>
        <v>2.3100616016427104E-2</v>
      </c>
      <c r="X1814" s="5">
        <f t="shared" si="426"/>
        <v>1.0153059544219474</v>
      </c>
      <c r="Y1814" s="5">
        <f t="shared" si="427"/>
        <v>0.85372393818133607</v>
      </c>
      <c r="Z1814" s="5">
        <f t="shared" si="435"/>
        <v>569.87780321480557</v>
      </c>
      <c r="AA1814" s="5">
        <f t="shared" si="436"/>
        <v>15.420123203285423</v>
      </c>
      <c r="AB1814" s="5">
        <f t="shared" si="428"/>
        <v>5</v>
      </c>
      <c r="AC1814" s="5">
        <f t="shared" si="429"/>
        <v>1458.2294400000003</v>
      </c>
      <c r="AD1814" s="5">
        <f t="shared" si="430"/>
        <v>7.6997657632507793E-2</v>
      </c>
      <c r="AE1814" s="5">
        <f t="shared" si="431"/>
        <v>0.97223193533126273</v>
      </c>
    </row>
    <row r="1815" spans="1:31" ht="15.75" customHeight="1" x14ac:dyDescent="0.3">
      <c r="A1815" s="3">
        <f t="shared" si="432"/>
        <v>1803</v>
      </c>
      <c r="B1815" s="3">
        <v>600</v>
      </c>
      <c r="C1815" s="5">
        <v>47</v>
      </c>
      <c r="D1815" s="3">
        <v>11.5</v>
      </c>
      <c r="E1815" s="10">
        <f t="shared" si="423"/>
        <v>48617</v>
      </c>
      <c r="F1815" s="2">
        <f t="shared" si="424"/>
        <v>72911.472000000009</v>
      </c>
      <c r="G1815" s="2">
        <v>1034.3989999999999</v>
      </c>
      <c r="I1815" s="1">
        <v>48528</v>
      </c>
      <c r="J1815" s="1">
        <v>11.5</v>
      </c>
      <c r="K1815" s="2">
        <f t="shared" si="422"/>
        <v>72911.472000000009</v>
      </c>
      <c r="M1815" s="1">
        <v>2.0099999999999998</v>
      </c>
      <c r="N1815" s="1">
        <v>11.3</v>
      </c>
      <c r="O1815" s="1">
        <v>0.23</v>
      </c>
      <c r="P1815" s="1">
        <v>1326</v>
      </c>
      <c r="Q1815" s="1">
        <v>49586</v>
      </c>
      <c r="R1815" s="1">
        <v>594.4</v>
      </c>
      <c r="U1815" s="5">
        <f t="shared" si="433"/>
        <v>0.84849418206707738</v>
      </c>
      <c r="V1815" s="5">
        <f t="shared" si="434"/>
        <v>0.83191307323750852</v>
      </c>
      <c r="W1815" s="5">
        <f t="shared" si="425"/>
        <v>2.2689938398357288E-2</v>
      </c>
      <c r="X1815" s="5">
        <f t="shared" si="426"/>
        <v>1.0141694483152173</v>
      </c>
      <c r="Y1815" s="5">
        <f t="shared" si="427"/>
        <v>0.85210884952857013</v>
      </c>
      <c r="Z1815" s="5">
        <f t="shared" si="435"/>
        <v>568.79969923731119</v>
      </c>
      <c r="AA1815" s="5">
        <f t="shared" si="436"/>
        <v>15.145987679671459</v>
      </c>
      <c r="AB1815" s="5">
        <f t="shared" si="428"/>
        <v>5.6000000000000227</v>
      </c>
      <c r="AC1815" s="5">
        <f t="shared" si="429"/>
        <v>1458.2294400000003</v>
      </c>
      <c r="AD1815" s="5">
        <f t="shared" si="430"/>
        <v>7.6106550907744444E-2</v>
      </c>
      <c r="AE1815" s="5">
        <f t="shared" si="431"/>
        <v>0.97272558981426249</v>
      </c>
    </row>
    <row r="1816" spans="1:31" ht="15.75" customHeight="1" x14ac:dyDescent="0.3">
      <c r="A1816" s="23">
        <f t="shared" si="432"/>
        <v>1804</v>
      </c>
      <c r="B1816" s="23">
        <v>600</v>
      </c>
      <c r="C1816" s="24">
        <v>47</v>
      </c>
      <c r="D1816" s="23">
        <v>12.5</v>
      </c>
      <c r="E1816" s="25">
        <f t="shared" si="423"/>
        <v>48617</v>
      </c>
      <c r="F1816" s="26">
        <f t="shared" si="424"/>
        <v>79251.600000000006</v>
      </c>
      <c r="G1816" s="26">
        <v>1034.3989999999999</v>
      </c>
      <c r="H1816" s="22"/>
      <c r="I1816" s="27">
        <v>48528</v>
      </c>
      <c r="J1816" s="27">
        <v>12.5</v>
      </c>
      <c r="K1816" s="26">
        <f t="shared" si="422"/>
        <v>79251.600000000006</v>
      </c>
      <c r="M1816" s="27">
        <v>1.88</v>
      </c>
      <c r="N1816" s="27">
        <v>12.2</v>
      </c>
      <c r="O1816" s="27">
        <v>0.23</v>
      </c>
      <c r="P1816" s="27">
        <v>1305</v>
      </c>
      <c r="Q1816" s="27">
        <v>49520</v>
      </c>
      <c r="R1816" s="27">
        <v>593.6</v>
      </c>
      <c r="U1816" s="5">
        <f t="shared" si="433"/>
        <v>0.84736481861738533</v>
      </c>
      <c r="V1816" s="5">
        <f t="shared" si="434"/>
        <v>0.83191307323750852</v>
      </c>
      <c r="W1816" s="5">
        <f t="shared" si="425"/>
        <v>2.2330595482546203E-2</v>
      </c>
      <c r="X1816" s="5">
        <f t="shared" si="426"/>
        <v>1.0132469739067647</v>
      </c>
      <c r="Y1816" s="5">
        <f t="shared" si="427"/>
        <v>0.85076162113525122</v>
      </c>
      <c r="Z1816" s="5">
        <f t="shared" si="435"/>
        <v>567.90039734020297</v>
      </c>
      <c r="AA1816" s="5">
        <f t="shared" si="436"/>
        <v>14.906119096509244</v>
      </c>
      <c r="AB1816" s="5">
        <f t="shared" si="428"/>
        <v>6.3999999999999773</v>
      </c>
      <c r="AC1816" s="5">
        <f t="shared" si="429"/>
        <v>1458.2294400000003</v>
      </c>
      <c r="AD1816" s="5">
        <f t="shared" si="430"/>
        <v>7.565582041128488E-2</v>
      </c>
      <c r="AE1816" s="5">
        <f t="shared" si="431"/>
        <v>0.97315753748688727</v>
      </c>
    </row>
    <row r="1817" spans="1:31" ht="15.75" customHeight="1" x14ac:dyDescent="0.3">
      <c r="A1817" s="3">
        <f t="shared" si="432"/>
        <v>1805</v>
      </c>
      <c r="B1817" s="3">
        <v>600</v>
      </c>
      <c r="C1817" s="5">
        <v>47</v>
      </c>
      <c r="D1817" s="3">
        <v>13.5</v>
      </c>
      <c r="E1817" s="10">
        <f t="shared" si="423"/>
        <v>48617</v>
      </c>
      <c r="F1817" s="2">
        <f t="shared" si="424"/>
        <v>85591.728000000003</v>
      </c>
      <c r="G1817" s="2">
        <v>1034.3989999999999</v>
      </c>
      <c r="I1817" s="1">
        <v>48528</v>
      </c>
      <c r="J1817" s="1">
        <v>13.5</v>
      </c>
      <c r="K1817" s="2">
        <f t="shared" si="422"/>
        <v>85591.728000000003</v>
      </c>
      <c r="M1817" s="1">
        <v>1.76</v>
      </c>
      <c r="N1817" s="1">
        <v>13.2</v>
      </c>
      <c r="O1817" s="1">
        <v>0.24</v>
      </c>
      <c r="P1817" s="1">
        <v>1288</v>
      </c>
      <c r="Q1817" s="1">
        <v>49463</v>
      </c>
      <c r="R1817" s="1">
        <v>592.9</v>
      </c>
      <c r="U1817" s="5">
        <f t="shared" si="433"/>
        <v>0.84638945927446951</v>
      </c>
      <c r="V1817" s="5">
        <f t="shared" si="434"/>
        <v>0.83191307323750852</v>
      </c>
      <c r="W1817" s="5">
        <f t="shared" si="425"/>
        <v>2.2039698836413414E-2</v>
      </c>
      <c r="X1817" s="5">
        <f t="shared" si="426"/>
        <v>1.0123962038221439</v>
      </c>
      <c r="Y1817" s="5">
        <f t="shared" si="427"/>
        <v>0.84955355639010843</v>
      </c>
      <c r="Z1817" s="5">
        <f t="shared" si="435"/>
        <v>567.09398996152527</v>
      </c>
      <c r="AA1817" s="5">
        <f t="shared" si="436"/>
        <v>14.711939767282685</v>
      </c>
      <c r="AB1817" s="5">
        <f t="shared" si="428"/>
        <v>7.1000000000000227</v>
      </c>
      <c r="AC1817" s="5">
        <f t="shared" si="429"/>
        <v>1521.6307200000001</v>
      </c>
      <c r="AD1817" s="5">
        <f t="shared" si="430"/>
        <v>7.8475437400807257E-2</v>
      </c>
      <c r="AE1817" s="5">
        <f t="shared" si="431"/>
        <v>0.97350720941234548</v>
      </c>
    </row>
    <row r="1818" spans="1:31" ht="15.75" customHeight="1" x14ac:dyDescent="0.3">
      <c r="A1818" s="3">
        <f t="shared" si="432"/>
        <v>1806</v>
      </c>
      <c r="B1818" s="3">
        <v>600</v>
      </c>
      <c r="C1818" s="5">
        <v>47</v>
      </c>
      <c r="D1818" s="3">
        <v>14.5</v>
      </c>
      <c r="E1818" s="10">
        <f t="shared" si="423"/>
        <v>48617</v>
      </c>
      <c r="F1818" s="2">
        <f t="shared" si="424"/>
        <v>91931.856000000014</v>
      </c>
      <c r="G1818" s="2">
        <v>1034.3989999999999</v>
      </c>
      <c r="I1818" s="1">
        <v>48528</v>
      </c>
      <c r="J1818" s="1">
        <v>14.5</v>
      </c>
      <c r="K1818" s="2">
        <f t="shared" si="422"/>
        <v>91931.856000000014</v>
      </c>
      <c r="M1818" s="1">
        <v>1.65</v>
      </c>
      <c r="N1818" s="1">
        <v>14.2</v>
      </c>
      <c r="O1818" s="1">
        <v>0.24</v>
      </c>
      <c r="P1818" s="1">
        <v>1274</v>
      </c>
      <c r="Q1818" s="1">
        <v>49411</v>
      </c>
      <c r="R1818" s="1">
        <v>592.1</v>
      </c>
      <c r="U1818" s="5">
        <f t="shared" si="433"/>
        <v>0.84549965776865166</v>
      </c>
      <c r="V1818" s="5">
        <f t="shared" si="434"/>
        <v>0.83191307323750852</v>
      </c>
      <c r="W1818" s="5">
        <f t="shared" si="425"/>
        <v>2.1800136892539356E-2</v>
      </c>
      <c r="X1818" s="5">
        <f t="shared" si="426"/>
        <v>1.0116169587930381</v>
      </c>
      <c r="Y1818" s="5">
        <f t="shared" si="427"/>
        <v>0.84844958279058813</v>
      </c>
      <c r="Z1818" s="5">
        <f t="shared" si="435"/>
        <v>566.35706550437351</v>
      </c>
      <c r="AA1818" s="5">
        <f t="shared" si="436"/>
        <v>14.552027378507873</v>
      </c>
      <c r="AB1818" s="5">
        <f t="shared" si="428"/>
        <v>7.8999999999999773</v>
      </c>
      <c r="AC1818" s="5">
        <f t="shared" si="429"/>
        <v>1521.6307200000001</v>
      </c>
      <c r="AD1818" s="5">
        <f t="shared" si="430"/>
        <v>7.8161478502376938E-2</v>
      </c>
      <c r="AE1818" s="5">
        <f t="shared" si="431"/>
        <v>0.9737951745274287</v>
      </c>
    </row>
    <row r="1819" spans="1:31" ht="15.75" customHeight="1" x14ac:dyDescent="0.3">
      <c r="A1819" s="3">
        <f t="shared" si="432"/>
        <v>1807</v>
      </c>
      <c r="B1819" s="3">
        <v>600</v>
      </c>
      <c r="C1819" s="5">
        <v>47</v>
      </c>
      <c r="D1819" s="3">
        <v>15.5</v>
      </c>
      <c r="E1819" s="10">
        <f t="shared" si="423"/>
        <v>48617</v>
      </c>
      <c r="F1819" s="2">
        <f t="shared" si="424"/>
        <v>98271.984000000011</v>
      </c>
      <c r="G1819" s="2">
        <v>1034.3989999999999</v>
      </c>
      <c r="I1819" s="1">
        <v>48528</v>
      </c>
      <c r="J1819" s="1">
        <v>15.5</v>
      </c>
      <c r="K1819" s="2">
        <f t="shared" si="422"/>
        <v>98271.984000000011</v>
      </c>
      <c r="M1819" s="1">
        <v>1.56</v>
      </c>
      <c r="N1819" s="1">
        <v>15.2</v>
      </c>
      <c r="O1819" s="1">
        <v>0.24</v>
      </c>
      <c r="P1819" s="1">
        <v>1263</v>
      </c>
      <c r="Q1819" s="1">
        <v>49365</v>
      </c>
      <c r="R1819" s="1">
        <v>591.29999999999995</v>
      </c>
      <c r="U1819" s="5">
        <f t="shared" si="433"/>
        <v>0.84471252566735111</v>
      </c>
      <c r="V1819" s="5">
        <f t="shared" si="434"/>
        <v>0.83191307323750852</v>
      </c>
      <c r="W1819" s="5">
        <f t="shared" si="425"/>
        <v>2.1611909650924025E-2</v>
      </c>
      <c r="X1819" s="5">
        <f t="shared" si="426"/>
        <v>1.0109798408222319</v>
      </c>
      <c r="Y1819" s="5">
        <f t="shared" si="427"/>
        <v>0.84751734054965711</v>
      </c>
      <c r="Z1819" s="5">
        <f t="shared" si="435"/>
        <v>565.73477516370724</v>
      </c>
      <c r="AA1819" s="5">
        <f t="shared" si="436"/>
        <v>14.426381930184807</v>
      </c>
      <c r="AB1819" s="5">
        <f t="shared" si="428"/>
        <v>8.7000000000000455</v>
      </c>
      <c r="AC1819" s="5">
        <f t="shared" si="429"/>
        <v>1521.6307200000001</v>
      </c>
      <c r="AD1819" s="5">
        <f t="shared" si="430"/>
        <v>7.7991121399283408E-2</v>
      </c>
      <c r="AE1819" s="5">
        <f t="shared" si="431"/>
        <v>0.97402143283213682</v>
      </c>
    </row>
    <row r="1820" spans="1:31" ht="15.75" customHeight="1" x14ac:dyDescent="0.3">
      <c r="A1820" s="12">
        <f t="shared" si="432"/>
        <v>1808</v>
      </c>
      <c r="B1820" s="12">
        <v>600</v>
      </c>
      <c r="C1820" s="13">
        <v>49</v>
      </c>
      <c r="D1820" s="12">
        <v>3.41</v>
      </c>
      <c r="E1820" s="14">
        <f t="shared" si="423"/>
        <v>50760</v>
      </c>
      <c r="F1820" s="9">
        <f t="shared" si="424"/>
        <v>21619.836480000002</v>
      </c>
      <c r="G1820" s="9">
        <v>1035.9169999999999</v>
      </c>
      <c r="H1820" s="9"/>
      <c r="I1820" s="16">
        <v>50668</v>
      </c>
      <c r="J1820" s="9">
        <v>3.42</v>
      </c>
      <c r="K1820" s="9">
        <f t="shared" si="422"/>
        <v>21683.23776</v>
      </c>
      <c r="U1820" s="5">
        <f t="shared" si="433"/>
        <v>0</v>
      </c>
      <c r="V1820" s="5">
        <f t="shared" si="434"/>
        <v>0.86858316221765919</v>
      </c>
      <c r="W1820" s="5">
        <f t="shared" si="425"/>
        <v>0</v>
      </c>
      <c r="X1820" s="5">
        <f t="shared" si="426"/>
        <v>1</v>
      </c>
      <c r="Y1820" s="5">
        <f t="shared" si="427"/>
        <v>0.43429158110882959</v>
      </c>
      <c r="Z1820" s="5">
        <f t="shared" si="435"/>
        <v>289.89831622176598</v>
      </c>
      <c r="AA1820" s="5">
        <f t="shared" si="436"/>
        <v>0</v>
      </c>
      <c r="AB1820" s="5">
        <f t="shared" si="428"/>
        <v>600</v>
      </c>
      <c r="AC1820" s="5">
        <f t="shared" si="429"/>
        <v>0</v>
      </c>
      <c r="AD1820" s="5">
        <f t="shared" si="430"/>
        <v>0</v>
      </c>
      <c r="AE1820" s="5">
        <f t="shared" si="431"/>
        <v>1</v>
      </c>
    </row>
    <row r="1821" spans="1:31" ht="15.75" customHeight="1" x14ac:dyDescent="0.3">
      <c r="A1821" s="3">
        <f t="shared" si="432"/>
        <v>1809</v>
      </c>
      <c r="B1821" s="3">
        <v>600</v>
      </c>
      <c r="C1821" s="5">
        <v>49</v>
      </c>
      <c r="D1821" s="3">
        <v>4.42</v>
      </c>
      <c r="E1821" s="10">
        <f t="shared" si="423"/>
        <v>50760</v>
      </c>
      <c r="F1821" s="2">
        <f t="shared" si="424"/>
        <v>28023.365760000001</v>
      </c>
      <c r="G1821" s="2">
        <v>1035.9169999999999</v>
      </c>
      <c r="I1821" s="1">
        <v>50668</v>
      </c>
      <c r="J1821" s="1">
        <v>4.43</v>
      </c>
      <c r="K1821" s="2">
        <f t="shared" si="422"/>
        <v>28086.767040000002</v>
      </c>
      <c r="M1821" s="1">
        <v>2.82</v>
      </c>
      <c r="N1821" s="1">
        <v>4.3</v>
      </c>
      <c r="O1821" s="1">
        <v>0.12</v>
      </c>
      <c r="P1821" s="1">
        <v>2505</v>
      </c>
      <c r="Q1821" s="1">
        <v>52160</v>
      </c>
      <c r="R1821" s="1">
        <v>598.5</v>
      </c>
      <c r="U1821" s="5">
        <f t="shared" si="433"/>
        <v>0.892539356605065</v>
      </c>
      <c r="V1821" s="5">
        <f t="shared" si="434"/>
        <v>0.86858316221765919</v>
      </c>
      <c r="W1821" s="5">
        <f t="shared" si="425"/>
        <v>4.2864476386036958E-2</v>
      </c>
      <c r="X1821" s="5">
        <f t="shared" si="426"/>
        <v>1.0199361221581658</v>
      </c>
      <c r="Y1821" s="5">
        <f t="shared" si="427"/>
        <v>0.89811623624673531</v>
      </c>
      <c r="Z1821" s="5">
        <f t="shared" si="435"/>
        <v>599.51055001942086</v>
      </c>
      <c r="AA1821" s="5">
        <f t="shared" si="436"/>
        <v>28.612895277207393</v>
      </c>
      <c r="AB1821" s="5">
        <f t="shared" si="428"/>
        <v>1.5</v>
      </c>
      <c r="AC1821" s="5">
        <f t="shared" si="429"/>
        <v>760.81536000000006</v>
      </c>
      <c r="AD1821" s="5">
        <f t="shared" si="430"/>
        <v>6.0987047189930109E-2</v>
      </c>
      <c r="AE1821" s="5">
        <f t="shared" si="431"/>
        <v>0.95065011820330969</v>
      </c>
    </row>
    <row r="1822" spans="1:31" ht="15.75" customHeight="1" x14ac:dyDescent="0.3">
      <c r="A1822" s="3">
        <f t="shared" si="432"/>
        <v>1810</v>
      </c>
      <c r="B1822" s="3">
        <v>600</v>
      </c>
      <c r="C1822" s="5">
        <v>49</v>
      </c>
      <c r="D1822" s="3">
        <v>5.43</v>
      </c>
      <c r="E1822" s="10">
        <f t="shared" si="423"/>
        <v>50760</v>
      </c>
      <c r="F1822" s="2">
        <f t="shared" si="424"/>
        <v>34426.895040000003</v>
      </c>
      <c r="G1822" s="2">
        <v>1035.9169999999999</v>
      </c>
      <c r="I1822" s="1">
        <v>50668</v>
      </c>
      <c r="J1822" s="1">
        <v>5.44</v>
      </c>
      <c r="K1822" s="2">
        <f t="shared" si="422"/>
        <v>34490.296320000001</v>
      </c>
      <c r="M1822" s="1">
        <v>2.41</v>
      </c>
      <c r="N1822" s="1">
        <v>5.3</v>
      </c>
      <c r="O1822" s="1">
        <v>0.13</v>
      </c>
      <c r="P1822" s="1">
        <v>2387</v>
      </c>
      <c r="Q1822" s="1">
        <v>51953</v>
      </c>
      <c r="R1822" s="1">
        <v>598.1</v>
      </c>
      <c r="U1822" s="5">
        <f t="shared" si="433"/>
        <v>0.88899726214921282</v>
      </c>
      <c r="V1822" s="5">
        <f t="shared" si="434"/>
        <v>0.86858316221765919</v>
      </c>
      <c r="W1822" s="5">
        <f t="shared" si="425"/>
        <v>4.0845311430527033E-2</v>
      </c>
      <c r="X1822" s="5">
        <f t="shared" si="426"/>
        <v>1.0170131020278439</v>
      </c>
      <c r="Y1822" s="5">
        <f t="shared" si="427"/>
        <v>0.89374115972438339</v>
      </c>
      <c r="Z1822" s="5">
        <f t="shared" si="435"/>
        <v>596.59009893922052</v>
      </c>
      <c r="AA1822" s="5">
        <f t="shared" si="436"/>
        <v>27.265062286105408</v>
      </c>
      <c r="AB1822" s="5">
        <f t="shared" si="428"/>
        <v>1.8999999999999773</v>
      </c>
      <c r="AC1822" s="5">
        <f t="shared" si="429"/>
        <v>824.2166400000001</v>
      </c>
      <c r="AD1822" s="5">
        <f t="shared" si="430"/>
        <v>6.3018400208051023E-2</v>
      </c>
      <c r="AE1822" s="5">
        <f t="shared" si="431"/>
        <v>0.95297478329393226</v>
      </c>
    </row>
    <row r="1823" spans="1:31" ht="15.75" customHeight="1" x14ac:dyDescent="0.3">
      <c r="A1823" s="3">
        <f t="shared" si="432"/>
        <v>1811</v>
      </c>
      <c r="B1823" s="3">
        <v>600</v>
      </c>
      <c r="C1823" s="5">
        <v>49</v>
      </c>
      <c r="D1823" s="3">
        <v>6.43</v>
      </c>
      <c r="E1823" s="10">
        <f t="shared" si="423"/>
        <v>50760</v>
      </c>
      <c r="F1823" s="2">
        <f t="shared" si="424"/>
        <v>40767.02304</v>
      </c>
      <c r="G1823" s="2">
        <v>1035.9169999999999</v>
      </c>
      <c r="I1823" s="1">
        <v>50668</v>
      </c>
      <c r="J1823" s="1">
        <v>6.44</v>
      </c>
      <c r="K1823" s="2">
        <f t="shared" si="422"/>
        <v>40830.424320000006</v>
      </c>
      <c r="M1823" s="1">
        <v>2.1</v>
      </c>
      <c r="N1823" s="1">
        <v>6.29</v>
      </c>
      <c r="O1823" s="1">
        <v>0.14000000000000001</v>
      </c>
      <c r="P1823" s="1">
        <v>2303</v>
      </c>
      <c r="Q1823" s="1">
        <v>51801</v>
      </c>
      <c r="R1823" s="1">
        <v>597.5</v>
      </c>
      <c r="U1823" s="5">
        <f t="shared" si="433"/>
        <v>0.88639630390143742</v>
      </c>
      <c r="V1823" s="5">
        <f t="shared" si="434"/>
        <v>0.86858316221765919</v>
      </c>
      <c r="W1823" s="5">
        <f t="shared" si="425"/>
        <v>3.9407939767282685E-2</v>
      </c>
      <c r="X1823" s="5">
        <f t="shared" si="426"/>
        <v>1.0148085763718544</v>
      </c>
      <c r="Y1823" s="5">
        <f t="shared" si="427"/>
        <v>0.89048410678707879</v>
      </c>
      <c r="Z1823" s="5">
        <f t="shared" si="435"/>
        <v>594.41595096251092</v>
      </c>
      <c r="AA1823" s="5">
        <f t="shared" si="436"/>
        <v>26.305587953456541</v>
      </c>
      <c r="AB1823" s="5">
        <f t="shared" si="428"/>
        <v>2.5</v>
      </c>
      <c r="AC1823" s="5">
        <f t="shared" si="429"/>
        <v>887.61792000000014</v>
      </c>
      <c r="AD1823" s="5">
        <f t="shared" si="430"/>
        <v>6.5839992005832015E-2</v>
      </c>
      <c r="AE1823" s="5">
        <f t="shared" si="431"/>
        <v>0.95462962962962972</v>
      </c>
    </row>
    <row r="1824" spans="1:31" ht="15.75" customHeight="1" x14ac:dyDescent="0.3">
      <c r="A1824" s="23">
        <f t="shared" si="432"/>
        <v>1812</v>
      </c>
      <c r="B1824" s="23">
        <v>600</v>
      </c>
      <c r="C1824" s="24">
        <v>49</v>
      </c>
      <c r="D1824" s="23">
        <v>7.44</v>
      </c>
      <c r="E1824" s="25">
        <f t="shared" si="423"/>
        <v>50760</v>
      </c>
      <c r="F1824" s="26">
        <f t="shared" si="424"/>
        <v>47170.552320000003</v>
      </c>
      <c r="G1824" s="26">
        <v>1035.9169999999999</v>
      </c>
      <c r="H1824" s="22"/>
      <c r="I1824" s="27">
        <v>50668</v>
      </c>
      <c r="J1824" s="27">
        <v>7.45</v>
      </c>
      <c r="K1824" s="26">
        <f t="shared" si="422"/>
        <v>47233.953600000008</v>
      </c>
      <c r="M1824" s="27">
        <v>1.87</v>
      </c>
      <c r="N1824" s="27">
        <v>7.3</v>
      </c>
      <c r="O1824" s="27">
        <v>0.14000000000000001</v>
      </c>
      <c r="P1824" s="27">
        <v>2239</v>
      </c>
      <c r="Q1824" s="27">
        <v>51684</v>
      </c>
      <c r="R1824" s="27">
        <v>596.9</v>
      </c>
      <c r="U1824" s="5">
        <f t="shared" si="433"/>
        <v>0.88439425051334697</v>
      </c>
      <c r="V1824" s="5">
        <f t="shared" si="434"/>
        <v>0.86858316221765919</v>
      </c>
      <c r="W1824" s="5">
        <f t="shared" si="425"/>
        <v>3.8312799452429845E-2</v>
      </c>
      <c r="X1824" s="5">
        <f t="shared" si="426"/>
        <v>1.0131760491009882</v>
      </c>
      <c r="Y1824" s="5">
        <f t="shared" si="427"/>
        <v>0.88803736459703664</v>
      </c>
      <c r="Z1824" s="5">
        <f t="shared" si="435"/>
        <v>592.78270161581395</v>
      </c>
      <c r="AA1824" s="5">
        <f t="shared" si="436"/>
        <v>25.574559890485975</v>
      </c>
      <c r="AB1824" s="5">
        <f t="shared" si="428"/>
        <v>3.1000000000000227</v>
      </c>
      <c r="AC1824" s="5">
        <f t="shared" si="429"/>
        <v>887.61792000000014</v>
      </c>
      <c r="AD1824" s="5">
        <f t="shared" si="430"/>
        <v>6.4570853526369806E-2</v>
      </c>
      <c r="AE1824" s="5">
        <f t="shared" si="431"/>
        <v>0.9558904649330181</v>
      </c>
    </row>
    <row r="1825" spans="1:31" ht="15.75" customHeight="1" x14ac:dyDescent="0.3">
      <c r="A1825" s="3">
        <f t="shared" si="432"/>
        <v>1813</v>
      </c>
      <c r="B1825" s="3">
        <v>600</v>
      </c>
      <c r="C1825" s="5">
        <v>49</v>
      </c>
      <c r="D1825" s="3">
        <v>8.4499999999999993</v>
      </c>
      <c r="E1825" s="10">
        <f t="shared" si="423"/>
        <v>50760</v>
      </c>
      <c r="F1825" s="2">
        <f t="shared" si="424"/>
        <v>53574.081599999998</v>
      </c>
      <c r="G1825" s="2">
        <v>1035.9169999999999</v>
      </c>
      <c r="I1825" s="1">
        <v>50668</v>
      </c>
      <c r="J1825" s="1">
        <v>8.4700000000000006</v>
      </c>
      <c r="K1825" s="2">
        <f t="shared" si="422"/>
        <v>53700.884160000016</v>
      </c>
      <c r="M1825" s="1">
        <v>1.68</v>
      </c>
      <c r="N1825" s="1">
        <v>8.31</v>
      </c>
      <c r="O1825" s="1">
        <v>0.14000000000000001</v>
      </c>
      <c r="P1825" s="1">
        <v>2188</v>
      </c>
      <c r="Q1825" s="1">
        <v>51590</v>
      </c>
      <c r="R1825" s="1">
        <v>596.29999999999995</v>
      </c>
      <c r="U1825" s="5">
        <f t="shared" si="433"/>
        <v>0.88278576317590696</v>
      </c>
      <c r="V1825" s="5">
        <f t="shared" si="434"/>
        <v>0.86858316221765919</v>
      </c>
      <c r="W1825" s="5">
        <f t="shared" si="425"/>
        <v>3.7440109514031483E-2</v>
      </c>
      <c r="X1825" s="5">
        <f t="shared" si="426"/>
        <v>1.0118294206621001</v>
      </c>
      <c r="Y1825" s="5">
        <f t="shared" si="427"/>
        <v>0.88604330257328856</v>
      </c>
      <c r="Z1825" s="5">
        <f t="shared" si="435"/>
        <v>591.45162533372161</v>
      </c>
      <c r="AA1825" s="5">
        <f t="shared" si="436"/>
        <v>24.9920219028063</v>
      </c>
      <c r="AB1825" s="5">
        <f t="shared" si="428"/>
        <v>3.7000000000000455</v>
      </c>
      <c r="AC1825" s="5">
        <f t="shared" si="429"/>
        <v>887.61792000000014</v>
      </c>
      <c r="AD1825" s="5">
        <f t="shared" si="430"/>
        <v>6.3656933107407998E-2</v>
      </c>
      <c r="AE1825" s="5">
        <f t="shared" si="431"/>
        <v>0.95689519306540582</v>
      </c>
    </row>
    <row r="1826" spans="1:31" ht="15.75" customHeight="1" x14ac:dyDescent="0.3">
      <c r="A1826" s="3">
        <f t="shared" si="432"/>
        <v>1814</v>
      </c>
      <c r="B1826" s="3">
        <v>600</v>
      </c>
      <c r="C1826" s="5">
        <v>49</v>
      </c>
      <c r="D1826" s="3">
        <v>9.4600000000000009</v>
      </c>
      <c r="E1826" s="10">
        <f t="shared" si="423"/>
        <v>50760</v>
      </c>
      <c r="F1826" s="2">
        <f t="shared" si="424"/>
        <v>59977.610880000015</v>
      </c>
      <c r="G1826" s="2">
        <v>1035.9169999999999</v>
      </c>
      <c r="I1826" s="1">
        <v>50668</v>
      </c>
      <c r="J1826" s="1">
        <v>9.48</v>
      </c>
      <c r="K1826" s="2">
        <f t="shared" si="422"/>
        <v>60104.413440000011</v>
      </c>
      <c r="M1826" s="1">
        <v>1.53</v>
      </c>
      <c r="N1826" s="1">
        <v>9.32</v>
      </c>
      <c r="O1826" s="1">
        <v>0.14000000000000001</v>
      </c>
      <c r="P1826" s="1">
        <v>2150</v>
      </c>
      <c r="Q1826" s="1">
        <v>51513</v>
      </c>
      <c r="R1826" s="1">
        <v>595.70000000000005</v>
      </c>
      <c r="U1826" s="5">
        <f t="shared" si="433"/>
        <v>0.88146817248459963</v>
      </c>
      <c r="V1826" s="5">
        <f t="shared" si="434"/>
        <v>0.86858316221765919</v>
      </c>
      <c r="W1826" s="5">
        <f t="shared" si="425"/>
        <v>3.6789869952087613E-2</v>
      </c>
      <c r="X1826" s="5">
        <f t="shared" si="426"/>
        <v>1.0107675573462045</v>
      </c>
      <c r="Y1826" s="5">
        <f t="shared" si="427"/>
        <v>0.88444755640373351</v>
      </c>
      <c r="Z1826" s="5">
        <f t="shared" si="435"/>
        <v>590.38643285062028</v>
      </c>
      <c r="AA1826" s="5">
        <f t="shared" si="436"/>
        <v>24.557973990417526</v>
      </c>
      <c r="AB1826" s="5">
        <f t="shared" si="428"/>
        <v>4.2999999999999545</v>
      </c>
      <c r="AC1826" s="5">
        <f t="shared" si="429"/>
        <v>887.61792000000014</v>
      </c>
      <c r="AD1826" s="5">
        <f t="shared" si="430"/>
        <v>6.2998637252917267E-2</v>
      </c>
      <c r="AE1826" s="5">
        <f t="shared" si="431"/>
        <v>0.95764381402679266</v>
      </c>
    </row>
    <row r="1827" spans="1:31" ht="15.75" customHeight="1" x14ac:dyDescent="0.3">
      <c r="A1827" s="3">
        <f t="shared" si="432"/>
        <v>1815</v>
      </c>
      <c r="B1827" s="3">
        <v>600</v>
      </c>
      <c r="C1827" s="5">
        <v>49</v>
      </c>
      <c r="D1827" s="3">
        <v>10.5</v>
      </c>
      <c r="E1827" s="10">
        <f t="shared" si="423"/>
        <v>50760</v>
      </c>
      <c r="F1827" s="2">
        <f t="shared" si="424"/>
        <v>66571.344000000012</v>
      </c>
      <c r="G1827" s="2">
        <v>1035.9169999999999</v>
      </c>
      <c r="I1827" s="1">
        <v>50668</v>
      </c>
      <c r="J1827" s="1">
        <v>10.5</v>
      </c>
      <c r="K1827" s="2">
        <f t="shared" si="422"/>
        <v>66571.344000000012</v>
      </c>
      <c r="M1827" s="1">
        <v>1.4</v>
      </c>
      <c r="N1827" s="1">
        <v>10.3</v>
      </c>
      <c r="O1827" s="1">
        <v>0.15</v>
      </c>
      <c r="P1827" s="1">
        <v>2118</v>
      </c>
      <c r="Q1827" s="1">
        <v>51449</v>
      </c>
      <c r="R1827" s="1">
        <v>595</v>
      </c>
      <c r="U1827" s="5">
        <f t="shared" si="433"/>
        <v>0.88037303216974672</v>
      </c>
      <c r="V1827" s="5">
        <f t="shared" si="434"/>
        <v>0.86858316221765919</v>
      </c>
      <c r="W1827" s="5">
        <f t="shared" si="425"/>
        <v>3.624229979466119E-2</v>
      </c>
      <c r="X1827" s="5">
        <f t="shared" si="426"/>
        <v>1.009848177250408</v>
      </c>
      <c r="Y1827" s="5">
        <f t="shared" si="427"/>
        <v>0.88309011249646607</v>
      </c>
      <c r="Z1827" s="5">
        <f t="shared" si="435"/>
        <v>589.4803118936411</v>
      </c>
      <c r="AA1827" s="5">
        <f t="shared" si="436"/>
        <v>24.19245995893224</v>
      </c>
      <c r="AB1827" s="5">
        <f t="shared" si="428"/>
        <v>5</v>
      </c>
      <c r="AC1827" s="5">
        <f t="shared" si="429"/>
        <v>951.01919999999996</v>
      </c>
      <c r="AD1827" s="5">
        <f t="shared" si="430"/>
        <v>6.7099135032730309E-2</v>
      </c>
      <c r="AE1827" s="5">
        <f t="shared" si="431"/>
        <v>0.95827423167848702</v>
      </c>
    </row>
    <row r="1828" spans="1:31" ht="15.75" customHeight="1" x14ac:dyDescent="0.3">
      <c r="A1828" s="3">
        <f t="shared" si="432"/>
        <v>1816</v>
      </c>
      <c r="B1828" s="3">
        <v>600</v>
      </c>
      <c r="C1828" s="5">
        <v>49</v>
      </c>
      <c r="D1828" s="3">
        <v>11.5</v>
      </c>
      <c r="E1828" s="10">
        <f t="shared" si="423"/>
        <v>50760</v>
      </c>
      <c r="F1828" s="2">
        <f t="shared" si="424"/>
        <v>72911.472000000009</v>
      </c>
      <c r="G1828" s="2">
        <v>1035.9169999999999</v>
      </c>
      <c r="I1828" s="1">
        <v>50668</v>
      </c>
      <c r="J1828" s="1">
        <v>11.5</v>
      </c>
      <c r="K1828" s="2">
        <f t="shared" si="422"/>
        <v>72911.472000000009</v>
      </c>
      <c r="M1828" s="1">
        <v>1.29</v>
      </c>
      <c r="N1828" s="1">
        <v>11.3</v>
      </c>
      <c r="O1828" s="1">
        <v>0.15</v>
      </c>
      <c r="P1828" s="1">
        <v>2095</v>
      </c>
      <c r="Q1828" s="1">
        <v>51395</v>
      </c>
      <c r="R1828" s="1">
        <v>594.29999999999995</v>
      </c>
      <c r="U1828" s="5">
        <f t="shared" si="433"/>
        <v>0.87944900752908961</v>
      </c>
      <c r="V1828" s="5">
        <f t="shared" si="434"/>
        <v>0.86858316221765919</v>
      </c>
      <c r="W1828" s="5">
        <f t="shared" si="425"/>
        <v>3.5848733744010951E-2</v>
      </c>
      <c r="X1828" s="5">
        <f t="shared" si="426"/>
        <v>1.009070893446594</v>
      </c>
      <c r="Y1828" s="5">
        <f t="shared" si="427"/>
        <v>0.88194419164987004</v>
      </c>
      <c r="Z1828" s="5">
        <f t="shared" si="435"/>
        <v>588.71538681012134</v>
      </c>
      <c r="AA1828" s="5">
        <f t="shared" si="436"/>
        <v>23.929746748802192</v>
      </c>
      <c r="AB1828" s="5">
        <f t="shared" si="428"/>
        <v>5.7000000000000455</v>
      </c>
      <c r="AC1828" s="5">
        <f t="shared" si="429"/>
        <v>951.01919999999996</v>
      </c>
      <c r="AD1828" s="5">
        <f t="shared" si="430"/>
        <v>6.6783563055854825E-2</v>
      </c>
      <c r="AE1828" s="5">
        <f t="shared" si="431"/>
        <v>0.95872734436564222</v>
      </c>
    </row>
    <row r="1829" spans="1:31" ht="15.75" customHeight="1" x14ac:dyDescent="0.3">
      <c r="A1829" s="3">
        <f t="shared" si="432"/>
        <v>1817</v>
      </c>
      <c r="B1829" s="3">
        <v>600</v>
      </c>
      <c r="C1829" s="5">
        <v>49</v>
      </c>
      <c r="D1829" s="3">
        <v>12.5</v>
      </c>
      <c r="E1829" s="10">
        <f t="shared" si="423"/>
        <v>50760</v>
      </c>
      <c r="F1829" s="2">
        <f t="shared" si="424"/>
        <v>79251.600000000006</v>
      </c>
      <c r="G1829" s="2">
        <v>1035.9169999999999</v>
      </c>
      <c r="I1829" s="1">
        <v>50668</v>
      </c>
      <c r="J1829" s="1">
        <v>12.5</v>
      </c>
      <c r="K1829" s="2">
        <f t="shared" si="422"/>
        <v>79251.600000000006</v>
      </c>
      <c r="M1829" s="1">
        <v>1.2</v>
      </c>
      <c r="N1829" s="1">
        <v>12.3</v>
      </c>
      <c r="O1829" s="1">
        <v>0.15</v>
      </c>
      <c r="P1829" s="1">
        <v>2075</v>
      </c>
      <c r="Q1829" s="1">
        <v>51349</v>
      </c>
      <c r="R1829" s="1">
        <v>593.6</v>
      </c>
      <c r="U1829" s="5">
        <f t="shared" si="433"/>
        <v>0.87866187542778917</v>
      </c>
      <c r="V1829" s="5">
        <f t="shared" si="434"/>
        <v>0.86858316221765919</v>
      </c>
      <c r="W1829" s="5">
        <f t="shared" si="425"/>
        <v>3.5506502395619435E-2</v>
      </c>
      <c r="X1829" s="5">
        <f t="shared" si="426"/>
        <v>1.0084353789917955</v>
      </c>
      <c r="Y1829" s="5">
        <f t="shared" si="427"/>
        <v>0.88099185586476092</v>
      </c>
      <c r="Z1829" s="5">
        <f t="shared" si="435"/>
        <v>588.07968362684528</v>
      </c>
      <c r="AA1829" s="5">
        <f t="shared" si="436"/>
        <v>23.701300479123891</v>
      </c>
      <c r="AB1829" s="5">
        <f t="shared" si="428"/>
        <v>6.3999999999999773</v>
      </c>
      <c r="AC1829" s="5">
        <f t="shared" si="429"/>
        <v>951.01919999999996</v>
      </c>
      <c r="AD1829" s="5">
        <f t="shared" si="430"/>
        <v>6.6665622586782589E-2</v>
      </c>
      <c r="AE1829" s="5">
        <f t="shared" si="431"/>
        <v>0.95912135539795107</v>
      </c>
    </row>
    <row r="1830" spans="1:31" ht="15.75" customHeight="1" x14ac:dyDescent="0.3">
      <c r="A1830" s="23">
        <f t="shared" si="432"/>
        <v>1818</v>
      </c>
      <c r="B1830" s="23">
        <v>600</v>
      </c>
      <c r="C1830" s="24">
        <v>49</v>
      </c>
      <c r="D1830" s="23">
        <v>13.5</v>
      </c>
      <c r="E1830" s="25">
        <f t="shared" si="423"/>
        <v>50760</v>
      </c>
      <c r="F1830" s="26">
        <f t="shared" si="424"/>
        <v>85591.728000000003</v>
      </c>
      <c r="G1830" s="26">
        <v>1035.9169999999999</v>
      </c>
      <c r="H1830" s="22"/>
      <c r="I1830" s="27">
        <v>50668</v>
      </c>
      <c r="J1830" s="27">
        <v>13.5</v>
      </c>
      <c r="K1830" s="26">
        <f t="shared" si="422"/>
        <v>85591.728000000003</v>
      </c>
      <c r="M1830" s="27">
        <v>1.1200000000000001</v>
      </c>
      <c r="N1830" s="27">
        <v>13.3</v>
      </c>
      <c r="O1830" s="27">
        <v>0.15</v>
      </c>
      <c r="P1830" s="27">
        <v>2060</v>
      </c>
      <c r="Q1830" s="27">
        <v>51308</v>
      </c>
      <c r="R1830" s="27">
        <v>592.9</v>
      </c>
      <c r="U1830" s="5">
        <f t="shared" si="433"/>
        <v>0.87796030116358659</v>
      </c>
      <c r="V1830" s="5">
        <f t="shared" si="434"/>
        <v>0.86858316221765919</v>
      </c>
      <c r="W1830" s="5">
        <f t="shared" si="425"/>
        <v>3.5249828884325804E-2</v>
      </c>
      <c r="X1830" s="5">
        <f t="shared" si="426"/>
        <v>1.0078708132727152</v>
      </c>
      <c r="Y1830" s="5">
        <f t="shared" si="427"/>
        <v>0.88014509042710043</v>
      </c>
      <c r="Z1830" s="5">
        <f t="shared" si="435"/>
        <v>587.51445076189816</v>
      </c>
      <c r="AA1830" s="5">
        <f t="shared" si="436"/>
        <v>23.529965776865165</v>
      </c>
      <c r="AB1830" s="5">
        <f t="shared" si="428"/>
        <v>7.1000000000000227</v>
      </c>
      <c r="AC1830" s="5">
        <f t="shared" si="429"/>
        <v>951.01919999999996</v>
      </c>
      <c r="AD1830" s="5">
        <f t="shared" si="430"/>
        <v>6.6575480836537901E-2</v>
      </c>
      <c r="AE1830" s="5">
        <f t="shared" si="431"/>
        <v>0.95941686367218282</v>
      </c>
    </row>
    <row r="1831" spans="1:31" ht="15.75" customHeight="1" x14ac:dyDescent="0.3">
      <c r="A1831" s="3">
        <f t="shared" si="432"/>
        <v>1819</v>
      </c>
      <c r="B1831" s="3">
        <v>600</v>
      </c>
      <c r="C1831" s="5">
        <v>49</v>
      </c>
      <c r="D1831" s="3">
        <v>14.5</v>
      </c>
      <c r="E1831" s="10">
        <f t="shared" si="423"/>
        <v>50760</v>
      </c>
      <c r="F1831" s="2">
        <f t="shared" si="424"/>
        <v>91931.856000000014</v>
      </c>
      <c r="G1831" s="2">
        <v>1035.9169999999999</v>
      </c>
      <c r="I1831" s="1">
        <v>50668</v>
      </c>
      <c r="J1831" s="1">
        <v>14.5</v>
      </c>
      <c r="K1831" s="2">
        <f t="shared" si="422"/>
        <v>91931.856000000014</v>
      </c>
      <c r="M1831" s="1">
        <v>1.04</v>
      </c>
      <c r="N1831" s="1">
        <v>14.3</v>
      </c>
      <c r="O1831" s="1">
        <v>0.15</v>
      </c>
      <c r="P1831" s="1">
        <v>2049</v>
      </c>
      <c r="Q1831" s="1">
        <v>51273</v>
      </c>
      <c r="R1831" s="1">
        <v>592.1</v>
      </c>
      <c r="U1831" s="5">
        <f t="shared" si="433"/>
        <v>0.87736139630390142</v>
      </c>
      <c r="V1831" s="5">
        <f t="shared" si="434"/>
        <v>0.86858316221765919</v>
      </c>
      <c r="W1831" s="5">
        <f t="shared" si="425"/>
        <v>3.5061601642710473E-2</v>
      </c>
      <c r="X1831" s="5">
        <f t="shared" si="426"/>
        <v>1.0073065636219305</v>
      </c>
      <c r="Y1831" s="5">
        <f t="shared" si="427"/>
        <v>0.87935070675938087</v>
      </c>
      <c r="Z1831" s="5">
        <f t="shared" si="435"/>
        <v>586.98418377602195</v>
      </c>
      <c r="AA1831" s="5">
        <f t="shared" si="436"/>
        <v>23.404320328542099</v>
      </c>
      <c r="AB1831" s="5">
        <f t="shared" si="428"/>
        <v>7.8999999999999773</v>
      </c>
      <c r="AC1831" s="5">
        <f t="shared" si="429"/>
        <v>951.01919999999996</v>
      </c>
      <c r="AD1831" s="5">
        <f t="shared" si="430"/>
        <v>6.6566005019141797E-2</v>
      </c>
      <c r="AE1831" s="5">
        <f t="shared" si="431"/>
        <v>0.95963356973995273</v>
      </c>
    </row>
    <row r="1832" spans="1:31" ht="15.75" customHeight="1" x14ac:dyDescent="0.3">
      <c r="A1832" s="3">
        <f t="shared" si="432"/>
        <v>1820</v>
      </c>
      <c r="B1832" s="3">
        <v>600</v>
      </c>
      <c r="C1832" s="5">
        <v>49</v>
      </c>
      <c r="D1832" s="3">
        <v>15.5</v>
      </c>
      <c r="E1832" s="10">
        <f t="shared" si="423"/>
        <v>50760</v>
      </c>
      <c r="F1832" s="2">
        <f t="shared" si="424"/>
        <v>98271.984000000011</v>
      </c>
      <c r="G1832" s="2">
        <v>1035.9169999999999</v>
      </c>
      <c r="I1832" s="1">
        <v>50668</v>
      </c>
      <c r="J1832" s="1">
        <v>15.5</v>
      </c>
      <c r="K1832" s="2">
        <f t="shared" si="422"/>
        <v>98271.984000000011</v>
      </c>
      <c r="M1832" s="1">
        <v>0.98</v>
      </c>
      <c r="N1832" s="1">
        <v>15.3</v>
      </c>
      <c r="O1832" s="1">
        <v>0.15</v>
      </c>
      <c r="P1832" s="1">
        <v>2041</v>
      </c>
      <c r="Q1832" s="1">
        <v>51241</v>
      </c>
      <c r="R1832" s="1">
        <v>591.29999999999995</v>
      </c>
      <c r="U1832" s="5">
        <f t="shared" si="433"/>
        <v>0.87681382614647496</v>
      </c>
      <c r="V1832" s="5">
        <f t="shared" si="434"/>
        <v>0.86858316221765919</v>
      </c>
      <c r="W1832" s="5">
        <f t="shared" si="425"/>
        <v>3.4924709103353865E-2</v>
      </c>
      <c r="X1832" s="5">
        <f t="shared" si="426"/>
        <v>1.0068835836972114</v>
      </c>
      <c r="Y1832" s="5">
        <f t="shared" si="427"/>
        <v>0.87870578730919968</v>
      </c>
      <c r="Z1832" s="5">
        <f t="shared" si="435"/>
        <v>586.55368714463702</v>
      </c>
      <c r="AA1832" s="5">
        <f t="shared" si="436"/>
        <v>23.312941820670776</v>
      </c>
      <c r="AB1832" s="5">
        <f t="shared" si="428"/>
        <v>8.7000000000000455</v>
      </c>
      <c r="AC1832" s="5">
        <f t="shared" si="429"/>
        <v>951.01919999999996</v>
      </c>
      <c r="AD1832" s="5">
        <f t="shared" si="430"/>
        <v>6.6691051501582624E-2</v>
      </c>
      <c r="AE1832" s="5">
        <f t="shared" si="431"/>
        <v>0.95979117415287629</v>
      </c>
    </row>
    <row r="1833" spans="1:31" ht="15.75" customHeight="1" x14ac:dyDescent="0.3">
      <c r="A1833" s="12">
        <f t="shared" si="432"/>
        <v>1821</v>
      </c>
      <c r="B1833" s="12">
        <v>600</v>
      </c>
      <c r="C1833" s="13">
        <v>51</v>
      </c>
      <c r="D1833" s="12">
        <v>3.41</v>
      </c>
      <c r="E1833" s="14">
        <f t="shared" si="423"/>
        <v>52909</v>
      </c>
      <c r="F1833" s="9">
        <f t="shared" si="424"/>
        <v>21619.836480000002</v>
      </c>
      <c r="G1833" s="9">
        <v>1037.4359999999999</v>
      </c>
      <c r="H1833" s="9"/>
      <c r="I1833" s="16">
        <v>52813</v>
      </c>
      <c r="J1833" s="16">
        <v>3.42</v>
      </c>
      <c r="K1833" s="9">
        <f t="shared" si="422"/>
        <v>21683.23776</v>
      </c>
      <c r="U1833" s="5">
        <f t="shared" si="433"/>
        <v>0</v>
      </c>
      <c r="V1833" s="5">
        <f t="shared" si="434"/>
        <v>0.90535592060232717</v>
      </c>
      <c r="W1833" s="5">
        <f t="shared" si="425"/>
        <v>0</v>
      </c>
      <c r="X1833" s="5">
        <f t="shared" si="426"/>
        <v>1</v>
      </c>
      <c r="Y1833" s="5">
        <f t="shared" si="427"/>
        <v>0.45267796030116358</v>
      </c>
      <c r="Z1833" s="5">
        <f t="shared" si="435"/>
        <v>302.17159206023274</v>
      </c>
      <c r="AA1833" s="5">
        <f t="shared" si="436"/>
        <v>0</v>
      </c>
      <c r="AB1833" s="5">
        <f t="shared" si="428"/>
        <v>600</v>
      </c>
      <c r="AC1833" s="5">
        <f t="shared" si="429"/>
        <v>0</v>
      </c>
      <c r="AD1833" s="5">
        <f t="shared" si="430"/>
        <v>0</v>
      </c>
      <c r="AE1833" s="5">
        <f t="shared" si="431"/>
        <v>1</v>
      </c>
    </row>
    <row r="1834" spans="1:31" ht="15.75" customHeight="1" x14ac:dyDescent="0.3">
      <c r="A1834" s="3">
        <f t="shared" si="432"/>
        <v>1822</v>
      </c>
      <c r="B1834" s="3">
        <v>600</v>
      </c>
      <c r="C1834" s="5">
        <v>51</v>
      </c>
      <c r="D1834" s="3">
        <v>4.42</v>
      </c>
      <c r="E1834" s="10">
        <f t="shared" si="423"/>
        <v>52909</v>
      </c>
      <c r="F1834" s="2">
        <f t="shared" si="424"/>
        <v>28023.365760000001</v>
      </c>
      <c r="G1834" s="2">
        <v>1037.4359999999999</v>
      </c>
      <c r="I1834" s="1">
        <v>52813</v>
      </c>
      <c r="J1834" s="1">
        <v>4.43</v>
      </c>
      <c r="K1834" s="2">
        <f t="shared" si="422"/>
        <v>28086.767040000002</v>
      </c>
      <c r="M1834" s="1">
        <v>1.9</v>
      </c>
      <c r="N1834" s="1">
        <v>4.34</v>
      </c>
      <c r="O1834" s="1">
        <v>0.08</v>
      </c>
      <c r="P1834" s="1">
        <v>3733</v>
      </c>
      <c r="Q1834" s="1">
        <v>53862</v>
      </c>
      <c r="R1834" s="1">
        <v>598.5</v>
      </c>
      <c r="U1834" s="5">
        <f t="shared" si="433"/>
        <v>0.9216632443531827</v>
      </c>
      <c r="V1834" s="5">
        <f t="shared" si="434"/>
        <v>0.90535592060232717</v>
      </c>
      <c r="W1834" s="5">
        <f t="shared" si="425"/>
        <v>6.3877481177275833E-2</v>
      </c>
      <c r="X1834" s="5">
        <f t="shared" si="426"/>
        <v>1.0133888384133953</v>
      </c>
      <c r="Y1834" s="5">
        <f t="shared" si="427"/>
        <v>0.92574041466663781</v>
      </c>
      <c r="Z1834" s="5">
        <f t="shared" si="435"/>
        <v>617.95024159827415</v>
      </c>
      <c r="AA1834" s="5">
        <f t="shared" si="436"/>
        <v>42.639496235455169</v>
      </c>
      <c r="AB1834" s="5">
        <f t="shared" si="428"/>
        <v>1.5</v>
      </c>
      <c r="AC1834" s="5">
        <f t="shared" si="429"/>
        <v>507.21024000000006</v>
      </c>
      <c r="AD1834" s="5">
        <f t="shared" si="430"/>
        <v>4.8153151087008454E-2</v>
      </c>
      <c r="AE1834" s="5">
        <f t="shared" si="431"/>
        <v>0.92944489595342938</v>
      </c>
    </row>
    <row r="1835" spans="1:31" ht="15.75" customHeight="1" x14ac:dyDescent="0.3">
      <c r="A1835" s="3">
        <f t="shared" si="432"/>
        <v>1823</v>
      </c>
      <c r="B1835" s="3">
        <v>600</v>
      </c>
      <c r="C1835" s="5">
        <v>51</v>
      </c>
      <c r="D1835" s="3">
        <v>5.43</v>
      </c>
      <c r="E1835" s="10">
        <f t="shared" si="423"/>
        <v>52909</v>
      </c>
      <c r="F1835" s="2">
        <f t="shared" si="424"/>
        <v>34426.895040000003</v>
      </c>
      <c r="G1835" s="2">
        <v>1037.4359999999999</v>
      </c>
      <c r="I1835" s="1">
        <v>52813</v>
      </c>
      <c r="J1835" s="1">
        <v>5.44</v>
      </c>
      <c r="K1835" s="2">
        <f t="shared" si="422"/>
        <v>34490.296320000001</v>
      </c>
      <c r="M1835" s="1">
        <v>1.6</v>
      </c>
      <c r="N1835" s="1">
        <v>5.34</v>
      </c>
      <c r="O1835" s="1">
        <v>0.09</v>
      </c>
      <c r="P1835" s="1">
        <v>3620</v>
      </c>
      <c r="Q1835" s="1">
        <v>53708</v>
      </c>
      <c r="R1835" s="1">
        <v>598</v>
      </c>
      <c r="U1835" s="5">
        <f t="shared" si="433"/>
        <v>0.91902806297056805</v>
      </c>
      <c r="V1835" s="5">
        <f t="shared" si="434"/>
        <v>0.90535592060232717</v>
      </c>
      <c r="W1835" s="5">
        <f t="shared" si="425"/>
        <v>6.1943874058863792E-2</v>
      </c>
      <c r="X1835" s="5">
        <f t="shared" si="426"/>
        <v>1.0112629548117711</v>
      </c>
      <c r="Y1835" s="5">
        <f t="shared" si="427"/>
        <v>0.92246596896959787</v>
      </c>
      <c r="Z1835" s="5">
        <f t="shared" si="435"/>
        <v>615.76448360658605</v>
      </c>
      <c r="AA1835" s="5">
        <f t="shared" si="436"/>
        <v>41.348774811772763</v>
      </c>
      <c r="AB1835" s="5">
        <f t="shared" si="428"/>
        <v>2</v>
      </c>
      <c r="AC1835" s="5">
        <f t="shared" si="429"/>
        <v>570.61152000000004</v>
      </c>
      <c r="AD1835" s="5">
        <f t="shared" si="430"/>
        <v>5.2750935661011043E-2</v>
      </c>
      <c r="AE1835" s="5">
        <f t="shared" si="431"/>
        <v>0.93158063845470518</v>
      </c>
    </row>
    <row r="1836" spans="1:31" ht="15.75" customHeight="1" x14ac:dyDescent="0.3">
      <c r="A1836" s="3">
        <f t="shared" si="432"/>
        <v>1824</v>
      </c>
      <c r="B1836" s="3">
        <v>600</v>
      </c>
      <c r="C1836" s="5">
        <v>51</v>
      </c>
      <c r="D1836" s="3">
        <v>6.43</v>
      </c>
      <c r="E1836" s="10">
        <f t="shared" si="423"/>
        <v>52909</v>
      </c>
      <c r="F1836" s="2">
        <f t="shared" si="424"/>
        <v>40767.02304</v>
      </c>
      <c r="G1836" s="2">
        <v>1037.4359999999999</v>
      </c>
      <c r="I1836" s="1">
        <v>52813</v>
      </c>
      <c r="J1836" s="1">
        <v>6.44</v>
      </c>
      <c r="K1836" s="2">
        <f t="shared" si="422"/>
        <v>40830.424320000006</v>
      </c>
      <c r="M1836" s="1">
        <v>1.38</v>
      </c>
      <c r="N1836" s="1">
        <v>6.34</v>
      </c>
      <c r="O1836" s="1">
        <v>0.09</v>
      </c>
      <c r="P1836" s="1">
        <v>3543</v>
      </c>
      <c r="Q1836" s="1">
        <v>53598</v>
      </c>
      <c r="R1836" s="1">
        <v>597.5</v>
      </c>
      <c r="U1836" s="5">
        <f t="shared" si="433"/>
        <v>0.91714579055441481</v>
      </c>
      <c r="V1836" s="5">
        <f t="shared" si="434"/>
        <v>0.90535592060232717</v>
      </c>
      <c r="W1836" s="5">
        <f t="shared" si="425"/>
        <v>6.0626283367556467E-2</v>
      </c>
      <c r="X1836" s="5">
        <f t="shared" si="426"/>
        <v>1.0097068084016432</v>
      </c>
      <c r="Y1836" s="5">
        <f t="shared" si="427"/>
        <v>0.92009619303930357</v>
      </c>
      <c r="Z1836" s="5">
        <f t="shared" si="435"/>
        <v>614.18261077759598</v>
      </c>
      <c r="AA1836" s="5">
        <f t="shared" si="436"/>
        <v>40.469256673511296</v>
      </c>
      <c r="AB1836" s="5">
        <f t="shared" si="428"/>
        <v>2.5</v>
      </c>
      <c r="AC1836" s="5">
        <f t="shared" si="429"/>
        <v>570.61152000000004</v>
      </c>
      <c r="AD1836" s="5">
        <f t="shared" si="430"/>
        <v>5.1797847404469695E-2</v>
      </c>
      <c r="AE1836" s="5">
        <f t="shared" si="431"/>
        <v>0.93303596741575157</v>
      </c>
    </row>
    <row r="1837" spans="1:31" ht="15.75" customHeight="1" x14ac:dyDescent="0.3">
      <c r="A1837" s="3">
        <f t="shared" si="432"/>
        <v>1825</v>
      </c>
      <c r="B1837" s="3">
        <v>600</v>
      </c>
      <c r="C1837" s="5">
        <v>51</v>
      </c>
      <c r="D1837" s="3">
        <v>7.44</v>
      </c>
      <c r="E1837" s="10">
        <f t="shared" si="423"/>
        <v>52909</v>
      </c>
      <c r="F1837" s="2">
        <f t="shared" si="424"/>
        <v>47170.552320000003</v>
      </c>
      <c r="G1837" s="2">
        <v>1037.4359999999999</v>
      </c>
      <c r="I1837" s="1">
        <v>52813</v>
      </c>
      <c r="J1837" s="1">
        <v>7.45</v>
      </c>
      <c r="K1837" s="2">
        <f t="shared" si="422"/>
        <v>47233.953600000008</v>
      </c>
      <c r="M1837" s="1">
        <v>1.21</v>
      </c>
      <c r="N1837" s="1">
        <v>7.35</v>
      </c>
      <c r="O1837" s="1">
        <v>0.09</v>
      </c>
      <c r="P1837" s="1">
        <v>3484</v>
      </c>
      <c r="Q1837" s="1">
        <v>53513</v>
      </c>
      <c r="R1837" s="1">
        <v>596.9</v>
      </c>
      <c r="U1837" s="5">
        <f t="shared" si="433"/>
        <v>0.91569130732375081</v>
      </c>
      <c r="V1837" s="5">
        <f t="shared" si="434"/>
        <v>0.90535592060232717</v>
      </c>
      <c r="W1837" s="5">
        <f t="shared" si="425"/>
        <v>5.9616700889801505E-2</v>
      </c>
      <c r="X1837" s="5">
        <f t="shared" si="426"/>
        <v>1.0085059719390492</v>
      </c>
      <c r="Y1837" s="5">
        <f t="shared" si="427"/>
        <v>0.9182685022732503</v>
      </c>
      <c r="Z1837" s="5">
        <f t="shared" si="435"/>
        <v>612.96259063744014</v>
      </c>
      <c r="AA1837" s="5">
        <f t="shared" si="436"/>
        <v>39.795340177960306</v>
      </c>
      <c r="AB1837" s="5">
        <f t="shared" si="428"/>
        <v>3.1000000000000227</v>
      </c>
      <c r="AC1837" s="5">
        <f t="shared" si="429"/>
        <v>570.61152000000004</v>
      </c>
      <c r="AD1837" s="5">
        <f t="shared" si="430"/>
        <v>5.1293644370361484E-2</v>
      </c>
      <c r="AE1837" s="5">
        <f t="shared" si="431"/>
        <v>0.93415108960668314</v>
      </c>
    </row>
    <row r="1838" spans="1:31" ht="15.75" customHeight="1" x14ac:dyDescent="0.3">
      <c r="A1838" s="3">
        <f t="shared" si="432"/>
        <v>1826</v>
      </c>
      <c r="B1838" s="3">
        <v>600</v>
      </c>
      <c r="C1838" s="5">
        <v>51</v>
      </c>
      <c r="D1838" s="3">
        <v>8.4499999999999993</v>
      </c>
      <c r="E1838" s="10">
        <f t="shared" si="423"/>
        <v>52909</v>
      </c>
      <c r="F1838" s="2">
        <f t="shared" si="424"/>
        <v>53574.081599999998</v>
      </c>
      <c r="G1838" s="2">
        <v>1037.4359999999999</v>
      </c>
      <c r="I1838" s="1">
        <v>52813</v>
      </c>
      <c r="J1838" s="1">
        <v>8.4700000000000006</v>
      </c>
      <c r="K1838" s="2">
        <f t="shared" si="422"/>
        <v>53700.884160000016</v>
      </c>
      <c r="M1838" s="1">
        <v>1.08</v>
      </c>
      <c r="N1838" s="1">
        <v>8.36</v>
      </c>
      <c r="O1838" s="1">
        <v>0.09</v>
      </c>
      <c r="P1838" s="1">
        <v>3441</v>
      </c>
      <c r="Q1838" s="1">
        <v>53447</v>
      </c>
      <c r="R1838" s="1">
        <v>596.29999999999995</v>
      </c>
      <c r="U1838" s="5">
        <f t="shared" si="433"/>
        <v>0.91456194387405887</v>
      </c>
      <c r="V1838" s="5">
        <f t="shared" si="434"/>
        <v>0.90535592060232717</v>
      </c>
      <c r="W1838" s="5">
        <f t="shared" si="425"/>
        <v>5.8880903490759751E-2</v>
      </c>
      <c r="X1838" s="5">
        <f t="shared" si="426"/>
        <v>1.0075886489498476</v>
      </c>
      <c r="Y1838" s="5">
        <f t="shared" si="427"/>
        <v>0.91686429113372681</v>
      </c>
      <c r="Z1838" s="5">
        <f t="shared" si="435"/>
        <v>612.02525161758535</v>
      </c>
      <c r="AA1838" s="5">
        <f t="shared" si="436"/>
        <v>39.304180698151953</v>
      </c>
      <c r="AB1838" s="5">
        <f t="shared" si="428"/>
        <v>3.7000000000000455</v>
      </c>
      <c r="AC1838" s="5">
        <f t="shared" si="429"/>
        <v>570.61152000000004</v>
      </c>
      <c r="AD1838" s="5">
        <f t="shared" si="430"/>
        <v>5.0998780150259833E-2</v>
      </c>
      <c r="AE1838" s="5">
        <f t="shared" si="431"/>
        <v>0.93496380577973492</v>
      </c>
    </row>
    <row r="1839" spans="1:31" ht="15.75" customHeight="1" x14ac:dyDescent="0.3">
      <c r="A1839" s="3">
        <f t="shared" si="432"/>
        <v>1827</v>
      </c>
      <c r="B1839" s="3">
        <v>600</v>
      </c>
      <c r="C1839" s="5">
        <v>51</v>
      </c>
      <c r="D1839" s="3">
        <v>9.4600000000000009</v>
      </c>
      <c r="E1839" s="10">
        <f t="shared" si="423"/>
        <v>52909</v>
      </c>
      <c r="F1839" s="2">
        <f t="shared" si="424"/>
        <v>59977.610880000015</v>
      </c>
      <c r="G1839" s="2">
        <v>1037.4359999999999</v>
      </c>
      <c r="I1839" s="1">
        <v>52813</v>
      </c>
      <c r="J1839" s="1">
        <v>9.48</v>
      </c>
      <c r="K1839" s="2">
        <f t="shared" si="422"/>
        <v>60104.413440000011</v>
      </c>
      <c r="M1839" s="1">
        <v>0.97</v>
      </c>
      <c r="N1839" s="1">
        <v>9.3699999999999992</v>
      </c>
      <c r="O1839" s="1">
        <v>0.09</v>
      </c>
      <c r="P1839" s="1">
        <v>3409</v>
      </c>
      <c r="Q1839" s="1">
        <v>53393</v>
      </c>
      <c r="R1839" s="1">
        <v>595.70000000000005</v>
      </c>
      <c r="U1839" s="5">
        <f t="shared" si="433"/>
        <v>0.91363791923340176</v>
      </c>
      <c r="V1839" s="5">
        <f t="shared" si="434"/>
        <v>0.90535592060232717</v>
      </c>
      <c r="W1839" s="5">
        <f t="shared" si="425"/>
        <v>5.8333333333333334E-2</v>
      </c>
      <c r="X1839" s="5">
        <f t="shared" si="426"/>
        <v>1.0068131043131598</v>
      </c>
      <c r="Y1839" s="5">
        <f t="shared" si="427"/>
        <v>0.91569341730576237</v>
      </c>
      <c r="Z1839" s="5">
        <f t="shared" si="435"/>
        <v>611.24366991994259</v>
      </c>
      <c r="AA1839" s="5">
        <f t="shared" si="436"/>
        <v>38.93866666666667</v>
      </c>
      <c r="AB1839" s="5">
        <f t="shared" si="428"/>
        <v>4.2999999999999545</v>
      </c>
      <c r="AC1839" s="5">
        <f t="shared" si="429"/>
        <v>570.61152000000004</v>
      </c>
      <c r="AD1839" s="5">
        <f t="shared" si="430"/>
        <v>5.0767059259957489E-2</v>
      </c>
      <c r="AE1839" s="5">
        <f t="shared" si="431"/>
        <v>0.9355686178154945</v>
      </c>
    </row>
    <row r="1840" spans="1:31" ht="15.75" customHeight="1" x14ac:dyDescent="0.3">
      <c r="A1840" s="3">
        <f t="shared" si="432"/>
        <v>1828</v>
      </c>
      <c r="B1840" s="3">
        <v>600</v>
      </c>
      <c r="C1840" s="5">
        <v>51</v>
      </c>
      <c r="D1840" s="3">
        <v>10.5</v>
      </c>
      <c r="E1840" s="10">
        <f t="shared" si="423"/>
        <v>52909</v>
      </c>
      <c r="F1840" s="2">
        <f t="shared" si="424"/>
        <v>66571.344000000012</v>
      </c>
      <c r="G1840" s="2">
        <v>1037.4359999999999</v>
      </c>
      <c r="I1840" s="1">
        <v>52813</v>
      </c>
      <c r="J1840" s="1">
        <v>10.5</v>
      </c>
      <c r="K1840" s="2">
        <f t="shared" si="422"/>
        <v>66571.344000000012</v>
      </c>
      <c r="M1840" s="1">
        <v>0.88</v>
      </c>
      <c r="N1840" s="1">
        <v>10.4</v>
      </c>
      <c r="O1840" s="1">
        <v>0.09</v>
      </c>
      <c r="P1840" s="1">
        <v>3385</v>
      </c>
      <c r="Q1840" s="1">
        <v>53349</v>
      </c>
      <c r="R1840" s="1">
        <v>595</v>
      </c>
      <c r="U1840" s="5">
        <f t="shared" si="433"/>
        <v>0.91288501026694047</v>
      </c>
      <c r="V1840" s="5">
        <f t="shared" si="434"/>
        <v>0.90535592060232717</v>
      </c>
      <c r="W1840" s="5">
        <f t="shared" si="425"/>
        <v>5.7922655715263519E-2</v>
      </c>
      <c r="X1840" s="5">
        <f t="shared" si="426"/>
        <v>1.0061790118175511</v>
      </c>
      <c r="Y1840" s="5">
        <f t="shared" si="427"/>
        <v>0.91473793153413208</v>
      </c>
      <c r="Z1840" s="5">
        <f t="shared" si="435"/>
        <v>610.60586405766389</v>
      </c>
      <c r="AA1840" s="5">
        <f t="shared" si="436"/>
        <v>38.664531143052706</v>
      </c>
      <c r="AB1840" s="5">
        <f t="shared" si="428"/>
        <v>5</v>
      </c>
      <c r="AC1840" s="5">
        <f t="shared" si="429"/>
        <v>570.61152000000004</v>
      </c>
      <c r="AD1840" s="5">
        <f t="shared" si="430"/>
        <v>5.0739905931077835E-2</v>
      </c>
      <c r="AE1840" s="5">
        <f t="shared" si="431"/>
        <v>0.93602222684231406</v>
      </c>
    </row>
    <row r="1841" spans="1:31" ht="15.75" customHeight="1" x14ac:dyDescent="0.3">
      <c r="A1841" s="3">
        <f t="shared" si="432"/>
        <v>1829</v>
      </c>
      <c r="B1841" s="3">
        <v>600</v>
      </c>
      <c r="C1841" s="5">
        <v>51</v>
      </c>
      <c r="D1841" s="3">
        <v>11.5</v>
      </c>
      <c r="E1841" s="10">
        <f t="shared" si="423"/>
        <v>52909</v>
      </c>
      <c r="F1841" s="2">
        <f t="shared" si="424"/>
        <v>72911.472000000009</v>
      </c>
      <c r="G1841" s="2">
        <v>1037.4359999999999</v>
      </c>
      <c r="I1841" s="1">
        <v>52813</v>
      </c>
      <c r="J1841" s="1">
        <v>11.5</v>
      </c>
      <c r="K1841" s="2">
        <f t="shared" si="422"/>
        <v>72911.472000000009</v>
      </c>
      <c r="M1841" s="1">
        <v>0.81</v>
      </c>
      <c r="N1841" s="1">
        <v>11.4</v>
      </c>
      <c r="O1841" s="1">
        <v>0.09</v>
      </c>
      <c r="P1841" s="1">
        <v>3370</v>
      </c>
      <c r="Q1841" s="1">
        <v>53312</v>
      </c>
      <c r="R1841" s="1">
        <v>594.29999999999995</v>
      </c>
      <c r="U1841" s="5">
        <f t="shared" si="433"/>
        <v>0.91225188227241616</v>
      </c>
      <c r="V1841" s="5">
        <f t="shared" si="434"/>
        <v>0.90535592060232717</v>
      </c>
      <c r="W1841" s="5">
        <f t="shared" si="425"/>
        <v>5.766598220396988E-2</v>
      </c>
      <c r="X1841" s="5">
        <f t="shared" si="426"/>
        <v>1.0056861048738241</v>
      </c>
      <c r="Y1841" s="5">
        <f t="shared" si="427"/>
        <v>0.91397145573068506</v>
      </c>
      <c r="Z1841" s="5">
        <f t="shared" si="435"/>
        <v>610.09422612934702</v>
      </c>
      <c r="AA1841" s="5">
        <f t="shared" si="436"/>
        <v>38.49319644079398</v>
      </c>
      <c r="AB1841" s="5">
        <f t="shared" si="428"/>
        <v>5.7000000000000455</v>
      </c>
      <c r="AC1841" s="5">
        <f t="shared" si="429"/>
        <v>570.61152000000004</v>
      </c>
      <c r="AD1841" s="5">
        <f t="shared" si="430"/>
        <v>5.0759163591627285E-2</v>
      </c>
      <c r="AE1841" s="5">
        <f t="shared" si="431"/>
        <v>0.93630573248407645</v>
      </c>
    </row>
    <row r="1842" spans="1:31" ht="15.75" customHeight="1" x14ac:dyDescent="0.3">
      <c r="A1842" s="3">
        <f t="shared" si="432"/>
        <v>1830</v>
      </c>
      <c r="B1842" s="3">
        <v>600</v>
      </c>
      <c r="C1842" s="5">
        <v>51</v>
      </c>
      <c r="D1842" s="3">
        <v>12.5</v>
      </c>
      <c r="E1842" s="10">
        <f t="shared" si="423"/>
        <v>52909</v>
      </c>
      <c r="F1842" s="2">
        <f t="shared" si="424"/>
        <v>79251.600000000006</v>
      </c>
      <c r="G1842" s="2">
        <v>1037.4359999999999</v>
      </c>
      <c r="I1842" s="1">
        <v>52813</v>
      </c>
      <c r="J1842" s="1">
        <v>12.5</v>
      </c>
      <c r="K1842" s="2">
        <f t="shared" si="422"/>
        <v>79251.600000000006</v>
      </c>
      <c r="M1842" s="1">
        <v>0.75</v>
      </c>
      <c r="N1842" s="1">
        <v>12.4</v>
      </c>
      <c r="O1842" s="1">
        <v>0.09</v>
      </c>
      <c r="P1842" s="1">
        <v>3358</v>
      </c>
      <c r="Q1842" s="1">
        <v>53280</v>
      </c>
      <c r="R1842" s="1">
        <v>593.6</v>
      </c>
      <c r="U1842" s="5">
        <f t="shared" si="433"/>
        <v>0.9117043121149897</v>
      </c>
      <c r="V1842" s="5">
        <f t="shared" si="434"/>
        <v>0.90535592060232717</v>
      </c>
      <c r="W1842" s="5">
        <f t="shared" si="425"/>
        <v>5.7460643394934979E-2</v>
      </c>
      <c r="X1842" s="5">
        <f t="shared" si="426"/>
        <v>1.0052638053988745</v>
      </c>
      <c r="Y1842" s="5">
        <f t="shared" si="427"/>
        <v>0.91331244209018725</v>
      </c>
      <c r="Z1842" s="5">
        <f t="shared" si="435"/>
        <v>609.65432134404193</v>
      </c>
      <c r="AA1842" s="5">
        <f t="shared" si="436"/>
        <v>38.356128678987005</v>
      </c>
      <c r="AB1842" s="5">
        <f t="shared" si="428"/>
        <v>6.3999999999999773</v>
      </c>
      <c r="AC1842" s="5">
        <f t="shared" si="429"/>
        <v>570.61152000000004</v>
      </c>
      <c r="AD1842" s="5">
        <f t="shared" si="430"/>
        <v>5.0853037457439451E-2</v>
      </c>
      <c r="AE1842" s="5">
        <f t="shared" si="431"/>
        <v>0.93653253699748629</v>
      </c>
    </row>
    <row r="1843" spans="1:31" ht="15.75" customHeight="1" x14ac:dyDescent="0.3">
      <c r="A1843" s="3">
        <f t="shared" si="432"/>
        <v>1831</v>
      </c>
      <c r="B1843" s="3">
        <v>600</v>
      </c>
      <c r="C1843" s="5">
        <v>51</v>
      </c>
      <c r="D1843" s="3">
        <v>13.5</v>
      </c>
      <c r="E1843" s="10">
        <f t="shared" si="423"/>
        <v>52909</v>
      </c>
      <c r="F1843" s="2">
        <f t="shared" si="424"/>
        <v>85591.728000000003</v>
      </c>
      <c r="G1843" s="2">
        <v>1037.4359999999999</v>
      </c>
      <c r="I1843" s="1">
        <v>52813</v>
      </c>
      <c r="J1843" s="1">
        <v>13.5</v>
      </c>
      <c r="K1843" s="2">
        <f t="shared" si="422"/>
        <v>85591.728000000003</v>
      </c>
      <c r="M1843" s="1">
        <v>0.69</v>
      </c>
      <c r="N1843" s="1">
        <v>13.4</v>
      </c>
      <c r="O1843" s="1">
        <v>0.09</v>
      </c>
      <c r="P1843" s="1">
        <v>3352</v>
      </c>
      <c r="Q1843" s="1">
        <v>53253</v>
      </c>
      <c r="R1843" s="1">
        <v>592.79999999999995</v>
      </c>
      <c r="U1843" s="5">
        <f t="shared" si="433"/>
        <v>0.9112422997946612</v>
      </c>
      <c r="V1843" s="5">
        <f t="shared" si="434"/>
        <v>0.90535592060232717</v>
      </c>
      <c r="W1843" s="5">
        <f t="shared" si="425"/>
        <v>5.7357973990417525E-2</v>
      </c>
      <c r="X1843" s="5">
        <f t="shared" si="426"/>
        <v>1.0048416832524629</v>
      </c>
      <c r="Y1843" s="5">
        <f t="shared" si="427"/>
        <v>0.91269680678856924</v>
      </c>
      <c r="Z1843" s="5">
        <f t="shared" si="435"/>
        <v>609.24337246750588</v>
      </c>
      <c r="AA1843" s="5">
        <f t="shared" si="436"/>
        <v>38.287594798083511</v>
      </c>
      <c r="AB1843" s="5">
        <f t="shared" si="428"/>
        <v>7.2000000000000455</v>
      </c>
      <c r="AC1843" s="5">
        <f t="shared" si="429"/>
        <v>570.61152000000004</v>
      </c>
      <c r="AD1843" s="5">
        <f t="shared" si="430"/>
        <v>5.0968127333091265E-2</v>
      </c>
      <c r="AE1843" s="5">
        <f t="shared" si="431"/>
        <v>0.93664593925419115</v>
      </c>
    </row>
    <row r="1844" spans="1:31" ht="15.75" customHeight="1" x14ac:dyDescent="0.3">
      <c r="A1844" s="23">
        <f t="shared" si="432"/>
        <v>1832</v>
      </c>
      <c r="B1844" s="23">
        <v>600</v>
      </c>
      <c r="C1844" s="24">
        <v>51</v>
      </c>
      <c r="D1844" s="23">
        <v>14.5</v>
      </c>
      <c r="E1844" s="25">
        <f t="shared" si="423"/>
        <v>52909</v>
      </c>
      <c r="F1844" s="26">
        <f t="shared" si="424"/>
        <v>91931.856000000014</v>
      </c>
      <c r="G1844" s="26">
        <v>1037.4359999999999</v>
      </c>
      <c r="H1844" s="22"/>
      <c r="I1844" s="27">
        <v>52813</v>
      </c>
      <c r="J1844" s="27">
        <v>14.5</v>
      </c>
      <c r="K1844" s="26">
        <f t="shared" si="422"/>
        <v>91931.856000000014</v>
      </c>
      <c r="M1844" s="27">
        <v>0.64</v>
      </c>
      <c r="N1844" s="27">
        <v>14.4</v>
      </c>
      <c r="O1844" s="27">
        <v>0.09</v>
      </c>
      <c r="P1844" s="27">
        <v>3349</v>
      </c>
      <c r="Q1844" s="27">
        <v>53229</v>
      </c>
      <c r="R1844" s="27">
        <v>592.1</v>
      </c>
      <c r="U1844" s="5">
        <f t="shared" si="433"/>
        <v>0.91083162217659142</v>
      </c>
      <c r="V1844" s="5">
        <f t="shared" si="434"/>
        <v>0.90535592060232717</v>
      </c>
      <c r="W1844" s="5">
        <f t="shared" si="425"/>
        <v>5.7306639288158795E-2</v>
      </c>
      <c r="X1844" s="5">
        <f t="shared" si="426"/>
        <v>1.0044900502026979</v>
      </c>
      <c r="Y1844" s="5">
        <f t="shared" si="427"/>
        <v>0.91217115801175519</v>
      </c>
      <c r="Z1844" s="5">
        <f t="shared" si="435"/>
        <v>608.8924913960069</v>
      </c>
      <c r="AA1844" s="5">
        <f t="shared" si="436"/>
        <v>38.253327857631767</v>
      </c>
      <c r="AB1844" s="5">
        <f t="shared" si="428"/>
        <v>7.8999999999999773</v>
      </c>
      <c r="AC1844" s="5">
        <f t="shared" si="429"/>
        <v>570.61152000000004</v>
      </c>
      <c r="AD1844" s="5">
        <f t="shared" si="430"/>
        <v>5.1035091489209518E-2</v>
      </c>
      <c r="AE1844" s="5">
        <f t="shared" si="431"/>
        <v>0.93670264038254358</v>
      </c>
    </row>
    <row r="1845" spans="1:31" ht="15.75" customHeight="1" x14ac:dyDescent="0.3">
      <c r="A1845" s="3">
        <f t="shared" si="432"/>
        <v>1833</v>
      </c>
      <c r="B1845" s="3">
        <v>600</v>
      </c>
      <c r="C1845" s="5">
        <v>51</v>
      </c>
      <c r="D1845" s="3">
        <v>15.5</v>
      </c>
      <c r="E1845" s="10">
        <f t="shared" si="423"/>
        <v>52909</v>
      </c>
      <c r="F1845" s="2">
        <f t="shared" si="424"/>
        <v>98271.984000000011</v>
      </c>
      <c r="G1845" s="2">
        <v>1037.4359999999999</v>
      </c>
      <c r="I1845" s="1">
        <v>52813</v>
      </c>
      <c r="J1845" s="1">
        <v>15.5</v>
      </c>
      <c r="K1845" s="2">
        <f t="shared" si="422"/>
        <v>98271.984000000011</v>
      </c>
      <c r="M1845" s="1">
        <v>0.6</v>
      </c>
      <c r="N1845" s="1">
        <v>15.4</v>
      </c>
      <c r="O1845" s="1">
        <v>0.09</v>
      </c>
      <c r="P1845" s="1">
        <v>3350</v>
      </c>
      <c r="Q1845" s="1">
        <v>53207</v>
      </c>
      <c r="R1845" s="1">
        <v>591.29999999999995</v>
      </c>
      <c r="U1845" s="5">
        <f t="shared" si="433"/>
        <v>0.91045516769336077</v>
      </c>
      <c r="V1845" s="5">
        <f t="shared" si="434"/>
        <v>0.90535592060232717</v>
      </c>
      <c r="W1845" s="5">
        <f t="shared" si="425"/>
        <v>5.7323750855578372E-2</v>
      </c>
      <c r="X1845" s="5">
        <f t="shared" si="426"/>
        <v>1.0042088323609764</v>
      </c>
      <c r="Y1845" s="5">
        <f t="shared" si="427"/>
        <v>0.91172676638276329</v>
      </c>
      <c r="Z1845" s="5">
        <f t="shared" si="435"/>
        <v>608.59585109582224</v>
      </c>
      <c r="AA1845" s="5">
        <f t="shared" si="436"/>
        <v>38.264750171115679</v>
      </c>
      <c r="AB1845" s="5">
        <f t="shared" si="428"/>
        <v>8.7000000000000455</v>
      </c>
      <c r="AC1845" s="5">
        <f t="shared" si="429"/>
        <v>570.61152000000004</v>
      </c>
      <c r="AD1845" s="5">
        <f t="shared" si="430"/>
        <v>5.1220408904028729E-2</v>
      </c>
      <c r="AE1845" s="5">
        <f t="shared" si="431"/>
        <v>0.93668374000642607</v>
      </c>
    </row>
    <row r="1846" spans="1:31" ht="15.75" customHeight="1" x14ac:dyDescent="0.3">
      <c r="A1846" s="12">
        <f t="shared" si="432"/>
        <v>1834</v>
      </c>
      <c r="B1846" s="12">
        <v>600</v>
      </c>
      <c r="C1846" s="13">
        <v>53</v>
      </c>
      <c r="D1846" s="12">
        <v>3.41</v>
      </c>
      <c r="E1846" s="14">
        <f t="shared" si="423"/>
        <v>55065</v>
      </c>
      <c r="F1846" s="9">
        <f t="shared" si="424"/>
        <v>21619.836480000002</v>
      </c>
      <c r="G1846" s="9">
        <v>1038.954</v>
      </c>
      <c r="H1846" s="9"/>
      <c r="I1846" s="16">
        <v>54965</v>
      </c>
      <c r="J1846" s="16">
        <v>3.42</v>
      </c>
      <c r="K1846" s="9">
        <f t="shared" si="422"/>
        <v>21683.23776</v>
      </c>
      <c r="U1846" s="5">
        <f t="shared" si="433"/>
        <v>0</v>
      </c>
      <c r="V1846" s="5">
        <f t="shared" si="434"/>
        <v>0.94224845995893225</v>
      </c>
      <c r="W1846" s="5">
        <f t="shared" si="425"/>
        <v>0</v>
      </c>
      <c r="X1846" s="5">
        <f t="shared" si="426"/>
        <v>1</v>
      </c>
      <c r="Y1846" s="5">
        <f t="shared" si="427"/>
        <v>0.47112422997946612</v>
      </c>
      <c r="Z1846" s="5">
        <f t="shared" si="435"/>
        <v>314.48484599589329</v>
      </c>
      <c r="AA1846" s="5">
        <f t="shared" si="436"/>
        <v>0</v>
      </c>
      <c r="AB1846" s="5">
        <f t="shared" si="428"/>
        <v>600</v>
      </c>
      <c r="AC1846" s="5">
        <f t="shared" si="429"/>
        <v>0</v>
      </c>
      <c r="AD1846" s="5">
        <f t="shared" si="430"/>
        <v>0</v>
      </c>
      <c r="AE1846" s="5">
        <f t="shared" si="431"/>
        <v>1</v>
      </c>
    </row>
    <row r="1847" spans="1:31" ht="15.75" customHeight="1" x14ac:dyDescent="0.3">
      <c r="A1847" s="3">
        <f t="shared" si="432"/>
        <v>1835</v>
      </c>
      <c r="B1847" s="3">
        <v>600</v>
      </c>
      <c r="C1847" s="5">
        <v>53</v>
      </c>
      <c r="D1847" s="3">
        <v>4.42</v>
      </c>
      <c r="E1847" s="10">
        <f t="shared" si="423"/>
        <v>55065</v>
      </c>
      <c r="F1847" s="2">
        <f t="shared" si="424"/>
        <v>28023.365760000001</v>
      </c>
      <c r="G1847" s="2">
        <v>1038.954</v>
      </c>
      <c r="I1847" s="1">
        <v>54965</v>
      </c>
      <c r="J1847" s="1">
        <v>4.43</v>
      </c>
      <c r="K1847" s="2">
        <f t="shared" si="422"/>
        <v>28086.767040000002</v>
      </c>
      <c r="M1847" s="1">
        <v>1.32</v>
      </c>
      <c r="N1847" s="1">
        <v>4.3600000000000003</v>
      </c>
      <c r="O1847" s="1">
        <v>0.06</v>
      </c>
      <c r="P1847" s="1">
        <v>5383</v>
      </c>
      <c r="Q1847" s="1">
        <v>55729</v>
      </c>
      <c r="R1847" s="1">
        <v>598.5</v>
      </c>
      <c r="U1847" s="5">
        <f t="shared" si="433"/>
        <v>0.95361054072553042</v>
      </c>
      <c r="V1847" s="5">
        <f t="shared" si="434"/>
        <v>0.94224845995893225</v>
      </c>
      <c r="W1847" s="5">
        <f t="shared" si="425"/>
        <v>9.211156741957563E-2</v>
      </c>
      <c r="X1847" s="5">
        <f t="shared" si="426"/>
        <v>1.0092828205857884</v>
      </c>
      <c r="Y1847" s="5">
        <f t="shared" si="427"/>
        <v>0.95672895982188433</v>
      </c>
      <c r="Z1847" s="5">
        <f t="shared" si="435"/>
        <v>638.63571526030432</v>
      </c>
      <c r="AA1847" s="5">
        <f t="shared" si="436"/>
        <v>61.486313483915133</v>
      </c>
      <c r="AB1847" s="5">
        <f t="shared" si="428"/>
        <v>1.5</v>
      </c>
      <c r="AC1847" s="5">
        <f t="shared" si="429"/>
        <v>380.40768000000003</v>
      </c>
      <c r="AD1847" s="5">
        <f t="shared" si="430"/>
        <v>3.9119434702327087E-2</v>
      </c>
      <c r="AE1847" s="5">
        <f t="shared" si="431"/>
        <v>0.90224280395895762</v>
      </c>
    </row>
    <row r="1848" spans="1:31" ht="15.75" customHeight="1" x14ac:dyDescent="0.3">
      <c r="A1848" s="3">
        <f t="shared" si="432"/>
        <v>1836</v>
      </c>
      <c r="B1848" s="3">
        <v>600</v>
      </c>
      <c r="C1848" s="5">
        <v>53</v>
      </c>
      <c r="D1848" s="3">
        <v>5.43</v>
      </c>
      <c r="E1848" s="10">
        <f t="shared" si="423"/>
        <v>55065</v>
      </c>
      <c r="F1848" s="2">
        <f t="shared" si="424"/>
        <v>34426.895040000003</v>
      </c>
      <c r="G1848" s="2">
        <v>1038.954</v>
      </c>
      <c r="I1848" s="1">
        <v>54965</v>
      </c>
      <c r="J1848" s="1">
        <v>5.44</v>
      </c>
      <c r="K1848" s="2">
        <f t="shared" si="422"/>
        <v>34490.296320000001</v>
      </c>
      <c r="M1848" s="1">
        <v>1.0900000000000001</v>
      </c>
      <c r="N1848" s="1">
        <v>5.37</v>
      </c>
      <c r="O1848" s="1">
        <v>0.06</v>
      </c>
      <c r="P1848" s="1">
        <v>5290</v>
      </c>
      <c r="Q1848" s="1">
        <v>55615</v>
      </c>
      <c r="R1848" s="1">
        <v>598</v>
      </c>
      <c r="U1848" s="5">
        <f t="shared" si="433"/>
        <v>0.95165982203969879</v>
      </c>
      <c r="V1848" s="5">
        <f t="shared" si="434"/>
        <v>0.94224845995893225</v>
      </c>
      <c r="W1848" s="5">
        <f t="shared" si="425"/>
        <v>9.0520191649555104E-2</v>
      </c>
      <c r="X1848" s="5">
        <f t="shared" si="426"/>
        <v>1.0076591826239238</v>
      </c>
      <c r="Y1848" s="5">
        <f t="shared" si="427"/>
        <v>0.95420703570171006</v>
      </c>
      <c r="Z1848" s="5">
        <f t="shared" si="435"/>
        <v>636.9522804716056</v>
      </c>
      <c r="AA1848" s="5">
        <f t="shared" si="436"/>
        <v>60.424038329911035</v>
      </c>
      <c r="AB1848" s="5">
        <f t="shared" si="428"/>
        <v>2</v>
      </c>
      <c r="AC1848" s="5">
        <f t="shared" si="429"/>
        <v>380.40768000000003</v>
      </c>
      <c r="AD1848" s="5">
        <f t="shared" si="430"/>
        <v>3.8473310122971609E-2</v>
      </c>
      <c r="AE1848" s="5">
        <f t="shared" si="431"/>
        <v>0.90393171706165443</v>
      </c>
    </row>
    <row r="1849" spans="1:31" ht="15.75" customHeight="1" x14ac:dyDescent="0.3">
      <c r="A1849" s="3">
        <f t="shared" si="432"/>
        <v>1837</v>
      </c>
      <c r="B1849" s="3">
        <v>600</v>
      </c>
      <c r="C1849" s="5">
        <v>53</v>
      </c>
      <c r="D1849" s="3">
        <v>6.43</v>
      </c>
      <c r="E1849" s="10">
        <f t="shared" si="423"/>
        <v>55065</v>
      </c>
      <c r="F1849" s="2">
        <f t="shared" si="424"/>
        <v>40767.02304</v>
      </c>
      <c r="G1849" s="2">
        <v>1038.954</v>
      </c>
      <c r="I1849" s="1">
        <v>54965</v>
      </c>
      <c r="J1849" s="1">
        <v>6.44</v>
      </c>
      <c r="K1849" s="2">
        <f t="shared" si="422"/>
        <v>40830.424320000006</v>
      </c>
      <c r="M1849" s="1">
        <v>0.93</v>
      </c>
      <c r="N1849" s="1">
        <v>6.37</v>
      </c>
      <c r="O1849" s="1">
        <v>0.06</v>
      </c>
      <c r="P1849" s="1">
        <v>5229</v>
      </c>
      <c r="Q1849" s="1">
        <v>55534</v>
      </c>
      <c r="R1849" s="1">
        <v>597.5</v>
      </c>
      <c r="U1849" s="5">
        <f t="shared" si="433"/>
        <v>0.95027378507871318</v>
      </c>
      <c r="V1849" s="5">
        <f t="shared" si="434"/>
        <v>0.94224845995893225</v>
      </c>
      <c r="W1849" s="5">
        <f t="shared" si="425"/>
        <v>8.9476386036960981E-2</v>
      </c>
      <c r="X1849" s="5">
        <f t="shared" si="426"/>
        <v>1.0065312361073424</v>
      </c>
      <c r="Y1849" s="5">
        <f t="shared" si="427"/>
        <v>0.95244137732919198</v>
      </c>
      <c r="Z1849" s="5">
        <f t="shared" si="435"/>
        <v>635.77366819478232</v>
      </c>
      <c r="AA1849" s="5">
        <f t="shared" si="436"/>
        <v>59.727277207392206</v>
      </c>
      <c r="AB1849" s="5">
        <f t="shared" si="428"/>
        <v>2.5</v>
      </c>
      <c r="AC1849" s="5">
        <f t="shared" si="429"/>
        <v>380.40768000000003</v>
      </c>
      <c r="AD1849" s="5">
        <f t="shared" si="430"/>
        <v>3.8080417461854602E-2</v>
      </c>
      <c r="AE1849" s="5">
        <f t="shared" si="431"/>
        <v>0.905039498774176</v>
      </c>
    </row>
    <row r="1850" spans="1:31" ht="15.75" customHeight="1" x14ac:dyDescent="0.3">
      <c r="A1850" s="3">
        <f t="shared" si="432"/>
        <v>1838</v>
      </c>
      <c r="B1850" s="3">
        <v>600</v>
      </c>
      <c r="C1850" s="5">
        <v>53</v>
      </c>
      <c r="D1850" s="3">
        <v>7.44</v>
      </c>
      <c r="E1850" s="10">
        <f t="shared" si="423"/>
        <v>55065</v>
      </c>
      <c r="F1850" s="2">
        <f t="shared" si="424"/>
        <v>47170.552320000003</v>
      </c>
      <c r="G1850" s="2">
        <v>1038.954</v>
      </c>
      <c r="I1850" s="1">
        <v>54965</v>
      </c>
      <c r="J1850" s="1">
        <v>7.45</v>
      </c>
      <c r="K1850" s="2">
        <f t="shared" si="422"/>
        <v>47233.953600000008</v>
      </c>
      <c r="M1850" s="1">
        <v>0.81</v>
      </c>
      <c r="N1850" s="1">
        <v>7.38</v>
      </c>
      <c r="O1850" s="1">
        <v>0.06</v>
      </c>
      <c r="P1850" s="1">
        <v>5185</v>
      </c>
      <c r="Q1850" s="1">
        <v>55474</v>
      </c>
      <c r="R1850" s="1">
        <v>596.9</v>
      </c>
      <c r="U1850" s="5">
        <f t="shared" si="433"/>
        <v>0.94924709103353866</v>
      </c>
      <c r="V1850" s="5">
        <f t="shared" si="434"/>
        <v>0.94224845995893225</v>
      </c>
      <c r="W1850" s="5">
        <f t="shared" si="425"/>
        <v>8.8723477070499657E-2</v>
      </c>
      <c r="X1850" s="5">
        <f t="shared" si="426"/>
        <v>1.0056861048738241</v>
      </c>
      <c r="Y1850" s="5">
        <f t="shared" si="427"/>
        <v>0.95112539653189299</v>
      </c>
      <c r="Z1850" s="5">
        <f t="shared" si="435"/>
        <v>634.89522469296935</v>
      </c>
      <c r="AA1850" s="5">
        <f t="shared" si="436"/>
        <v>59.224695414099941</v>
      </c>
      <c r="AB1850" s="5">
        <f t="shared" si="428"/>
        <v>3.1000000000000227</v>
      </c>
      <c r="AC1850" s="5">
        <f t="shared" si="429"/>
        <v>380.40768000000003</v>
      </c>
      <c r="AD1850" s="5">
        <f t="shared" si="430"/>
        <v>3.7953599522789858E-2</v>
      </c>
      <c r="AE1850" s="5">
        <f t="shared" si="431"/>
        <v>0.90583855443566696</v>
      </c>
    </row>
    <row r="1851" spans="1:31" ht="15.75" customHeight="1" x14ac:dyDescent="0.3">
      <c r="A1851" s="3">
        <f t="shared" si="432"/>
        <v>1839</v>
      </c>
      <c r="B1851" s="3">
        <v>600</v>
      </c>
      <c r="C1851" s="5">
        <v>53</v>
      </c>
      <c r="D1851" s="3">
        <v>8.4499999999999993</v>
      </c>
      <c r="E1851" s="10">
        <f t="shared" si="423"/>
        <v>55065</v>
      </c>
      <c r="F1851" s="2">
        <f t="shared" si="424"/>
        <v>53574.081599999998</v>
      </c>
      <c r="G1851" s="2">
        <v>1038.954</v>
      </c>
      <c r="I1851" s="1">
        <v>54965</v>
      </c>
      <c r="J1851" s="1">
        <v>8.4700000000000006</v>
      </c>
      <c r="K1851" s="2">
        <f t="shared" si="422"/>
        <v>53700.884160000016</v>
      </c>
      <c r="M1851" s="1">
        <v>0.72</v>
      </c>
      <c r="N1851" s="1">
        <v>8.39</v>
      </c>
      <c r="O1851" s="1">
        <v>0.06</v>
      </c>
      <c r="P1851" s="1">
        <v>5155</v>
      </c>
      <c r="Q1851" s="1">
        <v>55426</v>
      </c>
      <c r="R1851" s="1">
        <v>596.29999999999995</v>
      </c>
      <c r="U1851" s="5">
        <f t="shared" si="433"/>
        <v>0.94842573579739908</v>
      </c>
      <c r="V1851" s="5">
        <f t="shared" si="434"/>
        <v>0.94224845995893225</v>
      </c>
      <c r="W1851" s="5">
        <f t="shared" si="425"/>
        <v>8.8210130047912394E-2</v>
      </c>
      <c r="X1851" s="5">
        <f t="shared" si="426"/>
        <v>1.0050527221642562</v>
      </c>
      <c r="Y1851" s="5">
        <f t="shared" si="427"/>
        <v>0.95011362358530826</v>
      </c>
      <c r="Z1851" s="5">
        <f t="shared" si="435"/>
        <v>634.2198460156651</v>
      </c>
      <c r="AA1851" s="5">
        <f t="shared" si="436"/>
        <v>58.882026009582489</v>
      </c>
      <c r="AB1851" s="5">
        <f t="shared" si="428"/>
        <v>3.7000000000000455</v>
      </c>
      <c r="AC1851" s="5">
        <f t="shared" si="429"/>
        <v>380.40768000000003</v>
      </c>
      <c r="AD1851" s="5">
        <f t="shared" si="430"/>
        <v>3.7899179706693355E-2</v>
      </c>
      <c r="AE1851" s="5">
        <f t="shared" si="431"/>
        <v>0.90638336511395634</v>
      </c>
    </row>
    <row r="1852" spans="1:31" ht="15.75" customHeight="1" x14ac:dyDescent="0.3">
      <c r="A1852" s="3">
        <f t="shared" si="432"/>
        <v>1840</v>
      </c>
      <c r="B1852" s="3">
        <v>600</v>
      </c>
      <c r="C1852" s="5">
        <v>53</v>
      </c>
      <c r="D1852" s="3">
        <v>9.4600000000000009</v>
      </c>
      <c r="E1852" s="10">
        <f t="shared" si="423"/>
        <v>55065</v>
      </c>
      <c r="F1852" s="2">
        <f t="shared" si="424"/>
        <v>59977.610880000015</v>
      </c>
      <c r="G1852" s="2">
        <v>1038.954</v>
      </c>
      <c r="I1852" s="1">
        <v>54965</v>
      </c>
      <c r="J1852" s="1">
        <v>9.48</v>
      </c>
      <c r="K1852" s="2">
        <f t="shared" si="422"/>
        <v>60104.413440000011</v>
      </c>
      <c r="M1852" s="1">
        <v>0.65</v>
      </c>
      <c r="N1852" s="1">
        <v>9.4</v>
      </c>
      <c r="O1852" s="1">
        <v>0.06</v>
      </c>
      <c r="P1852" s="1">
        <v>5136</v>
      </c>
      <c r="Q1852" s="1">
        <v>55388</v>
      </c>
      <c r="R1852" s="1">
        <v>595.6</v>
      </c>
      <c r="U1852" s="5">
        <f t="shared" si="433"/>
        <v>0.94777549623545521</v>
      </c>
      <c r="V1852" s="5">
        <f t="shared" si="434"/>
        <v>0.94224845995893225</v>
      </c>
      <c r="W1852" s="5">
        <f t="shared" si="425"/>
        <v>8.7885010266940455E-2</v>
      </c>
      <c r="X1852" s="5">
        <f t="shared" si="426"/>
        <v>1.0045603669672702</v>
      </c>
      <c r="Y1852" s="5">
        <f t="shared" si="427"/>
        <v>0.94932157950578278</v>
      </c>
      <c r="Z1852" s="5">
        <f t="shared" si="435"/>
        <v>633.69114075170023</v>
      </c>
      <c r="AA1852" s="5">
        <f t="shared" si="436"/>
        <v>58.6650020533881</v>
      </c>
      <c r="AB1852" s="5">
        <f t="shared" si="428"/>
        <v>4.3999999999999773</v>
      </c>
      <c r="AC1852" s="5">
        <f t="shared" si="429"/>
        <v>380.40768000000003</v>
      </c>
      <c r="AD1852" s="5">
        <f t="shared" si="430"/>
        <v>3.796294785666559E-2</v>
      </c>
      <c r="AE1852" s="5">
        <f t="shared" si="431"/>
        <v>0.90672841187687281</v>
      </c>
    </row>
    <row r="1853" spans="1:31" ht="15.75" customHeight="1" x14ac:dyDescent="0.3">
      <c r="A1853" s="3">
        <f t="shared" si="432"/>
        <v>1841</v>
      </c>
      <c r="B1853" s="3">
        <v>600</v>
      </c>
      <c r="C1853" s="5">
        <v>53</v>
      </c>
      <c r="D1853" s="3">
        <v>10.5</v>
      </c>
      <c r="E1853" s="10">
        <f t="shared" si="423"/>
        <v>55065</v>
      </c>
      <c r="F1853" s="2">
        <f t="shared" si="424"/>
        <v>66571.344000000012</v>
      </c>
      <c r="G1853" s="2">
        <v>1038.954</v>
      </c>
      <c r="I1853" s="1">
        <v>54965</v>
      </c>
      <c r="J1853" s="1">
        <v>10.5</v>
      </c>
      <c r="K1853" s="2">
        <f t="shared" si="422"/>
        <v>66571.344000000012</v>
      </c>
      <c r="M1853" s="1">
        <v>0.57999999999999996</v>
      </c>
      <c r="N1853" s="1">
        <v>10.4</v>
      </c>
      <c r="O1853" s="1">
        <v>0.06</v>
      </c>
      <c r="P1853" s="1">
        <v>5124</v>
      </c>
      <c r="Q1853" s="1">
        <v>55357</v>
      </c>
      <c r="R1853" s="1">
        <v>595</v>
      </c>
      <c r="U1853" s="5">
        <f t="shared" si="433"/>
        <v>0.94724503764544832</v>
      </c>
      <c r="V1853" s="5">
        <f t="shared" si="434"/>
        <v>0.94224845995893225</v>
      </c>
      <c r="W1853" s="5">
        <f t="shared" si="425"/>
        <v>8.7679671457905548E-2</v>
      </c>
      <c r="X1853" s="5">
        <f t="shared" si="426"/>
        <v>1.0040682529652332</v>
      </c>
      <c r="Y1853" s="5">
        <f t="shared" si="427"/>
        <v>0.94859021756439921</v>
      </c>
      <c r="Z1853" s="5">
        <f t="shared" si="435"/>
        <v>633.20294202858781</v>
      </c>
      <c r="AA1853" s="5">
        <f t="shared" si="436"/>
        <v>58.527934291581118</v>
      </c>
      <c r="AB1853" s="5">
        <f t="shared" si="428"/>
        <v>5</v>
      </c>
      <c r="AC1853" s="5">
        <f t="shared" si="429"/>
        <v>380.40768000000003</v>
      </c>
      <c r="AD1853" s="5">
        <f t="shared" si="430"/>
        <v>3.7877905899343735E-2</v>
      </c>
      <c r="AE1853" s="5">
        <f t="shared" si="431"/>
        <v>0.90694633614818854</v>
      </c>
    </row>
    <row r="1854" spans="1:31" ht="15.75" customHeight="1" x14ac:dyDescent="0.3">
      <c r="A1854" s="3">
        <f t="shared" si="432"/>
        <v>1842</v>
      </c>
      <c r="B1854" s="3">
        <v>600</v>
      </c>
      <c r="C1854" s="5">
        <v>53</v>
      </c>
      <c r="D1854" s="3">
        <v>11.5</v>
      </c>
      <c r="E1854" s="10">
        <f t="shared" si="423"/>
        <v>55065</v>
      </c>
      <c r="F1854" s="2">
        <f t="shared" si="424"/>
        <v>72911.472000000009</v>
      </c>
      <c r="G1854" s="2">
        <v>1038.954</v>
      </c>
      <c r="I1854" s="1">
        <v>54965</v>
      </c>
      <c r="J1854" s="1">
        <v>11.5</v>
      </c>
      <c r="K1854" s="2">
        <f t="shared" si="422"/>
        <v>72911.472000000009</v>
      </c>
      <c r="M1854" s="1">
        <v>0.53</v>
      </c>
      <c r="N1854" s="1">
        <v>11.4</v>
      </c>
      <c r="O1854" s="1">
        <v>0.06</v>
      </c>
      <c r="P1854" s="1">
        <v>5119</v>
      </c>
      <c r="Q1854" s="1">
        <v>55332</v>
      </c>
      <c r="R1854" s="1">
        <v>594.29999999999995</v>
      </c>
      <c r="U1854" s="5">
        <f t="shared" si="433"/>
        <v>0.94681724845995896</v>
      </c>
      <c r="V1854" s="5">
        <f t="shared" si="434"/>
        <v>0.94224845995893225</v>
      </c>
      <c r="W1854" s="5">
        <f t="shared" si="425"/>
        <v>8.759411362080767E-2</v>
      </c>
      <c r="X1854" s="5">
        <f t="shared" si="426"/>
        <v>1.0037168905687015</v>
      </c>
      <c r="Y1854" s="5">
        <f t="shared" si="427"/>
        <v>0.9480435794670854</v>
      </c>
      <c r="Z1854" s="5">
        <f t="shared" si="435"/>
        <v>632.83805016586894</v>
      </c>
      <c r="AA1854" s="5">
        <f t="shared" si="436"/>
        <v>58.470822724161543</v>
      </c>
      <c r="AB1854" s="5">
        <f t="shared" si="428"/>
        <v>5.7000000000000455</v>
      </c>
      <c r="AC1854" s="5">
        <f t="shared" si="429"/>
        <v>380.40768000000003</v>
      </c>
      <c r="AD1854" s="5">
        <f t="shared" si="430"/>
        <v>3.7948099024331494E-2</v>
      </c>
      <c r="AE1854" s="5">
        <f t="shared" si="431"/>
        <v>0.9070371379279033</v>
      </c>
    </row>
    <row r="1855" spans="1:31" ht="15.75" customHeight="1" x14ac:dyDescent="0.3">
      <c r="A1855" s="3">
        <f t="shared" si="432"/>
        <v>1843</v>
      </c>
      <c r="B1855" s="3">
        <v>600</v>
      </c>
      <c r="C1855" s="5">
        <v>53</v>
      </c>
      <c r="D1855" s="3">
        <v>12.5</v>
      </c>
      <c r="E1855" s="10">
        <f t="shared" si="423"/>
        <v>55065</v>
      </c>
      <c r="F1855" s="2">
        <f t="shared" si="424"/>
        <v>79251.600000000006</v>
      </c>
      <c r="G1855" s="2">
        <v>1038.954</v>
      </c>
      <c r="I1855" s="1">
        <v>54965</v>
      </c>
      <c r="J1855" s="1">
        <v>12.5</v>
      </c>
      <c r="K1855" s="2">
        <f t="shared" si="422"/>
        <v>79251.600000000006</v>
      </c>
      <c r="M1855" s="1">
        <v>0.49</v>
      </c>
      <c r="N1855" s="1">
        <v>12.4</v>
      </c>
      <c r="O1855" s="1">
        <v>0.06</v>
      </c>
      <c r="P1855" s="1">
        <v>5118</v>
      </c>
      <c r="Q1855" s="1">
        <v>55310</v>
      </c>
      <c r="R1855" s="1">
        <v>593.6</v>
      </c>
      <c r="U1855" s="5">
        <f t="shared" si="433"/>
        <v>0.94644079397672831</v>
      </c>
      <c r="V1855" s="5">
        <f t="shared" si="434"/>
        <v>0.94224845995893225</v>
      </c>
      <c r="W1855" s="5">
        <f t="shared" si="425"/>
        <v>8.7577002053388087E-2</v>
      </c>
      <c r="X1855" s="5">
        <f t="shared" si="426"/>
        <v>1.0034358891813724</v>
      </c>
      <c r="Y1855" s="5">
        <f t="shared" si="427"/>
        <v>0.9475892904551162</v>
      </c>
      <c r="Z1855" s="5">
        <f t="shared" si="435"/>
        <v>632.53480316459923</v>
      </c>
      <c r="AA1855" s="5">
        <f t="shared" si="436"/>
        <v>58.459400410677624</v>
      </c>
      <c r="AB1855" s="5">
        <f t="shared" si="428"/>
        <v>6.3999999999999773</v>
      </c>
      <c r="AC1855" s="5">
        <f t="shared" si="429"/>
        <v>380.40768000000003</v>
      </c>
      <c r="AD1855" s="5">
        <f t="shared" si="430"/>
        <v>3.8045246731055228E-2</v>
      </c>
      <c r="AE1855" s="5">
        <f t="shared" si="431"/>
        <v>0.90705529828384635</v>
      </c>
    </row>
    <row r="1856" spans="1:31" ht="15.75" customHeight="1" x14ac:dyDescent="0.3">
      <c r="A1856" s="3">
        <f t="shared" si="432"/>
        <v>1844</v>
      </c>
      <c r="B1856" s="3">
        <v>600</v>
      </c>
      <c r="C1856" s="5">
        <v>53</v>
      </c>
      <c r="D1856" s="3">
        <v>13.5</v>
      </c>
      <c r="E1856" s="10">
        <f t="shared" si="423"/>
        <v>55065</v>
      </c>
      <c r="F1856" s="2">
        <f t="shared" si="424"/>
        <v>85591.728000000003</v>
      </c>
      <c r="G1856" s="2">
        <v>1038.954</v>
      </c>
      <c r="I1856" s="1">
        <v>54965</v>
      </c>
      <c r="J1856" s="1">
        <v>13.5</v>
      </c>
      <c r="K1856" s="2">
        <f t="shared" si="422"/>
        <v>85591.728000000003</v>
      </c>
      <c r="M1856" s="1">
        <v>0.45</v>
      </c>
      <c r="N1856" s="1">
        <v>13.4</v>
      </c>
      <c r="O1856" s="1">
        <v>0.06</v>
      </c>
      <c r="P1856" s="1">
        <v>5122</v>
      </c>
      <c r="Q1856" s="1">
        <v>55291</v>
      </c>
      <c r="R1856" s="1">
        <v>592.79999999999995</v>
      </c>
      <c r="U1856" s="5">
        <f t="shared" si="433"/>
        <v>0.94611567419575637</v>
      </c>
      <c r="V1856" s="5">
        <f t="shared" si="434"/>
        <v>0.94224845995893225</v>
      </c>
      <c r="W1856" s="5">
        <f t="shared" si="425"/>
        <v>8.7645448323066394E-2</v>
      </c>
      <c r="X1856" s="5">
        <f t="shared" si="426"/>
        <v>1.0031549664634174</v>
      </c>
      <c r="Y1856" s="5">
        <f t="shared" si="427"/>
        <v>0.94716092983433342</v>
      </c>
      <c r="Z1856" s="5">
        <f t="shared" si="435"/>
        <v>632.24886388301434</v>
      </c>
      <c r="AA1856" s="5">
        <f t="shared" si="436"/>
        <v>58.505089664613287</v>
      </c>
      <c r="AB1856" s="5">
        <f t="shared" si="428"/>
        <v>7.2000000000000455</v>
      </c>
      <c r="AC1856" s="5">
        <f t="shared" si="429"/>
        <v>380.40768000000003</v>
      </c>
      <c r="AD1856" s="5">
        <f t="shared" si="430"/>
        <v>3.8160058847625682E-2</v>
      </c>
      <c r="AE1856" s="5">
        <f t="shared" si="431"/>
        <v>0.9069826568600744</v>
      </c>
    </row>
    <row r="1857" spans="1:31" ht="15.75" customHeight="1" x14ac:dyDescent="0.3">
      <c r="A1857" s="3">
        <f t="shared" si="432"/>
        <v>1845</v>
      </c>
      <c r="B1857" s="3">
        <v>600</v>
      </c>
      <c r="C1857" s="5">
        <v>53</v>
      </c>
      <c r="D1857" s="3">
        <v>14.5</v>
      </c>
      <c r="E1857" s="10">
        <f t="shared" si="423"/>
        <v>55065</v>
      </c>
      <c r="F1857" s="2">
        <f t="shared" si="424"/>
        <v>91931.856000000014</v>
      </c>
      <c r="G1857" s="2">
        <v>1038.954</v>
      </c>
      <c r="I1857" s="1">
        <v>54965</v>
      </c>
      <c r="J1857" s="1">
        <v>14.5</v>
      </c>
      <c r="K1857" s="2">
        <f t="shared" si="422"/>
        <v>91931.856000000014</v>
      </c>
      <c r="M1857" s="1">
        <v>0.42</v>
      </c>
      <c r="N1857" s="1">
        <v>14.4</v>
      </c>
      <c r="O1857" s="1">
        <v>0.06</v>
      </c>
      <c r="P1857" s="1">
        <v>5129</v>
      </c>
      <c r="Q1857" s="1">
        <v>55275</v>
      </c>
      <c r="R1857" s="1">
        <v>592</v>
      </c>
      <c r="U1857" s="5">
        <f t="shared" si="433"/>
        <v>0.94584188911704314</v>
      </c>
      <c r="V1857" s="5">
        <f t="shared" si="434"/>
        <v>0.94224845995893225</v>
      </c>
      <c r="W1857" s="5">
        <f t="shared" si="425"/>
        <v>8.7765229295003425E-2</v>
      </c>
      <c r="X1857" s="5">
        <f t="shared" si="426"/>
        <v>1.0029443260384787</v>
      </c>
      <c r="Y1857" s="5">
        <f t="shared" si="427"/>
        <v>0.94682475132688004</v>
      </c>
      <c r="Z1857" s="5">
        <f t="shared" si="435"/>
        <v>632.02445800571911</v>
      </c>
      <c r="AA1857" s="5">
        <f t="shared" si="436"/>
        <v>58.585045859000694</v>
      </c>
      <c r="AB1857" s="5">
        <f t="shared" si="428"/>
        <v>8</v>
      </c>
      <c r="AC1857" s="5">
        <f t="shared" si="429"/>
        <v>380.40768000000003</v>
      </c>
      <c r="AD1857" s="5">
        <f t="shared" si="430"/>
        <v>3.8321825420216296E-2</v>
      </c>
      <c r="AE1857" s="5">
        <f t="shared" si="431"/>
        <v>0.90685553436847366</v>
      </c>
    </row>
    <row r="1858" spans="1:31" ht="15.75" customHeight="1" x14ac:dyDescent="0.3">
      <c r="A1858" s="3">
        <f t="shared" si="432"/>
        <v>1846</v>
      </c>
      <c r="B1858" s="3">
        <v>600</v>
      </c>
      <c r="C1858" s="5">
        <v>53</v>
      </c>
      <c r="D1858" s="3">
        <v>15.5</v>
      </c>
      <c r="E1858" s="10">
        <f t="shared" si="423"/>
        <v>55065</v>
      </c>
      <c r="F1858" s="2">
        <f t="shared" si="424"/>
        <v>98271.984000000011</v>
      </c>
      <c r="G1858" s="2">
        <v>1038.954</v>
      </c>
      <c r="I1858" s="1">
        <v>54965</v>
      </c>
      <c r="J1858" s="1">
        <v>15.5</v>
      </c>
      <c r="K1858" s="2">
        <f t="shared" si="422"/>
        <v>98271.984000000011</v>
      </c>
      <c r="M1858" s="1">
        <v>0.39</v>
      </c>
      <c r="N1858" s="1">
        <v>15.4</v>
      </c>
      <c r="O1858" s="1">
        <v>0.06</v>
      </c>
      <c r="P1858" s="1">
        <v>5140</v>
      </c>
      <c r="Q1858" s="1">
        <v>55260</v>
      </c>
      <c r="R1858" s="1">
        <v>591.20000000000005</v>
      </c>
      <c r="U1858" s="5">
        <f t="shared" si="433"/>
        <v>0.94558521560574949</v>
      </c>
      <c r="V1858" s="5">
        <f t="shared" si="434"/>
        <v>0.94224845995893225</v>
      </c>
      <c r="W1858" s="5">
        <f t="shared" si="425"/>
        <v>8.7953456536618749E-2</v>
      </c>
      <c r="X1858" s="5">
        <f t="shared" si="426"/>
        <v>1.0027337298433852</v>
      </c>
      <c r="Y1858" s="5">
        <f t="shared" si="427"/>
        <v>0.94649725141146013</v>
      </c>
      <c r="Z1858" s="5">
        <f t="shared" si="435"/>
        <v>631.80584526217797</v>
      </c>
      <c r="AA1858" s="5">
        <f t="shared" si="436"/>
        <v>58.710691307323756</v>
      </c>
      <c r="AB1858" s="5">
        <f t="shared" si="428"/>
        <v>8.7999999999999545</v>
      </c>
      <c r="AC1858" s="5">
        <f t="shared" si="429"/>
        <v>380.40768000000003</v>
      </c>
      <c r="AD1858" s="5">
        <f t="shared" si="430"/>
        <v>3.8416743991785331E-2</v>
      </c>
      <c r="AE1858" s="5">
        <f t="shared" si="431"/>
        <v>0.90665577045310086</v>
      </c>
    </row>
    <row r="1859" spans="1:31" ht="15.75" customHeight="1" x14ac:dyDescent="0.3">
      <c r="A1859" s="12">
        <f t="shared" si="432"/>
        <v>1847</v>
      </c>
      <c r="B1859" s="12">
        <v>600</v>
      </c>
      <c r="C1859" s="13">
        <v>55</v>
      </c>
      <c r="D1859" s="12">
        <v>3.41</v>
      </c>
      <c r="E1859" s="14">
        <f t="shared" si="423"/>
        <v>57226</v>
      </c>
      <c r="F1859" s="9">
        <f t="shared" si="424"/>
        <v>21619.836480000002</v>
      </c>
      <c r="G1859" s="9">
        <v>1040.472</v>
      </c>
      <c r="H1859" s="9"/>
      <c r="I1859" s="16">
        <v>57122</v>
      </c>
      <c r="J1859" s="16">
        <v>3.42</v>
      </c>
      <c r="K1859" s="9">
        <f t="shared" si="422"/>
        <v>21683.23776</v>
      </c>
      <c r="U1859" s="5">
        <f t="shared" si="433"/>
        <v>0</v>
      </c>
      <c r="V1859" s="5">
        <f t="shared" si="434"/>
        <v>0.97922655715263518</v>
      </c>
      <c r="W1859" s="5">
        <f t="shared" si="425"/>
        <v>0</v>
      </c>
      <c r="X1859" s="5">
        <f t="shared" si="426"/>
        <v>1</v>
      </c>
      <c r="Y1859" s="5">
        <f t="shared" si="427"/>
        <v>0.48961327857631759</v>
      </c>
      <c r="Z1859" s="5">
        <f t="shared" si="435"/>
        <v>326.82665571526354</v>
      </c>
      <c r="AA1859" s="5">
        <f t="shared" si="436"/>
        <v>0</v>
      </c>
      <c r="AB1859" s="5">
        <f t="shared" si="428"/>
        <v>600</v>
      </c>
      <c r="AC1859" s="5">
        <f t="shared" si="429"/>
        <v>0</v>
      </c>
      <c r="AD1859" s="5">
        <f t="shared" si="430"/>
        <v>0</v>
      </c>
      <c r="AE1859" s="5">
        <f t="shared" si="431"/>
        <v>1</v>
      </c>
    </row>
    <row r="1860" spans="1:31" ht="15.75" customHeight="1" x14ac:dyDescent="0.3">
      <c r="A1860" s="3">
        <f t="shared" si="432"/>
        <v>1848</v>
      </c>
      <c r="B1860" s="3">
        <v>600</v>
      </c>
      <c r="C1860" s="5">
        <v>55</v>
      </c>
      <c r="D1860" s="3">
        <v>4.42</v>
      </c>
      <c r="E1860" s="10">
        <f t="shared" si="423"/>
        <v>57226</v>
      </c>
      <c r="F1860" s="2">
        <f t="shared" si="424"/>
        <v>28023.365760000001</v>
      </c>
      <c r="G1860" s="2">
        <v>1040.472</v>
      </c>
      <c r="I1860" s="1">
        <v>57122</v>
      </c>
      <c r="J1860" s="1">
        <v>4.43</v>
      </c>
      <c r="K1860" s="2">
        <f t="shared" ref="K1860:K1923" si="437">J1860*24*264.172</f>
        <v>28086.767040000002</v>
      </c>
      <c r="M1860" s="1">
        <v>0.97</v>
      </c>
      <c r="N1860" s="1">
        <v>4.38</v>
      </c>
      <c r="O1860" s="1">
        <v>0.04</v>
      </c>
      <c r="P1860" s="1">
        <v>7335</v>
      </c>
      <c r="Q1860" s="1">
        <v>57713</v>
      </c>
      <c r="R1860" s="1">
        <v>598.5</v>
      </c>
      <c r="U1860" s="5">
        <f t="shared" si="433"/>
        <v>0.98755989048596848</v>
      </c>
      <c r="V1860" s="5">
        <f t="shared" si="434"/>
        <v>0.97922655715263518</v>
      </c>
      <c r="W1860" s="5">
        <f t="shared" si="425"/>
        <v>0.12551334702258726</v>
      </c>
      <c r="X1860" s="5">
        <f t="shared" si="426"/>
        <v>1.0068131043131598</v>
      </c>
      <c r="Y1860" s="5">
        <f t="shared" si="427"/>
        <v>0.99009318443403727</v>
      </c>
      <c r="Z1860" s="5">
        <f t="shared" si="435"/>
        <v>660.90700247340862</v>
      </c>
      <c r="AA1860" s="5">
        <f t="shared" si="436"/>
        <v>83.782669404517463</v>
      </c>
      <c r="AB1860" s="5">
        <f t="shared" si="428"/>
        <v>1.5</v>
      </c>
      <c r="AC1860" s="5">
        <f t="shared" si="429"/>
        <v>253.60512000000003</v>
      </c>
      <c r="AD1860" s="5">
        <f t="shared" si="430"/>
        <v>2.6050074536595559E-2</v>
      </c>
      <c r="AE1860" s="5">
        <f t="shared" si="431"/>
        <v>0.87182399608569539</v>
      </c>
    </row>
    <row r="1861" spans="1:31" ht="15.75" customHeight="1" x14ac:dyDescent="0.3">
      <c r="A1861" s="3">
        <f t="shared" si="432"/>
        <v>1849</v>
      </c>
      <c r="B1861" s="3">
        <v>600</v>
      </c>
      <c r="C1861" s="5">
        <v>55</v>
      </c>
      <c r="D1861" s="3">
        <v>5.43</v>
      </c>
      <c r="E1861" s="10">
        <f t="shared" si="423"/>
        <v>57226</v>
      </c>
      <c r="F1861" s="2">
        <f t="shared" si="424"/>
        <v>34426.895040000003</v>
      </c>
      <c r="G1861" s="2">
        <v>1040.472</v>
      </c>
      <c r="I1861" s="1">
        <v>57122</v>
      </c>
      <c r="J1861" s="1">
        <v>5.44</v>
      </c>
      <c r="K1861" s="2">
        <f t="shared" si="437"/>
        <v>34490.296320000001</v>
      </c>
      <c r="M1861" s="1">
        <v>0.8</v>
      </c>
      <c r="N1861" s="1">
        <v>5.39</v>
      </c>
      <c r="O1861" s="1">
        <v>0.04</v>
      </c>
      <c r="P1861" s="1">
        <v>7264</v>
      </c>
      <c r="Q1861" s="1">
        <v>57626</v>
      </c>
      <c r="R1861" s="1">
        <v>598</v>
      </c>
      <c r="U1861" s="5">
        <f t="shared" si="433"/>
        <v>0.98607118412046546</v>
      </c>
      <c r="V1861" s="5">
        <f t="shared" si="434"/>
        <v>0.97922655715263518</v>
      </c>
      <c r="W1861" s="5">
        <f t="shared" si="425"/>
        <v>0.1242984257357974</v>
      </c>
      <c r="X1861" s="5">
        <f t="shared" si="426"/>
        <v>1.0056157093103564</v>
      </c>
      <c r="Y1861" s="5">
        <f t="shared" si="427"/>
        <v>0.98816714104819525</v>
      </c>
      <c r="Z1861" s="5">
        <f t="shared" si="435"/>
        <v>659.62132999249138</v>
      </c>
      <c r="AA1861" s="5">
        <f t="shared" si="436"/>
        <v>82.971685147159491</v>
      </c>
      <c r="AB1861" s="5">
        <f t="shared" si="428"/>
        <v>2</v>
      </c>
      <c r="AC1861" s="5">
        <f t="shared" si="429"/>
        <v>253.60512000000003</v>
      </c>
      <c r="AD1861" s="5">
        <f t="shared" si="430"/>
        <v>2.5788193017008531E-2</v>
      </c>
      <c r="AE1861" s="5">
        <f t="shared" si="431"/>
        <v>0.87306469087477723</v>
      </c>
    </row>
    <row r="1862" spans="1:31" ht="15.75" customHeight="1" x14ac:dyDescent="0.3">
      <c r="A1862" s="3">
        <f t="shared" si="432"/>
        <v>1850</v>
      </c>
      <c r="B1862" s="3">
        <v>600</v>
      </c>
      <c r="C1862" s="5">
        <v>55</v>
      </c>
      <c r="D1862" s="3">
        <v>6.43</v>
      </c>
      <c r="E1862" s="10">
        <f t="shared" si="423"/>
        <v>57226</v>
      </c>
      <c r="F1862" s="2">
        <f t="shared" si="424"/>
        <v>40767.02304</v>
      </c>
      <c r="G1862" s="2">
        <v>1040.472</v>
      </c>
      <c r="I1862" s="1">
        <v>57122</v>
      </c>
      <c r="J1862" s="1">
        <v>6.44</v>
      </c>
      <c r="K1862" s="2">
        <f t="shared" si="437"/>
        <v>40830.424320000006</v>
      </c>
      <c r="M1862" s="1">
        <v>0.68</v>
      </c>
      <c r="N1862" s="1">
        <v>6.38</v>
      </c>
      <c r="O1862" s="1">
        <v>0.04</v>
      </c>
      <c r="P1862" s="1">
        <v>7220</v>
      </c>
      <c r="Q1862" s="1">
        <v>57566</v>
      </c>
      <c r="R1862" s="1">
        <v>597.5</v>
      </c>
      <c r="U1862" s="5">
        <f t="shared" si="433"/>
        <v>0.98504449007529093</v>
      </c>
      <c r="V1862" s="5">
        <f t="shared" si="434"/>
        <v>0.97922655715263518</v>
      </c>
      <c r="W1862" s="5">
        <f t="shared" si="425"/>
        <v>0.12354551676933608</v>
      </c>
      <c r="X1862" s="5">
        <f t="shared" si="426"/>
        <v>1.0047713467964401</v>
      </c>
      <c r="Y1862" s="5">
        <f t="shared" si="427"/>
        <v>0.98682163279822854</v>
      </c>
      <c r="Z1862" s="5">
        <f t="shared" si="435"/>
        <v>658.72317632547356</v>
      </c>
      <c r="AA1862" s="5">
        <f t="shared" si="436"/>
        <v>82.469103353867226</v>
      </c>
      <c r="AB1862" s="5">
        <f t="shared" si="428"/>
        <v>2.5</v>
      </c>
      <c r="AC1862" s="5">
        <f t="shared" si="429"/>
        <v>253.60512000000003</v>
      </c>
      <c r="AD1862" s="5">
        <f t="shared" si="430"/>
        <v>2.562131678324657E-2</v>
      </c>
      <c r="AE1862" s="5">
        <f t="shared" si="431"/>
        <v>0.873833572152518</v>
      </c>
    </row>
    <row r="1863" spans="1:31" ht="15.75" customHeight="1" x14ac:dyDescent="0.3">
      <c r="A1863" s="3">
        <f t="shared" si="432"/>
        <v>1851</v>
      </c>
      <c r="B1863" s="3">
        <v>600</v>
      </c>
      <c r="C1863" s="5">
        <v>55</v>
      </c>
      <c r="D1863" s="3">
        <v>7.44</v>
      </c>
      <c r="E1863" s="10">
        <f t="shared" si="423"/>
        <v>57226</v>
      </c>
      <c r="F1863" s="2">
        <f t="shared" si="424"/>
        <v>47170.552320000003</v>
      </c>
      <c r="G1863" s="2">
        <v>1040.472</v>
      </c>
      <c r="I1863" s="1">
        <v>57122</v>
      </c>
      <c r="J1863" s="1">
        <v>7.45</v>
      </c>
      <c r="K1863" s="2">
        <f t="shared" si="437"/>
        <v>47233.953600000008</v>
      </c>
      <c r="M1863" s="1">
        <v>0.59</v>
      </c>
      <c r="N1863" s="1">
        <v>7.39</v>
      </c>
      <c r="O1863" s="1">
        <v>0.04</v>
      </c>
      <c r="P1863" s="1">
        <v>7190</v>
      </c>
      <c r="Q1863" s="1">
        <v>57520</v>
      </c>
      <c r="R1863" s="1">
        <v>596.9</v>
      </c>
      <c r="U1863" s="5">
        <f t="shared" si="433"/>
        <v>0.98425735797399039</v>
      </c>
      <c r="V1863" s="5">
        <f t="shared" si="434"/>
        <v>0.97922655715263518</v>
      </c>
      <c r="W1863" s="5">
        <f t="shared" si="425"/>
        <v>0.1230321697467488</v>
      </c>
      <c r="X1863" s="5">
        <f t="shared" si="426"/>
        <v>1.0041385402029652</v>
      </c>
      <c r="Y1863" s="5">
        <f t="shared" si="427"/>
        <v>0.98580493612362641</v>
      </c>
      <c r="Z1863" s="5">
        <f t="shared" si="435"/>
        <v>658.04451096124319</v>
      </c>
      <c r="AA1863" s="5">
        <f t="shared" si="436"/>
        <v>82.126433949349774</v>
      </c>
      <c r="AB1863" s="5">
        <f t="shared" si="428"/>
        <v>3.1000000000000227</v>
      </c>
      <c r="AC1863" s="5">
        <f t="shared" si="429"/>
        <v>253.60512000000003</v>
      </c>
      <c r="AD1863" s="5">
        <f t="shared" si="430"/>
        <v>2.5580385350664911E-2</v>
      </c>
      <c r="AE1863" s="5">
        <f t="shared" si="431"/>
        <v>0.87435780938734142</v>
      </c>
    </row>
    <row r="1864" spans="1:31" ht="15.75" customHeight="1" x14ac:dyDescent="0.3">
      <c r="A1864" s="3">
        <f t="shared" si="432"/>
        <v>1852</v>
      </c>
      <c r="B1864" s="3">
        <v>600</v>
      </c>
      <c r="C1864" s="5">
        <v>55</v>
      </c>
      <c r="D1864" s="3">
        <v>8.4499999999999993</v>
      </c>
      <c r="E1864" s="10">
        <f t="shared" si="423"/>
        <v>57226</v>
      </c>
      <c r="F1864" s="2">
        <f t="shared" si="424"/>
        <v>53574.081599999998</v>
      </c>
      <c r="G1864" s="2">
        <v>1040.472</v>
      </c>
      <c r="I1864" s="1">
        <v>57122</v>
      </c>
      <c r="J1864" s="1">
        <v>8.4700000000000006</v>
      </c>
      <c r="K1864" s="2">
        <f t="shared" si="437"/>
        <v>53700.884160000016</v>
      </c>
      <c r="M1864" s="1">
        <v>0.52</v>
      </c>
      <c r="N1864" s="1">
        <v>8.41</v>
      </c>
      <c r="O1864" s="1">
        <v>0.04</v>
      </c>
      <c r="P1864" s="1">
        <v>7172</v>
      </c>
      <c r="Q1864" s="1">
        <v>57485</v>
      </c>
      <c r="R1864" s="1">
        <v>596.29999999999995</v>
      </c>
      <c r="U1864" s="5">
        <f t="shared" si="433"/>
        <v>0.98365845311430522</v>
      </c>
      <c r="V1864" s="5">
        <f t="shared" si="434"/>
        <v>0.97922655715263518</v>
      </c>
      <c r="W1864" s="5">
        <f t="shared" si="425"/>
        <v>0.12272416153319644</v>
      </c>
      <c r="X1864" s="5">
        <f t="shared" si="426"/>
        <v>1.0036466328454106</v>
      </c>
      <c r="Y1864" s="5">
        <f t="shared" si="427"/>
        <v>0.98502146560857196</v>
      </c>
      <c r="Z1864" s="5">
        <f t="shared" si="435"/>
        <v>657.52152872303407</v>
      </c>
      <c r="AA1864" s="5">
        <f t="shared" si="436"/>
        <v>81.920832306639298</v>
      </c>
      <c r="AB1864" s="5">
        <f t="shared" si="428"/>
        <v>3.7000000000000455</v>
      </c>
      <c r="AC1864" s="5">
        <f t="shared" si="429"/>
        <v>253.60512000000003</v>
      </c>
      <c r="AD1864" s="5">
        <f t="shared" si="430"/>
        <v>2.5560668452143886E-2</v>
      </c>
      <c r="AE1864" s="5">
        <f t="shared" si="431"/>
        <v>0.87467235172823543</v>
      </c>
    </row>
    <row r="1865" spans="1:31" ht="15.75" customHeight="1" x14ac:dyDescent="0.3">
      <c r="A1865" s="3">
        <f t="shared" si="432"/>
        <v>1853</v>
      </c>
      <c r="B1865" s="3">
        <v>600</v>
      </c>
      <c r="C1865" s="5">
        <v>55</v>
      </c>
      <c r="D1865" s="3">
        <v>9.4600000000000009</v>
      </c>
      <c r="E1865" s="10">
        <f t="shared" si="423"/>
        <v>57226</v>
      </c>
      <c r="F1865" s="2">
        <f t="shared" si="424"/>
        <v>59977.610880000015</v>
      </c>
      <c r="G1865" s="2">
        <v>1040.472</v>
      </c>
      <c r="I1865" s="1">
        <v>57122</v>
      </c>
      <c r="J1865" s="1">
        <v>9.48</v>
      </c>
      <c r="K1865" s="2">
        <f t="shared" si="437"/>
        <v>60104.413440000011</v>
      </c>
      <c r="M1865" s="1">
        <v>0.46</v>
      </c>
      <c r="N1865" s="1">
        <v>9.42</v>
      </c>
      <c r="O1865" s="1">
        <v>0.04</v>
      </c>
      <c r="P1865" s="1">
        <v>7165</v>
      </c>
      <c r="Q1865" s="1">
        <v>57457</v>
      </c>
      <c r="R1865" s="1">
        <v>595.6</v>
      </c>
      <c r="U1865" s="5">
        <f t="shared" si="433"/>
        <v>0.98317932922655715</v>
      </c>
      <c r="V1865" s="5">
        <f t="shared" si="434"/>
        <v>0.97922655715263518</v>
      </c>
      <c r="W1865" s="5">
        <f t="shared" si="425"/>
        <v>0.12260438056125941</v>
      </c>
      <c r="X1865" s="5">
        <f t="shared" si="426"/>
        <v>1.0032251897688569</v>
      </c>
      <c r="Y1865" s="5">
        <f t="shared" si="427"/>
        <v>0.9843675088831435</v>
      </c>
      <c r="Z1865" s="5">
        <f t="shared" si="435"/>
        <v>657.084999529676</v>
      </c>
      <c r="AA1865" s="5">
        <f t="shared" si="436"/>
        <v>81.840876112251891</v>
      </c>
      <c r="AB1865" s="5">
        <f t="shared" si="428"/>
        <v>4.3999999999999773</v>
      </c>
      <c r="AC1865" s="5">
        <f t="shared" si="429"/>
        <v>253.60512000000003</v>
      </c>
      <c r="AD1865" s="5">
        <f t="shared" si="430"/>
        <v>2.5553219827976714E-2</v>
      </c>
      <c r="AE1865" s="5">
        <f t="shared" si="431"/>
        <v>0.87479467374969422</v>
      </c>
    </row>
    <row r="1866" spans="1:31" ht="15.75" customHeight="1" x14ac:dyDescent="0.3">
      <c r="A1866" s="3">
        <f t="shared" si="432"/>
        <v>1854</v>
      </c>
      <c r="B1866" s="3">
        <v>600</v>
      </c>
      <c r="C1866" s="5">
        <v>55</v>
      </c>
      <c r="D1866" s="3">
        <v>10.5</v>
      </c>
      <c r="E1866" s="10">
        <f t="shared" si="423"/>
        <v>57226</v>
      </c>
      <c r="F1866" s="2">
        <f t="shared" si="424"/>
        <v>66571.344000000012</v>
      </c>
      <c r="G1866" s="2">
        <v>1040.472</v>
      </c>
      <c r="I1866" s="1">
        <v>57122</v>
      </c>
      <c r="J1866" s="1">
        <v>10.5</v>
      </c>
      <c r="K1866" s="2">
        <f t="shared" si="437"/>
        <v>66571.344000000012</v>
      </c>
      <c r="M1866" s="1">
        <v>0.42</v>
      </c>
      <c r="N1866" s="1">
        <v>10.4</v>
      </c>
      <c r="O1866" s="1">
        <v>0.04</v>
      </c>
      <c r="P1866" s="1">
        <v>7163</v>
      </c>
      <c r="Q1866" s="1">
        <v>57434</v>
      </c>
      <c r="R1866" s="1">
        <v>595</v>
      </c>
      <c r="U1866" s="5">
        <f t="shared" si="433"/>
        <v>0.98278576317590693</v>
      </c>
      <c r="V1866" s="5">
        <f t="shared" si="434"/>
        <v>0.97922655715263518</v>
      </c>
      <c r="W1866" s="5">
        <f t="shared" si="425"/>
        <v>0.12257015742642026</v>
      </c>
      <c r="X1866" s="5">
        <f t="shared" si="426"/>
        <v>1.0029443260384787</v>
      </c>
      <c r="Y1866" s="5">
        <f t="shared" si="427"/>
        <v>0.98389456214555071</v>
      </c>
      <c r="Z1866" s="5">
        <f t="shared" si="435"/>
        <v>656.76929812339813</v>
      </c>
      <c r="AA1866" s="5">
        <f t="shared" si="436"/>
        <v>81.818031485284067</v>
      </c>
      <c r="AB1866" s="5">
        <f t="shared" si="428"/>
        <v>5</v>
      </c>
      <c r="AC1866" s="5">
        <f t="shared" si="429"/>
        <v>253.60512000000003</v>
      </c>
      <c r="AD1866" s="5">
        <f t="shared" si="430"/>
        <v>2.5561314840926646E-2</v>
      </c>
      <c r="AE1866" s="5">
        <f t="shared" si="431"/>
        <v>0.87482962289868238</v>
      </c>
    </row>
    <row r="1867" spans="1:31" ht="15.75" customHeight="1" x14ac:dyDescent="0.3">
      <c r="A1867" s="3">
        <f t="shared" si="432"/>
        <v>1855</v>
      </c>
      <c r="B1867" s="3">
        <v>600</v>
      </c>
      <c r="C1867" s="5">
        <v>55</v>
      </c>
      <c r="D1867" s="3">
        <v>11.5</v>
      </c>
      <c r="E1867" s="10">
        <f t="shared" si="423"/>
        <v>57226</v>
      </c>
      <c r="F1867" s="2">
        <f t="shared" si="424"/>
        <v>72911.472000000009</v>
      </c>
      <c r="G1867" s="2">
        <v>1040.472</v>
      </c>
      <c r="I1867" s="1">
        <v>57122</v>
      </c>
      <c r="J1867" s="1">
        <v>11.5</v>
      </c>
      <c r="K1867" s="2">
        <f t="shared" si="437"/>
        <v>72911.472000000009</v>
      </c>
      <c r="M1867" s="1">
        <v>0.38</v>
      </c>
      <c r="N1867" s="1">
        <v>11.4</v>
      </c>
      <c r="O1867" s="1">
        <v>0.04</v>
      </c>
      <c r="P1867" s="1">
        <v>7167</v>
      </c>
      <c r="Q1867" s="1">
        <v>57416</v>
      </c>
      <c r="R1867" s="1">
        <v>594.29999999999995</v>
      </c>
      <c r="U1867" s="5">
        <f t="shared" si="433"/>
        <v>0.98247775496235457</v>
      </c>
      <c r="V1867" s="5">
        <f t="shared" si="434"/>
        <v>0.97922655715263518</v>
      </c>
      <c r="W1867" s="5">
        <f t="shared" si="425"/>
        <v>0.12263860369609857</v>
      </c>
      <c r="X1867" s="5">
        <f t="shared" si="426"/>
        <v>1.0026635409389364</v>
      </c>
      <c r="Y1867" s="5">
        <f t="shared" si="427"/>
        <v>0.98346469593019803</v>
      </c>
      <c r="Z1867" s="5">
        <f t="shared" si="435"/>
        <v>656.48235382732594</v>
      </c>
      <c r="AA1867" s="5">
        <f t="shared" si="436"/>
        <v>81.86372073921973</v>
      </c>
      <c r="AB1867" s="5">
        <f t="shared" si="428"/>
        <v>5.7000000000000455</v>
      </c>
      <c r="AC1867" s="5">
        <f t="shared" si="429"/>
        <v>253.60512000000003</v>
      </c>
      <c r="AD1867" s="5">
        <f t="shared" si="430"/>
        <v>2.5581016676933969E-2</v>
      </c>
      <c r="AE1867" s="5">
        <f t="shared" si="431"/>
        <v>0.87475972460070595</v>
      </c>
    </row>
    <row r="1868" spans="1:31" ht="15.75" customHeight="1" x14ac:dyDescent="0.3">
      <c r="A1868" s="3">
        <f t="shared" si="432"/>
        <v>1856</v>
      </c>
      <c r="B1868" s="3">
        <v>600</v>
      </c>
      <c r="C1868" s="5">
        <v>55</v>
      </c>
      <c r="D1868" s="3">
        <v>12.5</v>
      </c>
      <c r="E1868" s="10">
        <f t="shared" si="423"/>
        <v>57226</v>
      </c>
      <c r="F1868" s="2">
        <f t="shared" si="424"/>
        <v>79251.600000000006</v>
      </c>
      <c r="G1868" s="2">
        <v>1040.472</v>
      </c>
      <c r="I1868" s="1">
        <v>57122</v>
      </c>
      <c r="J1868" s="1">
        <v>12.5</v>
      </c>
      <c r="K1868" s="2">
        <f t="shared" si="437"/>
        <v>79251.600000000006</v>
      </c>
      <c r="M1868" s="1">
        <v>0.35</v>
      </c>
      <c r="N1868" s="1">
        <v>12.4</v>
      </c>
      <c r="O1868" s="1">
        <v>0.04</v>
      </c>
      <c r="P1868" s="1">
        <v>7174</v>
      </c>
      <c r="Q1868" s="1">
        <v>57400</v>
      </c>
      <c r="R1868" s="1">
        <v>593.5</v>
      </c>
      <c r="U1868" s="5">
        <f t="shared" si="433"/>
        <v>0.98220396988364134</v>
      </c>
      <c r="V1868" s="5">
        <f t="shared" si="434"/>
        <v>0.97922655715263518</v>
      </c>
      <c r="W1868" s="5">
        <f t="shared" si="425"/>
        <v>0.1227583846680356</v>
      </c>
      <c r="X1868" s="5">
        <f t="shared" si="426"/>
        <v>1.0024530037025228</v>
      </c>
      <c r="Y1868" s="5">
        <f t="shared" si="427"/>
        <v>0.98312096169066876</v>
      </c>
      <c r="Z1868" s="5">
        <f t="shared" si="435"/>
        <v>656.25290434775525</v>
      </c>
      <c r="AA1868" s="5">
        <f t="shared" si="436"/>
        <v>81.943676933607136</v>
      </c>
      <c r="AB1868" s="5">
        <f t="shared" si="428"/>
        <v>6.5</v>
      </c>
      <c r="AC1868" s="5">
        <f t="shared" si="429"/>
        <v>253.60512000000003</v>
      </c>
      <c r="AD1868" s="5">
        <f t="shared" si="430"/>
        <v>2.5684288298106858E-2</v>
      </c>
      <c r="AE1868" s="5">
        <f t="shared" si="431"/>
        <v>0.87463740257924727</v>
      </c>
    </row>
    <row r="1869" spans="1:31" ht="15.75" customHeight="1" x14ac:dyDescent="0.3">
      <c r="A1869" s="23">
        <f t="shared" si="432"/>
        <v>1857</v>
      </c>
      <c r="B1869" s="23">
        <v>600</v>
      </c>
      <c r="C1869" s="24">
        <v>55</v>
      </c>
      <c r="D1869" s="23">
        <v>13.5</v>
      </c>
      <c r="E1869" s="25">
        <f t="shared" ref="E1869:E1932" si="438">ROUND(C1869*G1869,0)</f>
        <v>57226</v>
      </c>
      <c r="F1869" s="26">
        <f t="shared" ref="F1869:F1932" si="439">D1869*24*264.172</f>
        <v>85591.728000000003</v>
      </c>
      <c r="G1869" s="26">
        <v>1040.472</v>
      </c>
      <c r="H1869" s="22"/>
      <c r="I1869" s="27">
        <v>57122</v>
      </c>
      <c r="J1869" s="27">
        <v>13.5</v>
      </c>
      <c r="K1869" s="26">
        <f t="shared" si="437"/>
        <v>85591.728000000003</v>
      </c>
      <c r="M1869" s="27">
        <v>0.32</v>
      </c>
      <c r="N1869" s="27">
        <v>13.4</v>
      </c>
      <c r="O1869" s="27">
        <v>0.04</v>
      </c>
      <c r="P1869" s="27">
        <v>7185</v>
      </c>
      <c r="Q1869" s="27">
        <v>57386</v>
      </c>
      <c r="R1869" s="27">
        <v>592.79999999999995</v>
      </c>
      <c r="U1869" s="5">
        <f t="shared" si="433"/>
        <v>0.98196440793976725</v>
      </c>
      <c r="V1869" s="5">
        <f t="shared" si="434"/>
        <v>0.97922655715263518</v>
      </c>
      <c r="W1869" s="5">
        <f t="shared" ref="W1869:W1932" si="440">P1869/(1000*58.44)</f>
        <v>0.12294661190965092</v>
      </c>
      <c r="X1869" s="5">
        <f t="shared" ref="X1869:X1932" si="441">EXP(0.7*(M1869/100))</f>
        <v>1.0022425106742867</v>
      </c>
      <c r="Y1869" s="5">
        <f t="shared" ref="Y1869:Y1932" si="442">(X1869*((V1869+U1869)/2)-W1869)+W1869</f>
        <v>0.98279447838296841</v>
      </c>
      <c r="Z1869" s="5">
        <f t="shared" si="435"/>
        <v>656.03497021019916</v>
      </c>
      <c r="AA1869" s="5">
        <f t="shared" si="436"/>
        <v>82.069322381930192</v>
      </c>
      <c r="AB1869" s="5">
        <f t="shared" ref="AB1869:AB1932" si="443">B1869-R1869</f>
        <v>7.2000000000000455</v>
      </c>
      <c r="AC1869" s="5">
        <f t="shared" ref="AC1869:AC1932" si="444">O1869*24*264.172</f>
        <v>253.60512000000003</v>
      </c>
      <c r="AD1869" s="5">
        <f t="shared" ref="AD1869:AD1932" si="445">AC1869/($B$5*(B1869-(0.5*AB1869)-Z1869+AA1869))</f>
        <v>2.5691638800854233E-2</v>
      </c>
      <c r="AE1869" s="5">
        <f t="shared" ref="AE1869:AE1932" si="446">(V1869-W1869)/V1869</f>
        <v>0.87444518225981194</v>
      </c>
    </row>
    <row r="1870" spans="1:31" ht="15.75" customHeight="1" x14ac:dyDescent="0.3">
      <c r="A1870" s="23">
        <f t="shared" ref="A1870:A1933" si="447">A1869+1</f>
        <v>1858</v>
      </c>
      <c r="B1870" s="23">
        <v>600</v>
      </c>
      <c r="C1870" s="24">
        <v>55</v>
      </c>
      <c r="D1870" s="23">
        <v>14.5</v>
      </c>
      <c r="E1870" s="25">
        <f t="shared" si="438"/>
        <v>57226</v>
      </c>
      <c r="F1870" s="26">
        <f t="shared" si="439"/>
        <v>91931.856000000014</v>
      </c>
      <c r="G1870" s="26">
        <v>1040.472</v>
      </c>
      <c r="H1870" s="22"/>
      <c r="I1870" s="27">
        <v>57122</v>
      </c>
      <c r="J1870" s="27">
        <v>14.5</v>
      </c>
      <c r="K1870" s="26">
        <f t="shared" si="437"/>
        <v>91931.856000000014</v>
      </c>
      <c r="M1870" s="27">
        <v>0.3</v>
      </c>
      <c r="N1870" s="27">
        <v>14.4</v>
      </c>
      <c r="O1870" s="27">
        <v>0.04</v>
      </c>
      <c r="P1870" s="27">
        <v>7200</v>
      </c>
      <c r="Q1870" s="27">
        <v>57375</v>
      </c>
      <c r="R1870" s="27">
        <v>592</v>
      </c>
      <c r="U1870" s="5">
        <f t="shared" si="433"/>
        <v>0.98177618069815198</v>
      </c>
      <c r="V1870" s="5">
        <f t="shared" si="434"/>
        <v>0.97922655715263518</v>
      </c>
      <c r="W1870" s="5">
        <f t="shared" si="440"/>
        <v>0.12320328542094455</v>
      </c>
      <c r="X1870" s="5">
        <f t="shared" si="441"/>
        <v>1.0021022065443106</v>
      </c>
      <c r="Y1870" s="5">
        <f t="shared" si="442"/>
        <v>0.98256258531985408</v>
      </c>
      <c r="Z1870" s="5">
        <f t="shared" si="435"/>
        <v>655.88017695270912</v>
      </c>
      <c r="AA1870" s="5">
        <f t="shared" si="436"/>
        <v>82.240657084188925</v>
      </c>
      <c r="AB1870" s="5">
        <f t="shared" si="443"/>
        <v>8</v>
      </c>
      <c r="AC1870" s="5">
        <f t="shared" si="444"/>
        <v>253.60512000000003</v>
      </c>
      <c r="AD1870" s="5">
        <f t="shared" si="445"/>
        <v>2.5776515948592409E-2</v>
      </c>
      <c r="AE1870" s="5">
        <f t="shared" si="446"/>
        <v>0.87418306364240039</v>
      </c>
    </row>
    <row r="1871" spans="1:31" ht="15.75" customHeight="1" x14ac:dyDescent="0.3">
      <c r="A1871" s="23">
        <f t="shared" si="447"/>
        <v>1859</v>
      </c>
      <c r="B1871" s="23">
        <v>600</v>
      </c>
      <c r="C1871" s="24">
        <v>55</v>
      </c>
      <c r="D1871" s="23">
        <v>15.5</v>
      </c>
      <c r="E1871" s="25">
        <f t="shared" si="438"/>
        <v>57226</v>
      </c>
      <c r="F1871" s="26">
        <f t="shared" si="439"/>
        <v>98271.984000000011</v>
      </c>
      <c r="G1871" s="26">
        <v>1040.472</v>
      </c>
      <c r="H1871" s="22"/>
      <c r="I1871" s="27">
        <v>57122</v>
      </c>
      <c r="J1871" s="27">
        <v>15.5</v>
      </c>
      <c r="K1871" s="26">
        <f t="shared" si="437"/>
        <v>98271.984000000011</v>
      </c>
      <c r="M1871" s="27">
        <v>0.28000000000000003</v>
      </c>
      <c r="N1871" s="27">
        <v>15.4</v>
      </c>
      <c r="O1871" s="27">
        <v>0.04</v>
      </c>
      <c r="P1871" s="27">
        <v>7216</v>
      </c>
      <c r="Q1871" s="27">
        <v>57364</v>
      </c>
      <c r="R1871" s="27">
        <v>591.20000000000005</v>
      </c>
      <c r="U1871" s="5">
        <f t="shared" ref="U1871:U1934" si="448">Q1871/(1000*58.44)</f>
        <v>0.9815879534565366</v>
      </c>
      <c r="V1871" s="5">
        <f t="shared" ref="V1871:V1934" si="449">E1871/(1000*58.44)</f>
        <v>0.97922655715263518</v>
      </c>
      <c r="W1871" s="5">
        <f t="shared" si="440"/>
        <v>0.12347707049965777</v>
      </c>
      <c r="X1871" s="5">
        <f t="shared" si="441"/>
        <v>1.0019619220555378</v>
      </c>
      <c r="Y1871" s="5">
        <f t="shared" si="442"/>
        <v>0.98233073792217729</v>
      </c>
      <c r="Z1871" s="5">
        <f t="shared" ref="Z1871:Z1934" si="450">1.12*298*2*Y1871</f>
        <v>655.7254141778119</v>
      </c>
      <c r="AA1871" s="5">
        <f t="shared" ref="AA1871:AA1934" si="451">1.12*298*2*W1871</f>
        <v>82.423414099931563</v>
      </c>
      <c r="AB1871" s="5">
        <f t="shared" si="443"/>
        <v>8.7999999999999545</v>
      </c>
      <c r="AC1871" s="5">
        <f t="shared" si="444"/>
        <v>253.60512000000003</v>
      </c>
      <c r="AD1871" s="5">
        <f t="shared" si="445"/>
        <v>2.5848743149178448E-2</v>
      </c>
      <c r="AE1871" s="5">
        <f t="shared" si="446"/>
        <v>0.87390347045049455</v>
      </c>
    </row>
    <row r="1872" spans="1:31" ht="15.75" customHeight="1" x14ac:dyDescent="0.3">
      <c r="A1872" s="12">
        <f t="shared" si="447"/>
        <v>1860</v>
      </c>
      <c r="B1872" s="12">
        <v>625</v>
      </c>
      <c r="C1872" s="13">
        <v>35</v>
      </c>
      <c r="D1872" s="12">
        <v>3.41</v>
      </c>
      <c r="E1872" s="14">
        <f t="shared" si="438"/>
        <v>35888</v>
      </c>
      <c r="F1872" s="9">
        <f t="shared" si="439"/>
        <v>21619.836480000002</v>
      </c>
      <c r="G1872" s="9">
        <v>1025.3620000000001</v>
      </c>
      <c r="H1872" s="9"/>
      <c r="I1872" s="16">
        <v>35820</v>
      </c>
      <c r="J1872" s="16">
        <v>3.42</v>
      </c>
      <c r="K1872" s="9">
        <f t="shared" si="437"/>
        <v>21683.23776</v>
      </c>
      <c r="U1872" s="5">
        <f t="shared" si="448"/>
        <v>0</v>
      </c>
      <c r="V1872" s="5">
        <f t="shared" si="449"/>
        <v>0.61409993155373033</v>
      </c>
      <c r="W1872" s="5">
        <f t="shared" si="440"/>
        <v>0</v>
      </c>
      <c r="X1872" s="5">
        <f t="shared" si="441"/>
        <v>1</v>
      </c>
      <c r="Y1872" s="5">
        <f t="shared" si="442"/>
        <v>0.30704996577686516</v>
      </c>
      <c r="Z1872" s="5">
        <f t="shared" si="450"/>
        <v>204.96199315537305</v>
      </c>
      <c r="AA1872" s="5">
        <f t="shared" si="451"/>
        <v>0</v>
      </c>
      <c r="AB1872" s="5">
        <f t="shared" si="443"/>
        <v>625</v>
      </c>
      <c r="AC1872" s="5">
        <f t="shared" si="444"/>
        <v>0</v>
      </c>
      <c r="AD1872" s="5">
        <f t="shared" si="445"/>
        <v>0</v>
      </c>
      <c r="AE1872" s="5">
        <f t="shared" si="446"/>
        <v>1</v>
      </c>
    </row>
    <row r="1873" spans="1:31" ht="15.75" customHeight="1" x14ac:dyDescent="0.3">
      <c r="A1873" s="12">
        <f t="shared" si="447"/>
        <v>1861</v>
      </c>
      <c r="B1873" s="12">
        <v>625</v>
      </c>
      <c r="C1873" s="13">
        <v>35</v>
      </c>
      <c r="D1873" s="12">
        <v>4.42</v>
      </c>
      <c r="E1873" s="14">
        <f t="shared" si="438"/>
        <v>35888</v>
      </c>
      <c r="F1873" s="9">
        <f t="shared" si="439"/>
        <v>28023.365760000001</v>
      </c>
      <c r="G1873" s="9">
        <v>1025.3620000000001</v>
      </c>
      <c r="H1873" s="9"/>
      <c r="I1873" s="16">
        <v>35820</v>
      </c>
      <c r="J1873" s="16">
        <v>4.43</v>
      </c>
      <c r="K1873" s="9">
        <f t="shared" si="437"/>
        <v>28086.767040000002</v>
      </c>
      <c r="U1873" s="5">
        <f t="shared" si="448"/>
        <v>0</v>
      </c>
      <c r="V1873" s="5">
        <f t="shared" si="449"/>
        <v>0.61409993155373033</v>
      </c>
      <c r="W1873" s="5">
        <f t="shared" si="440"/>
        <v>0</v>
      </c>
      <c r="X1873" s="5">
        <f t="shared" si="441"/>
        <v>1</v>
      </c>
      <c r="Y1873" s="5">
        <f t="shared" si="442"/>
        <v>0.30704996577686516</v>
      </c>
      <c r="Z1873" s="5">
        <f t="shared" si="450"/>
        <v>204.96199315537305</v>
      </c>
      <c r="AA1873" s="5">
        <f t="shared" si="451"/>
        <v>0</v>
      </c>
      <c r="AB1873" s="5">
        <f t="shared" si="443"/>
        <v>625</v>
      </c>
      <c r="AC1873" s="5">
        <f t="shared" si="444"/>
        <v>0</v>
      </c>
      <c r="AD1873" s="5">
        <f t="shared" si="445"/>
        <v>0</v>
      </c>
      <c r="AE1873" s="5">
        <f t="shared" si="446"/>
        <v>1</v>
      </c>
    </row>
    <row r="1874" spans="1:31" ht="15.75" customHeight="1" x14ac:dyDescent="0.3">
      <c r="A1874" s="12">
        <f t="shared" si="447"/>
        <v>1862</v>
      </c>
      <c r="B1874" s="12">
        <v>625</v>
      </c>
      <c r="C1874" s="13">
        <v>35</v>
      </c>
      <c r="D1874" s="12">
        <v>5.43</v>
      </c>
      <c r="E1874" s="14">
        <f t="shared" si="438"/>
        <v>35888</v>
      </c>
      <c r="F1874" s="9">
        <f t="shared" si="439"/>
        <v>34426.895040000003</v>
      </c>
      <c r="G1874" s="9">
        <v>1025.3620000000001</v>
      </c>
      <c r="H1874" s="9"/>
      <c r="I1874" s="16">
        <v>35820</v>
      </c>
      <c r="J1874" s="16">
        <v>5.44</v>
      </c>
      <c r="K1874" s="9">
        <f t="shared" si="437"/>
        <v>34490.296320000001</v>
      </c>
      <c r="U1874" s="5">
        <f t="shared" si="448"/>
        <v>0</v>
      </c>
      <c r="V1874" s="5">
        <f t="shared" si="449"/>
        <v>0.61409993155373033</v>
      </c>
      <c r="W1874" s="5">
        <f t="shared" si="440"/>
        <v>0</v>
      </c>
      <c r="X1874" s="5">
        <f t="shared" si="441"/>
        <v>1</v>
      </c>
      <c r="Y1874" s="5">
        <f t="shared" si="442"/>
        <v>0.30704996577686516</v>
      </c>
      <c r="Z1874" s="5">
        <f t="shared" si="450"/>
        <v>204.96199315537305</v>
      </c>
      <c r="AA1874" s="5">
        <f t="shared" si="451"/>
        <v>0</v>
      </c>
      <c r="AB1874" s="5">
        <f t="shared" si="443"/>
        <v>625</v>
      </c>
      <c r="AC1874" s="5">
        <f t="shared" si="444"/>
        <v>0</v>
      </c>
      <c r="AD1874" s="5">
        <f t="shared" si="445"/>
        <v>0</v>
      </c>
      <c r="AE1874" s="5">
        <f t="shared" si="446"/>
        <v>1</v>
      </c>
    </row>
    <row r="1875" spans="1:31" ht="15.75" customHeight="1" x14ac:dyDescent="0.3">
      <c r="A1875" s="12">
        <f t="shared" si="447"/>
        <v>1863</v>
      </c>
      <c r="B1875" s="12">
        <v>625</v>
      </c>
      <c r="C1875" s="13">
        <v>35</v>
      </c>
      <c r="D1875" s="12">
        <v>6.43</v>
      </c>
      <c r="E1875" s="14">
        <f t="shared" si="438"/>
        <v>35888</v>
      </c>
      <c r="F1875" s="9">
        <f t="shared" si="439"/>
        <v>40767.02304</v>
      </c>
      <c r="G1875" s="9">
        <v>1025.3620000000001</v>
      </c>
      <c r="H1875" s="9"/>
      <c r="I1875" s="16">
        <v>35820</v>
      </c>
      <c r="J1875" s="16">
        <v>6.44</v>
      </c>
      <c r="K1875" s="9">
        <f t="shared" si="437"/>
        <v>40830.424320000006</v>
      </c>
      <c r="M1875" s="22"/>
      <c r="N1875" s="22"/>
      <c r="O1875" s="22"/>
      <c r="P1875" s="22"/>
      <c r="Q1875" s="22"/>
      <c r="R1875" s="22"/>
      <c r="U1875" s="5">
        <f t="shared" si="448"/>
        <v>0</v>
      </c>
      <c r="V1875" s="5">
        <f t="shared" si="449"/>
        <v>0.61409993155373033</v>
      </c>
      <c r="W1875" s="5">
        <f t="shared" si="440"/>
        <v>0</v>
      </c>
      <c r="X1875" s="5">
        <f t="shared" si="441"/>
        <v>1</v>
      </c>
      <c r="Y1875" s="5">
        <f t="shared" si="442"/>
        <v>0.30704996577686516</v>
      </c>
      <c r="Z1875" s="5">
        <f t="shared" si="450"/>
        <v>204.96199315537305</v>
      </c>
      <c r="AA1875" s="5">
        <f t="shared" si="451"/>
        <v>0</v>
      </c>
      <c r="AB1875" s="5">
        <f t="shared" si="443"/>
        <v>625</v>
      </c>
      <c r="AC1875" s="5">
        <f t="shared" si="444"/>
        <v>0</v>
      </c>
      <c r="AD1875" s="5">
        <f t="shared" si="445"/>
        <v>0</v>
      </c>
      <c r="AE1875" s="5">
        <f t="shared" si="446"/>
        <v>1</v>
      </c>
    </row>
    <row r="1876" spans="1:31" ht="15.75" customHeight="1" x14ac:dyDescent="0.3">
      <c r="A1876" s="3">
        <f t="shared" si="447"/>
        <v>1864</v>
      </c>
      <c r="B1876" s="3">
        <v>625</v>
      </c>
      <c r="C1876" s="5">
        <v>35</v>
      </c>
      <c r="D1876" s="3">
        <v>7.44</v>
      </c>
      <c r="E1876" s="10">
        <f t="shared" si="438"/>
        <v>35888</v>
      </c>
      <c r="F1876" s="2">
        <f t="shared" si="439"/>
        <v>47170.552320000003</v>
      </c>
      <c r="G1876" s="2">
        <v>1025.3620000000001</v>
      </c>
      <c r="I1876" s="1">
        <v>35820</v>
      </c>
      <c r="J1876" s="1">
        <v>7.45</v>
      </c>
      <c r="K1876" s="2">
        <f t="shared" si="437"/>
        <v>47233.953600000008</v>
      </c>
      <c r="M1876" s="1">
        <v>12.9</v>
      </c>
      <c r="N1876" s="1">
        <v>6.47</v>
      </c>
      <c r="O1876" s="1">
        <v>0.96</v>
      </c>
      <c r="P1876" s="1">
        <v>291.89999999999998</v>
      </c>
      <c r="Q1876" s="1">
        <v>41170</v>
      </c>
      <c r="R1876" s="1">
        <v>622.20000000000005</v>
      </c>
      <c r="U1876" s="5">
        <f t="shared" si="448"/>
        <v>0.70448323066392882</v>
      </c>
      <c r="V1876" s="5">
        <f t="shared" si="449"/>
        <v>0.61409993155373033</v>
      </c>
      <c r="W1876" s="5">
        <f t="shared" si="440"/>
        <v>4.9948665297741271E-3</v>
      </c>
      <c r="X1876" s="5">
        <f t="shared" si="441"/>
        <v>1.0945025852330887</v>
      </c>
      <c r="Y1876" s="5">
        <f t="shared" si="442"/>
        <v>0.72159633994602457</v>
      </c>
      <c r="Z1876" s="5">
        <f t="shared" si="450"/>
        <v>481.67998884077036</v>
      </c>
      <c r="AA1876" s="5">
        <f t="shared" si="451"/>
        <v>3.3341733059548258</v>
      </c>
      <c r="AB1876" s="5">
        <f t="shared" si="443"/>
        <v>2.7999999999999545</v>
      </c>
      <c r="AC1876" s="5">
        <f t="shared" si="444"/>
        <v>6086.5228800000004</v>
      </c>
      <c r="AD1876" s="5">
        <f t="shared" si="445"/>
        <v>9.5233101864753061E-2</v>
      </c>
      <c r="AE1876" s="5">
        <f t="shared" si="446"/>
        <v>0.99186636201515832</v>
      </c>
    </row>
    <row r="1877" spans="1:31" ht="15.75" customHeight="1" x14ac:dyDescent="0.3">
      <c r="A1877" s="3">
        <f t="shared" si="447"/>
        <v>1865</v>
      </c>
      <c r="B1877" s="3">
        <v>625</v>
      </c>
      <c r="C1877" s="5">
        <v>35</v>
      </c>
      <c r="D1877" s="3">
        <v>8.4499999999999993</v>
      </c>
      <c r="E1877" s="10">
        <f t="shared" si="438"/>
        <v>35888</v>
      </c>
      <c r="F1877" s="2">
        <f t="shared" si="439"/>
        <v>53574.081599999998</v>
      </c>
      <c r="G1877" s="2">
        <v>1025.3620000000001</v>
      </c>
      <c r="I1877" s="1">
        <v>35820</v>
      </c>
      <c r="J1877" s="1">
        <v>8.4700000000000006</v>
      </c>
      <c r="K1877" s="2">
        <f t="shared" si="437"/>
        <v>53700.884160000016</v>
      </c>
      <c r="M1877" s="1">
        <v>11.9</v>
      </c>
      <c r="N1877" s="1">
        <v>7.45</v>
      </c>
      <c r="O1877" s="1">
        <v>1.01</v>
      </c>
      <c r="P1877" s="1">
        <v>276.60000000000002</v>
      </c>
      <c r="Q1877" s="1">
        <v>40691</v>
      </c>
      <c r="R1877" s="1">
        <v>621.6</v>
      </c>
      <c r="U1877" s="5">
        <f t="shared" si="448"/>
        <v>0.69628678986995207</v>
      </c>
      <c r="V1877" s="5">
        <f t="shared" si="449"/>
        <v>0.61409993155373033</v>
      </c>
      <c r="W1877" s="5">
        <f t="shared" si="440"/>
        <v>4.7330595482546209E-3</v>
      </c>
      <c r="X1877" s="5">
        <f t="shared" si="441"/>
        <v>1.0868678199900736</v>
      </c>
      <c r="Y1877" s="5">
        <f t="shared" si="442"/>
        <v>0.71210857962884877</v>
      </c>
      <c r="Z1877" s="5">
        <f t="shared" si="450"/>
        <v>475.34671907384921</v>
      </c>
      <c r="AA1877" s="5">
        <f t="shared" si="451"/>
        <v>3.1594119096509252</v>
      </c>
      <c r="AB1877" s="5">
        <f t="shared" si="443"/>
        <v>3.3999999999999773</v>
      </c>
      <c r="AC1877" s="5">
        <f t="shared" si="444"/>
        <v>6403.5292800000016</v>
      </c>
      <c r="AD1877" s="5">
        <f t="shared" si="445"/>
        <v>9.6308757148397706E-2</v>
      </c>
      <c r="AE1877" s="5">
        <f t="shared" si="446"/>
        <v>0.99229268836379847</v>
      </c>
    </row>
    <row r="1878" spans="1:31" ht="15.75" customHeight="1" x14ac:dyDescent="0.3">
      <c r="A1878" s="3">
        <f t="shared" si="447"/>
        <v>1866</v>
      </c>
      <c r="B1878" s="3">
        <v>625</v>
      </c>
      <c r="C1878" s="5">
        <v>35</v>
      </c>
      <c r="D1878" s="3">
        <v>9.4600000000000009</v>
      </c>
      <c r="E1878" s="10">
        <f t="shared" si="438"/>
        <v>35888</v>
      </c>
      <c r="F1878" s="2">
        <f t="shared" si="439"/>
        <v>59977.610880000015</v>
      </c>
      <c r="G1878" s="2">
        <v>1025.3620000000001</v>
      </c>
      <c r="I1878" s="1">
        <v>35820</v>
      </c>
      <c r="J1878" s="1">
        <v>9.48</v>
      </c>
      <c r="K1878" s="2">
        <f t="shared" si="437"/>
        <v>60104.413440000011</v>
      </c>
      <c r="M1878" s="1">
        <v>11</v>
      </c>
      <c r="N1878" s="1">
        <v>8.42</v>
      </c>
      <c r="O1878" s="1">
        <v>1.04</v>
      </c>
      <c r="P1878" s="1">
        <v>264.5</v>
      </c>
      <c r="Q1878" s="1">
        <v>40299</v>
      </c>
      <c r="R1878" s="1">
        <v>621</v>
      </c>
      <c r="U1878" s="5">
        <f t="shared" si="448"/>
        <v>0.68957905544147846</v>
      </c>
      <c r="V1878" s="5">
        <f t="shared" si="449"/>
        <v>0.61409993155373033</v>
      </c>
      <c r="W1878" s="5">
        <f t="shared" si="440"/>
        <v>4.5260095824777554E-3</v>
      </c>
      <c r="X1878" s="5">
        <f t="shared" si="441"/>
        <v>1.0800420763926004</v>
      </c>
      <c r="Y1878" s="5">
        <f t="shared" si="442"/>
        <v>0.70401408003185362</v>
      </c>
      <c r="Z1878" s="5">
        <f t="shared" si="450"/>
        <v>469.94347870286299</v>
      </c>
      <c r="AA1878" s="5">
        <f t="shared" si="451"/>
        <v>3.0212019164955519</v>
      </c>
      <c r="AB1878" s="5">
        <f t="shared" si="443"/>
        <v>4</v>
      </c>
      <c r="AC1878" s="5">
        <f t="shared" si="444"/>
        <v>6593.7331200000008</v>
      </c>
      <c r="AD1878" s="5">
        <f t="shared" si="445"/>
        <v>9.6014708456486283E-2</v>
      </c>
      <c r="AE1878" s="5">
        <f t="shared" si="446"/>
        <v>0.99262984841729829</v>
      </c>
    </row>
    <row r="1879" spans="1:31" ht="15.75" customHeight="1" x14ac:dyDescent="0.3">
      <c r="A1879" s="3">
        <f t="shared" si="447"/>
        <v>1867</v>
      </c>
      <c r="B1879" s="3">
        <v>625</v>
      </c>
      <c r="C1879" s="5">
        <v>35</v>
      </c>
      <c r="D1879" s="3">
        <v>10.5</v>
      </c>
      <c r="E1879" s="10">
        <f t="shared" si="438"/>
        <v>35888</v>
      </c>
      <c r="F1879" s="2">
        <f t="shared" si="439"/>
        <v>66571.344000000012</v>
      </c>
      <c r="G1879" s="2">
        <v>1025.3620000000001</v>
      </c>
      <c r="I1879" s="1">
        <v>35820</v>
      </c>
      <c r="J1879" s="1">
        <v>10.5</v>
      </c>
      <c r="K1879" s="2">
        <f t="shared" si="437"/>
        <v>66571.344000000012</v>
      </c>
      <c r="M1879" s="1">
        <v>10.3</v>
      </c>
      <c r="N1879" s="1">
        <v>9.4</v>
      </c>
      <c r="O1879" s="1">
        <v>1.08</v>
      </c>
      <c r="P1879" s="1">
        <v>254.3</v>
      </c>
      <c r="Q1879" s="1">
        <v>39965</v>
      </c>
      <c r="R1879" s="1">
        <v>620.29999999999995</v>
      </c>
      <c r="U1879" s="5">
        <f t="shared" si="448"/>
        <v>0.68386379192334013</v>
      </c>
      <c r="V1879" s="5">
        <f t="shared" si="449"/>
        <v>0.61409993155373033</v>
      </c>
      <c r="W1879" s="5">
        <f t="shared" si="440"/>
        <v>4.351471594798084E-3</v>
      </c>
      <c r="X1879" s="5">
        <f t="shared" si="441"/>
        <v>1.0747628149716759</v>
      </c>
      <c r="Y1879" s="5">
        <f t="shared" si="442"/>
        <v>0.6975015725876671</v>
      </c>
      <c r="Z1879" s="5">
        <f t="shared" si="450"/>
        <v>465.59624973371962</v>
      </c>
      <c r="AA1879" s="5">
        <f t="shared" si="451"/>
        <v>2.9046943189596175</v>
      </c>
      <c r="AB1879" s="5">
        <f t="shared" si="443"/>
        <v>4.7000000000000455</v>
      </c>
      <c r="AC1879" s="5">
        <f t="shared" si="444"/>
        <v>6847.338240000001</v>
      </c>
      <c r="AD1879" s="5">
        <f t="shared" si="445"/>
        <v>9.7288595197257535E-2</v>
      </c>
      <c r="AE1879" s="5">
        <f t="shared" si="446"/>
        <v>0.99291406598305842</v>
      </c>
    </row>
    <row r="1880" spans="1:31" ht="15.75" customHeight="1" x14ac:dyDescent="0.3">
      <c r="A1880" s="3">
        <f t="shared" si="447"/>
        <v>1868</v>
      </c>
      <c r="B1880" s="3">
        <v>625</v>
      </c>
      <c r="C1880" s="5">
        <v>35</v>
      </c>
      <c r="D1880" s="3">
        <v>11.5</v>
      </c>
      <c r="E1880" s="10">
        <f t="shared" si="438"/>
        <v>35888</v>
      </c>
      <c r="F1880" s="2">
        <f t="shared" si="439"/>
        <v>72911.472000000009</v>
      </c>
      <c r="G1880" s="2">
        <v>1025.3620000000001</v>
      </c>
      <c r="I1880" s="1">
        <v>35820</v>
      </c>
      <c r="J1880" s="1">
        <v>11.5</v>
      </c>
      <c r="K1880" s="2">
        <f t="shared" si="437"/>
        <v>72911.472000000009</v>
      </c>
      <c r="M1880" s="1">
        <v>9.6300000000000008</v>
      </c>
      <c r="N1880" s="1">
        <v>10.4</v>
      </c>
      <c r="O1880" s="1">
        <v>1.1100000000000001</v>
      </c>
      <c r="P1880" s="1">
        <v>246</v>
      </c>
      <c r="Q1880" s="1">
        <v>39686</v>
      </c>
      <c r="R1880" s="1">
        <v>619.70000000000005</v>
      </c>
      <c r="U1880" s="5">
        <f t="shared" si="448"/>
        <v>0.67908966461327858</v>
      </c>
      <c r="V1880" s="5">
        <f t="shared" si="449"/>
        <v>0.61409993155373033</v>
      </c>
      <c r="W1880" s="5">
        <f t="shared" si="440"/>
        <v>4.209445585215606E-3</v>
      </c>
      <c r="X1880" s="5">
        <f t="shared" si="441"/>
        <v>1.0697339792072209</v>
      </c>
      <c r="Y1880" s="5">
        <f t="shared" si="442"/>
        <v>0.69168442628855686</v>
      </c>
      <c r="Z1880" s="5">
        <f t="shared" si="450"/>
        <v>461.71318823613757</v>
      </c>
      <c r="AA1880" s="5">
        <f t="shared" si="451"/>
        <v>2.8098891170431219</v>
      </c>
      <c r="AB1880" s="5">
        <f t="shared" si="443"/>
        <v>5.2999999999999545</v>
      </c>
      <c r="AC1880" s="5">
        <f t="shared" si="444"/>
        <v>7037.5420800000011</v>
      </c>
      <c r="AD1880" s="5">
        <f t="shared" si="445"/>
        <v>9.7857061243689786E-2</v>
      </c>
      <c r="AE1880" s="5">
        <f t="shared" si="446"/>
        <v>0.99314534106107888</v>
      </c>
    </row>
    <row r="1881" spans="1:31" ht="15.75" customHeight="1" x14ac:dyDescent="0.3">
      <c r="A1881" s="3">
        <f t="shared" si="447"/>
        <v>1869</v>
      </c>
      <c r="B1881" s="3">
        <v>625</v>
      </c>
      <c r="C1881" s="5">
        <v>35</v>
      </c>
      <c r="D1881" s="3">
        <v>12.5</v>
      </c>
      <c r="E1881" s="10">
        <f t="shared" si="438"/>
        <v>35888</v>
      </c>
      <c r="F1881" s="2">
        <f t="shared" si="439"/>
        <v>79251.600000000006</v>
      </c>
      <c r="G1881" s="2">
        <v>1025.3620000000001</v>
      </c>
      <c r="I1881" s="1">
        <v>35820</v>
      </c>
      <c r="J1881" s="1">
        <v>12.5</v>
      </c>
      <c r="K1881" s="2">
        <f t="shared" si="437"/>
        <v>79251.600000000006</v>
      </c>
      <c r="M1881" s="1">
        <v>9.07</v>
      </c>
      <c r="N1881" s="1">
        <v>11.3</v>
      </c>
      <c r="O1881" s="1">
        <v>1.1299999999999999</v>
      </c>
      <c r="P1881" s="1">
        <v>238.9</v>
      </c>
      <c r="Q1881" s="1">
        <v>39443</v>
      </c>
      <c r="R1881" s="1">
        <v>619</v>
      </c>
      <c r="U1881" s="5">
        <f t="shared" si="448"/>
        <v>0.67493155373032165</v>
      </c>
      <c r="V1881" s="5">
        <f t="shared" si="449"/>
        <v>0.61409993155373033</v>
      </c>
      <c r="W1881" s="5">
        <f t="shared" si="440"/>
        <v>4.0879534565366185E-3</v>
      </c>
      <c r="X1881" s="5">
        <f t="shared" si="441"/>
        <v>1.0655488302598866</v>
      </c>
      <c r="Y1881" s="5">
        <f t="shared" si="442"/>
        <v>0.68676299565629295</v>
      </c>
      <c r="Z1881" s="5">
        <f t="shared" si="450"/>
        <v>458.42803486048876</v>
      </c>
      <c r="AA1881" s="5">
        <f t="shared" si="451"/>
        <v>2.7287906913073239</v>
      </c>
      <c r="AB1881" s="5">
        <f t="shared" si="443"/>
        <v>6</v>
      </c>
      <c r="AC1881" s="5">
        <f t="shared" si="444"/>
        <v>7164.3446400000003</v>
      </c>
      <c r="AD1881" s="5">
        <f t="shared" si="445"/>
        <v>9.7910567953822802E-2</v>
      </c>
      <c r="AE1881" s="5">
        <f t="shared" si="446"/>
        <v>0.99334317877842182</v>
      </c>
    </row>
    <row r="1882" spans="1:31" ht="15.75" customHeight="1" x14ac:dyDescent="0.3">
      <c r="A1882" s="3">
        <f t="shared" si="447"/>
        <v>1870</v>
      </c>
      <c r="B1882" s="3">
        <v>625</v>
      </c>
      <c r="C1882" s="5">
        <v>35</v>
      </c>
      <c r="D1882" s="3">
        <v>13.5</v>
      </c>
      <c r="E1882" s="10">
        <f t="shared" si="438"/>
        <v>35888</v>
      </c>
      <c r="F1882" s="2">
        <f t="shared" si="439"/>
        <v>85591.728000000003</v>
      </c>
      <c r="G1882" s="2">
        <v>1025.3620000000001</v>
      </c>
      <c r="I1882" s="1">
        <v>35820</v>
      </c>
      <c r="J1882" s="1">
        <v>13.5</v>
      </c>
      <c r="K1882" s="2">
        <f t="shared" si="437"/>
        <v>85591.728000000003</v>
      </c>
      <c r="M1882" s="1">
        <v>8.57</v>
      </c>
      <c r="N1882" s="1">
        <v>12.3</v>
      </c>
      <c r="O1882" s="1">
        <v>1.1599999999999999</v>
      </c>
      <c r="P1882" s="1">
        <v>232.7</v>
      </c>
      <c r="Q1882" s="1">
        <v>39230</v>
      </c>
      <c r="R1882" s="1">
        <v>618.29999999999995</v>
      </c>
      <c r="U1882" s="5">
        <f t="shared" si="448"/>
        <v>0.67128678986995205</v>
      </c>
      <c r="V1882" s="5">
        <f t="shared" si="449"/>
        <v>0.61409993155373033</v>
      </c>
      <c r="W1882" s="5">
        <f t="shared" si="440"/>
        <v>3.9818617385352501E-3</v>
      </c>
      <c r="X1882" s="5">
        <f t="shared" si="441"/>
        <v>1.0618259282329858</v>
      </c>
      <c r="Y1882" s="5">
        <f t="shared" si="442"/>
        <v>0.68242847430702802</v>
      </c>
      <c r="Z1882" s="5">
        <f t="shared" si="450"/>
        <v>455.53465516942742</v>
      </c>
      <c r="AA1882" s="5">
        <f t="shared" si="451"/>
        <v>2.6579723477070507</v>
      </c>
      <c r="AB1882" s="5">
        <f t="shared" si="443"/>
        <v>6.7000000000000455</v>
      </c>
      <c r="AC1882" s="5">
        <f t="shared" si="444"/>
        <v>7354.5484799999995</v>
      </c>
      <c r="AD1882" s="5">
        <f t="shared" si="445"/>
        <v>9.9037473390622202E-2</v>
      </c>
      <c r="AE1882" s="5">
        <f t="shared" si="446"/>
        <v>0.99351593847525643</v>
      </c>
    </row>
    <row r="1883" spans="1:31" ht="15.75" customHeight="1" x14ac:dyDescent="0.3">
      <c r="A1883" s="3">
        <f t="shared" si="447"/>
        <v>1871</v>
      </c>
      <c r="B1883" s="3">
        <v>625</v>
      </c>
      <c r="C1883" s="5">
        <v>35</v>
      </c>
      <c r="D1883" s="3">
        <v>14.5</v>
      </c>
      <c r="E1883" s="10">
        <f t="shared" si="438"/>
        <v>35888</v>
      </c>
      <c r="F1883" s="2">
        <f t="shared" si="439"/>
        <v>91931.856000000014</v>
      </c>
      <c r="G1883" s="2">
        <v>1025.3620000000001</v>
      </c>
      <c r="I1883" s="1">
        <v>35820</v>
      </c>
      <c r="J1883" s="1">
        <v>14.5</v>
      </c>
      <c r="K1883" s="2">
        <f t="shared" si="437"/>
        <v>91931.856000000014</v>
      </c>
      <c r="M1883" s="1">
        <v>8.1300000000000008</v>
      </c>
      <c r="N1883" s="1">
        <v>13.3</v>
      </c>
      <c r="O1883" s="1">
        <v>1.18</v>
      </c>
      <c r="P1883" s="1">
        <v>227.4</v>
      </c>
      <c r="Q1883" s="1">
        <v>39042</v>
      </c>
      <c r="R1883" s="1">
        <v>617.5</v>
      </c>
      <c r="U1883" s="5">
        <f t="shared" si="448"/>
        <v>0.66806981519507191</v>
      </c>
      <c r="V1883" s="5">
        <f t="shared" si="449"/>
        <v>0.61409993155373033</v>
      </c>
      <c r="W1883" s="5">
        <f t="shared" si="440"/>
        <v>3.891170431211499E-3</v>
      </c>
      <c r="X1883" s="5">
        <f t="shared" si="441"/>
        <v>1.0585605356599919</v>
      </c>
      <c r="Y1883" s="5">
        <f t="shared" si="442"/>
        <v>0.67862714696272408</v>
      </c>
      <c r="Z1883" s="5">
        <f t="shared" si="450"/>
        <v>452.99719314055767</v>
      </c>
      <c r="AA1883" s="5">
        <f t="shared" si="451"/>
        <v>2.5974340862423002</v>
      </c>
      <c r="AB1883" s="5">
        <f t="shared" si="443"/>
        <v>7.5</v>
      </c>
      <c r="AC1883" s="5">
        <f t="shared" si="444"/>
        <v>7481.3510400000005</v>
      </c>
      <c r="AD1883" s="5">
        <f t="shared" si="445"/>
        <v>9.9520319382283062E-2</v>
      </c>
      <c r="AE1883" s="5">
        <f t="shared" si="446"/>
        <v>0.99366362015158283</v>
      </c>
    </row>
    <row r="1884" spans="1:31" ht="15.75" customHeight="1" x14ac:dyDescent="0.3">
      <c r="A1884" s="3">
        <f t="shared" si="447"/>
        <v>1872</v>
      </c>
      <c r="B1884" s="3">
        <v>625</v>
      </c>
      <c r="C1884" s="5">
        <v>35</v>
      </c>
      <c r="D1884" s="3">
        <v>15.5</v>
      </c>
      <c r="E1884" s="10">
        <f t="shared" si="438"/>
        <v>35888</v>
      </c>
      <c r="F1884" s="2">
        <f t="shared" si="439"/>
        <v>98271.984000000011</v>
      </c>
      <c r="G1884" s="2">
        <v>1025.3620000000001</v>
      </c>
      <c r="I1884" s="1">
        <v>35820</v>
      </c>
      <c r="J1884" s="1">
        <v>15.5</v>
      </c>
      <c r="K1884" s="2">
        <f t="shared" si="437"/>
        <v>98271.984000000011</v>
      </c>
      <c r="M1884" s="1">
        <v>7.73</v>
      </c>
      <c r="N1884" s="1">
        <v>14.3</v>
      </c>
      <c r="O1884" s="1">
        <v>1.2</v>
      </c>
      <c r="P1884" s="1">
        <v>222.7</v>
      </c>
      <c r="Q1884" s="1">
        <v>38874</v>
      </c>
      <c r="R1884" s="1">
        <v>616.79999999999995</v>
      </c>
      <c r="U1884" s="5">
        <f t="shared" si="448"/>
        <v>0.66519507186858318</v>
      </c>
      <c r="V1884" s="5">
        <f t="shared" si="449"/>
        <v>0.61409993155373033</v>
      </c>
      <c r="W1884" s="5">
        <f t="shared" si="440"/>
        <v>3.8107460643394932E-3</v>
      </c>
      <c r="X1884" s="5">
        <f t="shared" si="441"/>
        <v>1.055600711847233</v>
      </c>
      <c r="Y1884" s="5">
        <f t="shared" si="442"/>
        <v>0.67521235813760117</v>
      </c>
      <c r="Z1884" s="5">
        <f t="shared" si="450"/>
        <v>450.71775330401158</v>
      </c>
      <c r="AA1884" s="5">
        <f t="shared" si="451"/>
        <v>2.5437492128678989</v>
      </c>
      <c r="AB1884" s="5">
        <f t="shared" si="443"/>
        <v>8.2000000000000455</v>
      </c>
      <c r="AC1884" s="5">
        <f t="shared" si="444"/>
        <v>7608.1535999999996</v>
      </c>
      <c r="AD1884" s="5">
        <f t="shared" si="445"/>
        <v>0.100108024219715</v>
      </c>
      <c r="AE1884" s="5">
        <f t="shared" si="446"/>
        <v>0.99379458314757019</v>
      </c>
    </row>
    <row r="1885" spans="1:31" ht="15.75" customHeight="1" x14ac:dyDescent="0.3">
      <c r="A1885" s="12">
        <f t="shared" si="447"/>
        <v>1873</v>
      </c>
      <c r="B1885" s="12">
        <v>625</v>
      </c>
      <c r="C1885" s="13">
        <v>37</v>
      </c>
      <c r="D1885" s="12">
        <v>3.41</v>
      </c>
      <c r="E1885" s="14">
        <f t="shared" si="438"/>
        <v>37995</v>
      </c>
      <c r="F1885" s="9">
        <f t="shared" si="439"/>
        <v>21619.836480000002</v>
      </c>
      <c r="G1885" s="9">
        <v>1026.8800000000001</v>
      </c>
      <c r="H1885" s="9"/>
      <c r="I1885" s="16">
        <v>37923</v>
      </c>
      <c r="J1885" s="16">
        <v>3.42</v>
      </c>
      <c r="K1885" s="9">
        <f t="shared" si="437"/>
        <v>21683.23776</v>
      </c>
      <c r="U1885" s="5">
        <f t="shared" si="448"/>
        <v>0</v>
      </c>
      <c r="V1885" s="5">
        <f t="shared" si="449"/>
        <v>0.65015400410677615</v>
      </c>
      <c r="W1885" s="5">
        <f t="shared" si="440"/>
        <v>0</v>
      </c>
      <c r="X1885" s="5">
        <f t="shared" si="441"/>
        <v>1</v>
      </c>
      <c r="Y1885" s="5">
        <f t="shared" si="442"/>
        <v>0.32507700205338808</v>
      </c>
      <c r="Z1885" s="5">
        <f t="shared" si="450"/>
        <v>216.99540041067763</v>
      </c>
      <c r="AA1885" s="5">
        <f t="shared" si="451"/>
        <v>0</v>
      </c>
      <c r="AB1885" s="5">
        <f t="shared" si="443"/>
        <v>625</v>
      </c>
      <c r="AC1885" s="5">
        <f t="shared" si="444"/>
        <v>0</v>
      </c>
      <c r="AD1885" s="5">
        <f t="shared" si="445"/>
        <v>0</v>
      </c>
      <c r="AE1885" s="5">
        <f t="shared" si="446"/>
        <v>1</v>
      </c>
    </row>
    <row r="1886" spans="1:31" ht="15.75" customHeight="1" x14ac:dyDescent="0.3">
      <c r="A1886" s="12">
        <f t="shared" si="447"/>
        <v>1874</v>
      </c>
      <c r="B1886" s="12">
        <v>625</v>
      </c>
      <c r="C1886" s="13">
        <v>37</v>
      </c>
      <c r="D1886" s="12">
        <v>4.42</v>
      </c>
      <c r="E1886" s="14">
        <f t="shared" si="438"/>
        <v>37995</v>
      </c>
      <c r="F1886" s="9">
        <f t="shared" si="439"/>
        <v>28023.365760000001</v>
      </c>
      <c r="G1886" s="9">
        <v>1026.8800000000001</v>
      </c>
      <c r="H1886" s="9"/>
      <c r="I1886" s="16">
        <v>37923</v>
      </c>
      <c r="J1886" s="16">
        <v>4.43</v>
      </c>
      <c r="K1886" s="9">
        <f t="shared" si="437"/>
        <v>28086.767040000002</v>
      </c>
      <c r="U1886" s="5">
        <f t="shared" si="448"/>
        <v>0</v>
      </c>
      <c r="V1886" s="5">
        <f t="shared" si="449"/>
        <v>0.65015400410677615</v>
      </c>
      <c r="W1886" s="5">
        <f t="shared" si="440"/>
        <v>0</v>
      </c>
      <c r="X1886" s="5">
        <f t="shared" si="441"/>
        <v>1</v>
      </c>
      <c r="Y1886" s="5">
        <f t="shared" si="442"/>
        <v>0.32507700205338808</v>
      </c>
      <c r="Z1886" s="5">
        <f t="shared" si="450"/>
        <v>216.99540041067763</v>
      </c>
      <c r="AA1886" s="5">
        <f t="shared" si="451"/>
        <v>0</v>
      </c>
      <c r="AB1886" s="5">
        <f t="shared" si="443"/>
        <v>625</v>
      </c>
      <c r="AC1886" s="5">
        <f t="shared" si="444"/>
        <v>0</v>
      </c>
      <c r="AD1886" s="5">
        <f t="shared" si="445"/>
        <v>0</v>
      </c>
      <c r="AE1886" s="5">
        <f t="shared" si="446"/>
        <v>1</v>
      </c>
    </row>
    <row r="1887" spans="1:31" ht="15.75" customHeight="1" x14ac:dyDescent="0.3">
      <c r="A1887" s="12">
        <f t="shared" si="447"/>
        <v>1875</v>
      </c>
      <c r="B1887" s="12">
        <v>625</v>
      </c>
      <c r="C1887" s="13">
        <v>37</v>
      </c>
      <c r="D1887" s="12">
        <v>5.43</v>
      </c>
      <c r="E1887" s="14">
        <f t="shared" si="438"/>
        <v>37995</v>
      </c>
      <c r="F1887" s="9">
        <f t="shared" si="439"/>
        <v>34426.895040000003</v>
      </c>
      <c r="G1887" s="9">
        <v>1026.8800000000001</v>
      </c>
      <c r="H1887" s="9"/>
      <c r="I1887" s="16">
        <v>37923</v>
      </c>
      <c r="J1887" s="16">
        <v>5.44</v>
      </c>
      <c r="K1887" s="9">
        <f t="shared" si="437"/>
        <v>34490.296320000001</v>
      </c>
      <c r="M1887" s="22"/>
      <c r="N1887" s="22"/>
      <c r="O1887" s="22"/>
      <c r="P1887" s="22"/>
      <c r="Q1887" s="22"/>
      <c r="R1887" s="22"/>
      <c r="U1887" s="5">
        <f t="shared" si="448"/>
        <v>0</v>
      </c>
      <c r="V1887" s="5">
        <f t="shared" si="449"/>
        <v>0.65015400410677615</v>
      </c>
      <c r="W1887" s="5">
        <f t="shared" si="440"/>
        <v>0</v>
      </c>
      <c r="X1887" s="5">
        <f t="shared" si="441"/>
        <v>1</v>
      </c>
      <c r="Y1887" s="5">
        <f t="shared" si="442"/>
        <v>0.32507700205338808</v>
      </c>
      <c r="Z1887" s="5">
        <f t="shared" si="450"/>
        <v>216.99540041067763</v>
      </c>
      <c r="AA1887" s="5">
        <f t="shared" si="451"/>
        <v>0</v>
      </c>
      <c r="AB1887" s="5">
        <f t="shared" si="443"/>
        <v>625</v>
      </c>
      <c r="AC1887" s="5">
        <f t="shared" si="444"/>
        <v>0</v>
      </c>
      <c r="AD1887" s="5">
        <f t="shared" si="445"/>
        <v>0</v>
      </c>
      <c r="AE1887" s="5">
        <f t="shared" si="446"/>
        <v>1</v>
      </c>
    </row>
    <row r="1888" spans="1:31" ht="15.75" customHeight="1" x14ac:dyDescent="0.3">
      <c r="A1888" s="3">
        <f t="shared" si="447"/>
        <v>1876</v>
      </c>
      <c r="B1888" s="3">
        <v>625</v>
      </c>
      <c r="C1888" s="5">
        <v>37</v>
      </c>
      <c r="D1888" s="3">
        <v>6.43</v>
      </c>
      <c r="E1888" s="10">
        <f t="shared" si="438"/>
        <v>37995</v>
      </c>
      <c r="F1888" s="2">
        <f t="shared" si="439"/>
        <v>40767.02304</v>
      </c>
      <c r="G1888" s="2">
        <v>1026.8800000000001</v>
      </c>
      <c r="I1888" s="1">
        <v>37923</v>
      </c>
      <c r="J1888" s="1">
        <v>6.44</v>
      </c>
      <c r="K1888" s="2">
        <f t="shared" si="437"/>
        <v>40830.424320000006</v>
      </c>
      <c r="M1888" s="1">
        <v>12.3</v>
      </c>
      <c r="N1888" s="1">
        <v>5.64</v>
      </c>
      <c r="O1888" s="1">
        <v>0.79</v>
      </c>
      <c r="P1888" s="1">
        <v>366.3</v>
      </c>
      <c r="Q1888" s="1">
        <v>43274</v>
      </c>
      <c r="R1888" s="1">
        <v>622.70000000000005</v>
      </c>
      <c r="U1888" s="5">
        <f t="shared" si="448"/>
        <v>0.74048596851471593</v>
      </c>
      <c r="V1888" s="5">
        <f t="shared" si="449"/>
        <v>0.65015400410677615</v>
      </c>
      <c r="W1888" s="5">
        <f t="shared" si="440"/>
        <v>6.2679671457905543E-3</v>
      </c>
      <c r="X1888" s="5">
        <f t="shared" si="441"/>
        <v>1.0899153143871725</v>
      </c>
      <c r="Y1888" s="5">
        <f t="shared" si="442"/>
        <v>0.75783990147956115</v>
      </c>
      <c r="Z1888" s="5">
        <f t="shared" si="450"/>
        <v>505.87329103563673</v>
      </c>
      <c r="AA1888" s="5">
        <f t="shared" si="451"/>
        <v>4.1839934291581118</v>
      </c>
      <c r="AB1888" s="5">
        <f t="shared" si="443"/>
        <v>2.2999999999999545</v>
      </c>
      <c r="AC1888" s="5">
        <f t="shared" si="444"/>
        <v>5008.7011200000006</v>
      </c>
      <c r="AD1888" s="5">
        <f t="shared" si="445"/>
        <v>9.3183907863379628E-2</v>
      </c>
      <c r="AE1888" s="5">
        <f t="shared" si="446"/>
        <v>0.99035925779707856</v>
      </c>
    </row>
    <row r="1889" spans="1:31" ht="15.75" customHeight="1" x14ac:dyDescent="0.3">
      <c r="A1889" s="23">
        <f t="shared" si="447"/>
        <v>1877</v>
      </c>
      <c r="B1889" s="23">
        <v>625</v>
      </c>
      <c r="C1889" s="24">
        <v>37</v>
      </c>
      <c r="D1889" s="23">
        <v>7.44</v>
      </c>
      <c r="E1889" s="25">
        <f t="shared" si="438"/>
        <v>37995</v>
      </c>
      <c r="F1889" s="26">
        <f t="shared" si="439"/>
        <v>47170.552320000003</v>
      </c>
      <c r="G1889" s="26">
        <v>1026.8800000000001</v>
      </c>
      <c r="H1889" s="22"/>
      <c r="I1889" s="27">
        <v>37923</v>
      </c>
      <c r="J1889" s="27">
        <v>7.45</v>
      </c>
      <c r="K1889" s="26">
        <f t="shared" si="437"/>
        <v>47233.953600000008</v>
      </c>
      <c r="M1889" s="27">
        <v>11.2</v>
      </c>
      <c r="N1889" s="27">
        <v>6.6</v>
      </c>
      <c r="O1889" s="27">
        <v>0.84</v>
      </c>
      <c r="P1889" s="27">
        <v>344.2</v>
      </c>
      <c r="Q1889" s="27">
        <v>42754</v>
      </c>
      <c r="R1889" s="27">
        <v>622.20000000000005</v>
      </c>
      <c r="U1889" s="5">
        <f t="shared" si="448"/>
        <v>0.7315879534565366</v>
      </c>
      <c r="V1889" s="5">
        <f t="shared" si="449"/>
        <v>0.65015400410677615</v>
      </c>
      <c r="W1889" s="5">
        <f t="shared" si="440"/>
        <v>5.8898015058179327E-3</v>
      </c>
      <c r="X1889" s="5">
        <f t="shared" si="441"/>
        <v>1.0815551942348969</v>
      </c>
      <c r="Y1889" s="5">
        <f t="shared" si="442"/>
        <v>0.7472150956474477</v>
      </c>
      <c r="Z1889" s="5">
        <f t="shared" si="450"/>
        <v>498.78102064658435</v>
      </c>
      <c r="AA1889" s="5">
        <f t="shared" si="451"/>
        <v>3.9315603011635871</v>
      </c>
      <c r="AB1889" s="5">
        <f t="shared" si="443"/>
        <v>2.7999999999999545</v>
      </c>
      <c r="AC1889" s="5">
        <f t="shared" si="444"/>
        <v>5325.7075200000008</v>
      </c>
      <c r="AD1889" s="5">
        <f t="shared" si="445"/>
        <v>9.4010330051787341E-2</v>
      </c>
      <c r="AE1889" s="5">
        <f t="shared" si="446"/>
        <v>0.99094091327806288</v>
      </c>
    </row>
    <row r="1890" spans="1:31" ht="15.75" customHeight="1" x14ac:dyDescent="0.3">
      <c r="A1890" s="23">
        <f t="shared" si="447"/>
        <v>1878</v>
      </c>
      <c r="B1890" s="23">
        <v>625</v>
      </c>
      <c r="C1890" s="24">
        <v>37</v>
      </c>
      <c r="D1890" s="23">
        <v>8.4499999999999993</v>
      </c>
      <c r="E1890" s="25">
        <f t="shared" si="438"/>
        <v>37995</v>
      </c>
      <c r="F1890" s="26">
        <f t="shared" si="439"/>
        <v>53574.081599999998</v>
      </c>
      <c r="G1890" s="26">
        <v>1026.8800000000001</v>
      </c>
      <c r="H1890" s="22"/>
      <c r="I1890" s="27">
        <v>37923</v>
      </c>
      <c r="J1890" s="27">
        <v>8.4700000000000006</v>
      </c>
      <c r="K1890" s="26">
        <f t="shared" si="437"/>
        <v>53700.884160000016</v>
      </c>
      <c r="M1890" s="27">
        <v>10.3</v>
      </c>
      <c r="N1890" s="27">
        <v>7.58</v>
      </c>
      <c r="O1890" s="27">
        <v>0.87</v>
      </c>
      <c r="P1890" s="27">
        <v>326.7</v>
      </c>
      <c r="Q1890" s="27">
        <v>42329</v>
      </c>
      <c r="R1890" s="27">
        <v>621.6</v>
      </c>
      <c r="U1890" s="5">
        <f t="shared" si="448"/>
        <v>0.72431553730321696</v>
      </c>
      <c r="V1890" s="5">
        <f t="shared" si="449"/>
        <v>0.65015400410677615</v>
      </c>
      <c r="W1890" s="5">
        <f t="shared" si="440"/>
        <v>5.5903490759753593E-3</v>
      </c>
      <c r="X1890" s="5">
        <f t="shared" si="441"/>
        <v>1.0747628149716759</v>
      </c>
      <c r="Y1890" s="5">
        <f t="shared" si="442"/>
        <v>0.7386143767093164</v>
      </c>
      <c r="Z1890" s="5">
        <f t="shared" si="450"/>
        <v>493.03986874100298</v>
      </c>
      <c r="AA1890" s="5">
        <f t="shared" si="451"/>
        <v>3.7316698151950725</v>
      </c>
      <c r="AB1890" s="5">
        <f t="shared" si="443"/>
        <v>3.3999999999999773</v>
      </c>
      <c r="AC1890" s="5">
        <f t="shared" si="444"/>
        <v>5515.9113600000001</v>
      </c>
      <c r="AD1890" s="5">
        <f t="shared" si="445"/>
        <v>9.3559173630906239E-2</v>
      </c>
      <c r="AE1890" s="5">
        <f t="shared" si="446"/>
        <v>0.99140150019739448</v>
      </c>
    </row>
    <row r="1891" spans="1:31" ht="15.75" customHeight="1" x14ac:dyDescent="0.3">
      <c r="A1891" s="23">
        <f t="shared" si="447"/>
        <v>1879</v>
      </c>
      <c r="B1891" s="23">
        <v>625</v>
      </c>
      <c r="C1891" s="24">
        <v>37</v>
      </c>
      <c r="D1891" s="23">
        <v>9.4600000000000009</v>
      </c>
      <c r="E1891" s="25">
        <f t="shared" si="438"/>
        <v>37995</v>
      </c>
      <c r="F1891" s="26">
        <f t="shared" si="439"/>
        <v>59977.610880000015</v>
      </c>
      <c r="G1891" s="26">
        <v>1026.8800000000001</v>
      </c>
      <c r="H1891" s="22"/>
      <c r="I1891" s="27">
        <v>37923</v>
      </c>
      <c r="J1891" s="27">
        <v>9.48</v>
      </c>
      <c r="K1891" s="26">
        <f t="shared" si="437"/>
        <v>60104.413440000011</v>
      </c>
      <c r="M1891" s="27">
        <v>9.56</v>
      </c>
      <c r="N1891" s="27">
        <v>8.56</v>
      </c>
      <c r="O1891" s="27">
        <v>0.91</v>
      </c>
      <c r="P1891" s="27">
        <v>312.8</v>
      </c>
      <c r="Q1891" s="27">
        <v>41980</v>
      </c>
      <c r="R1891" s="27">
        <v>620.9</v>
      </c>
      <c r="U1891" s="5">
        <f t="shared" si="448"/>
        <v>0.71834360027378508</v>
      </c>
      <c r="V1891" s="5">
        <f t="shared" si="449"/>
        <v>0.65015400410677615</v>
      </c>
      <c r="W1891" s="5">
        <f t="shared" si="440"/>
        <v>5.3524982888432581E-3</v>
      </c>
      <c r="X1891" s="5">
        <f t="shared" si="441"/>
        <v>1.0692099379580005</v>
      </c>
      <c r="Y1891" s="5">
        <f t="shared" si="442"/>
        <v>0.73160561933770607</v>
      </c>
      <c r="Z1891" s="5">
        <f t="shared" si="450"/>
        <v>488.36138302030565</v>
      </c>
      <c r="AA1891" s="5">
        <f t="shared" si="451"/>
        <v>3.572899657768652</v>
      </c>
      <c r="AB1891" s="5">
        <f t="shared" si="443"/>
        <v>4.1000000000000227</v>
      </c>
      <c r="AC1891" s="5">
        <f t="shared" si="444"/>
        <v>5769.5164800000002</v>
      </c>
      <c r="AD1891" s="5">
        <f t="shared" si="445"/>
        <v>9.4907306851247583E-2</v>
      </c>
      <c r="AE1891" s="5">
        <f t="shared" si="446"/>
        <v>0.99176733780760629</v>
      </c>
    </row>
    <row r="1892" spans="1:31" ht="15.75" customHeight="1" x14ac:dyDescent="0.3">
      <c r="A1892" s="23">
        <f t="shared" si="447"/>
        <v>1880</v>
      </c>
      <c r="B1892" s="23">
        <v>625</v>
      </c>
      <c r="C1892" s="24">
        <v>37</v>
      </c>
      <c r="D1892" s="23">
        <v>10.5</v>
      </c>
      <c r="E1892" s="25">
        <f t="shared" si="438"/>
        <v>37995</v>
      </c>
      <c r="F1892" s="26">
        <f t="shared" si="439"/>
        <v>66571.344000000012</v>
      </c>
      <c r="G1892" s="26">
        <v>1026.8800000000001</v>
      </c>
      <c r="H1892" s="22"/>
      <c r="I1892" s="27">
        <v>37923</v>
      </c>
      <c r="J1892" s="27">
        <v>10.5</v>
      </c>
      <c r="K1892" s="26">
        <f t="shared" si="437"/>
        <v>66571.344000000012</v>
      </c>
      <c r="M1892" s="27">
        <v>8.91</v>
      </c>
      <c r="N1892" s="27">
        <v>9.5500000000000007</v>
      </c>
      <c r="O1892" s="27">
        <v>0.94</v>
      </c>
      <c r="P1892" s="27">
        <v>301.2</v>
      </c>
      <c r="Q1892" s="27">
        <v>41683</v>
      </c>
      <c r="R1892" s="27">
        <v>620.29999999999995</v>
      </c>
      <c r="U1892" s="5">
        <f t="shared" si="448"/>
        <v>0.71326146475017116</v>
      </c>
      <c r="V1892" s="5">
        <f t="shared" si="449"/>
        <v>0.65015400410677615</v>
      </c>
      <c r="W1892" s="5">
        <f t="shared" si="440"/>
        <v>5.1540041067761801E-3</v>
      </c>
      <c r="X1892" s="5">
        <f t="shared" si="441"/>
        <v>1.0643560836327886</v>
      </c>
      <c r="Y1892" s="5">
        <f t="shared" si="442"/>
        <v>0.72557977439847132</v>
      </c>
      <c r="Z1892" s="5">
        <f t="shared" si="450"/>
        <v>484.33901100646767</v>
      </c>
      <c r="AA1892" s="5">
        <f t="shared" si="451"/>
        <v>3.4404008213552362</v>
      </c>
      <c r="AB1892" s="5">
        <f t="shared" si="443"/>
        <v>4.7000000000000455</v>
      </c>
      <c r="AC1892" s="5">
        <f t="shared" si="444"/>
        <v>5959.7203200000004</v>
      </c>
      <c r="AD1892" s="5">
        <f t="shared" si="445"/>
        <v>9.5553341147335658E-2</v>
      </c>
      <c r="AE1892" s="5">
        <f t="shared" si="446"/>
        <v>0.99207264113699178</v>
      </c>
    </row>
    <row r="1893" spans="1:31" ht="15.75" customHeight="1" x14ac:dyDescent="0.3">
      <c r="A1893" s="23">
        <f t="shared" si="447"/>
        <v>1881</v>
      </c>
      <c r="B1893" s="23">
        <v>625</v>
      </c>
      <c r="C1893" s="24">
        <v>37</v>
      </c>
      <c r="D1893" s="23">
        <v>11.5</v>
      </c>
      <c r="E1893" s="25">
        <f t="shared" si="438"/>
        <v>37995</v>
      </c>
      <c r="F1893" s="26">
        <f t="shared" si="439"/>
        <v>72911.472000000009</v>
      </c>
      <c r="G1893" s="26">
        <v>1026.8800000000001</v>
      </c>
      <c r="H1893" s="22"/>
      <c r="I1893" s="27">
        <v>37923</v>
      </c>
      <c r="J1893" s="27">
        <v>11.5</v>
      </c>
      <c r="K1893" s="26">
        <f t="shared" si="437"/>
        <v>72911.472000000009</v>
      </c>
      <c r="M1893" s="27">
        <v>8.36</v>
      </c>
      <c r="N1893" s="27">
        <v>10.5</v>
      </c>
      <c r="O1893" s="27">
        <v>0.96</v>
      </c>
      <c r="P1893" s="27">
        <v>291.60000000000002</v>
      </c>
      <c r="Q1893" s="27">
        <v>41433</v>
      </c>
      <c r="R1893" s="27">
        <v>619.6</v>
      </c>
      <c r="U1893" s="5">
        <f t="shared" si="448"/>
        <v>0.70898357289527725</v>
      </c>
      <c r="V1893" s="5">
        <f t="shared" si="449"/>
        <v>0.65015400410677615</v>
      </c>
      <c r="W1893" s="5">
        <f t="shared" si="440"/>
        <v>4.9897330595482549E-3</v>
      </c>
      <c r="X1893" s="5">
        <f t="shared" si="441"/>
        <v>1.0602661908063615</v>
      </c>
      <c r="Y1893" s="5">
        <f t="shared" si="442"/>
        <v>0.72052381077487748</v>
      </c>
      <c r="Z1893" s="5">
        <f t="shared" si="450"/>
        <v>480.9640541684463</v>
      </c>
      <c r="AA1893" s="5">
        <f t="shared" si="451"/>
        <v>3.3307466119096514</v>
      </c>
      <c r="AB1893" s="5">
        <f t="shared" si="443"/>
        <v>5.3999999999999773</v>
      </c>
      <c r="AC1893" s="5">
        <f t="shared" si="444"/>
        <v>6086.5228800000004</v>
      </c>
      <c r="AD1893" s="5">
        <f t="shared" si="445"/>
        <v>9.5619843875677013E-2</v>
      </c>
      <c r="AE1893" s="5">
        <f t="shared" si="446"/>
        <v>0.99232530596131063</v>
      </c>
    </row>
    <row r="1894" spans="1:31" ht="15.75" customHeight="1" x14ac:dyDescent="0.3">
      <c r="A1894" s="23">
        <f t="shared" si="447"/>
        <v>1882</v>
      </c>
      <c r="B1894" s="23">
        <v>625</v>
      </c>
      <c r="C1894" s="24">
        <v>37</v>
      </c>
      <c r="D1894" s="23">
        <v>12.5</v>
      </c>
      <c r="E1894" s="25">
        <f t="shared" si="438"/>
        <v>37995</v>
      </c>
      <c r="F1894" s="26">
        <f t="shared" si="439"/>
        <v>79251.600000000006</v>
      </c>
      <c r="G1894" s="26">
        <v>1026.8800000000001</v>
      </c>
      <c r="H1894" s="22"/>
      <c r="I1894" s="27">
        <v>37923</v>
      </c>
      <c r="J1894" s="27">
        <v>12.5</v>
      </c>
      <c r="K1894" s="26">
        <f t="shared" si="437"/>
        <v>79251.600000000006</v>
      </c>
      <c r="M1894" s="27">
        <v>7.87</v>
      </c>
      <c r="N1894" s="27">
        <v>11.5</v>
      </c>
      <c r="O1894" s="27">
        <v>0.98</v>
      </c>
      <c r="P1894" s="27">
        <v>283.39999999999998</v>
      </c>
      <c r="Q1894" s="27">
        <v>41216</v>
      </c>
      <c r="R1894" s="27">
        <v>618.9</v>
      </c>
      <c r="U1894" s="5">
        <f t="shared" si="448"/>
        <v>0.70527036276522925</v>
      </c>
      <c r="V1894" s="5">
        <f t="shared" si="449"/>
        <v>0.65015400410677615</v>
      </c>
      <c r="W1894" s="5">
        <f t="shared" si="440"/>
        <v>4.8494182067077337E-3</v>
      </c>
      <c r="X1894" s="5">
        <f t="shared" si="441"/>
        <v>1.0566357076099329</v>
      </c>
      <c r="Y1894" s="5">
        <f t="shared" si="442"/>
        <v>0.71609489250077329</v>
      </c>
      <c r="Z1894" s="5">
        <f t="shared" si="450"/>
        <v>478.00766264211626</v>
      </c>
      <c r="AA1894" s="5">
        <f t="shared" si="451"/>
        <v>3.2370836413415467</v>
      </c>
      <c r="AB1894" s="5">
        <f t="shared" si="443"/>
        <v>6.1000000000000227</v>
      </c>
      <c r="AC1894" s="5">
        <f t="shared" si="444"/>
        <v>6213.3254400000005</v>
      </c>
      <c r="AD1894" s="5">
        <f t="shared" si="445"/>
        <v>9.5945439151391337E-2</v>
      </c>
      <c r="AE1894" s="5">
        <f t="shared" si="446"/>
        <v>0.99254112383208326</v>
      </c>
    </row>
    <row r="1895" spans="1:31" ht="15.75" customHeight="1" x14ac:dyDescent="0.3">
      <c r="A1895" s="23">
        <f t="shared" si="447"/>
        <v>1883</v>
      </c>
      <c r="B1895" s="23">
        <v>625</v>
      </c>
      <c r="C1895" s="24">
        <v>37</v>
      </c>
      <c r="D1895" s="23">
        <v>13.5</v>
      </c>
      <c r="E1895" s="25">
        <f t="shared" si="438"/>
        <v>37995</v>
      </c>
      <c r="F1895" s="26">
        <f t="shared" si="439"/>
        <v>85591.728000000003</v>
      </c>
      <c r="G1895" s="26">
        <v>1026.8800000000001</v>
      </c>
      <c r="H1895" s="22"/>
      <c r="I1895" s="27">
        <v>37923</v>
      </c>
      <c r="J1895" s="27">
        <v>13.5</v>
      </c>
      <c r="K1895" s="26">
        <f t="shared" si="437"/>
        <v>85591.728000000003</v>
      </c>
      <c r="M1895" s="27">
        <v>7.44</v>
      </c>
      <c r="N1895" s="27">
        <v>12.5</v>
      </c>
      <c r="O1895" s="27">
        <v>1</v>
      </c>
      <c r="P1895" s="27">
        <v>276.39999999999998</v>
      </c>
      <c r="Q1895" s="27">
        <v>41026</v>
      </c>
      <c r="R1895" s="27">
        <v>618.20000000000005</v>
      </c>
      <c r="U1895" s="5">
        <f t="shared" si="448"/>
        <v>0.70201916495550998</v>
      </c>
      <c r="V1895" s="5">
        <f t="shared" si="449"/>
        <v>0.65015400410677615</v>
      </c>
      <c r="W1895" s="5">
        <f t="shared" si="440"/>
        <v>4.7296372347707047E-3</v>
      </c>
      <c r="X1895" s="5">
        <f t="shared" si="441"/>
        <v>1.053460015943658</v>
      </c>
      <c r="Y1895" s="5">
        <f t="shared" si="442"/>
        <v>0.71223018411947125</v>
      </c>
      <c r="Z1895" s="5">
        <f t="shared" si="450"/>
        <v>475.42789250342952</v>
      </c>
      <c r="AA1895" s="5">
        <f t="shared" si="451"/>
        <v>3.1571274469541413</v>
      </c>
      <c r="AB1895" s="5">
        <f t="shared" si="443"/>
        <v>6.7999999999999545</v>
      </c>
      <c r="AC1895" s="5">
        <f t="shared" si="444"/>
        <v>6340.1280000000006</v>
      </c>
      <c r="AD1895" s="5">
        <f t="shared" si="445"/>
        <v>9.6494044341895638E-2</v>
      </c>
      <c r="AE1895" s="5">
        <f t="shared" si="446"/>
        <v>0.9927253585998157</v>
      </c>
    </row>
    <row r="1896" spans="1:31" ht="15.75" customHeight="1" x14ac:dyDescent="0.3">
      <c r="A1896" s="23">
        <f t="shared" si="447"/>
        <v>1884</v>
      </c>
      <c r="B1896" s="23">
        <v>625</v>
      </c>
      <c r="C1896" s="24">
        <v>37</v>
      </c>
      <c r="D1896" s="23">
        <v>14.5</v>
      </c>
      <c r="E1896" s="25">
        <f t="shared" si="438"/>
        <v>37995</v>
      </c>
      <c r="F1896" s="26">
        <f t="shared" si="439"/>
        <v>91931.856000000014</v>
      </c>
      <c r="G1896" s="26">
        <v>1026.8800000000001</v>
      </c>
      <c r="H1896" s="22"/>
      <c r="I1896" s="27">
        <v>37923</v>
      </c>
      <c r="J1896" s="27">
        <v>14.5</v>
      </c>
      <c r="K1896" s="26">
        <f t="shared" si="437"/>
        <v>91931.856000000014</v>
      </c>
      <c r="M1896" s="27">
        <v>7.05</v>
      </c>
      <c r="N1896" s="27">
        <v>13.5</v>
      </c>
      <c r="O1896" s="27">
        <v>1.02</v>
      </c>
      <c r="P1896" s="27">
        <v>270.2</v>
      </c>
      <c r="Q1896" s="27">
        <v>40857</v>
      </c>
      <c r="R1896" s="27">
        <v>617.5</v>
      </c>
      <c r="U1896" s="5">
        <f t="shared" si="448"/>
        <v>0.69912731006160167</v>
      </c>
      <c r="V1896" s="5">
        <f t="shared" si="449"/>
        <v>0.65015400410677615</v>
      </c>
      <c r="W1896" s="5">
        <f t="shared" si="440"/>
        <v>4.6235455167693363E-3</v>
      </c>
      <c r="X1896" s="5">
        <f t="shared" si="441"/>
        <v>1.0505879921962891</v>
      </c>
      <c r="Y1896" s="5">
        <f t="shared" si="442"/>
        <v>0.70876937338006329</v>
      </c>
      <c r="Z1896" s="5">
        <f t="shared" si="450"/>
        <v>473.11773211865994</v>
      </c>
      <c r="AA1896" s="5">
        <f t="shared" si="451"/>
        <v>3.0863091033538677</v>
      </c>
      <c r="AB1896" s="5">
        <f t="shared" si="443"/>
        <v>7.5</v>
      </c>
      <c r="AC1896" s="5">
        <f t="shared" si="444"/>
        <v>6466.9305600000007</v>
      </c>
      <c r="AD1896" s="5">
        <f t="shared" si="445"/>
        <v>9.7194205550771171E-2</v>
      </c>
      <c r="AE1896" s="5">
        <f t="shared" si="446"/>
        <v>0.99288853796552179</v>
      </c>
    </row>
    <row r="1897" spans="1:31" ht="15.75" customHeight="1" x14ac:dyDescent="0.3">
      <c r="A1897" s="3">
        <f t="shared" si="447"/>
        <v>1885</v>
      </c>
      <c r="B1897" s="3">
        <v>625</v>
      </c>
      <c r="C1897" s="5">
        <v>37</v>
      </c>
      <c r="D1897" s="3">
        <v>15.5</v>
      </c>
      <c r="E1897" s="10">
        <f t="shared" si="438"/>
        <v>37995</v>
      </c>
      <c r="F1897" s="2">
        <f t="shared" si="439"/>
        <v>98271.984000000011</v>
      </c>
      <c r="G1897" s="2">
        <v>1026.8800000000001</v>
      </c>
      <c r="I1897" s="1">
        <v>37923</v>
      </c>
      <c r="J1897" s="1">
        <v>15.5</v>
      </c>
      <c r="K1897" s="2">
        <f t="shared" si="437"/>
        <v>98271.984000000011</v>
      </c>
      <c r="M1897" s="1">
        <v>6.71</v>
      </c>
      <c r="N1897" s="1">
        <v>14.4</v>
      </c>
      <c r="O1897" s="1">
        <v>1.04</v>
      </c>
      <c r="P1897" s="1">
        <v>264.8</v>
      </c>
      <c r="Q1897" s="1">
        <v>40706</v>
      </c>
      <c r="R1897" s="1">
        <v>616.70000000000005</v>
      </c>
      <c r="U1897" s="5">
        <f t="shared" si="448"/>
        <v>0.69654346338124573</v>
      </c>
      <c r="V1897" s="5">
        <f t="shared" si="449"/>
        <v>0.65015400410677615</v>
      </c>
      <c r="W1897" s="5">
        <f t="shared" si="440"/>
        <v>4.5311430527036275E-3</v>
      </c>
      <c r="X1897" s="5">
        <f t="shared" si="441"/>
        <v>1.0480905658910333</v>
      </c>
      <c r="Y1897" s="5">
        <f t="shared" si="442"/>
        <v>0.70573045539177115</v>
      </c>
      <c r="Z1897" s="5">
        <f t="shared" si="450"/>
        <v>471.08919358311516</v>
      </c>
      <c r="AA1897" s="5">
        <f t="shared" si="451"/>
        <v>3.0246286105407258</v>
      </c>
      <c r="AB1897" s="5">
        <f t="shared" si="443"/>
        <v>8.2999999999999545</v>
      </c>
      <c r="AC1897" s="5">
        <f t="shared" si="444"/>
        <v>6593.7331200000008</v>
      </c>
      <c r="AD1897" s="5">
        <f t="shared" si="445"/>
        <v>9.8083675896325384E-2</v>
      </c>
      <c r="AE1897" s="5">
        <f t="shared" si="446"/>
        <v>0.9930306619292012</v>
      </c>
    </row>
    <row r="1898" spans="1:31" ht="15.75" customHeight="1" x14ac:dyDescent="0.3">
      <c r="A1898" s="12">
        <f t="shared" si="447"/>
        <v>1886</v>
      </c>
      <c r="B1898" s="12">
        <v>625</v>
      </c>
      <c r="C1898" s="13">
        <v>39</v>
      </c>
      <c r="D1898" s="12">
        <v>3.41</v>
      </c>
      <c r="E1898" s="14">
        <f t="shared" si="438"/>
        <v>40108</v>
      </c>
      <c r="F1898" s="9">
        <f t="shared" si="439"/>
        <v>21619.836480000002</v>
      </c>
      <c r="G1898" s="9">
        <v>1028.3979999999999</v>
      </c>
      <c r="H1898" s="9"/>
      <c r="I1898" s="16">
        <v>40032</v>
      </c>
      <c r="J1898" s="16">
        <v>3.42</v>
      </c>
      <c r="K1898" s="9">
        <f t="shared" si="437"/>
        <v>21683.23776</v>
      </c>
      <c r="U1898" s="5">
        <f t="shared" si="448"/>
        <v>0</v>
      </c>
      <c r="V1898" s="5">
        <f t="shared" si="449"/>
        <v>0.68631074606433951</v>
      </c>
      <c r="W1898" s="5">
        <f t="shared" si="440"/>
        <v>0</v>
      </c>
      <c r="X1898" s="5">
        <f t="shared" si="441"/>
        <v>1</v>
      </c>
      <c r="Y1898" s="5">
        <f t="shared" si="442"/>
        <v>0.34315537303216975</v>
      </c>
      <c r="Z1898" s="5">
        <f t="shared" si="450"/>
        <v>229.06307460643399</v>
      </c>
      <c r="AA1898" s="5">
        <f t="shared" si="451"/>
        <v>0</v>
      </c>
      <c r="AB1898" s="5">
        <f t="shared" si="443"/>
        <v>625</v>
      </c>
      <c r="AC1898" s="5">
        <f t="shared" si="444"/>
        <v>0</v>
      </c>
      <c r="AD1898" s="5">
        <f t="shared" si="445"/>
        <v>0</v>
      </c>
      <c r="AE1898" s="5">
        <f t="shared" si="446"/>
        <v>1</v>
      </c>
    </row>
    <row r="1899" spans="1:31" ht="15.75" customHeight="1" x14ac:dyDescent="0.3">
      <c r="A1899" s="12">
        <f t="shared" si="447"/>
        <v>1887</v>
      </c>
      <c r="B1899" s="12">
        <v>625</v>
      </c>
      <c r="C1899" s="13">
        <v>39</v>
      </c>
      <c r="D1899" s="12">
        <v>4.42</v>
      </c>
      <c r="E1899" s="14">
        <f t="shared" si="438"/>
        <v>40108</v>
      </c>
      <c r="F1899" s="9">
        <f t="shared" si="439"/>
        <v>28023.365760000001</v>
      </c>
      <c r="G1899" s="9">
        <v>1028.3979999999999</v>
      </c>
      <c r="H1899" s="9"/>
      <c r="I1899" s="16">
        <v>40032</v>
      </c>
      <c r="J1899" s="16">
        <v>4.43</v>
      </c>
      <c r="K1899" s="9">
        <f t="shared" si="437"/>
        <v>28086.767040000002</v>
      </c>
      <c r="U1899" s="5">
        <f t="shared" si="448"/>
        <v>0</v>
      </c>
      <c r="V1899" s="5">
        <f t="shared" si="449"/>
        <v>0.68631074606433951</v>
      </c>
      <c r="W1899" s="5">
        <f t="shared" si="440"/>
        <v>0</v>
      </c>
      <c r="X1899" s="5">
        <f t="shared" si="441"/>
        <v>1</v>
      </c>
      <c r="Y1899" s="5">
        <f t="shared" si="442"/>
        <v>0.34315537303216975</v>
      </c>
      <c r="Z1899" s="5">
        <f t="shared" si="450"/>
        <v>229.06307460643399</v>
      </c>
      <c r="AA1899" s="5">
        <f t="shared" si="451"/>
        <v>0</v>
      </c>
      <c r="AB1899" s="5">
        <f t="shared" si="443"/>
        <v>625</v>
      </c>
      <c r="AC1899" s="5">
        <f t="shared" si="444"/>
        <v>0</v>
      </c>
      <c r="AD1899" s="5">
        <f t="shared" si="445"/>
        <v>0</v>
      </c>
      <c r="AE1899" s="5">
        <f t="shared" si="446"/>
        <v>1</v>
      </c>
    </row>
    <row r="1900" spans="1:31" ht="15.75" customHeight="1" x14ac:dyDescent="0.3">
      <c r="A1900" s="3">
        <f t="shared" si="447"/>
        <v>1888</v>
      </c>
      <c r="B1900" s="3">
        <v>625</v>
      </c>
      <c r="C1900" s="5">
        <v>39</v>
      </c>
      <c r="D1900" s="3">
        <v>5.43</v>
      </c>
      <c r="E1900" s="10">
        <f t="shared" si="438"/>
        <v>40108</v>
      </c>
      <c r="F1900" s="2">
        <f t="shared" si="439"/>
        <v>34426.895040000003</v>
      </c>
      <c r="G1900" s="2">
        <v>1028.3979999999999</v>
      </c>
      <c r="I1900" s="1">
        <v>40032</v>
      </c>
      <c r="J1900" s="1">
        <v>5.44</v>
      </c>
      <c r="K1900" s="2">
        <f t="shared" si="437"/>
        <v>34490.296320000001</v>
      </c>
      <c r="M1900" s="1">
        <v>11.7</v>
      </c>
      <c r="N1900" s="1">
        <v>4.8</v>
      </c>
      <c r="O1900" s="1">
        <v>0.63</v>
      </c>
      <c r="P1900" s="1">
        <v>470.7</v>
      </c>
      <c r="Q1900" s="1">
        <v>45344</v>
      </c>
      <c r="R1900" s="1">
        <v>623.20000000000005</v>
      </c>
      <c r="U1900" s="5">
        <f t="shared" si="448"/>
        <v>0.77590691307323756</v>
      </c>
      <c r="V1900" s="5">
        <f t="shared" si="449"/>
        <v>0.68631074606433951</v>
      </c>
      <c r="W1900" s="5">
        <f t="shared" si="440"/>
        <v>8.0544147843942503E-3</v>
      </c>
      <c r="X1900" s="5">
        <f t="shared" si="441"/>
        <v>1.0853472696756643</v>
      </c>
      <c r="Y1900" s="5">
        <f t="shared" si="442"/>
        <v>0.79350697200825526</v>
      </c>
      <c r="Z1900" s="5">
        <f t="shared" si="450"/>
        <v>529.68177395495059</v>
      </c>
      <c r="AA1900" s="5">
        <f t="shared" si="451"/>
        <v>5.376482956878851</v>
      </c>
      <c r="AB1900" s="5">
        <f t="shared" si="443"/>
        <v>1.7999999999999545</v>
      </c>
      <c r="AC1900" s="5">
        <f t="shared" si="444"/>
        <v>3994.2806400000009</v>
      </c>
      <c r="AD1900" s="5">
        <f t="shared" si="445"/>
        <v>9.0965850156235636E-2</v>
      </c>
      <c r="AE1900" s="5">
        <f t="shared" si="446"/>
        <v>0.98826418669592098</v>
      </c>
    </row>
    <row r="1901" spans="1:31" ht="15.75" customHeight="1" x14ac:dyDescent="0.3">
      <c r="A1901" s="3">
        <f t="shared" si="447"/>
        <v>1889</v>
      </c>
      <c r="B1901" s="3">
        <v>625</v>
      </c>
      <c r="C1901" s="5">
        <v>39</v>
      </c>
      <c r="D1901" s="3">
        <v>6.43</v>
      </c>
      <c r="E1901" s="10">
        <f t="shared" si="438"/>
        <v>40108</v>
      </c>
      <c r="F1901" s="2">
        <f t="shared" si="439"/>
        <v>40767.02304</v>
      </c>
      <c r="G1901" s="2">
        <v>1028.3979999999999</v>
      </c>
      <c r="I1901" s="1">
        <v>40032</v>
      </c>
      <c r="J1901" s="1">
        <v>6.44</v>
      </c>
      <c r="K1901" s="2">
        <f t="shared" si="437"/>
        <v>40830.424320000006</v>
      </c>
      <c r="M1901" s="1">
        <v>10.5</v>
      </c>
      <c r="N1901" s="1">
        <v>5.75</v>
      </c>
      <c r="O1901" s="1">
        <v>0.68</v>
      </c>
      <c r="P1901" s="1">
        <v>437.3</v>
      </c>
      <c r="Q1901" s="1">
        <v>44774</v>
      </c>
      <c r="R1901" s="1">
        <v>622.70000000000005</v>
      </c>
      <c r="U1901" s="5">
        <f t="shared" si="448"/>
        <v>0.7661533196440794</v>
      </c>
      <c r="V1901" s="5">
        <f t="shared" si="449"/>
        <v>0.68631074606433951</v>
      </c>
      <c r="W1901" s="5">
        <f t="shared" si="440"/>
        <v>7.4828884325804246E-3</v>
      </c>
      <c r="X1901" s="5">
        <f t="shared" si="441"/>
        <v>1.0762685366718918</v>
      </c>
      <c r="Y1901" s="5">
        <f t="shared" si="442"/>
        <v>0.78162068728425327</v>
      </c>
      <c r="Z1901" s="5">
        <f t="shared" si="450"/>
        <v>521.74744117598482</v>
      </c>
      <c r="AA1901" s="5">
        <f t="shared" si="451"/>
        <v>4.9949776865160862</v>
      </c>
      <c r="AB1901" s="5">
        <f t="shared" si="443"/>
        <v>2.2999999999999545</v>
      </c>
      <c r="AC1901" s="5">
        <f t="shared" si="444"/>
        <v>4311.2870400000002</v>
      </c>
      <c r="AD1901" s="5">
        <f t="shared" si="445"/>
        <v>9.1490242965580518E-2</v>
      </c>
      <c r="AE1901" s="5">
        <f t="shared" si="446"/>
        <v>0.98909693826667999</v>
      </c>
    </row>
    <row r="1902" spans="1:31" ht="15.75" customHeight="1" x14ac:dyDescent="0.3">
      <c r="A1902" s="3">
        <f t="shared" si="447"/>
        <v>1890</v>
      </c>
      <c r="B1902" s="3">
        <v>625</v>
      </c>
      <c r="C1902" s="5">
        <v>39</v>
      </c>
      <c r="D1902" s="3">
        <v>7.44</v>
      </c>
      <c r="E1902" s="10">
        <f t="shared" si="438"/>
        <v>40108</v>
      </c>
      <c r="F1902" s="2">
        <f t="shared" si="439"/>
        <v>47170.552320000003</v>
      </c>
      <c r="G1902" s="2">
        <v>1028.3979999999999</v>
      </c>
      <c r="I1902" s="1">
        <v>40032</v>
      </c>
      <c r="J1902" s="1">
        <v>7.45</v>
      </c>
      <c r="K1902" s="2">
        <f t="shared" si="437"/>
        <v>47233.953600000008</v>
      </c>
      <c r="M1902" s="1">
        <v>9.59</v>
      </c>
      <c r="N1902" s="1">
        <v>6.72</v>
      </c>
      <c r="O1902" s="1">
        <v>0.71</v>
      </c>
      <c r="P1902" s="1">
        <v>411.7</v>
      </c>
      <c r="Q1902" s="1">
        <v>44320</v>
      </c>
      <c r="R1902" s="1">
        <v>622.1</v>
      </c>
      <c r="U1902" s="5">
        <f t="shared" si="448"/>
        <v>0.75838466803559201</v>
      </c>
      <c r="V1902" s="5">
        <f t="shared" si="449"/>
        <v>0.68631074606433951</v>
      </c>
      <c r="W1902" s="5">
        <f t="shared" si="440"/>
        <v>7.0448323066392878E-3</v>
      </c>
      <c r="X1902" s="5">
        <f t="shared" si="441"/>
        <v>1.0694344956227013</v>
      </c>
      <c r="Y1902" s="5">
        <f t="shared" si="442"/>
        <v>0.77250355575319496</v>
      </c>
      <c r="Z1902" s="5">
        <f t="shared" si="450"/>
        <v>515.66157353637277</v>
      </c>
      <c r="AA1902" s="5">
        <f t="shared" si="451"/>
        <v>4.7025664613278577</v>
      </c>
      <c r="AB1902" s="5">
        <f t="shared" si="443"/>
        <v>2.8999999999999773</v>
      </c>
      <c r="AC1902" s="5">
        <f t="shared" si="444"/>
        <v>4501.4908800000003</v>
      </c>
      <c r="AD1902" s="5">
        <f t="shared" si="445"/>
        <v>9.0865715144088879E-2</v>
      </c>
      <c r="AE1902" s="5">
        <f t="shared" si="446"/>
        <v>0.98973521491971672</v>
      </c>
    </row>
    <row r="1903" spans="1:31" ht="15.75" customHeight="1" x14ac:dyDescent="0.3">
      <c r="A1903" s="3">
        <f t="shared" si="447"/>
        <v>1891</v>
      </c>
      <c r="B1903" s="3">
        <v>625</v>
      </c>
      <c r="C1903" s="5">
        <v>39</v>
      </c>
      <c r="D1903" s="3">
        <v>8.4499999999999993</v>
      </c>
      <c r="E1903" s="10">
        <f t="shared" si="438"/>
        <v>40108</v>
      </c>
      <c r="F1903" s="2">
        <f t="shared" si="439"/>
        <v>53574.081599999998</v>
      </c>
      <c r="G1903" s="2">
        <v>1028.3979999999999</v>
      </c>
      <c r="I1903" s="1">
        <v>40032</v>
      </c>
      <c r="J1903" s="1">
        <v>8.4700000000000006</v>
      </c>
      <c r="K1903" s="2">
        <f t="shared" si="437"/>
        <v>53700.884160000016</v>
      </c>
      <c r="M1903" s="1">
        <v>8.82</v>
      </c>
      <c r="N1903" s="1">
        <v>7.71</v>
      </c>
      <c r="O1903" s="1">
        <v>0.75</v>
      </c>
      <c r="P1903" s="1">
        <v>391.4</v>
      </c>
      <c r="Q1903" s="1">
        <v>43948</v>
      </c>
      <c r="R1903" s="1">
        <v>621.5</v>
      </c>
      <c r="U1903" s="5">
        <f t="shared" si="448"/>
        <v>0.75201916495550991</v>
      </c>
      <c r="V1903" s="5">
        <f t="shared" si="449"/>
        <v>0.68631074606433951</v>
      </c>
      <c r="W1903" s="5">
        <f t="shared" si="440"/>
        <v>6.6974674880219028E-3</v>
      </c>
      <c r="X1903" s="5">
        <f t="shared" si="441"/>
        <v>1.063685750477215</v>
      </c>
      <c r="Y1903" s="5">
        <f t="shared" si="442"/>
        <v>0.76496551541848712</v>
      </c>
      <c r="Z1903" s="5">
        <f t="shared" si="450"/>
        <v>510.6297808521486</v>
      </c>
      <c r="AA1903" s="5">
        <f t="shared" si="451"/>
        <v>4.4706934976043815</v>
      </c>
      <c r="AB1903" s="5">
        <f t="shared" si="443"/>
        <v>3.5</v>
      </c>
      <c r="AC1903" s="5">
        <f t="shared" si="444"/>
        <v>4755.0960000000005</v>
      </c>
      <c r="AD1903" s="5">
        <f t="shared" si="445"/>
        <v>9.2296115210575042E-2</v>
      </c>
      <c r="AE1903" s="5">
        <f t="shared" si="446"/>
        <v>0.99024134835942956</v>
      </c>
    </row>
    <row r="1904" spans="1:31" ht="15.75" customHeight="1" x14ac:dyDescent="0.3">
      <c r="A1904" s="3">
        <f t="shared" si="447"/>
        <v>1892</v>
      </c>
      <c r="B1904" s="3">
        <v>625</v>
      </c>
      <c r="C1904" s="5">
        <v>39</v>
      </c>
      <c r="D1904" s="3">
        <v>9.4600000000000009</v>
      </c>
      <c r="E1904" s="10">
        <f t="shared" si="438"/>
        <v>40108</v>
      </c>
      <c r="F1904" s="2">
        <f t="shared" si="439"/>
        <v>59977.610880000015</v>
      </c>
      <c r="G1904" s="2">
        <v>1028.3979999999999</v>
      </c>
      <c r="I1904" s="1">
        <v>40032</v>
      </c>
      <c r="J1904" s="1">
        <v>9.48</v>
      </c>
      <c r="K1904" s="2">
        <f t="shared" si="437"/>
        <v>60104.413440000011</v>
      </c>
      <c r="M1904" s="1">
        <v>8.17</v>
      </c>
      <c r="N1904" s="1">
        <v>8.69</v>
      </c>
      <c r="O1904" s="1">
        <v>0.77</v>
      </c>
      <c r="P1904" s="1">
        <v>375.2</v>
      </c>
      <c r="Q1904" s="1">
        <v>43643</v>
      </c>
      <c r="R1904" s="1">
        <v>620.9</v>
      </c>
      <c r="U1904" s="5">
        <f t="shared" si="448"/>
        <v>0.74680013689253932</v>
      </c>
      <c r="V1904" s="5">
        <f t="shared" si="449"/>
        <v>0.68631074606433951</v>
      </c>
      <c r="W1904" s="5">
        <f t="shared" si="440"/>
        <v>6.4202600958247775E-3</v>
      </c>
      <c r="X1904" s="5">
        <f t="shared" si="441"/>
        <v>1.0588569741094229</v>
      </c>
      <c r="Y1904" s="5">
        <f t="shared" si="442"/>
        <v>0.75872972654550208</v>
      </c>
      <c r="Z1904" s="5">
        <f t="shared" si="450"/>
        <v>506.46726706365359</v>
      </c>
      <c r="AA1904" s="5">
        <f t="shared" si="451"/>
        <v>4.2856520191649556</v>
      </c>
      <c r="AB1904" s="5">
        <f t="shared" si="443"/>
        <v>4.1000000000000227</v>
      </c>
      <c r="AC1904" s="5">
        <f t="shared" si="444"/>
        <v>4881.8985600000005</v>
      </c>
      <c r="AD1904" s="5">
        <f t="shared" si="445"/>
        <v>9.1871924958566373E-2</v>
      </c>
      <c r="AE1904" s="5">
        <f t="shared" si="446"/>
        <v>0.99064525780392942</v>
      </c>
    </row>
    <row r="1905" spans="1:31" ht="15.75" customHeight="1" x14ac:dyDescent="0.3">
      <c r="A1905" s="23">
        <f t="shared" si="447"/>
        <v>1893</v>
      </c>
      <c r="B1905" s="23">
        <v>625</v>
      </c>
      <c r="C1905" s="24">
        <v>39</v>
      </c>
      <c r="D1905" s="23">
        <v>10.5</v>
      </c>
      <c r="E1905" s="25">
        <f t="shared" si="438"/>
        <v>40108</v>
      </c>
      <c r="F1905" s="26">
        <f t="shared" si="439"/>
        <v>66571.344000000012</v>
      </c>
      <c r="G1905" s="26">
        <v>1028.3979999999999</v>
      </c>
      <c r="H1905" s="22"/>
      <c r="I1905" s="27">
        <v>40032</v>
      </c>
      <c r="J1905" s="27">
        <v>10.5</v>
      </c>
      <c r="K1905" s="26">
        <f t="shared" si="437"/>
        <v>66571.344000000012</v>
      </c>
      <c r="M1905" s="27">
        <v>7.61</v>
      </c>
      <c r="N1905" s="27">
        <v>9.68</v>
      </c>
      <c r="O1905" s="27">
        <v>0.8</v>
      </c>
      <c r="P1905" s="27">
        <v>361.8</v>
      </c>
      <c r="Q1905" s="27">
        <v>43382</v>
      </c>
      <c r="R1905" s="27">
        <v>620.20000000000005</v>
      </c>
      <c r="U1905" s="5">
        <f t="shared" si="448"/>
        <v>0.74233401779603014</v>
      </c>
      <c r="V1905" s="5">
        <f t="shared" si="449"/>
        <v>0.68631074606433951</v>
      </c>
      <c r="W1905" s="5">
        <f t="shared" si="440"/>
        <v>6.1909650924024647E-3</v>
      </c>
      <c r="X1905" s="5">
        <f t="shared" si="441"/>
        <v>1.0547143795609579</v>
      </c>
      <c r="Y1905" s="5">
        <f t="shared" si="442"/>
        <v>0.75340608786400054</v>
      </c>
      <c r="Z1905" s="5">
        <f t="shared" si="450"/>
        <v>502.9136317709777</v>
      </c>
      <c r="AA1905" s="5">
        <f t="shared" si="451"/>
        <v>4.1325930184804935</v>
      </c>
      <c r="AB1905" s="5">
        <f t="shared" si="443"/>
        <v>4.7999999999999545</v>
      </c>
      <c r="AC1905" s="5">
        <f t="shared" si="444"/>
        <v>5072.1024000000016</v>
      </c>
      <c r="AD1905" s="5">
        <f t="shared" si="445"/>
        <v>9.3099678259317864E-2</v>
      </c>
      <c r="AE1905" s="5">
        <f t="shared" si="446"/>
        <v>0.99097935573950335</v>
      </c>
    </row>
    <row r="1906" spans="1:31" ht="15.75" customHeight="1" x14ac:dyDescent="0.3">
      <c r="A1906" s="23">
        <f t="shared" si="447"/>
        <v>1894</v>
      </c>
      <c r="B1906" s="23">
        <v>625</v>
      </c>
      <c r="C1906" s="24">
        <v>39</v>
      </c>
      <c r="D1906" s="23">
        <v>11.5</v>
      </c>
      <c r="E1906" s="25">
        <f t="shared" si="438"/>
        <v>40108</v>
      </c>
      <c r="F1906" s="26">
        <f t="shared" si="439"/>
        <v>72911.472000000009</v>
      </c>
      <c r="G1906" s="26">
        <v>1028.3979999999999</v>
      </c>
      <c r="H1906" s="22"/>
      <c r="I1906" s="27">
        <v>40032</v>
      </c>
      <c r="J1906" s="27">
        <v>11.5</v>
      </c>
      <c r="K1906" s="26">
        <f t="shared" si="437"/>
        <v>72911.472000000009</v>
      </c>
      <c r="M1906" s="27">
        <v>7.14</v>
      </c>
      <c r="N1906" s="27">
        <v>10.7</v>
      </c>
      <c r="O1906" s="27">
        <v>0.82</v>
      </c>
      <c r="P1906" s="27">
        <v>350.7</v>
      </c>
      <c r="Q1906" s="27">
        <v>43163</v>
      </c>
      <c r="R1906" s="27">
        <v>619.6</v>
      </c>
      <c r="U1906" s="5">
        <f t="shared" si="448"/>
        <v>0.73858658453114301</v>
      </c>
      <c r="V1906" s="5">
        <f t="shared" si="449"/>
        <v>0.68631074606433951</v>
      </c>
      <c r="W1906" s="5">
        <f t="shared" si="440"/>
        <v>6.0010266940451742E-3</v>
      </c>
      <c r="X1906" s="5">
        <f t="shared" si="441"/>
        <v>1.0512500711643493</v>
      </c>
      <c r="Y1906" s="5">
        <f t="shared" si="442"/>
        <v>0.7489617100951963</v>
      </c>
      <c r="Z1906" s="5">
        <f t="shared" si="450"/>
        <v>499.94692072274552</v>
      </c>
      <c r="AA1906" s="5">
        <f t="shared" si="451"/>
        <v>4.0058053388090356</v>
      </c>
      <c r="AB1906" s="5">
        <f t="shared" si="443"/>
        <v>5.3999999999999773</v>
      </c>
      <c r="AC1906" s="5">
        <f t="shared" si="444"/>
        <v>5198.9049600000008</v>
      </c>
      <c r="AD1906" s="5">
        <f t="shared" si="445"/>
        <v>9.3509001181916199E-2</v>
      </c>
      <c r="AE1906" s="5">
        <f t="shared" si="446"/>
        <v>0.99125610850703105</v>
      </c>
    </row>
    <row r="1907" spans="1:31" ht="15.75" customHeight="1" x14ac:dyDescent="0.3">
      <c r="A1907" s="23">
        <f t="shared" si="447"/>
        <v>1895</v>
      </c>
      <c r="B1907" s="23">
        <v>625</v>
      </c>
      <c r="C1907" s="24">
        <v>39</v>
      </c>
      <c r="D1907" s="23">
        <v>12.5</v>
      </c>
      <c r="E1907" s="25">
        <f t="shared" si="438"/>
        <v>40108</v>
      </c>
      <c r="F1907" s="26">
        <f t="shared" si="439"/>
        <v>79251.600000000006</v>
      </c>
      <c r="G1907" s="26">
        <v>1028.3979999999999</v>
      </c>
      <c r="H1907" s="22"/>
      <c r="I1907" s="27">
        <v>40032</v>
      </c>
      <c r="J1907" s="27">
        <v>12.5</v>
      </c>
      <c r="K1907" s="26">
        <f t="shared" si="437"/>
        <v>79251.600000000006</v>
      </c>
      <c r="M1907" s="27">
        <v>6.72</v>
      </c>
      <c r="N1907" s="27">
        <v>11.6</v>
      </c>
      <c r="O1907" s="27">
        <v>0.84</v>
      </c>
      <c r="P1907" s="27">
        <v>341.2</v>
      </c>
      <c r="Q1907" s="27">
        <v>42971</v>
      </c>
      <c r="R1907" s="27">
        <v>618.9</v>
      </c>
      <c r="U1907" s="5">
        <f t="shared" si="448"/>
        <v>0.73530116358658448</v>
      </c>
      <c r="V1907" s="5">
        <f t="shared" si="449"/>
        <v>0.68631074606433951</v>
      </c>
      <c r="W1907" s="5">
        <f t="shared" si="440"/>
        <v>5.8384668035592058E-3</v>
      </c>
      <c r="X1907" s="5">
        <f t="shared" si="441"/>
        <v>1.0481639347985277</v>
      </c>
      <c r="Y1907" s="5">
        <f t="shared" si="442"/>
        <v>0.74504116648808072</v>
      </c>
      <c r="Z1907" s="5">
        <f t="shared" si="450"/>
        <v>497.32987945412373</v>
      </c>
      <c r="AA1907" s="5">
        <f t="shared" si="451"/>
        <v>3.8972933607118416</v>
      </c>
      <c r="AB1907" s="5">
        <f t="shared" si="443"/>
        <v>6.1000000000000227</v>
      </c>
      <c r="AC1907" s="5">
        <f t="shared" si="444"/>
        <v>5325.7075200000008</v>
      </c>
      <c r="AD1907" s="5">
        <f t="shared" si="445"/>
        <v>9.4180861249436101E-2</v>
      </c>
      <c r="AE1907" s="5">
        <f t="shared" si="446"/>
        <v>0.99149296898374384</v>
      </c>
    </row>
    <row r="1908" spans="1:31" ht="15.75" customHeight="1" x14ac:dyDescent="0.3">
      <c r="A1908" s="23">
        <f t="shared" si="447"/>
        <v>1896</v>
      </c>
      <c r="B1908" s="23">
        <v>625</v>
      </c>
      <c r="C1908" s="24">
        <v>39</v>
      </c>
      <c r="D1908" s="23">
        <v>13.5</v>
      </c>
      <c r="E1908" s="25">
        <f t="shared" si="438"/>
        <v>40108</v>
      </c>
      <c r="F1908" s="26">
        <f t="shared" si="439"/>
        <v>85591.728000000003</v>
      </c>
      <c r="G1908" s="26">
        <v>1028.3979999999999</v>
      </c>
      <c r="H1908" s="22"/>
      <c r="I1908" s="27">
        <v>40032</v>
      </c>
      <c r="J1908" s="27">
        <v>13.5</v>
      </c>
      <c r="K1908" s="26">
        <f t="shared" si="437"/>
        <v>85591.728000000003</v>
      </c>
      <c r="M1908" s="27">
        <v>6.35</v>
      </c>
      <c r="N1908" s="27">
        <v>12.6</v>
      </c>
      <c r="O1908" s="27">
        <v>0.86</v>
      </c>
      <c r="P1908" s="27">
        <v>333</v>
      </c>
      <c r="Q1908" s="27">
        <v>42803</v>
      </c>
      <c r="R1908" s="27">
        <v>618.1</v>
      </c>
      <c r="U1908" s="5">
        <f t="shared" si="448"/>
        <v>0.73242642026009586</v>
      </c>
      <c r="V1908" s="5">
        <f t="shared" si="449"/>
        <v>0.68631074606433951</v>
      </c>
      <c r="W1908" s="5">
        <f t="shared" si="440"/>
        <v>5.6981519507186855E-3</v>
      </c>
      <c r="X1908" s="5">
        <f t="shared" si="441"/>
        <v>1.0454527027684795</v>
      </c>
      <c r="Y1908" s="5">
        <f t="shared" si="442"/>
        <v>0.74161130252598728</v>
      </c>
      <c r="Z1908" s="5">
        <f t="shared" si="450"/>
        <v>495.04037666214708</v>
      </c>
      <c r="AA1908" s="5">
        <f t="shared" si="451"/>
        <v>3.8036303901437374</v>
      </c>
      <c r="AB1908" s="5">
        <f t="shared" si="443"/>
        <v>6.8999999999999773</v>
      </c>
      <c r="AC1908" s="5">
        <f t="shared" si="444"/>
        <v>5452.5100800000009</v>
      </c>
      <c r="AD1908" s="5">
        <f t="shared" si="445"/>
        <v>9.5094458998793652E-2</v>
      </c>
      <c r="AE1908" s="5">
        <f t="shared" si="446"/>
        <v>0.9916974169741698</v>
      </c>
    </row>
    <row r="1909" spans="1:31" ht="15.75" customHeight="1" x14ac:dyDescent="0.3">
      <c r="A1909" s="23">
        <f t="shared" si="447"/>
        <v>1897</v>
      </c>
      <c r="B1909" s="23">
        <v>625</v>
      </c>
      <c r="C1909" s="24">
        <v>39</v>
      </c>
      <c r="D1909" s="23">
        <v>14.5</v>
      </c>
      <c r="E1909" s="25">
        <f t="shared" si="438"/>
        <v>40108</v>
      </c>
      <c r="F1909" s="26">
        <f t="shared" si="439"/>
        <v>91931.856000000014</v>
      </c>
      <c r="G1909" s="26">
        <v>1028.3979999999999</v>
      </c>
      <c r="H1909" s="22"/>
      <c r="I1909" s="27">
        <v>40032</v>
      </c>
      <c r="J1909" s="27">
        <v>14.5</v>
      </c>
      <c r="K1909" s="26">
        <f t="shared" si="437"/>
        <v>91931.856000000014</v>
      </c>
      <c r="M1909" s="27">
        <v>6.02</v>
      </c>
      <c r="N1909" s="27">
        <v>13.6</v>
      </c>
      <c r="O1909" s="27">
        <v>0.87</v>
      </c>
      <c r="P1909" s="27">
        <v>325.89999999999998</v>
      </c>
      <c r="Q1909" s="27">
        <v>42654</v>
      </c>
      <c r="R1909" s="27">
        <v>617.4</v>
      </c>
      <c r="U1909" s="5">
        <f t="shared" si="448"/>
        <v>0.72987679671457906</v>
      </c>
      <c r="V1909" s="5">
        <f t="shared" si="449"/>
        <v>0.68631074606433951</v>
      </c>
      <c r="W1909" s="5">
        <f t="shared" si="440"/>
        <v>5.5766598220396988E-3</v>
      </c>
      <c r="X1909" s="5">
        <f t="shared" si="441"/>
        <v>1.0430404941986311</v>
      </c>
      <c r="Y1909" s="5">
        <f t="shared" si="442"/>
        <v>0.73857047724903413</v>
      </c>
      <c r="Z1909" s="5">
        <f t="shared" si="450"/>
        <v>493.01056497327534</v>
      </c>
      <c r="AA1909" s="5">
        <f t="shared" si="451"/>
        <v>3.7225319644079402</v>
      </c>
      <c r="AB1909" s="5">
        <f t="shared" si="443"/>
        <v>7.6000000000000227</v>
      </c>
      <c r="AC1909" s="5">
        <f t="shared" si="444"/>
        <v>5515.9113600000001</v>
      </c>
      <c r="AD1909" s="5">
        <f t="shared" si="445"/>
        <v>9.5034305588520884E-2</v>
      </c>
      <c r="AE1909" s="5">
        <f t="shared" si="446"/>
        <v>0.99187443901466044</v>
      </c>
    </row>
    <row r="1910" spans="1:31" ht="15.75" customHeight="1" x14ac:dyDescent="0.3">
      <c r="A1910" s="23">
        <f t="shared" si="447"/>
        <v>1898</v>
      </c>
      <c r="B1910" s="23">
        <v>625</v>
      </c>
      <c r="C1910" s="24">
        <v>39</v>
      </c>
      <c r="D1910" s="23">
        <v>15.5</v>
      </c>
      <c r="E1910" s="25">
        <f t="shared" si="438"/>
        <v>40108</v>
      </c>
      <c r="F1910" s="26">
        <f t="shared" si="439"/>
        <v>98271.984000000011</v>
      </c>
      <c r="G1910" s="26">
        <v>1028.3979999999999</v>
      </c>
      <c r="H1910" s="22"/>
      <c r="I1910" s="27">
        <v>40032</v>
      </c>
      <c r="J1910" s="27">
        <v>15.5</v>
      </c>
      <c r="K1910" s="26">
        <f t="shared" si="437"/>
        <v>98271.984000000011</v>
      </c>
      <c r="M1910" s="27">
        <v>5.72</v>
      </c>
      <c r="N1910" s="27">
        <v>14.6</v>
      </c>
      <c r="O1910" s="27">
        <v>0.89</v>
      </c>
      <c r="P1910" s="27">
        <v>319.7</v>
      </c>
      <c r="Q1910" s="27">
        <v>42521</v>
      </c>
      <c r="R1910" s="27">
        <v>616.6</v>
      </c>
      <c r="U1910" s="5">
        <f t="shared" si="448"/>
        <v>0.72760095824777549</v>
      </c>
      <c r="V1910" s="5">
        <f t="shared" si="449"/>
        <v>0.68631074606433951</v>
      </c>
      <c r="W1910" s="5">
        <f t="shared" si="440"/>
        <v>5.4705681040383295E-3</v>
      </c>
      <c r="X1910" s="5">
        <f t="shared" si="441"/>
        <v>1.0408524074560157</v>
      </c>
      <c r="Y1910" s="5">
        <f t="shared" si="442"/>
        <v>0.73583670068175155</v>
      </c>
      <c r="Z1910" s="5">
        <f t="shared" si="450"/>
        <v>491.18571443908286</v>
      </c>
      <c r="AA1910" s="5">
        <f t="shared" si="451"/>
        <v>3.6517136208076661</v>
      </c>
      <c r="AB1910" s="5">
        <f t="shared" si="443"/>
        <v>8.3999999999999773</v>
      </c>
      <c r="AC1910" s="5">
        <f t="shared" si="444"/>
        <v>5642.7139200000001</v>
      </c>
      <c r="AD1910" s="5">
        <f t="shared" si="445"/>
        <v>9.6231220993542574E-2</v>
      </c>
      <c r="AE1910" s="5">
        <f t="shared" si="446"/>
        <v>0.9920290216415677</v>
      </c>
    </row>
    <row r="1911" spans="1:31" ht="15.75" customHeight="1" x14ac:dyDescent="0.3">
      <c r="A1911" s="12">
        <f t="shared" si="447"/>
        <v>1899</v>
      </c>
      <c r="B1911" s="12">
        <v>625</v>
      </c>
      <c r="C1911" s="13">
        <v>41</v>
      </c>
      <c r="D1911" s="12">
        <v>3.41</v>
      </c>
      <c r="E1911" s="14">
        <f t="shared" si="438"/>
        <v>42227</v>
      </c>
      <c r="F1911" s="9">
        <f t="shared" si="439"/>
        <v>21619.836480000002</v>
      </c>
      <c r="G1911" s="9">
        <v>1029.9169999999999</v>
      </c>
      <c r="H1911" s="9"/>
      <c r="I1911" s="16">
        <v>42147</v>
      </c>
      <c r="J1911" s="16">
        <v>3.42</v>
      </c>
      <c r="K1911" s="9">
        <f t="shared" si="437"/>
        <v>21683.23776</v>
      </c>
      <c r="U1911" s="5">
        <f t="shared" si="448"/>
        <v>0</v>
      </c>
      <c r="V1911" s="5">
        <f t="shared" si="449"/>
        <v>0.72257015742642028</v>
      </c>
      <c r="W1911" s="5">
        <f t="shared" si="440"/>
        <v>0</v>
      </c>
      <c r="X1911" s="5">
        <f t="shared" si="441"/>
        <v>1</v>
      </c>
      <c r="Y1911" s="5">
        <f t="shared" si="442"/>
        <v>0.36128507871321014</v>
      </c>
      <c r="Z1911" s="5">
        <f t="shared" si="450"/>
        <v>241.16501574264205</v>
      </c>
      <c r="AA1911" s="5">
        <f t="shared" si="451"/>
        <v>0</v>
      </c>
      <c r="AB1911" s="5">
        <f t="shared" si="443"/>
        <v>625</v>
      </c>
      <c r="AC1911" s="5">
        <f t="shared" si="444"/>
        <v>0</v>
      </c>
      <c r="AD1911" s="5">
        <f t="shared" si="445"/>
        <v>0</v>
      </c>
      <c r="AE1911" s="5">
        <f t="shared" si="446"/>
        <v>1</v>
      </c>
    </row>
    <row r="1912" spans="1:31" ht="15.75" customHeight="1" x14ac:dyDescent="0.3">
      <c r="A1912" s="3">
        <f t="shared" si="447"/>
        <v>1900</v>
      </c>
      <c r="B1912" s="3">
        <v>625</v>
      </c>
      <c r="C1912" s="5">
        <v>41</v>
      </c>
      <c r="D1912" s="3">
        <v>4.42</v>
      </c>
      <c r="E1912" s="10">
        <f t="shared" si="438"/>
        <v>42227</v>
      </c>
      <c r="F1912" s="2">
        <f t="shared" si="439"/>
        <v>28023.365760000001</v>
      </c>
      <c r="G1912" s="2">
        <v>1029.9169999999999</v>
      </c>
      <c r="I1912" s="1">
        <v>42147</v>
      </c>
      <c r="J1912" s="1">
        <v>4.43</v>
      </c>
      <c r="K1912" s="2">
        <f t="shared" si="437"/>
        <v>28086.767040000002</v>
      </c>
      <c r="M1912" s="1">
        <v>11.1</v>
      </c>
      <c r="N1912" s="1">
        <v>3.93</v>
      </c>
      <c r="O1912" s="1">
        <v>0.49</v>
      </c>
      <c r="P1912" s="1">
        <v>626</v>
      </c>
      <c r="Q1912" s="1">
        <v>47398</v>
      </c>
      <c r="R1912" s="1">
        <v>623.6</v>
      </c>
      <c r="U1912" s="5">
        <f t="shared" si="448"/>
        <v>0.81105407255304585</v>
      </c>
      <c r="V1912" s="5">
        <f t="shared" si="449"/>
        <v>0.72257015742642028</v>
      </c>
      <c r="W1912" s="5">
        <f t="shared" si="440"/>
        <v>1.0711841204654347E-2</v>
      </c>
      <c r="X1912" s="5">
        <f t="shared" si="441"/>
        <v>1.080798370518137</v>
      </c>
      <c r="Y1912" s="5">
        <f t="shared" si="442"/>
        <v>0.82876928437446984</v>
      </c>
      <c r="Z1912" s="5">
        <f t="shared" si="450"/>
        <v>553.2200727056462</v>
      </c>
      <c r="AA1912" s="5">
        <f t="shared" si="451"/>
        <v>7.1503682409308711</v>
      </c>
      <c r="AB1912" s="5">
        <f t="shared" si="443"/>
        <v>1.3999999999999773</v>
      </c>
      <c r="AC1912" s="5">
        <f t="shared" si="444"/>
        <v>3106.6627200000003</v>
      </c>
      <c r="AD1912" s="5">
        <f t="shared" si="445"/>
        <v>9.0253999970184351E-2</v>
      </c>
      <c r="AE1912" s="5">
        <f t="shared" si="446"/>
        <v>0.98517536173538267</v>
      </c>
    </row>
    <row r="1913" spans="1:31" ht="15.75" customHeight="1" x14ac:dyDescent="0.3">
      <c r="A1913" s="3">
        <f t="shared" si="447"/>
        <v>1901</v>
      </c>
      <c r="B1913" s="3">
        <v>625</v>
      </c>
      <c r="C1913" s="5">
        <v>41</v>
      </c>
      <c r="D1913" s="3">
        <v>5.43</v>
      </c>
      <c r="E1913" s="10">
        <f t="shared" si="438"/>
        <v>42227</v>
      </c>
      <c r="F1913" s="2">
        <f t="shared" si="439"/>
        <v>34426.895040000003</v>
      </c>
      <c r="G1913" s="2">
        <v>1029.9169999999999</v>
      </c>
      <c r="I1913" s="1">
        <v>42147</v>
      </c>
      <c r="J1913" s="1">
        <v>5.44</v>
      </c>
      <c r="K1913" s="2">
        <f t="shared" si="437"/>
        <v>34490.296320000001</v>
      </c>
      <c r="M1913" s="1">
        <v>9.7899999999999991</v>
      </c>
      <c r="N1913" s="1">
        <v>4.9000000000000004</v>
      </c>
      <c r="O1913" s="1">
        <v>0.53</v>
      </c>
      <c r="P1913" s="1">
        <v>570.9</v>
      </c>
      <c r="Q1913" s="1">
        <v>46750</v>
      </c>
      <c r="R1913" s="1">
        <v>623.20000000000005</v>
      </c>
      <c r="U1913" s="5">
        <f t="shared" si="448"/>
        <v>0.79996577686516079</v>
      </c>
      <c r="V1913" s="5">
        <f t="shared" si="449"/>
        <v>0.72257015742642028</v>
      </c>
      <c r="W1913" s="5">
        <f t="shared" si="440"/>
        <v>9.7689938398357289E-3</v>
      </c>
      <c r="X1913" s="5">
        <f t="shared" si="441"/>
        <v>1.0709327524516379</v>
      </c>
      <c r="Y1913" s="5">
        <f t="shared" si="442"/>
        <v>0.81526679940870439</v>
      </c>
      <c r="Z1913" s="5">
        <f t="shared" si="450"/>
        <v>544.2068939412984</v>
      </c>
      <c r="AA1913" s="5">
        <f t="shared" si="451"/>
        <v>6.5209987679671464</v>
      </c>
      <c r="AB1913" s="5">
        <f t="shared" si="443"/>
        <v>1.7999999999999545</v>
      </c>
      <c r="AC1913" s="5">
        <f t="shared" si="444"/>
        <v>3360.2678400000004</v>
      </c>
      <c r="AD1913" s="5">
        <f t="shared" si="445"/>
        <v>8.8376456354605129E-2</v>
      </c>
      <c r="AE1913" s="5">
        <f t="shared" si="446"/>
        <v>0.98648021408103814</v>
      </c>
    </row>
    <row r="1914" spans="1:31" ht="15.75" customHeight="1" x14ac:dyDescent="0.3">
      <c r="A1914" s="3">
        <f t="shared" si="447"/>
        <v>1902</v>
      </c>
      <c r="B1914" s="3">
        <v>625</v>
      </c>
      <c r="C1914" s="5">
        <v>41</v>
      </c>
      <c r="D1914" s="3">
        <v>6.43</v>
      </c>
      <c r="E1914" s="10">
        <f t="shared" si="438"/>
        <v>42227</v>
      </c>
      <c r="F1914" s="2">
        <f t="shared" si="439"/>
        <v>40767.02304</v>
      </c>
      <c r="G1914" s="2">
        <v>1029.9169999999999</v>
      </c>
      <c r="I1914" s="1">
        <v>42147</v>
      </c>
      <c r="J1914" s="1">
        <v>6.44</v>
      </c>
      <c r="K1914" s="2">
        <f t="shared" si="437"/>
        <v>40830.424320000006</v>
      </c>
      <c r="M1914" s="1">
        <v>8.82</v>
      </c>
      <c r="N1914" s="1">
        <v>5.86</v>
      </c>
      <c r="O1914" s="1">
        <v>0.56999999999999995</v>
      </c>
      <c r="P1914" s="1">
        <v>531.70000000000005</v>
      </c>
      <c r="Q1914" s="1">
        <v>46262</v>
      </c>
      <c r="R1914" s="1">
        <v>622.6</v>
      </c>
      <c r="U1914" s="5">
        <f t="shared" si="448"/>
        <v>0.79161533196440792</v>
      </c>
      <c r="V1914" s="5">
        <f t="shared" si="449"/>
        <v>0.72257015742642028</v>
      </c>
      <c r="W1914" s="5">
        <f t="shared" si="440"/>
        <v>9.0982203969883647E-3</v>
      </c>
      <c r="X1914" s="5">
        <f t="shared" si="441"/>
        <v>1.063685750477215</v>
      </c>
      <c r="Y1914" s="5">
        <f t="shared" si="442"/>
        <v>0.80530876432219611</v>
      </c>
      <c r="Z1914" s="5">
        <f t="shared" si="450"/>
        <v>537.55970636035238</v>
      </c>
      <c r="AA1914" s="5">
        <f t="shared" si="451"/>
        <v>6.0732440793976741</v>
      </c>
      <c r="AB1914" s="5">
        <f t="shared" si="443"/>
        <v>2.3999999999999773</v>
      </c>
      <c r="AC1914" s="5">
        <f t="shared" si="444"/>
        <v>3613.8729600000001</v>
      </c>
      <c r="AD1914" s="5">
        <f t="shared" si="445"/>
        <v>8.8972298530696839E-2</v>
      </c>
      <c r="AE1914" s="5">
        <f t="shared" si="446"/>
        <v>0.98740853008738483</v>
      </c>
    </row>
    <row r="1915" spans="1:31" ht="15.75" customHeight="1" x14ac:dyDescent="0.3">
      <c r="A1915" s="3">
        <f t="shared" si="447"/>
        <v>1903</v>
      </c>
      <c r="B1915" s="3">
        <v>625</v>
      </c>
      <c r="C1915" s="5">
        <v>41</v>
      </c>
      <c r="D1915" s="3">
        <v>7.44</v>
      </c>
      <c r="E1915" s="10">
        <f t="shared" si="438"/>
        <v>42227</v>
      </c>
      <c r="F1915" s="2">
        <f t="shared" si="439"/>
        <v>47170.552320000003</v>
      </c>
      <c r="G1915" s="2">
        <v>1029.9169999999999</v>
      </c>
      <c r="I1915" s="1">
        <v>42147</v>
      </c>
      <c r="J1915" s="1">
        <v>7.45</v>
      </c>
      <c r="K1915" s="2">
        <f t="shared" si="437"/>
        <v>47233.953600000008</v>
      </c>
      <c r="M1915" s="1">
        <v>8.0399999999999991</v>
      </c>
      <c r="N1915" s="1">
        <v>6.84</v>
      </c>
      <c r="O1915" s="1">
        <v>0.6</v>
      </c>
      <c r="P1915" s="1">
        <v>501.7</v>
      </c>
      <c r="Q1915" s="1">
        <v>45873</v>
      </c>
      <c r="R1915" s="1">
        <v>622.1</v>
      </c>
      <c r="U1915" s="5">
        <f t="shared" si="448"/>
        <v>0.78495893223819302</v>
      </c>
      <c r="V1915" s="5">
        <f t="shared" si="449"/>
        <v>0.72257015742642028</v>
      </c>
      <c r="W1915" s="5">
        <f t="shared" si="440"/>
        <v>8.584873374401095E-3</v>
      </c>
      <c r="X1915" s="5">
        <f t="shared" si="441"/>
        <v>1.0578938525497563</v>
      </c>
      <c r="Y1915" s="5">
        <f t="shared" si="442"/>
        <v>0.79740287824806244</v>
      </c>
      <c r="Z1915" s="5">
        <f t="shared" si="450"/>
        <v>532.2823692881467</v>
      </c>
      <c r="AA1915" s="5">
        <f t="shared" si="451"/>
        <v>5.73057467488022</v>
      </c>
      <c r="AB1915" s="5">
        <f t="shared" si="443"/>
        <v>2.8999999999999773</v>
      </c>
      <c r="AC1915" s="5">
        <f t="shared" si="444"/>
        <v>3804.0767999999998</v>
      </c>
      <c r="AD1915" s="5">
        <f t="shared" si="445"/>
        <v>8.9131845856723041E-2</v>
      </c>
      <c r="AE1915" s="5">
        <f t="shared" si="446"/>
        <v>0.98811897601060938</v>
      </c>
    </row>
    <row r="1916" spans="1:31" ht="15.75" customHeight="1" x14ac:dyDescent="0.3">
      <c r="A1916" s="3">
        <f t="shared" si="447"/>
        <v>1904</v>
      </c>
      <c r="B1916" s="3">
        <v>625</v>
      </c>
      <c r="C1916" s="5">
        <v>41</v>
      </c>
      <c r="D1916" s="3">
        <v>8.4499999999999993</v>
      </c>
      <c r="E1916" s="10">
        <f t="shared" si="438"/>
        <v>42227</v>
      </c>
      <c r="F1916" s="2">
        <f t="shared" si="439"/>
        <v>53574.081599999998</v>
      </c>
      <c r="G1916" s="2">
        <v>1029.9169999999999</v>
      </c>
      <c r="I1916" s="1">
        <v>42147</v>
      </c>
      <c r="J1916" s="1">
        <v>8.4700000000000006</v>
      </c>
      <c r="K1916" s="2">
        <f t="shared" si="437"/>
        <v>53700.884160000016</v>
      </c>
      <c r="M1916" s="1">
        <v>7.38</v>
      </c>
      <c r="N1916" s="1">
        <v>7.83</v>
      </c>
      <c r="O1916" s="1">
        <v>0.63</v>
      </c>
      <c r="P1916" s="1">
        <v>477.9</v>
      </c>
      <c r="Q1916" s="1">
        <v>45554</v>
      </c>
      <c r="R1916" s="1">
        <v>621.5</v>
      </c>
      <c r="U1916" s="5">
        <f t="shared" si="448"/>
        <v>0.77950034223134834</v>
      </c>
      <c r="V1916" s="5">
        <f t="shared" si="449"/>
        <v>0.72257015742642028</v>
      </c>
      <c r="W1916" s="5">
        <f t="shared" si="440"/>
        <v>8.1776180698151946E-3</v>
      </c>
      <c r="X1916" s="5">
        <f t="shared" si="441"/>
        <v>1.0530176556391284</v>
      </c>
      <c r="Y1916" s="5">
        <f t="shared" si="442"/>
        <v>0.79085337807715894</v>
      </c>
      <c r="Z1916" s="5">
        <f t="shared" si="450"/>
        <v>527.91044693406525</v>
      </c>
      <c r="AA1916" s="5">
        <f t="shared" si="451"/>
        <v>5.4587236139630395</v>
      </c>
      <c r="AB1916" s="5">
        <f t="shared" si="443"/>
        <v>3.5</v>
      </c>
      <c r="AC1916" s="5">
        <f t="shared" si="444"/>
        <v>3994.2806400000009</v>
      </c>
      <c r="AD1916" s="5">
        <f t="shared" si="445"/>
        <v>9.0060176071095024E-2</v>
      </c>
      <c r="AE1916" s="5">
        <f t="shared" si="446"/>
        <v>0.98868259644303402</v>
      </c>
    </row>
    <row r="1917" spans="1:31" ht="15.75" customHeight="1" x14ac:dyDescent="0.3">
      <c r="A1917" s="3">
        <f t="shared" si="447"/>
        <v>1905</v>
      </c>
      <c r="B1917" s="3">
        <v>625</v>
      </c>
      <c r="C1917" s="5">
        <v>41</v>
      </c>
      <c r="D1917" s="3">
        <v>9.4600000000000009</v>
      </c>
      <c r="E1917" s="10">
        <f t="shared" si="438"/>
        <v>42227</v>
      </c>
      <c r="F1917" s="2">
        <f t="shared" si="439"/>
        <v>59977.610880000015</v>
      </c>
      <c r="G1917" s="2">
        <v>1029.9169999999999</v>
      </c>
      <c r="I1917" s="1">
        <v>42147</v>
      </c>
      <c r="J1917" s="1">
        <v>9.48</v>
      </c>
      <c r="K1917" s="2">
        <f t="shared" si="437"/>
        <v>60104.413440000011</v>
      </c>
      <c r="M1917" s="1">
        <v>6.84</v>
      </c>
      <c r="N1917" s="1">
        <v>8.81</v>
      </c>
      <c r="O1917" s="1">
        <v>0.65</v>
      </c>
      <c r="P1917" s="1">
        <v>458.9</v>
      </c>
      <c r="Q1917" s="1">
        <v>45291</v>
      </c>
      <c r="R1917" s="1">
        <v>620.9</v>
      </c>
      <c r="U1917" s="5">
        <f t="shared" si="448"/>
        <v>0.77500000000000002</v>
      </c>
      <c r="V1917" s="5">
        <f t="shared" si="449"/>
        <v>0.72257015742642028</v>
      </c>
      <c r="W1917" s="5">
        <f t="shared" si="440"/>
        <v>7.8524982888432578E-3</v>
      </c>
      <c r="X1917" s="5">
        <f t="shared" si="441"/>
        <v>1.0490447623995582</v>
      </c>
      <c r="Y1917" s="5">
        <f t="shared" si="442"/>
        <v>0.7855090649870341</v>
      </c>
      <c r="Z1917" s="5">
        <f t="shared" si="450"/>
        <v>524.34301106014505</v>
      </c>
      <c r="AA1917" s="5">
        <f t="shared" si="451"/>
        <v>5.2416996577686525</v>
      </c>
      <c r="AB1917" s="5">
        <f t="shared" si="443"/>
        <v>4.1000000000000227</v>
      </c>
      <c r="AC1917" s="5">
        <f t="shared" si="444"/>
        <v>4121.0832000000009</v>
      </c>
      <c r="AD1917" s="5">
        <f t="shared" si="445"/>
        <v>9.0189855146928705E-2</v>
      </c>
      <c r="AE1917" s="5">
        <f t="shared" si="446"/>
        <v>0.98913254552774288</v>
      </c>
    </row>
    <row r="1918" spans="1:31" ht="15.75" customHeight="1" x14ac:dyDescent="0.3">
      <c r="A1918" s="3">
        <f t="shared" si="447"/>
        <v>1906</v>
      </c>
      <c r="B1918" s="3">
        <v>625</v>
      </c>
      <c r="C1918" s="5">
        <v>41</v>
      </c>
      <c r="D1918" s="3">
        <v>10.5</v>
      </c>
      <c r="E1918" s="10">
        <f t="shared" si="438"/>
        <v>42227</v>
      </c>
      <c r="F1918" s="2">
        <f t="shared" si="439"/>
        <v>66571.344000000012</v>
      </c>
      <c r="G1918" s="2">
        <v>1029.9169999999999</v>
      </c>
      <c r="I1918" s="1">
        <v>42147</v>
      </c>
      <c r="J1918" s="1">
        <v>10.5</v>
      </c>
      <c r="K1918" s="2">
        <f t="shared" si="437"/>
        <v>66571.344000000012</v>
      </c>
      <c r="M1918" s="1">
        <v>6.36</v>
      </c>
      <c r="N1918" s="1">
        <v>9.81</v>
      </c>
      <c r="O1918" s="1">
        <v>0.67</v>
      </c>
      <c r="P1918" s="1">
        <v>443</v>
      </c>
      <c r="Q1918" s="1">
        <v>45067</v>
      </c>
      <c r="R1918" s="1">
        <v>620.20000000000005</v>
      </c>
      <c r="U1918" s="5">
        <f t="shared" si="448"/>
        <v>0.77116700889801504</v>
      </c>
      <c r="V1918" s="5">
        <f t="shared" si="449"/>
        <v>0.72257015742642028</v>
      </c>
      <c r="W1918" s="5">
        <f t="shared" si="440"/>
        <v>7.5804243668720055E-3</v>
      </c>
      <c r="X1918" s="5">
        <f t="shared" si="441"/>
        <v>1.0455258870190922</v>
      </c>
      <c r="Y1918" s="5">
        <f t="shared" si="442"/>
        <v>0.78087043789737032</v>
      </c>
      <c r="Z1918" s="5">
        <f t="shared" si="450"/>
        <v>521.24663470525275</v>
      </c>
      <c r="AA1918" s="5">
        <f t="shared" si="451"/>
        <v>5.0600848733744019</v>
      </c>
      <c r="AB1918" s="5">
        <f t="shared" si="443"/>
        <v>4.7999999999999545</v>
      </c>
      <c r="AC1918" s="5">
        <f t="shared" si="444"/>
        <v>4247.885760000001</v>
      </c>
      <c r="AD1918" s="5">
        <f t="shared" si="445"/>
        <v>9.072430038617392E-2</v>
      </c>
      <c r="AE1918" s="5">
        <f t="shared" si="446"/>
        <v>0.98950908186705189</v>
      </c>
    </row>
    <row r="1919" spans="1:31" ht="15.75" customHeight="1" x14ac:dyDescent="0.3">
      <c r="A1919" s="3">
        <f t="shared" si="447"/>
        <v>1907</v>
      </c>
      <c r="B1919" s="3">
        <v>625</v>
      </c>
      <c r="C1919" s="5">
        <v>41</v>
      </c>
      <c r="D1919" s="3">
        <v>11.5</v>
      </c>
      <c r="E1919" s="10">
        <f t="shared" si="438"/>
        <v>42227</v>
      </c>
      <c r="F1919" s="2">
        <f t="shared" si="439"/>
        <v>72911.472000000009</v>
      </c>
      <c r="G1919" s="2">
        <v>1029.9169999999999</v>
      </c>
      <c r="I1919" s="1">
        <v>42147</v>
      </c>
      <c r="J1919" s="1">
        <v>11.5</v>
      </c>
      <c r="K1919" s="2">
        <f t="shared" si="437"/>
        <v>72911.472000000009</v>
      </c>
      <c r="M1919" s="1">
        <v>5.96</v>
      </c>
      <c r="N1919" s="1">
        <v>10.8</v>
      </c>
      <c r="O1919" s="1">
        <v>0.69</v>
      </c>
      <c r="P1919" s="1">
        <v>430</v>
      </c>
      <c r="Q1919" s="1">
        <v>44877</v>
      </c>
      <c r="R1919" s="1">
        <v>619.5</v>
      </c>
      <c r="U1919" s="5">
        <f t="shared" si="448"/>
        <v>0.76791581108829565</v>
      </c>
      <c r="V1919" s="5">
        <f t="shared" si="449"/>
        <v>0.72257015742642028</v>
      </c>
      <c r="W1919" s="5">
        <f t="shared" si="440"/>
        <v>7.3579739904175226E-3</v>
      </c>
      <c r="X1919" s="5">
        <f t="shared" si="441"/>
        <v>1.0426025091743611</v>
      </c>
      <c r="Y1919" s="5">
        <f t="shared" si="442"/>
        <v>0.77699220533131041</v>
      </c>
      <c r="Z1919" s="5">
        <f t="shared" si="450"/>
        <v>518.65783690275646</v>
      </c>
      <c r="AA1919" s="5">
        <f t="shared" si="451"/>
        <v>4.9115947980835051</v>
      </c>
      <c r="AB1919" s="5">
        <f t="shared" si="443"/>
        <v>5.5</v>
      </c>
      <c r="AC1919" s="5">
        <f t="shared" si="444"/>
        <v>4374.6883200000002</v>
      </c>
      <c r="AD1919" s="5">
        <f t="shared" si="445"/>
        <v>9.1632526351178564E-2</v>
      </c>
      <c r="AE1919" s="5">
        <f t="shared" si="446"/>
        <v>0.98981694176711588</v>
      </c>
    </row>
    <row r="1920" spans="1:31" ht="15.75" customHeight="1" x14ac:dyDescent="0.3">
      <c r="A1920" s="23">
        <f t="shared" si="447"/>
        <v>1908</v>
      </c>
      <c r="B1920" s="23">
        <v>625</v>
      </c>
      <c r="C1920" s="24">
        <v>41</v>
      </c>
      <c r="D1920" s="23">
        <v>12.5</v>
      </c>
      <c r="E1920" s="25">
        <f t="shared" si="438"/>
        <v>42227</v>
      </c>
      <c r="F1920" s="26">
        <f t="shared" si="439"/>
        <v>79251.600000000006</v>
      </c>
      <c r="G1920" s="26">
        <v>1029.9169999999999</v>
      </c>
      <c r="H1920" s="22"/>
      <c r="I1920" s="27">
        <v>42147</v>
      </c>
      <c r="J1920" s="27">
        <v>12.5</v>
      </c>
      <c r="K1920" s="26">
        <f t="shared" si="437"/>
        <v>79251.600000000006</v>
      </c>
      <c r="M1920" s="27">
        <v>5.61</v>
      </c>
      <c r="N1920" s="27">
        <v>11.8</v>
      </c>
      <c r="O1920" s="27">
        <v>0.7</v>
      </c>
      <c r="P1920" s="27">
        <v>418.9</v>
      </c>
      <c r="Q1920" s="27">
        <v>44712</v>
      </c>
      <c r="R1920" s="27">
        <v>618.79999999999995</v>
      </c>
      <c r="U1920" s="5">
        <f t="shared" si="448"/>
        <v>0.76509240246406574</v>
      </c>
      <c r="V1920" s="5">
        <f t="shared" si="449"/>
        <v>0.72257015742642028</v>
      </c>
      <c r="W1920" s="5">
        <f t="shared" si="440"/>
        <v>7.1680355920602321E-3</v>
      </c>
      <c r="X1920" s="5">
        <f t="shared" si="441"/>
        <v>1.0400512595837887</v>
      </c>
      <c r="Y1920" s="5">
        <f t="shared" si="442"/>
        <v>0.77362265962487176</v>
      </c>
      <c r="Z1920" s="5">
        <f t="shared" si="450"/>
        <v>516.40859775279444</v>
      </c>
      <c r="AA1920" s="5">
        <f t="shared" si="451"/>
        <v>4.7848071184120471</v>
      </c>
      <c r="AB1920" s="5">
        <f t="shared" si="443"/>
        <v>6.2000000000000455</v>
      </c>
      <c r="AC1920" s="5">
        <f t="shared" si="444"/>
        <v>4438.0895999999993</v>
      </c>
      <c r="AD1920" s="5">
        <f t="shared" si="445"/>
        <v>9.1466394526543343E-2</v>
      </c>
      <c r="AE1920" s="5">
        <f t="shared" si="446"/>
        <v>0.99007980675870888</v>
      </c>
    </row>
    <row r="1921" spans="1:31" ht="15.75" customHeight="1" x14ac:dyDescent="0.3">
      <c r="A1921" s="3">
        <f t="shared" si="447"/>
        <v>1909</v>
      </c>
      <c r="B1921" s="3">
        <v>625</v>
      </c>
      <c r="C1921" s="5">
        <v>41</v>
      </c>
      <c r="D1921" s="3">
        <v>13.5</v>
      </c>
      <c r="E1921" s="10">
        <f t="shared" si="438"/>
        <v>42227</v>
      </c>
      <c r="F1921" s="2">
        <f t="shared" si="439"/>
        <v>85591.728000000003</v>
      </c>
      <c r="G1921" s="2">
        <v>1029.9169999999999</v>
      </c>
      <c r="I1921" s="1">
        <v>42147</v>
      </c>
      <c r="J1921" s="1">
        <v>13.5</v>
      </c>
      <c r="K1921" s="2">
        <f t="shared" si="437"/>
        <v>85591.728000000003</v>
      </c>
      <c r="M1921" s="1">
        <v>5.3</v>
      </c>
      <c r="N1921" s="1">
        <v>12.8</v>
      </c>
      <c r="O1921" s="1">
        <v>0.72</v>
      </c>
      <c r="P1921" s="1">
        <v>409.3</v>
      </c>
      <c r="Q1921" s="1">
        <v>44567</v>
      </c>
      <c r="R1921" s="1">
        <v>618.1</v>
      </c>
      <c r="U1921" s="5">
        <f t="shared" si="448"/>
        <v>0.76261122518822722</v>
      </c>
      <c r="V1921" s="5">
        <f t="shared" si="449"/>
        <v>0.72257015742642028</v>
      </c>
      <c r="W1921" s="5">
        <f t="shared" si="440"/>
        <v>7.0037645448323069E-3</v>
      </c>
      <c r="X1921" s="5">
        <f t="shared" si="441"/>
        <v>1.0377967953288789</v>
      </c>
      <c r="Y1921" s="5">
        <f t="shared" si="442"/>
        <v>0.7706582396797973</v>
      </c>
      <c r="Z1921" s="5">
        <f t="shared" si="450"/>
        <v>514.42978815105835</v>
      </c>
      <c r="AA1921" s="5">
        <f t="shared" si="451"/>
        <v>4.6751529089664619</v>
      </c>
      <c r="AB1921" s="5">
        <f t="shared" si="443"/>
        <v>6.8999999999999773</v>
      </c>
      <c r="AC1921" s="5">
        <f t="shared" si="444"/>
        <v>4564.8921600000003</v>
      </c>
      <c r="AD1921" s="5">
        <f t="shared" si="445"/>
        <v>9.2801297545362052E-2</v>
      </c>
      <c r="AE1921" s="5">
        <f t="shared" si="446"/>
        <v>0.99030714945414067</v>
      </c>
    </row>
    <row r="1922" spans="1:31" ht="15.75" customHeight="1" x14ac:dyDescent="0.3">
      <c r="A1922" s="3">
        <f t="shared" si="447"/>
        <v>1910</v>
      </c>
      <c r="B1922" s="3">
        <v>625</v>
      </c>
      <c r="C1922" s="5">
        <v>41</v>
      </c>
      <c r="D1922" s="3">
        <v>14.5</v>
      </c>
      <c r="E1922" s="10">
        <f t="shared" si="438"/>
        <v>42227</v>
      </c>
      <c r="F1922" s="2">
        <f t="shared" si="439"/>
        <v>91931.856000000014</v>
      </c>
      <c r="G1922" s="2">
        <v>1029.9169999999999</v>
      </c>
      <c r="I1922" s="1">
        <v>42147</v>
      </c>
      <c r="J1922" s="1">
        <v>14.5</v>
      </c>
      <c r="K1922" s="2">
        <f t="shared" si="437"/>
        <v>91931.856000000014</v>
      </c>
      <c r="M1922" s="1">
        <v>5.0199999999999996</v>
      </c>
      <c r="N1922" s="1">
        <v>13.7</v>
      </c>
      <c r="O1922" s="1">
        <v>0.73</v>
      </c>
      <c r="P1922" s="1">
        <v>401</v>
      </c>
      <c r="Q1922" s="1">
        <v>44438</v>
      </c>
      <c r="R1922" s="1">
        <v>617.29999999999995</v>
      </c>
      <c r="U1922" s="5">
        <f t="shared" si="448"/>
        <v>0.76040383299110204</v>
      </c>
      <c r="V1922" s="5">
        <f t="shared" si="449"/>
        <v>0.72257015742642028</v>
      </c>
      <c r="W1922" s="5">
        <f t="shared" si="440"/>
        <v>6.8617385352498289E-3</v>
      </c>
      <c r="X1922" s="5">
        <f t="shared" si="441"/>
        <v>1.0357647057084021</v>
      </c>
      <c r="Y1922" s="5">
        <f t="shared" si="442"/>
        <v>0.76800605937900979</v>
      </c>
      <c r="Z1922" s="5">
        <f t="shared" si="450"/>
        <v>512.65940475667674</v>
      </c>
      <c r="AA1922" s="5">
        <f t="shared" si="451"/>
        <v>4.5803477070499667</v>
      </c>
      <c r="AB1922" s="5">
        <f t="shared" si="443"/>
        <v>7.7000000000000455</v>
      </c>
      <c r="AC1922" s="5">
        <f t="shared" si="444"/>
        <v>4628.2934400000004</v>
      </c>
      <c r="AD1922" s="5">
        <f t="shared" si="445"/>
        <v>9.3028752151553623E-2</v>
      </c>
      <c r="AE1922" s="5">
        <f t="shared" si="446"/>
        <v>0.99050370615956618</v>
      </c>
    </row>
    <row r="1923" spans="1:31" ht="15.75" customHeight="1" x14ac:dyDescent="0.3">
      <c r="A1923" s="3">
        <f t="shared" si="447"/>
        <v>1911</v>
      </c>
      <c r="B1923" s="3">
        <v>625</v>
      </c>
      <c r="C1923" s="5">
        <v>41</v>
      </c>
      <c r="D1923" s="3">
        <v>15.5</v>
      </c>
      <c r="E1923" s="10">
        <f t="shared" si="438"/>
        <v>42227</v>
      </c>
      <c r="F1923" s="2">
        <f t="shared" si="439"/>
        <v>98271.984000000011</v>
      </c>
      <c r="G1923" s="2">
        <v>1029.9169999999999</v>
      </c>
      <c r="I1923" s="1">
        <v>42147</v>
      </c>
      <c r="J1923" s="1">
        <v>15.5</v>
      </c>
      <c r="K1923" s="2">
        <f t="shared" si="437"/>
        <v>98271.984000000011</v>
      </c>
      <c r="M1923" s="1">
        <v>4.7699999999999996</v>
      </c>
      <c r="N1923" s="1">
        <v>14.7</v>
      </c>
      <c r="O1923" s="1">
        <v>0.74</v>
      </c>
      <c r="P1923" s="1">
        <v>393.7</v>
      </c>
      <c r="Q1923" s="1">
        <v>44323</v>
      </c>
      <c r="R1923" s="1">
        <v>616.6</v>
      </c>
      <c r="U1923" s="5">
        <f t="shared" si="448"/>
        <v>0.75843600273785083</v>
      </c>
      <c r="V1923" s="5">
        <f t="shared" si="449"/>
        <v>0.72257015742642028</v>
      </c>
      <c r="W1923" s="5">
        <f t="shared" si="440"/>
        <v>6.7368240930869268E-3</v>
      </c>
      <c r="X1923" s="5">
        <f t="shared" si="441"/>
        <v>1.0339537025633472</v>
      </c>
      <c r="Y1923" s="5">
        <f t="shared" si="442"/>
        <v>0.76564590141048683</v>
      </c>
      <c r="Z1923" s="5">
        <f t="shared" si="450"/>
        <v>511.08395210952824</v>
      </c>
      <c r="AA1923" s="5">
        <f t="shared" si="451"/>
        <v>4.4969648186173856</v>
      </c>
      <c r="AB1923" s="5">
        <f t="shared" si="443"/>
        <v>8.3999999999999773</v>
      </c>
      <c r="AC1923" s="5">
        <f t="shared" si="444"/>
        <v>4691.6947199999995</v>
      </c>
      <c r="AD1923" s="5">
        <f t="shared" si="445"/>
        <v>9.3360137278000244E-2</v>
      </c>
      <c r="AE1923" s="5">
        <f t="shared" si="446"/>
        <v>0.99067658133421743</v>
      </c>
    </row>
    <row r="1924" spans="1:31" ht="15.75" customHeight="1" x14ac:dyDescent="0.3">
      <c r="A1924" s="12">
        <f t="shared" si="447"/>
        <v>1912</v>
      </c>
      <c r="B1924" s="12">
        <v>625</v>
      </c>
      <c r="C1924" s="13">
        <v>43</v>
      </c>
      <c r="D1924" s="12">
        <v>3.41</v>
      </c>
      <c r="E1924" s="14">
        <f t="shared" si="438"/>
        <v>44352</v>
      </c>
      <c r="F1924" s="9">
        <f t="shared" si="439"/>
        <v>21619.836480000002</v>
      </c>
      <c r="G1924" s="9">
        <v>1031.4349999999999</v>
      </c>
      <c r="H1924" s="9"/>
      <c r="I1924" s="16">
        <v>44268</v>
      </c>
      <c r="J1924" s="16">
        <v>3.42</v>
      </c>
      <c r="K1924" s="9">
        <f t="shared" ref="K1924:K1987" si="452">J1924*24*264.172</f>
        <v>21683.23776</v>
      </c>
      <c r="U1924" s="5">
        <f t="shared" si="448"/>
        <v>0</v>
      </c>
      <c r="V1924" s="5">
        <f t="shared" si="449"/>
        <v>0.75893223819301847</v>
      </c>
      <c r="W1924" s="5">
        <f t="shared" si="440"/>
        <v>0</v>
      </c>
      <c r="X1924" s="5">
        <f t="shared" si="441"/>
        <v>1</v>
      </c>
      <c r="Y1924" s="5">
        <f t="shared" si="442"/>
        <v>0.37946611909650924</v>
      </c>
      <c r="Z1924" s="5">
        <f t="shared" si="450"/>
        <v>253.30122381930187</v>
      </c>
      <c r="AA1924" s="5">
        <f t="shared" si="451"/>
        <v>0</v>
      </c>
      <c r="AB1924" s="5">
        <f t="shared" si="443"/>
        <v>625</v>
      </c>
      <c r="AC1924" s="5">
        <f t="shared" si="444"/>
        <v>0</v>
      </c>
      <c r="AD1924" s="5">
        <f t="shared" si="445"/>
        <v>0</v>
      </c>
      <c r="AE1924" s="5">
        <f t="shared" si="446"/>
        <v>1</v>
      </c>
    </row>
    <row r="1925" spans="1:31" ht="15.75" customHeight="1" x14ac:dyDescent="0.3">
      <c r="A1925" s="3">
        <f t="shared" si="447"/>
        <v>1913</v>
      </c>
      <c r="B1925" s="3">
        <v>625</v>
      </c>
      <c r="C1925" s="5">
        <v>43</v>
      </c>
      <c r="D1925" s="3">
        <v>4.42</v>
      </c>
      <c r="E1925" s="10">
        <f t="shared" si="438"/>
        <v>44352</v>
      </c>
      <c r="F1925" s="2">
        <f t="shared" si="439"/>
        <v>28023.365760000001</v>
      </c>
      <c r="G1925" s="2">
        <v>1031.4349999999999</v>
      </c>
      <c r="I1925" s="1">
        <v>44268</v>
      </c>
      <c r="J1925" s="1">
        <v>4.43</v>
      </c>
      <c r="K1925" s="2">
        <f t="shared" si="452"/>
        <v>28086.767040000002</v>
      </c>
      <c r="M1925" s="1">
        <v>9.07</v>
      </c>
      <c r="N1925" s="1">
        <v>4.0199999999999996</v>
      </c>
      <c r="O1925" s="1">
        <v>0.4</v>
      </c>
      <c r="P1925" s="1">
        <v>774.9</v>
      </c>
      <c r="Q1925" s="1">
        <v>48697</v>
      </c>
      <c r="R1925" s="1">
        <v>623.6</v>
      </c>
      <c r="U1925" s="5">
        <f t="shared" si="448"/>
        <v>0.83328199863107466</v>
      </c>
      <c r="V1925" s="5">
        <f t="shared" si="449"/>
        <v>0.75893223819301847</v>
      </c>
      <c r="W1925" s="5">
        <f t="shared" si="440"/>
        <v>1.3259753593429157E-2</v>
      </c>
      <c r="X1925" s="5">
        <f t="shared" si="441"/>
        <v>1.0655488302598866</v>
      </c>
      <c r="Y1925" s="5">
        <f t="shared" si="442"/>
        <v>0.8482910087855251</v>
      </c>
      <c r="Z1925" s="5">
        <f t="shared" si="450"/>
        <v>566.25121418451374</v>
      </c>
      <c r="AA1925" s="5">
        <f t="shared" si="451"/>
        <v>8.8511507186858331</v>
      </c>
      <c r="AB1925" s="5">
        <f t="shared" si="443"/>
        <v>1.3999999999999773</v>
      </c>
      <c r="AC1925" s="5">
        <f t="shared" si="444"/>
        <v>2536.0512000000008</v>
      </c>
      <c r="AD1925" s="5">
        <f t="shared" si="445"/>
        <v>8.615483101884025E-2</v>
      </c>
      <c r="AE1925" s="5">
        <f t="shared" si="446"/>
        <v>0.98252840909090911</v>
      </c>
    </row>
    <row r="1926" spans="1:31" ht="15.75" customHeight="1" x14ac:dyDescent="0.3">
      <c r="A1926" s="3">
        <f t="shared" si="447"/>
        <v>1914</v>
      </c>
      <c r="B1926" s="3">
        <v>625</v>
      </c>
      <c r="C1926" s="5">
        <v>43</v>
      </c>
      <c r="D1926" s="3">
        <v>5.43</v>
      </c>
      <c r="E1926" s="10">
        <f t="shared" si="438"/>
        <v>44352</v>
      </c>
      <c r="F1926" s="2">
        <f t="shared" si="439"/>
        <v>34426.895040000003</v>
      </c>
      <c r="G1926" s="2">
        <v>1031.4349999999999</v>
      </c>
      <c r="I1926" s="1">
        <v>44268</v>
      </c>
      <c r="J1926" s="1">
        <v>5.44</v>
      </c>
      <c r="K1926" s="2">
        <f t="shared" si="452"/>
        <v>34490.296320000001</v>
      </c>
      <c r="M1926" s="1">
        <v>8.01</v>
      </c>
      <c r="N1926" s="1">
        <v>4.99</v>
      </c>
      <c r="O1926" s="1">
        <v>0.44</v>
      </c>
      <c r="P1926" s="1">
        <v>709.5</v>
      </c>
      <c r="Q1926" s="1">
        <v>48154</v>
      </c>
      <c r="R1926" s="1">
        <v>623.1</v>
      </c>
      <c r="U1926" s="5">
        <f t="shared" si="448"/>
        <v>0.823990417522245</v>
      </c>
      <c r="V1926" s="5">
        <f t="shared" si="449"/>
        <v>0.75893223819301847</v>
      </c>
      <c r="W1926" s="5">
        <f t="shared" si="440"/>
        <v>1.2140657084188912E-2</v>
      </c>
      <c r="X1926" s="5">
        <f t="shared" si="441"/>
        <v>1.0576717181656476</v>
      </c>
      <c r="Y1926" s="5">
        <f t="shared" si="442"/>
        <v>0.83710626249684628</v>
      </c>
      <c r="Z1926" s="5">
        <f t="shared" si="450"/>
        <v>558.78517234189485</v>
      </c>
      <c r="AA1926" s="5">
        <f t="shared" si="451"/>
        <v>8.1041314168377845</v>
      </c>
      <c r="AB1926" s="5">
        <f t="shared" si="443"/>
        <v>1.8999999999999773</v>
      </c>
      <c r="AC1926" s="5">
        <f t="shared" si="444"/>
        <v>2789.6563200000005</v>
      </c>
      <c r="AD1926" s="5">
        <f t="shared" si="445"/>
        <v>8.6414310356016669E-2</v>
      </c>
      <c r="AE1926" s="5">
        <f t="shared" si="446"/>
        <v>0.98400297619047628</v>
      </c>
    </row>
    <row r="1927" spans="1:31" ht="15.75" customHeight="1" x14ac:dyDescent="0.3">
      <c r="A1927" s="3">
        <f t="shared" si="447"/>
        <v>1915</v>
      </c>
      <c r="B1927" s="3">
        <v>625</v>
      </c>
      <c r="C1927" s="5">
        <v>43</v>
      </c>
      <c r="D1927" s="3">
        <v>6.43</v>
      </c>
      <c r="E1927" s="10">
        <f t="shared" si="438"/>
        <v>44352</v>
      </c>
      <c r="F1927" s="2">
        <f t="shared" si="439"/>
        <v>40767.02304</v>
      </c>
      <c r="G1927" s="2">
        <v>1031.4349999999999</v>
      </c>
      <c r="I1927" s="1">
        <v>44268</v>
      </c>
      <c r="J1927" s="1">
        <v>6.44</v>
      </c>
      <c r="K1927" s="2">
        <f t="shared" si="452"/>
        <v>40830.424320000006</v>
      </c>
      <c r="M1927" s="1">
        <v>7.21</v>
      </c>
      <c r="N1927" s="1">
        <v>5.96</v>
      </c>
      <c r="O1927" s="1">
        <v>0.46</v>
      </c>
      <c r="P1927" s="1">
        <v>662.9</v>
      </c>
      <c r="Q1927" s="1">
        <v>47745</v>
      </c>
      <c r="R1927" s="1">
        <v>622.6</v>
      </c>
      <c r="U1927" s="5">
        <f t="shared" si="448"/>
        <v>0.81699178644763859</v>
      </c>
      <c r="V1927" s="5">
        <f t="shared" si="449"/>
        <v>0.75893223819301847</v>
      </c>
      <c r="W1927" s="5">
        <f t="shared" si="440"/>
        <v>1.1343258042436686E-2</v>
      </c>
      <c r="X1927" s="5">
        <f t="shared" si="441"/>
        <v>1.0517653099224065</v>
      </c>
      <c r="Y1927" s="5">
        <f t="shared" si="442"/>
        <v>0.82875111009517344</v>
      </c>
      <c r="Z1927" s="5">
        <f t="shared" si="450"/>
        <v>553.20794101073022</v>
      </c>
      <c r="AA1927" s="5">
        <f t="shared" si="451"/>
        <v>7.5718516084873375</v>
      </c>
      <c r="AB1927" s="5">
        <f t="shared" si="443"/>
        <v>2.3999999999999773</v>
      </c>
      <c r="AC1927" s="5">
        <f t="shared" si="444"/>
        <v>2916.4588800000006</v>
      </c>
      <c r="AD1927" s="5">
        <f t="shared" si="445"/>
        <v>8.4800204924161487E-2</v>
      </c>
      <c r="AE1927" s="5">
        <f t="shared" si="446"/>
        <v>0.9850536616161617</v>
      </c>
    </row>
    <row r="1928" spans="1:31" ht="15.75" customHeight="1" x14ac:dyDescent="0.3">
      <c r="A1928" s="3">
        <f t="shared" si="447"/>
        <v>1916</v>
      </c>
      <c r="B1928" s="3">
        <v>625</v>
      </c>
      <c r="C1928" s="5">
        <v>43</v>
      </c>
      <c r="D1928" s="3">
        <v>7.44</v>
      </c>
      <c r="E1928" s="10">
        <f t="shared" si="438"/>
        <v>44352</v>
      </c>
      <c r="F1928" s="2">
        <f t="shared" si="439"/>
        <v>47170.552320000003</v>
      </c>
      <c r="G1928" s="2">
        <v>1031.4349999999999</v>
      </c>
      <c r="I1928" s="1">
        <v>44268</v>
      </c>
      <c r="J1928" s="1">
        <v>7.45</v>
      </c>
      <c r="K1928" s="2">
        <f t="shared" si="452"/>
        <v>47233.953600000008</v>
      </c>
      <c r="M1928" s="1">
        <v>6.55</v>
      </c>
      <c r="N1928" s="1">
        <v>6.95</v>
      </c>
      <c r="O1928" s="1">
        <v>0.49</v>
      </c>
      <c r="P1928" s="1">
        <v>627.1</v>
      </c>
      <c r="Q1928" s="1">
        <v>47418</v>
      </c>
      <c r="R1928" s="1">
        <v>622</v>
      </c>
      <c r="U1928" s="5">
        <f t="shared" si="448"/>
        <v>0.81139630390143735</v>
      </c>
      <c r="V1928" s="5">
        <f t="shared" si="449"/>
        <v>0.75893223819301847</v>
      </c>
      <c r="W1928" s="5">
        <f t="shared" si="440"/>
        <v>1.073066392881588E-2</v>
      </c>
      <c r="X1928" s="5">
        <f t="shared" si="441"/>
        <v>1.0469173615742917</v>
      </c>
      <c r="Y1928" s="5">
        <f t="shared" si="442"/>
        <v>0.82200210704716592</v>
      </c>
      <c r="Z1928" s="5">
        <f t="shared" si="450"/>
        <v>548.70284649612427</v>
      </c>
      <c r="AA1928" s="5">
        <f t="shared" si="451"/>
        <v>7.1629327857631768</v>
      </c>
      <c r="AB1928" s="5">
        <f t="shared" si="443"/>
        <v>3</v>
      </c>
      <c r="AC1928" s="5">
        <f t="shared" si="444"/>
        <v>3106.6627200000003</v>
      </c>
      <c r="AD1928" s="5">
        <f t="shared" si="445"/>
        <v>8.6146774735663817E-2</v>
      </c>
      <c r="AE1928" s="5">
        <f t="shared" si="446"/>
        <v>0.98586084054834067</v>
      </c>
    </row>
    <row r="1929" spans="1:31" ht="15.75" customHeight="1" x14ac:dyDescent="0.3">
      <c r="A1929" s="3">
        <f t="shared" si="447"/>
        <v>1917</v>
      </c>
      <c r="B1929" s="3">
        <v>625</v>
      </c>
      <c r="C1929" s="5">
        <v>43</v>
      </c>
      <c r="D1929" s="3">
        <v>8.4499999999999993</v>
      </c>
      <c r="E1929" s="10">
        <f t="shared" si="438"/>
        <v>44352</v>
      </c>
      <c r="F1929" s="2">
        <f t="shared" si="439"/>
        <v>53574.081599999998</v>
      </c>
      <c r="G1929" s="2">
        <v>1031.4349999999999</v>
      </c>
      <c r="I1929" s="1">
        <v>44268</v>
      </c>
      <c r="J1929" s="1">
        <v>8.4700000000000006</v>
      </c>
      <c r="K1929" s="2">
        <f t="shared" si="452"/>
        <v>53700.884160000016</v>
      </c>
      <c r="M1929" s="1">
        <v>6.01</v>
      </c>
      <c r="N1929" s="1">
        <v>7.95</v>
      </c>
      <c r="O1929" s="1">
        <v>0.51</v>
      </c>
      <c r="P1929" s="1">
        <v>598.70000000000005</v>
      </c>
      <c r="Q1929" s="1">
        <v>47151</v>
      </c>
      <c r="R1929" s="1">
        <v>621.4</v>
      </c>
      <c r="U1929" s="5">
        <f t="shared" si="448"/>
        <v>0.80682751540041064</v>
      </c>
      <c r="V1929" s="5">
        <f t="shared" si="449"/>
        <v>0.75893223819301847</v>
      </c>
      <c r="W1929" s="5">
        <f t="shared" si="440"/>
        <v>1.0244695414099933E-2</v>
      </c>
      <c r="X1929" s="5">
        <f t="shared" si="441"/>
        <v>1.042967483919427</v>
      </c>
      <c r="Y1929" s="5">
        <f t="shared" si="442"/>
        <v>0.81651825531382038</v>
      </c>
      <c r="Z1929" s="5">
        <f t="shared" si="450"/>
        <v>545.04226578708142</v>
      </c>
      <c r="AA1929" s="5">
        <f t="shared" si="451"/>
        <v>6.8385390828199881</v>
      </c>
      <c r="AB1929" s="5">
        <f t="shared" si="443"/>
        <v>3.6000000000000227</v>
      </c>
      <c r="AC1929" s="5">
        <f t="shared" si="444"/>
        <v>3233.4652800000003</v>
      </c>
      <c r="AD1929" s="5">
        <f t="shared" si="445"/>
        <v>8.6460081628557325E-2</v>
      </c>
      <c r="AE1929" s="5">
        <f t="shared" si="446"/>
        <v>0.98650117243867252</v>
      </c>
    </row>
    <row r="1930" spans="1:31" ht="15.75" customHeight="1" x14ac:dyDescent="0.3">
      <c r="A1930" s="3">
        <f t="shared" si="447"/>
        <v>1918</v>
      </c>
      <c r="B1930" s="3">
        <v>625</v>
      </c>
      <c r="C1930" s="5">
        <v>43</v>
      </c>
      <c r="D1930" s="3">
        <v>9.4600000000000009</v>
      </c>
      <c r="E1930" s="10">
        <f t="shared" si="438"/>
        <v>44352</v>
      </c>
      <c r="F1930" s="2">
        <f t="shared" si="439"/>
        <v>59977.610880000015</v>
      </c>
      <c r="G1930" s="2">
        <v>1031.4349999999999</v>
      </c>
      <c r="I1930" s="1">
        <v>44268</v>
      </c>
      <c r="J1930" s="1">
        <v>9.48</v>
      </c>
      <c r="K1930" s="2">
        <f t="shared" si="452"/>
        <v>60104.413440000011</v>
      </c>
      <c r="M1930" s="1">
        <v>5.56</v>
      </c>
      <c r="N1930" s="1">
        <v>8.94</v>
      </c>
      <c r="O1930" s="1">
        <v>0.53</v>
      </c>
      <c r="P1930" s="1">
        <v>576</v>
      </c>
      <c r="Q1930" s="1">
        <v>46930</v>
      </c>
      <c r="R1930" s="1">
        <v>620.79999999999995</v>
      </c>
      <c r="U1930" s="5">
        <f t="shared" si="448"/>
        <v>0.80304585900068448</v>
      </c>
      <c r="V1930" s="5">
        <f t="shared" si="449"/>
        <v>0.75893223819301847</v>
      </c>
      <c r="W1930" s="5">
        <f t="shared" si="440"/>
        <v>9.8562628336755654E-3</v>
      </c>
      <c r="X1930" s="5">
        <f t="shared" si="441"/>
        <v>1.0396873053386426</v>
      </c>
      <c r="Y1930" s="5">
        <f t="shared" si="442"/>
        <v>0.81198439943465073</v>
      </c>
      <c r="Z1930" s="5">
        <f t="shared" si="450"/>
        <v>542.01582631061808</v>
      </c>
      <c r="AA1930" s="5">
        <f t="shared" si="451"/>
        <v>6.5792525667351143</v>
      </c>
      <c r="AB1930" s="5">
        <f t="shared" si="443"/>
        <v>4.2000000000000455</v>
      </c>
      <c r="AC1930" s="5">
        <f t="shared" si="444"/>
        <v>3360.2678400000004</v>
      </c>
      <c r="AD1930" s="5">
        <f t="shared" si="445"/>
        <v>8.7316181066051601E-2</v>
      </c>
      <c r="AE1930" s="5">
        <f t="shared" si="446"/>
        <v>0.98701298701298701</v>
      </c>
    </row>
    <row r="1931" spans="1:31" ht="15.75" customHeight="1" x14ac:dyDescent="0.3">
      <c r="A1931" s="3">
        <f t="shared" si="447"/>
        <v>1919</v>
      </c>
      <c r="B1931" s="3">
        <v>625</v>
      </c>
      <c r="C1931" s="5">
        <v>43</v>
      </c>
      <c r="D1931" s="3">
        <v>10.5</v>
      </c>
      <c r="E1931" s="10">
        <f t="shared" si="438"/>
        <v>44352</v>
      </c>
      <c r="F1931" s="2">
        <f t="shared" si="439"/>
        <v>66571.344000000012</v>
      </c>
      <c r="G1931" s="2">
        <v>1031.4349999999999</v>
      </c>
      <c r="I1931" s="1">
        <v>44268</v>
      </c>
      <c r="J1931" s="1">
        <v>10.5</v>
      </c>
      <c r="K1931" s="2">
        <f t="shared" si="452"/>
        <v>66571.344000000012</v>
      </c>
      <c r="M1931" s="1">
        <v>5.18</v>
      </c>
      <c r="N1931" s="1">
        <v>9.94</v>
      </c>
      <c r="O1931" s="1">
        <v>0.54</v>
      </c>
      <c r="P1931" s="1">
        <v>557.1</v>
      </c>
      <c r="Q1931" s="1">
        <v>46741</v>
      </c>
      <c r="R1931" s="1">
        <v>620.1</v>
      </c>
      <c r="U1931" s="5">
        <f t="shared" si="448"/>
        <v>0.79981177275838466</v>
      </c>
      <c r="V1931" s="5">
        <f t="shared" si="449"/>
        <v>0.75893223819301847</v>
      </c>
      <c r="W1931" s="5">
        <f t="shared" si="440"/>
        <v>9.5328542094455862E-3</v>
      </c>
      <c r="X1931" s="5">
        <f t="shared" si="441"/>
        <v>1.0369254120530158</v>
      </c>
      <c r="Y1931" s="5">
        <f t="shared" si="442"/>
        <v>0.80815063792047714</v>
      </c>
      <c r="Z1931" s="5">
        <f t="shared" si="450"/>
        <v>539.45671382467697</v>
      </c>
      <c r="AA1931" s="5">
        <f t="shared" si="451"/>
        <v>6.3633708418891182</v>
      </c>
      <c r="AB1931" s="5">
        <f t="shared" si="443"/>
        <v>4.8999999999999773</v>
      </c>
      <c r="AC1931" s="5">
        <f t="shared" si="444"/>
        <v>3423.6691200000005</v>
      </c>
      <c r="AD1931" s="5">
        <f t="shared" si="445"/>
        <v>8.6981410229996073E-2</v>
      </c>
      <c r="AE1931" s="5">
        <f t="shared" si="446"/>
        <v>0.98743912337662332</v>
      </c>
    </row>
    <row r="1932" spans="1:31" ht="15.75" customHeight="1" x14ac:dyDescent="0.3">
      <c r="A1932" s="3">
        <f t="shared" si="447"/>
        <v>1920</v>
      </c>
      <c r="B1932" s="3">
        <v>625</v>
      </c>
      <c r="C1932" s="5">
        <v>43</v>
      </c>
      <c r="D1932" s="3">
        <v>11.5</v>
      </c>
      <c r="E1932" s="10">
        <f t="shared" si="438"/>
        <v>44352</v>
      </c>
      <c r="F1932" s="2">
        <f t="shared" si="439"/>
        <v>72911.472000000009</v>
      </c>
      <c r="G1932" s="2">
        <v>1031.4349999999999</v>
      </c>
      <c r="I1932" s="1">
        <v>44268</v>
      </c>
      <c r="J1932" s="1">
        <v>11.5</v>
      </c>
      <c r="K1932" s="2">
        <f t="shared" si="452"/>
        <v>72911.472000000009</v>
      </c>
      <c r="M1932" s="1">
        <v>4.8499999999999996</v>
      </c>
      <c r="N1932" s="1">
        <v>10.9</v>
      </c>
      <c r="O1932" s="1">
        <v>0.56000000000000005</v>
      </c>
      <c r="P1932" s="1">
        <v>541.6</v>
      </c>
      <c r="Q1932" s="1">
        <v>46582</v>
      </c>
      <c r="R1932" s="1">
        <v>619.5</v>
      </c>
      <c r="U1932" s="5">
        <f t="shared" si="448"/>
        <v>0.79709103353867217</v>
      </c>
      <c r="V1932" s="5">
        <f t="shared" si="449"/>
        <v>0.75893223819301847</v>
      </c>
      <c r="W1932" s="5">
        <f t="shared" si="440"/>
        <v>9.267624914442163E-3</v>
      </c>
      <c r="X1932" s="5">
        <f t="shared" si="441"/>
        <v>1.0345328787909907</v>
      </c>
      <c r="Y1932" s="5">
        <f t="shared" si="442"/>
        <v>0.80487861738518096</v>
      </c>
      <c r="Z1932" s="5">
        <f t="shared" si="450"/>
        <v>537.27257467695608</v>
      </c>
      <c r="AA1932" s="5">
        <f t="shared" si="451"/>
        <v>6.1863249828884337</v>
      </c>
      <c r="AB1932" s="5">
        <f t="shared" si="443"/>
        <v>5.5</v>
      </c>
      <c r="AC1932" s="5">
        <f t="shared" si="444"/>
        <v>3550.4716800000006</v>
      </c>
      <c r="AD1932" s="5">
        <f t="shared" si="445"/>
        <v>8.8513842301381526E-2</v>
      </c>
      <c r="AE1932" s="5">
        <f t="shared" si="446"/>
        <v>0.98778860028860016</v>
      </c>
    </row>
    <row r="1933" spans="1:31" ht="15.75" customHeight="1" x14ac:dyDescent="0.3">
      <c r="A1933" s="3">
        <f t="shared" si="447"/>
        <v>1921</v>
      </c>
      <c r="B1933" s="3">
        <v>625</v>
      </c>
      <c r="C1933" s="5">
        <v>43</v>
      </c>
      <c r="D1933" s="3">
        <v>12.5</v>
      </c>
      <c r="E1933" s="10">
        <f t="shared" ref="E1933:E1996" si="453">ROUND(C1933*G1933,0)</f>
        <v>44352</v>
      </c>
      <c r="F1933" s="2">
        <f t="shared" ref="F1933:F1996" si="454">D1933*24*264.172</f>
        <v>79251.600000000006</v>
      </c>
      <c r="G1933" s="2">
        <v>1031.4349999999999</v>
      </c>
      <c r="I1933" s="1">
        <v>44268</v>
      </c>
      <c r="J1933" s="1">
        <v>12.5</v>
      </c>
      <c r="K1933" s="2">
        <f t="shared" si="452"/>
        <v>79251.600000000006</v>
      </c>
      <c r="M1933" s="1">
        <v>4.5599999999999996</v>
      </c>
      <c r="N1933" s="1">
        <v>11.9</v>
      </c>
      <c r="O1933" s="1">
        <v>0.56999999999999995</v>
      </c>
      <c r="P1933" s="1">
        <v>528.29999999999995</v>
      </c>
      <c r="Q1933" s="1">
        <v>46443</v>
      </c>
      <c r="R1933" s="1">
        <v>618.79999999999995</v>
      </c>
      <c r="U1933" s="5">
        <f t="shared" si="448"/>
        <v>0.79471252566735118</v>
      </c>
      <c r="V1933" s="5">
        <f t="shared" si="449"/>
        <v>0.75893223819301847</v>
      </c>
      <c r="W1933" s="5">
        <f t="shared" ref="W1933:W1996" si="455">P1933/(1000*58.44)</f>
        <v>9.040041067761807E-3</v>
      </c>
      <c r="X1933" s="5">
        <f t="shared" ref="X1933:X1996" si="456">EXP(0.7*(M1933/100))</f>
        <v>1.0324349072086618</v>
      </c>
      <c r="Y1933" s="5">
        <f t="shared" ref="Y1933:Y1996" si="457">(X1933*((V1933+U1933)/2)-W1933)+W1933</f>
        <v>0.80201854380570203</v>
      </c>
      <c r="Z1933" s="5">
        <f t="shared" si="450"/>
        <v>535.36341836118231</v>
      </c>
      <c r="AA1933" s="5">
        <f t="shared" si="451"/>
        <v>6.0344082135523625</v>
      </c>
      <c r="AB1933" s="5">
        <f t="shared" ref="AB1933:AB1996" si="458">B1933-R1933</f>
        <v>6.2000000000000455</v>
      </c>
      <c r="AC1933" s="5">
        <f t="shared" ref="AC1933:AC1996" si="459">O1933*24*264.172</f>
        <v>3613.8729600000001</v>
      </c>
      <c r="AD1933" s="5">
        <f t="shared" ref="AD1933:AD1996" si="460">AC1933/($B$5*(B1933-(0.5*AB1933)-Z1933+AA1933))</f>
        <v>8.8724854832621811E-2</v>
      </c>
      <c r="AE1933" s="5">
        <f t="shared" ref="AE1933:AE1996" si="461">(V1933-W1933)/V1933</f>
        <v>0.988088474025974</v>
      </c>
    </row>
    <row r="1934" spans="1:31" ht="15.75" customHeight="1" x14ac:dyDescent="0.3">
      <c r="A1934" s="23">
        <f t="shared" ref="A1934:A1997" si="462">A1933+1</f>
        <v>1922</v>
      </c>
      <c r="B1934" s="23">
        <v>625</v>
      </c>
      <c r="C1934" s="24">
        <v>43</v>
      </c>
      <c r="D1934" s="23">
        <v>13.5</v>
      </c>
      <c r="E1934" s="25">
        <f t="shared" si="453"/>
        <v>44352</v>
      </c>
      <c r="F1934" s="26">
        <f t="shared" si="454"/>
        <v>85591.728000000003</v>
      </c>
      <c r="G1934" s="26">
        <v>1031.4349999999999</v>
      </c>
      <c r="H1934" s="22"/>
      <c r="I1934" s="27">
        <v>44268</v>
      </c>
      <c r="J1934" s="27">
        <v>13.5</v>
      </c>
      <c r="K1934" s="26">
        <f t="shared" si="452"/>
        <v>85591.728000000003</v>
      </c>
      <c r="M1934" s="27">
        <v>4.3</v>
      </c>
      <c r="N1934" s="27">
        <v>12.9</v>
      </c>
      <c r="O1934" s="27">
        <v>0.57999999999999996</v>
      </c>
      <c r="P1934" s="27">
        <v>516.9</v>
      </c>
      <c r="Q1934" s="27">
        <v>46321</v>
      </c>
      <c r="R1934" s="27">
        <v>618</v>
      </c>
      <c r="U1934" s="5">
        <f t="shared" si="448"/>
        <v>0.79262491444216288</v>
      </c>
      <c r="V1934" s="5">
        <f t="shared" si="449"/>
        <v>0.75893223819301847</v>
      </c>
      <c r="W1934" s="5">
        <f t="shared" si="455"/>
        <v>8.8449691991786452E-3</v>
      </c>
      <c r="X1934" s="5">
        <f t="shared" si="456"/>
        <v>1.0305575845593566</v>
      </c>
      <c r="Y1934" s="5">
        <f t="shared" si="457"/>
        <v>0.79948449576275271</v>
      </c>
      <c r="Z1934" s="5">
        <f t="shared" si="450"/>
        <v>533.67189061155273</v>
      </c>
      <c r="AA1934" s="5">
        <f t="shared" si="451"/>
        <v>5.9041938398357301</v>
      </c>
      <c r="AB1934" s="5">
        <f t="shared" si="458"/>
        <v>7</v>
      </c>
      <c r="AC1934" s="5">
        <f t="shared" si="459"/>
        <v>3677.2742399999997</v>
      </c>
      <c r="AD1934" s="5">
        <f t="shared" si="460"/>
        <v>8.9162873061927078E-2</v>
      </c>
      <c r="AE1934" s="5">
        <f t="shared" si="461"/>
        <v>0.98834550865800863</v>
      </c>
    </row>
    <row r="1935" spans="1:31" ht="15.75" customHeight="1" x14ac:dyDescent="0.3">
      <c r="A1935" s="23">
        <f t="shared" si="462"/>
        <v>1923</v>
      </c>
      <c r="B1935" s="23">
        <v>625</v>
      </c>
      <c r="C1935" s="24">
        <v>43</v>
      </c>
      <c r="D1935" s="23">
        <v>14.5</v>
      </c>
      <c r="E1935" s="25">
        <f t="shared" si="453"/>
        <v>44352</v>
      </c>
      <c r="F1935" s="26">
        <f t="shared" si="454"/>
        <v>91931.856000000014</v>
      </c>
      <c r="G1935" s="26">
        <v>1031.4349999999999</v>
      </c>
      <c r="H1935" s="22"/>
      <c r="I1935" s="27">
        <v>44268</v>
      </c>
      <c r="J1935" s="27">
        <v>14.5</v>
      </c>
      <c r="K1935" s="26">
        <f t="shared" si="452"/>
        <v>91931.856000000014</v>
      </c>
      <c r="M1935" s="27">
        <v>4.07</v>
      </c>
      <c r="N1935" s="27">
        <v>13.9</v>
      </c>
      <c r="O1935" s="27">
        <v>0.59</v>
      </c>
      <c r="P1935" s="27">
        <v>507.1</v>
      </c>
      <c r="Q1935" s="27">
        <v>46212</v>
      </c>
      <c r="R1935" s="27">
        <v>617.29999999999995</v>
      </c>
      <c r="U1935" s="5">
        <f t="shared" ref="U1935:U1998" si="463">Q1935/(1000*58.44)</f>
        <v>0.7907597535934292</v>
      </c>
      <c r="V1935" s="5">
        <f t="shared" ref="V1935:V1998" si="464">E1935/(1000*58.44)</f>
        <v>0.75893223819301847</v>
      </c>
      <c r="W1935" s="5">
        <f t="shared" si="455"/>
        <v>8.6772758384668046E-3</v>
      </c>
      <c r="X1935" s="5">
        <f t="shared" si="456"/>
        <v>1.0288997217858609</v>
      </c>
      <c r="Y1935" s="5">
        <f t="shared" si="457"/>
        <v>0.79723882960142634</v>
      </c>
      <c r="Z1935" s="5">
        <f t="shared" ref="Z1935:Z1998" si="465">1.12*298*2*Y1935</f>
        <v>532.17286353554414</v>
      </c>
      <c r="AA1935" s="5">
        <f t="shared" ref="AA1935:AA1998" si="466">1.12*298*2*W1935</f>
        <v>5.7922551676933622</v>
      </c>
      <c r="AB1935" s="5">
        <f t="shared" si="458"/>
        <v>7.7000000000000455</v>
      </c>
      <c r="AC1935" s="5">
        <f t="shared" si="459"/>
        <v>3740.6755200000002</v>
      </c>
      <c r="AD1935" s="5">
        <f t="shared" si="460"/>
        <v>8.9707606288392014E-2</v>
      </c>
      <c r="AE1935" s="5">
        <f t="shared" si="461"/>
        <v>0.98856646825396832</v>
      </c>
    </row>
    <row r="1936" spans="1:31" ht="15.75" customHeight="1" x14ac:dyDescent="0.3">
      <c r="A1936" s="23">
        <f t="shared" si="462"/>
        <v>1924</v>
      </c>
      <c r="B1936" s="23">
        <v>625</v>
      </c>
      <c r="C1936" s="24">
        <v>43</v>
      </c>
      <c r="D1936" s="23">
        <v>15.5</v>
      </c>
      <c r="E1936" s="25">
        <f t="shared" si="453"/>
        <v>44352</v>
      </c>
      <c r="F1936" s="26">
        <f t="shared" si="454"/>
        <v>98271.984000000011</v>
      </c>
      <c r="G1936" s="26">
        <v>1031.4349999999999</v>
      </c>
      <c r="H1936" s="22"/>
      <c r="I1936" s="27">
        <v>44268</v>
      </c>
      <c r="J1936" s="27">
        <v>15.5</v>
      </c>
      <c r="K1936" s="26">
        <f t="shared" si="452"/>
        <v>98271.984000000011</v>
      </c>
      <c r="M1936" s="27">
        <v>3.87</v>
      </c>
      <c r="N1936" s="27">
        <v>14.9</v>
      </c>
      <c r="O1936" s="27">
        <v>0.6</v>
      </c>
      <c r="P1936" s="27">
        <v>498.4</v>
      </c>
      <c r="Q1936" s="27">
        <v>46115</v>
      </c>
      <c r="R1936" s="27">
        <v>616.5</v>
      </c>
      <c r="U1936" s="5">
        <f t="shared" si="463"/>
        <v>0.78909993155373037</v>
      </c>
      <c r="V1936" s="5">
        <f t="shared" si="464"/>
        <v>0.75893223819301847</v>
      </c>
      <c r="W1936" s="5">
        <f t="shared" si="455"/>
        <v>8.528405201916495E-3</v>
      </c>
      <c r="X1936" s="5">
        <f t="shared" si="456"/>
        <v>1.0274602700267026</v>
      </c>
      <c r="Y1936" s="5">
        <f t="shared" si="457"/>
        <v>0.79527077556900838</v>
      </c>
      <c r="Z1936" s="5">
        <f t="shared" si="465"/>
        <v>530.85914810782458</v>
      </c>
      <c r="AA1936" s="5">
        <f t="shared" si="466"/>
        <v>5.6928810403832992</v>
      </c>
      <c r="AB1936" s="5">
        <f t="shared" si="458"/>
        <v>8.5</v>
      </c>
      <c r="AC1936" s="5">
        <f t="shared" si="459"/>
        <v>3804.0767999999998</v>
      </c>
      <c r="AD1936" s="5">
        <f t="shared" si="460"/>
        <v>9.0450841640692267E-2</v>
      </c>
      <c r="AE1936" s="5">
        <f t="shared" si="461"/>
        <v>0.98876262626262634</v>
      </c>
    </row>
    <row r="1937" spans="1:31" ht="15.75" customHeight="1" x14ac:dyDescent="0.3">
      <c r="A1937" s="12">
        <f t="shared" si="462"/>
        <v>1925</v>
      </c>
      <c r="B1937" s="12">
        <v>625</v>
      </c>
      <c r="C1937" s="13">
        <v>45</v>
      </c>
      <c r="D1937" s="12">
        <v>3.41</v>
      </c>
      <c r="E1937" s="14">
        <f t="shared" si="453"/>
        <v>46483</v>
      </c>
      <c r="F1937" s="9">
        <f t="shared" si="454"/>
        <v>21619.836480000002</v>
      </c>
      <c r="G1937" s="9">
        <v>1032.953</v>
      </c>
      <c r="H1937" s="9"/>
      <c r="I1937" s="16">
        <v>46395</v>
      </c>
      <c r="J1937" s="16">
        <v>3.42</v>
      </c>
      <c r="K1937" s="9">
        <f t="shared" si="452"/>
        <v>21683.23776</v>
      </c>
      <c r="U1937" s="5">
        <f t="shared" si="463"/>
        <v>0</v>
      </c>
      <c r="V1937" s="5">
        <f t="shared" si="464"/>
        <v>0.79539698836413419</v>
      </c>
      <c r="W1937" s="5">
        <f t="shared" si="455"/>
        <v>0</v>
      </c>
      <c r="X1937" s="5">
        <f t="shared" si="456"/>
        <v>1</v>
      </c>
      <c r="Y1937" s="5">
        <f t="shared" si="457"/>
        <v>0.3976984941820671</v>
      </c>
      <c r="Z1937" s="5">
        <f t="shared" si="465"/>
        <v>265.47169883641345</v>
      </c>
      <c r="AA1937" s="5">
        <f t="shared" si="466"/>
        <v>0</v>
      </c>
      <c r="AB1937" s="5">
        <f t="shared" si="458"/>
        <v>625</v>
      </c>
      <c r="AC1937" s="5">
        <f t="shared" si="459"/>
        <v>0</v>
      </c>
      <c r="AD1937" s="5">
        <f t="shared" si="460"/>
        <v>0</v>
      </c>
      <c r="AE1937" s="5">
        <f t="shared" si="461"/>
        <v>1</v>
      </c>
    </row>
    <row r="1938" spans="1:31" ht="15.75" customHeight="1" x14ac:dyDescent="0.3">
      <c r="A1938" s="3">
        <f t="shared" si="462"/>
        <v>1926</v>
      </c>
      <c r="B1938" s="3">
        <v>625</v>
      </c>
      <c r="C1938" s="5">
        <v>45</v>
      </c>
      <c r="D1938" s="3">
        <v>4.42</v>
      </c>
      <c r="E1938" s="10">
        <f t="shared" si="453"/>
        <v>46483</v>
      </c>
      <c r="F1938" s="2">
        <f t="shared" si="454"/>
        <v>28023.365760000001</v>
      </c>
      <c r="G1938" s="2">
        <v>1032.953</v>
      </c>
      <c r="I1938" s="1">
        <v>46395</v>
      </c>
      <c r="J1938" s="1">
        <v>4.43</v>
      </c>
      <c r="K1938" s="2">
        <f t="shared" si="452"/>
        <v>28086.767040000002</v>
      </c>
      <c r="M1938" s="1">
        <v>7.2</v>
      </c>
      <c r="N1938" s="1">
        <v>4.0999999999999996</v>
      </c>
      <c r="O1938" s="1">
        <v>0.32</v>
      </c>
      <c r="P1938" s="1">
        <v>989.6</v>
      </c>
      <c r="Q1938" s="1">
        <v>50012</v>
      </c>
      <c r="R1938" s="1">
        <v>623.6</v>
      </c>
      <c r="U1938" s="5">
        <f t="shared" si="463"/>
        <v>0.85578370978781659</v>
      </c>
      <c r="V1938" s="5">
        <f t="shared" si="464"/>
        <v>0.79539698836413419</v>
      </c>
      <c r="W1938" s="5">
        <f t="shared" si="455"/>
        <v>1.6933607118412047E-2</v>
      </c>
      <c r="X1938" s="5">
        <f t="shared" si="456"/>
        <v>1.0516916889274768</v>
      </c>
      <c r="Y1938" s="5">
        <f t="shared" si="457"/>
        <v>0.86826650858193766</v>
      </c>
      <c r="Z1938" s="5">
        <f t="shared" si="465"/>
        <v>579.58525980861509</v>
      </c>
      <c r="AA1938" s="5">
        <f t="shared" si="466"/>
        <v>11.303521423682412</v>
      </c>
      <c r="AB1938" s="5">
        <f t="shared" si="458"/>
        <v>1.3999999999999773</v>
      </c>
      <c r="AC1938" s="5">
        <f t="shared" si="459"/>
        <v>2028.8409600000002</v>
      </c>
      <c r="AD1938" s="5">
        <f t="shared" si="460"/>
        <v>8.2312482552617403E-2</v>
      </c>
      <c r="AE1938" s="5">
        <f t="shared" si="461"/>
        <v>0.97871049631047902</v>
      </c>
    </row>
    <row r="1939" spans="1:31" ht="15.75" customHeight="1" x14ac:dyDescent="0.3">
      <c r="A1939" s="3">
        <f t="shared" si="462"/>
        <v>1927</v>
      </c>
      <c r="B1939" s="3">
        <v>625</v>
      </c>
      <c r="C1939" s="5">
        <v>45</v>
      </c>
      <c r="D1939" s="3">
        <v>5.43</v>
      </c>
      <c r="E1939" s="10">
        <f t="shared" si="453"/>
        <v>46483</v>
      </c>
      <c r="F1939" s="2">
        <f t="shared" si="454"/>
        <v>34426.895040000003</v>
      </c>
      <c r="G1939" s="2">
        <v>1032.953</v>
      </c>
      <c r="I1939" s="1">
        <v>46395</v>
      </c>
      <c r="J1939" s="1">
        <v>5.44</v>
      </c>
      <c r="K1939" s="2">
        <f t="shared" si="452"/>
        <v>34490.296320000001</v>
      </c>
      <c r="M1939" s="1">
        <v>6.34</v>
      </c>
      <c r="N1939" s="1">
        <v>5.09</v>
      </c>
      <c r="O1939" s="1">
        <v>0.34</v>
      </c>
      <c r="P1939" s="1">
        <v>910.9</v>
      </c>
      <c r="Q1939" s="1">
        <v>49567</v>
      </c>
      <c r="R1939" s="1">
        <v>623.1</v>
      </c>
      <c r="U1939" s="5">
        <f t="shared" si="463"/>
        <v>0.84816906228610545</v>
      </c>
      <c r="V1939" s="5">
        <f t="shared" si="464"/>
        <v>0.79539698836413419</v>
      </c>
      <c r="W1939" s="5">
        <f t="shared" si="455"/>
        <v>1.5586926762491444E-2</v>
      </c>
      <c r="X1939" s="5">
        <f t="shared" si="456"/>
        <v>1.045379523640585</v>
      </c>
      <c r="Y1939" s="5">
        <f t="shared" si="457"/>
        <v>0.85907514755029246</v>
      </c>
      <c r="Z1939" s="5">
        <f t="shared" si="465"/>
        <v>573.44984249277127</v>
      </c>
      <c r="AA1939" s="5">
        <f t="shared" si="466"/>
        <v>10.404585352498291</v>
      </c>
      <c r="AB1939" s="5">
        <f t="shared" si="458"/>
        <v>1.8999999999999773</v>
      </c>
      <c r="AC1939" s="5">
        <f t="shared" si="459"/>
        <v>2155.6435200000001</v>
      </c>
      <c r="AD1939" s="5">
        <f t="shared" si="460"/>
        <v>8.0308343065176299E-2</v>
      </c>
      <c r="AE1939" s="5">
        <f t="shared" si="461"/>
        <v>0.98040358840866559</v>
      </c>
    </row>
    <row r="1940" spans="1:31" ht="15.75" customHeight="1" x14ac:dyDescent="0.3">
      <c r="A1940" s="3">
        <f t="shared" si="462"/>
        <v>1928</v>
      </c>
      <c r="B1940" s="3">
        <v>625</v>
      </c>
      <c r="C1940" s="5">
        <v>45</v>
      </c>
      <c r="D1940" s="3">
        <v>6.43</v>
      </c>
      <c r="E1940" s="10">
        <f t="shared" si="453"/>
        <v>46483</v>
      </c>
      <c r="F1940" s="2">
        <f t="shared" si="454"/>
        <v>40767.02304</v>
      </c>
      <c r="G1940" s="2">
        <v>1032.953</v>
      </c>
      <c r="I1940" s="1">
        <v>46395</v>
      </c>
      <c r="J1940" s="1">
        <v>6.44</v>
      </c>
      <c r="K1940" s="2">
        <f t="shared" si="452"/>
        <v>40830.424320000006</v>
      </c>
      <c r="M1940" s="1">
        <v>5.68</v>
      </c>
      <c r="N1940" s="1">
        <v>6.06</v>
      </c>
      <c r="O1940" s="1">
        <v>0.37</v>
      </c>
      <c r="P1940" s="1">
        <v>854.6</v>
      </c>
      <c r="Q1940" s="1">
        <v>49232</v>
      </c>
      <c r="R1940" s="1">
        <v>622.6</v>
      </c>
      <c r="U1940" s="5">
        <f t="shared" si="463"/>
        <v>0.84243668720054754</v>
      </c>
      <c r="V1940" s="5">
        <f t="shared" si="464"/>
        <v>0.79539698836413419</v>
      </c>
      <c r="W1940" s="5">
        <f t="shared" si="455"/>
        <v>1.4623545516769336E-2</v>
      </c>
      <c r="X1940" s="5">
        <f t="shared" si="456"/>
        <v>1.0405610095795346</v>
      </c>
      <c r="Y1940" s="5">
        <f t="shared" si="457"/>
        <v>0.85213293148447244</v>
      </c>
      <c r="Z1940" s="5">
        <f t="shared" si="465"/>
        <v>568.8157744245151</v>
      </c>
      <c r="AA1940" s="5">
        <f t="shared" si="466"/>
        <v>9.7615091033538679</v>
      </c>
      <c r="AB1940" s="5">
        <f t="shared" si="458"/>
        <v>2.3999999999999773</v>
      </c>
      <c r="AC1940" s="5">
        <f t="shared" si="459"/>
        <v>2345.8473599999998</v>
      </c>
      <c r="AD1940" s="5">
        <f t="shared" si="460"/>
        <v>8.2344749027456657E-2</v>
      </c>
      <c r="AE1940" s="5">
        <f t="shared" si="461"/>
        <v>0.98161478389949008</v>
      </c>
    </row>
    <row r="1941" spans="1:31" ht="15.75" customHeight="1" x14ac:dyDescent="0.3">
      <c r="A1941" s="3">
        <f t="shared" si="462"/>
        <v>1929</v>
      </c>
      <c r="B1941" s="3">
        <v>625</v>
      </c>
      <c r="C1941" s="5">
        <v>45</v>
      </c>
      <c r="D1941" s="3">
        <v>7.44</v>
      </c>
      <c r="E1941" s="10">
        <f t="shared" si="453"/>
        <v>46483</v>
      </c>
      <c r="F1941" s="2">
        <f t="shared" si="454"/>
        <v>47170.552320000003</v>
      </c>
      <c r="G1941" s="2">
        <v>1032.953</v>
      </c>
      <c r="I1941" s="1">
        <v>46395</v>
      </c>
      <c r="J1941" s="1">
        <v>7.45</v>
      </c>
      <c r="K1941" s="2">
        <f t="shared" si="452"/>
        <v>47233.953600000008</v>
      </c>
      <c r="M1941" s="1">
        <v>5.16</v>
      </c>
      <c r="N1941" s="1">
        <v>7.05</v>
      </c>
      <c r="O1941" s="1">
        <v>0.38</v>
      </c>
      <c r="P1941" s="1">
        <v>811.2</v>
      </c>
      <c r="Q1941" s="1">
        <v>48966</v>
      </c>
      <c r="R1941" s="1">
        <v>622</v>
      </c>
      <c r="U1941" s="5">
        <f t="shared" si="463"/>
        <v>0.8378850102669404</v>
      </c>
      <c r="V1941" s="5">
        <f t="shared" si="464"/>
        <v>0.79539698836413419</v>
      </c>
      <c r="W1941" s="5">
        <f t="shared" si="455"/>
        <v>1.3880903490759754E-2</v>
      </c>
      <c r="X1941" s="5">
        <f t="shared" si="456"/>
        <v>1.0367802526567234</v>
      </c>
      <c r="Y1941" s="5">
        <f t="shared" si="457"/>
        <v>0.84667726160020174</v>
      </c>
      <c r="Z1941" s="5">
        <f t="shared" si="465"/>
        <v>565.17400566336676</v>
      </c>
      <c r="AA1941" s="5">
        <f t="shared" si="466"/>
        <v>9.2657806981519517</v>
      </c>
      <c r="AB1941" s="5">
        <f t="shared" si="458"/>
        <v>3</v>
      </c>
      <c r="AC1941" s="5">
        <f t="shared" si="459"/>
        <v>2409.2486400000007</v>
      </c>
      <c r="AD1941" s="5">
        <f t="shared" si="460"/>
        <v>8.1009340087476123E-2</v>
      </c>
      <c r="AE1941" s="5">
        <f t="shared" si="461"/>
        <v>0.98254845857625361</v>
      </c>
    </row>
    <row r="1942" spans="1:31" ht="15.75" customHeight="1" x14ac:dyDescent="0.3">
      <c r="A1942" s="23">
        <f t="shared" si="462"/>
        <v>1930</v>
      </c>
      <c r="B1942" s="23">
        <v>625</v>
      </c>
      <c r="C1942" s="24">
        <v>45</v>
      </c>
      <c r="D1942" s="23">
        <v>8.4499999999999993</v>
      </c>
      <c r="E1942" s="25">
        <f t="shared" si="453"/>
        <v>46483</v>
      </c>
      <c r="F1942" s="26">
        <f t="shared" si="454"/>
        <v>53574.081599999998</v>
      </c>
      <c r="G1942" s="26">
        <v>1032.953</v>
      </c>
      <c r="H1942" s="22"/>
      <c r="I1942" s="27">
        <v>46395</v>
      </c>
      <c r="J1942" s="27">
        <v>8.4700000000000006</v>
      </c>
      <c r="K1942" s="26">
        <f t="shared" si="452"/>
        <v>53700.884160000016</v>
      </c>
      <c r="M1942" s="27">
        <v>4.72</v>
      </c>
      <c r="N1942" s="27">
        <v>8.0500000000000007</v>
      </c>
      <c r="O1942" s="27">
        <v>0.4</v>
      </c>
      <c r="P1942" s="27">
        <v>776.7</v>
      </c>
      <c r="Q1942" s="27">
        <v>48748</v>
      </c>
      <c r="R1942" s="27">
        <v>621.4</v>
      </c>
      <c r="U1942" s="5">
        <f t="shared" si="463"/>
        <v>0.83415468856947295</v>
      </c>
      <c r="V1942" s="5">
        <f t="shared" si="464"/>
        <v>0.79539698836413419</v>
      </c>
      <c r="W1942" s="5">
        <f t="shared" si="455"/>
        <v>1.3290554414784396E-2</v>
      </c>
      <c r="X1942" s="5">
        <f t="shared" si="456"/>
        <v>1.0335918820897265</v>
      </c>
      <c r="Y1942" s="5">
        <f t="shared" si="457"/>
        <v>0.84214569236213854</v>
      </c>
      <c r="Z1942" s="5">
        <f t="shared" si="465"/>
        <v>562.14909256557485</v>
      </c>
      <c r="AA1942" s="5">
        <f t="shared" si="466"/>
        <v>8.8717108829568812</v>
      </c>
      <c r="AB1942" s="5">
        <f t="shared" si="458"/>
        <v>3.6000000000000227</v>
      </c>
      <c r="AC1942" s="5">
        <f t="shared" si="459"/>
        <v>2536.0512000000008</v>
      </c>
      <c r="AD1942" s="5">
        <f t="shared" si="460"/>
        <v>8.2430447628702677E-2</v>
      </c>
      <c r="AE1942" s="5">
        <f t="shared" si="461"/>
        <v>0.98329066540455645</v>
      </c>
    </row>
    <row r="1943" spans="1:31" ht="15.75" customHeight="1" x14ac:dyDescent="0.3">
      <c r="A1943" s="3">
        <f t="shared" si="462"/>
        <v>1931</v>
      </c>
      <c r="B1943" s="3">
        <v>625</v>
      </c>
      <c r="C1943" s="5">
        <v>45</v>
      </c>
      <c r="D1943" s="3">
        <v>9.4600000000000009</v>
      </c>
      <c r="E1943" s="10">
        <f t="shared" si="453"/>
        <v>46483</v>
      </c>
      <c r="F1943" s="2">
        <f t="shared" si="454"/>
        <v>59977.610880000015</v>
      </c>
      <c r="G1943" s="2">
        <v>1032.953</v>
      </c>
      <c r="I1943" s="1">
        <v>46395</v>
      </c>
      <c r="J1943" s="1">
        <v>9.48</v>
      </c>
      <c r="K1943" s="2">
        <f t="shared" si="452"/>
        <v>60104.413440000011</v>
      </c>
      <c r="M1943" s="1">
        <v>4.3600000000000003</v>
      </c>
      <c r="N1943" s="1">
        <v>9.0500000000000007</v>
      </c>
      <c r="O1943" s="1">
        <v>0.41</v>
      </c>
      <c r="P1943" s="1">
        <v>749.3</v>
      </c>
      <c r="Q1943" s="1">
        <v>48568</v>
      </c>
      <c r="R1943" s="1">
        <v>620.79999999999995</v>
      </c>
      <c r="U1943" s="5">
        <f t="shared" si="463"/>
        <v>0.83107460643394937</v>
      </c>
      <c r="V1943" s="5">
        <f t="shared" si="464"/>
        <v>0.79539698836413419</v>
      </c>
      <c r="W1943" s="5">
        <f t="shared" si="455"/>
        <v>1.282169746748802E-2</v>
      </c>
      <c r="X1943" s="5">
        <f t="shared" si="456"/>
        <v>1.0309905096527772</v>
      </c>
      <c r="Y1943" s="5">
        <f t="shared" si="457"/>
        <v>0.83843838922832081</v>
      </c>
      <c r="Z1943" s="5">
        <f t="shared" si="465"/>
        <v>559.67439357768876</v>
      </c>
      <c r="AA1943" s="5">
        <f t="shared" si="466"/>
        <v>8.5587394934976047</v>
      </c>
      <c r="AB1943" s="5">
        <f t="shared" si="458"/>
        <v>4.2000000000000455</v>
      </c>
      <c r="AC1943" s="5">
        <f t="shared" si="459"/>
        <v>2599.4524800000004</v>
      </c>
      <c r="AD1943" s="5">
        <f t="shared" si="460"/>
        <v>8.2299928627663124E-2</v>
      </c>
      <c r="AE1943" s="5">
        <f t="shared" si="461"/>
        <v>0.98388012821891868</v>
      </c>
    </row>
    <row r="1944" spans="1:31" ht="15.75" customHeight="1" x14ac:dyDescent="0.3">
      <c r="A1944" s="3">
        <f t="shared" si="462"/>
        <v>1932</v>
      </c>
      <c r="B1944" s="3">
        <v>625</v>
      </c>
      <c r="C1944" s="5">
        <v>45</v>
      </c>
      <c r="D1944" s="3">
        <v>10.5</v>
      </c>
      <c r="E1944" s="10">
        <f t="shared" si="453"/>
        <v>46483</v>
      </c>
      <c r="F1944" s="2">
        <f t="shared" si="454"/>
        <v>66571.344000000012</v>
      </c>
      <c r="G1944" s="2">
        <v>1032.953</v>
      </c>
      <c r="I1944" s="1">
        <v>46395</v>
      </c>
      <c r="J1944" s="1">
        <v>10.5</v>
      </c>
      <c r="K1944" s="2">
        <f t="shared" si="452"/>
        <v>66571.344000000012</v>
      </c>
      <c r="M1944" s="1">
        <v>4.05</v>
      </c>
      <c r="N1944" s="1">
        <v>10.1</v>
      </c>
      <c r="O1944" s="1">
        <v>0.43</v>
      </c>
      <c r="P1944" s="1">
        <v>726.4</v>
      </c>
      <c r="Q1944" s="1">
        <v>48414</v>
      </c>
      <c r="R1944" s="1">
        <v>620.1</v>
      </c>
      <c r="U1944" s="5">
        <f t="shared" si="463"/>
        <v>0.82843942505133472</v>
      </c>
      <c r="V1944" s="5">
        <f t="shared" si="464"/>
        <v>0.79539698836413419</v>
      </c>
      <c r="W1944" s="5">
        <f t="shared" si="455"/>
        <v>1.2429842573579739E-2</v>
      </c>
      <c r="X1944" s="5">
        <f t="shared" si="456"/>
        <v>1.0287556859075575</v>
      </c>
      <c r="Y1944" s="5">
        <f t="shared" si="457"/>
        <v>0.83526547164244935</v>
      </c>
      <c r="Z1944" s="5">
        <f t="shared" si="465"/>
        <v>557.55640763076792</v>
      </c>
      <c r="AA1944" s="5">
        <f t="shared" si="466"/>
        <v>8.2971685147159491</v>
      </c>
      <c r="AB1944" s="5">
        <f t="shared" si="458"/>
        <v>4.8999999999999773</v>
      </c>
      <c r="AC1944" s="5">
        <f t="shared" si="459"/>
        <v>2726.2550400000005</v>
      </c>
      <c r="AD1944" s="5">
        <f t="shared" si="460"/>
        <v>8.4540453763732551E-2</v>
      </c>
      <c r="AE1944" s="5">
        <f t="shared" si="461"/>
        <v>0.9843727814469807</v>
      </c>
    </row>
    <row r="1945" spans="1:31" ht="15.75" customHeight="1" x14ac:dyDescent="0.3">
      <c r="A1945" s="3">
        <f t="shared" si="462"/>
        <v>1933</v>
      </c>
      <c r="B1945" s="3">
        <v>625</v>
      </c>
      <c r="C1945" s="5">
        <v>45</v>
      </c>
      <c r="D1945" s="3">
        <v>11.5</v>
      </c>
      <c r="E1945" s="10">
        <f t="shared" si="453"/>
        <v>46483</v>
      </c>
      <c r="F1945" s="2">
        <f t="shared" si="454"/>
        <v>72911.472000000009</v>
      </c>
      <c r="G1945" s="2">
        <v>1032.953</v>
      </c>
      <c r="I1945" s="1">
        <v>46395</v>
      </c>
      <c r="J1945" s="1">
        <v>11.5</v>
      </c>
      <c r="K1945" s="2">
        <f t="shared" si="452"/>
        <v>72911.472000000009</v>
      </c>
      <c r="M1945" s="1">
        <v>3.79</v>
      </c>
      <c r="N1945" s="1">
        <v>11</v>
      </c>
      <c r="O1945" s="1">
        <v>0.44</v>
      </c>
      <c r="P1945" s="1">
        <v>707.7</v>
      </c>
      <c r="Q1945" s="1">
        <v>48284</v>
      </c>
      <c r="R1945" s="1">
        <v>619.4</v>
      </c>
      <c r="U1945" s="5">
        <f t="shared" si="463"/>
        <v>0.82621492128678986</v>
      </c>
      <c r="V1945" s="5">
        <f t="shared" si="464"/>
        <v>0.79539698836413419</v>
      </c>
      <c r="W1945" s="5">
        <f t="shared" si="455"/>
        <v>1.2109856262833677E-2</v>
      </c>
      <c r="X1945" s="5">
        <f t="shared" si="456"/>
        <v>1.0268850533511891</v>
      </c>
      <c r="Y1945" s="5">
        <f t="shared" si="457"/>
        <v>0.83260451617840636</v>
      </c>
      <c r="Z1945" s="5">
        <f t="shared" si="465"/>
        <v>555.78016663940991</v>
      </c>
      <c r="AA1945" s="5">
        <f t="shared" si="466"/>
        <v>8.0835712525667365</v>
      </c>
      <c r="AB1945" s="5">
        <f t="shared" si="458"/>
        <v>5.6000000000000227</v>
      </c>
      <c r="AC1945" s="5">
        <f t="shared" si="459"/>
        <v>2789.6563200000005</v>
      </c>
      <c r="AD1945" s="5">
        <f t="shared" si="460"/>
        <v>8.5098500302365668E-2</v>
      </c>
      <c r="AE1945" s="5">
        <f t="shared" si="461"/>
        <v>0.98477507906116213</v>
      </c>
    </row>
    <row r="1946" spans="1:31" ht="15.75" customHeight="1" x14ac:dyDescent="0.3">
      <c r="A1946" s="3">
        <f t="shared" si="462"/>
        <v>1934</v>
      </c>
      <c r="B1946" s="3">
        <v>625</v>
      </c>
      <c r="C1946" s="5">
        <v>45</v>
      </c>
      <c r="D1946" s="3">
        <v>12.5</v>
      </c>
      <c r="E1946" s="10">
        <f t="shared" si="453"/>
        <v>46483</v>
      </c>
      <c r="F1946" s="2">
        <f t="shared" si="454"/>
        <v>79251.600000000006</v>
      </c>
      <c r="G1946" s="2">
        <v>1032.953</v>
      </c>
      <c r="I1946" s="1">
        <v>46395</v>
      </c>
      <c r="J1946" s="1">
        <v>12.5</v>
      </c>
      <c r="K1946" s="2">
        <f t="shared" si="452"/>
        <v>79251.600000000006</v>
      </c>
      <c r="M1946" s="1">
        <v>3.56</v>
      </c>
      <c r="N1946" s="1">
        <v>12</v>
      </c>
      <c r="O1946" s="1">
        <v>0.44</v>
      </c>
      <c r="P1946" s="1">
        <v>691.7</v>
      </c>
      <c r="Q1946" s="1">
        <v>48171</v>
      </c>
      <c r="R1946" s="1">
        <v>618.70000000000005</v>
      </c>
      <c r="U1946" s="5">
        <f t="shared" si="463"/>
        <v>0.8242813141683778</v>
      </c>
      <c r="V1946" s="5">
        <f t="shared" si="464"/>
        <v>0.79539698836413419</v>
      </c>
      <c r="W1946" s="5">
        <f t="shared" si="455"/>
        <v>1.1836071184120465E-2</v>
      </c>
      <c r="X1946" s="5">
        <f t="shared" si="456"/>
        <v>1.0252330985957079</v>
      </c>
      <c r="Y1946" s="5">
        <f t="shared" si="457"/>
        <v>0.83027390241682175</v>
      </c>
      <c r="Z1946" s="5">
        <f t="shared" si="465"/>
        <v>554.22443534127694</v>
      </c>
      <c r="AA1946" s="5">
        <f t="shared" si="466"/>
        <v>7.9008142368240941</v>
      </c>
      <c r="AB1946" s="5">
        <f t="shared" si="458"/>
        <v>6.2999999999999545</v>
      </c>
      <c r="AC1946" s="5">
        <f t="shared" si="459"/>
        <v>2789.6563200000005</v>
      </c>
      <c r="AD1946" s="5">
        <f t="shared" si="460"/>
        <v>8.3945875503555992E-2</v>
      </c>
      <c r="AE1946" s="5">
        <f t="shared" si="461"/>
        <v>0.98511929092356343</v>
      </c>
    </row>
    <row r="1947" spans="1:31" ht="15.75" customHeight="1" x14ac:dyDescent="0.3">
      <c r="A1947" s="3">
        <f t="shared" si="462"/>
        <v>1935</v>
      </c>
      <c r="B1947" s="3">
        <v>625</v>
      </c>
      <c r="C1947" s="5">
        <v>45</v>
      </c>
      <c r="D1947" s="3">
        <v>13.5</v>
      </c>
      <c r="E1947" s="10">
        <f t="shared" si="453"/>
        <v>46483</v>
      </c>
      <c r="F1947" s="2">
        <f t="shared" si="454"/>
        <v>85591.728000000003</v>
      </c>
      <c r="G1947" s="2">
        <v>1032.953</v>
      </c>
      <c r="I1947" s="1">
        <v>46395</v>
      </c>
      <c r="J1947" s="1">
        <v>13.5</v>
      </c>
      <c r="K1947" s="2">
        <f t="shared" si="452"/>
        <v>85591.728000000003</v>
      </c>
      <c r="M1947" s="1">
        <v>3.35</v>
      </c>
      <c r="N1947" s="1">
        <v>13</v>
      </c>
      <c r="O1947" s="1">
        <v>0.45</v>
      </c>
      <c r="P1947" s="1">
        <v>678</v>
      </c>
      <c r="Q1947" s="1">
        <v>48071</v>
      </c>
      <c r="R1947" s="1">
        <v>618</v>
      </c>
      <c r="U1947" s="5">
        <f t="shared" si="463"/>
        <v>0.82257015742642026</v>
      </c>
      <c r="V1947" s="5">
        <f t="shared" si="464"/>
        <v>0.79539698836413419</v>
      </c>
      <c r="W1947" s="5">
        <f t="shared" si="455"/>
        <v>1.1601642710472279E-2</v>
      </c>
      <c r="X1947" s="5">
        <f t="shared" si="456"/>
        <v>1.0237271131112935</v>
      </c>
      <c r="Y1947" s="5">
        <f t="shared" si="457"/>
        <v>0.82817841763454181</v>
      </c>
      <c r="Z1947" s="5">
        <f t="shared" si="465"/>
        <v>552.82565733940942</v>
      </c>
      <c r="AA1947" s="5">
        <f t="shared" si="466"/>
        <v>7.7443285420944568</v>
      </c>
      <c r="AB1947" s="5">
        <f t="shared" si="458"/>
        <v>7</v>
      </c>
      <c r="AC1947" s="5">
        <f t="shared" si="459"/>
        <v>2853.0576000000005</v>
      </c>
      <c r="AD1947" s="5">
        <f t="shared" si="460"/>
        <v>8.4851276738164352E-2</v>
      </c>
      <c r="AE1947" s="5">
        <f t="shared" si="461"/>
        <v>0.9854140223307446</v>
      </c>
    </row>
    <row r="1948" spans="1:31" ht="15.75" customHeight="1" x14ac:dyDescent="0.3">
      <c r="A1948" s="3">
        <f t="shared" si="462"/>
        <v>1936</v>
      </c>
      <c r="B1948" s="3">
        <v>625</v>
      </c>
      <c r="C1948" s="5">
        <v>45</v>
      </c>
      <c r="D1948" s="3">
        <v>14.5</v>
      </c>
      <c r="E1948" s="10">
        <f t="shared" si="453"/>
        <v>46483</v>
      </c>
      <c r="F1948" s="2">
        <f t="shared" si="454"/>
        <v>91931.856000000014</v>
      </c>
      <c r="G1948" s="2">
        <v>1032.953</v>
      </c>
      <c r="I1948" s="1">
        <v>46395</v>
      </c>
      <c r="J1948" s="1">
        <v>14.5</v>
      </c>
      <c r="K1948" s="2">
        <f t="shared" si="452"/>
        <v>91931.856000000014</v>
      </c>
      <c r="M1948" s="1">
        <v>3.17</v>
      </c>
      <c r="N1948" s="1">
        <v>14</v>
      </c>
      <c r="O1948" s="1">
        <v>0.46</v>
      </c>
      <c r="P1948" s="1">
        <v>666.3</v>
      </c>
      <c r="Q1948" s="1">
        <v>47982</v>
      </c>
      <c r="R1948" s="1">
        <v>617.20000000000005</v>
      </c>
      <c r="U1948" s="5">
        <f t="shared" si="463"/>
        <v>0.82104722792607798</v>
      </c>
      <c r="V1948" s="5">
        <f t="shared" si="464"/>
        <v>0.79539698836413419</v>
      </c>
      <c r="W1948" s="5">
        <f t="shared" si="455"/>
        <v>1.1401437371663244E-2</v>
      </c>
      <c r="X1948" s="5">
        <f t="shared" si="456"/>
        <v>1.0224380292421567</v>
      </c>
      <c r="Y1948" s="5">
        <f t="shared" si="457"/>
        <v>0.82635701944182349</v>
      </c>
      <c r="Z1948" s="5">
        <f t="shared" si="465"/>
        <v>551.60983761780608</v>
      </c>
      <c r="AA1948" s="5">
        <f t="shared" si="466"/>
        <v>7.61068747433265</v>
      </c>
      <c r="AB1948" s="5">
        <f t="shared" si="458"/>
        <v>7.7999999999999545</v>
      </c>
      <c r="AC1948" s="5">
        <f t="shared" si="459"/>
        <v>2916.4588800000006</v>
      </c>
      <c r="AD1948" s="5">
        <f t="shared" si="460"/>
        <v>8.596942379620931E-2</v>
      </c>
      <c r="AE1948" s="5">
        <f t="shared" si="461"/>
        <v>0.98566572725512558</v>
      </c>
    </row>
    <row r="1949" spans="1:31" ht="15.75" customHeight="1" x14ac:dyDescent="0.3">
      <c r="A1949" s="3">
        <f t="shared" si="462"/>
        <v>1937</v>
      </c>
      <c r="B1949" s="3">
        <v>625</v>
      </c>
      <c r="C1949" s="5">
        <v>45</v>
      </c>
      <c r="D1949" s="3">
        <v>15.5</v>
      </c>
      <c r="E1949" s="10">
        <f t="shared" si="453"/>
        <v>46483</v>
      </c>
      <c r="F1949" s="2">
        <f t="shared" si="454"/>
        <v>98271.984000000011</v>
      </c>
      <c r="G1949" s="2">
        <v>1032.953</v>
      </c>
      <c r="I1949" s="1">
        <v>46395</v>
      </c>
      <c r="J1949" s="1">
        <v>15.5</v>
      </c>
      <c r="K1949" s="2">
        <f t="shared" si="452"/>
        <v>98271.984000000011</v>
      </c>
      <c r="M1949" s="1">
        <v>3.01</v>
      </c>
      <c r="N1949" s="1">
        <v>15</v>
      </c>
      <c r="O1949" s="1">
        <v>0.47</v>
      </c>
      <c r="P1949" s="1">
        <v>656</v>
      </c>
      <c r="Q1949" s="1">
        <v>47903</v>
      </c>
      <c r="R1949" s="1">
        <v>616.4</v>
      </c>
      <c r="U1949" s="5">
        <f t="shared" si="463"/>
        <v>0.81969541409993152</v>
      </c>
      <c r="V1949" s="5">
        <f t="shared" si="464"/>
        <v>0.79539698836413419</v>
      </c>
      <c r="W1949" s="5">
        <f t="shared" si="455"/>
        <v>1.1225188227241615E-2</v>
      </c>
      <c r="X1949" s="5">
        <f t="shared" si="456"/>
        <v>1.0212935396831957</v>
      </c>
      <c r="Y1949" s="5">
        <f t="shared" si="457"/>
        <v>0.82474171831398113</v>
      </c>
      <c r="Z1949" s="5">
        <f t="shared" si="465"/>
        <v>550.53159180894875</v>
      </c>
      <c r="AA1949" s="5">
        <f t="shared" si="466"/>
        <v>7.4930376454483243</v>
      </c>
      <c r="AB1949" s="5">
        <f t="shared" si="458"/>
        <v>8.6000000000000227</v>
      </c>
      <c r="AC1949" s="5">
        <f t="shared" si="459"/>
        <v>2979.8601600000002</v>
      </c>
      <c r="AD1949" s="5">
        <f t="shared" si="460"/>
        <v>8.7204266951240964E-2</v>
      </c>
      <c r="AE1949" s="5">
        <f t="shared" si="461"/>
        <v>0.98588731364154636</v>
      </c>
    </row>
    <row r="1950" spans="1:31" ht="15.75" customHeight="1" x14ac:dyDescent="0.3">
      <c r="A1950" s="12">
        <f t="shared" si="462"/>
        <v>1938</v>
      </c>
      <c r="B1950" s="12">
        <v>625</v>
      </c>
      <c r="C1950" s="13">
        <v>47</v>
      </c>
      <c r="D1950" s="12">
        <v>3.41</v>
      </c>
      <c r="E1950" s="14">
        <f t="shared" si="453"/>
        <v>48620</v>
      </c>
      <c r="F1950" s="9">
        <f t="shared" si="454"/>
        <v>21619.836480000002</v>
      </c>
      <c r="G1950" s="9">
        <v>1034.471</v>
      </c>
      <c r="H1950" s="9"/>
      <c r="I1950" s="16">
        <v>48528</v>
      </c>
      <c r="J1950" s="16">
        <v>3.42</v>
      </c>
      <c r="K1950" s="9">
        <f t="shared" si="452"/>
        <v>21683.23776</v>
      </c>
      <c r="U1950" s="5">
        <f t="shared" si="463"/>
        <v>0</v>
      </c>
      <c r="V1950" s="5">
        <f t="shared" si="464"/>
        <v>0.83196440793976734</v>
      </c>
      <c r="W1950" s="5">
        <f t="shared" si="455"/>
        <v>0</v>
      </c>
      <c r="X1950" s="5">
        <f t="shared" si="456"/>
        <v>1</v>
      </c>
      <c r="Y1950" s="5">
        <f t="shared" si="457"/>
        <v>0.41598220396988367</v>
      </c>
      <c r="Z1950" s="5">
        <f t="shared" si="465"/>
        <v>277.67644079397678</v>
      </c>
      <c r="AA1950" s="5">
        <f t="shared" si="466"/>
        <v>0</v>
      </c>
      <c r="AB1950" s="5">
        <f t="shared" si="458"/>
        <v>625</v>
      </c>
      <c r="AC1950" s="5">
        <f t="shared" si="459"/>
        <v>0</v>
      </c>
      <c r="AD1950" s="5">
        <f t="shared" si="460"/>
        <v>0</v>
      </c>
      <c r="AE1950" s="5">
        <f t="shared" si="461"/>
        <v>1</v>
      </c>
    </row>
    <row r="1951" spans="1:31" ht="15.75" customHeight="1" x14ac:dyDescent="0.3">
      <c r="A1951" s="3">
        <f t="shared" si="462"/>
        <v>1939</v>
      </c>
      <c r="B1951" s="3">
        <v>625</v>
      </c>
      <c r="C1951" s="5">
        <v>47</v>
      </c>
      <c r="D1951" s="3">
        <v>4.42</v>
      </c>
      <c r="E1951" s="10">
        <f t="shared" si="453"/>
        <v>48620</v>
      </c>
      <c r="F1951" s="2">
        <f t="shared" si="454"/>
        <v>28023.365760000001</v>
      </c>
      <c r="G1951" s="2">
        <v>1034.471</v>
      </c>
      <c r="I1951" s="1">
        <v>48528</v>
      </c>
      <c r="J1951" s="1">
        <v>4.43</v>
      </c>
      <c r="K1951" s="2">
        <f t="shared" si="452"/>
        <v>28086.767040000002</v>
      </c>
      <c r="M1951" s="1">
        <v>5.48</v>
      </c>
      <c r="N1951" s="1">
        <v>4.18</v>
      </c>
      <c r="O1951" s="1">
        <v>0.24</v>
      </c>
      <c r="P1951" s="1">
        <v>1316</v>
      </c>
      <c r="Q1951" s="1">
        <v>51363</v>
      </c>
      <c r="R1951" s="1">
        <v>623.6</v>
      </c>
      <c r="U1951" s="5">
        <f t="shared" si="463"/>
        <v>0.87890143737166326</v>
      </c>
      <c r="V1951" s="5">
        <f t="shared" si="464"/>
        <v>0.83196440793976734</v>
      </c>
      <c r="W1951" s="5">
        <f t="shared" si="455"/>
        <v>2.2518822724161534E-2</v>
      </c>
      <c r="X1951" s="5">
        <f t="shared" si="456"/>
        <v>1.0391052434401957</v>
      </c>
      <c r="Y1951" s="5">
        <f t="shared" si="457"/>
        <v>0.88888483534292517</v>
      </c>
      <c r="Z1951" s="5">
        <f t="shared" si="465"/>
        <v>593.34840528810946</v>
      </c>
      <c r="AA1951" s="5">
        <f t="shared" si="466"/>
        <v>15.03176454483231</v>
      </c>
      <c r="AB1951" s="5">
        <f t="shared" si="458"/>
        <v>1.3999999999999773</v>
      </c>
      <c r="AC1951" s="5">
        <f t="shared" si="459"/>
        <v>1521.6307200000001</v>
      </c>
      <c r="AD1951" s="5">
        <f t="shared" si="460"/>
        <v>7.5206589780802871E-2</v>
      </c>
      <c r="AE1951" s="5">
        <f t="shared" si="461"/>
        <v>0.97293294940353769</v>
      </c>
    </row>
    <row r="1952" spans="1:31" ht="15.75" customHeight="1" x14ac:dyDescent="0.3">
      <c r="A1952" s="3">
        <f t="shared" si="462"/>
        <v>1940</v>
      </c>
      <c r="B1952" s="3">
        <v>625</v>
      </c>
      <c r="C1952" s="5">
        <v>47</v>
      </c>
      <c r="D1952" s="3">
        <v>5.43</v>
      </c>
      <c r="E1952" s="10">
        <f t="shared" si="453"/>
        <v>48620</v>
      </c>
      <c r="F1952" s="2">
        <f t="shared" si="454"/>
        <v>34426.895040000003</v>
      </c>
      <c r="G1952" s="2">
        <v>1034.471</v>
      </c>
      <c r="I1952" s="1">
        <v>48528</v>
      </c>
      <c r="J1952" s="1">
        <v>5.44</v>
      </c>
      <c r="K1952" s="2">
        <f t="shared" si="452"/>
        <v>34490.296320000001</v>
      </c>
      <c r="M1952" s="1">
        <v>4.8</v>
      </c>
      <c r="N1952" s="1">
        <v>5.17</v>
      </c>
      <c r="O1952" s="1">
        <v>0.26</v>
      </c>
      <c r="P1952" s="1">
        <v>1220</v>
      </c>
      <c r="Q1952" s="1">
        <v>51008</v>
      </c>
      <c r="R1952" s="1">
        <v>623.1</v>
      </c>
      <c r="U1952" s="5">
        <f t="shared" si="463"/>
        <v>0.87282683093771385</v>
      </c>
      <c r="V1952" s="5">
        <f t="shared" si="464"/>
        <v>0.83196440793976734</v>
      </c>
      <c r="W1952" s="5">
        <f t="shared" si="455"/>
        <v>2.0876112251882271E-2</v>
      </c>
      <c r="X1952" s="5">
        <f t="shared" si="456"/>
        <v>1.0341708556411606</v>
      </c>
      <c r="Y1952" s="5">
        <f t="shared" si="457"/>
        <v>0.88152270709973946</v>
      </c>
      <c r="Z1952" s="5">
        <f t="shared" si="465"/>
        <v>588.43403744321813</v>
      </c>
      <c r="AA1952" s="5">
        <f t="shared" si="466"/>
        <v>13.935222450376456</v>
      </c>
      <c r="AB1952" s="5">
        <f t="shared" si="458"/>
        <v>1.8999999999999773</v>
      </c>
      <c r="AC1952" s="5">
        <f t="shared" si="459"/>
        <v>1648.4332800000002</v>
      </c>
      <c r="AD1952" s="5">
        <f t="shared" si="460"/>
        <v>7.5607460693140921E-2</v>
      </c>
      <c r="AE1952" s="5">
        <f t="shared" si="461"/>
        <v>0.97490744549568087</v>
      </c>
    </row>
    <row r="1953" spans="1:31" ht="15.75" customHeight="1" x14ac:dyDescent="0.3">
      <c r="A1953" s="3">
        <f t="shared" si="462"/>
        <v>1941</v>
      </c>
      <c r="B1953" s="3">
        <v>625</v>
      </c>
      <c r="C1953" s="5">
        <v>47</v>
      </c>
      <c r="D1953" s="3">
        <v>6.43</v>
      </c>
      <c r="E1953" s="10">
        <f t="shared" si="453"/>
        <v>48620</v>
      </c>
      <c r="F1953" s="2">
        <f t="shared" si="454"/>
        <v>40767.02304</v>
      </c>
      <c r="G1953" s="2">
        <v>1034.471</v>
      </c>
      <c r="I1953" s="1">
        <v>48528</v>
      </c>
      <c r="J1953" s="1">
        <v>6.44</v>
      </c>
      <c r="K1953" s="2">
        <f t="shared" si="452"/>
        <v>40830.424320000006</v>
      </c>
      <c r="M1953" s="1">
        <v>4.28</v>
      </c>
      <c r="N1953" s="1">
        <v>6.15</v>
      </c>
      <c r="O1953" s="1">
        <v>0.28000000000000003</v>
      </c>
      <c r="P1953" s="1">
        <v>1152</v>
      </c>
      <c r="Q1953" s="1">
        <v>50742</v>
      </c>
      <c r="R1953" s="1">
        <v>622.6</v>
      </c>
      <c r="U1953" s="5">
        <f t="shared" si="463"/>
        <v>0.86827515400410682</v>
      </c>
      <c r="V1953" s="5">
        <f t="shared" si="464"/>
        <v>0.83196440793976734</v>
      </c>
      <c r="W1953" s="5">
        <f t="shared" si="455"/>
        <v>1.9712525667351131E-2</v>
      </c>
      <c r="X1953" s="5">
        <f t="shared" si="456"/>
        <v>1.0304133165965113</v>
      </c>
      <c r="Y1953" s="5">
        <f t="shared" si="457"/>
        <v>0.87597474301559342</v>
      </c>
      <c r="Z1953" s="5">
        <f t="shared" si="465"/>
        <v>584.73066045776898</v>
      </c>
      <c r="AA1953" s="5">
        <f t="shared" si="466"/>
        <v>13.158505133470229</v>
      </c>
      <c r="AB1953" s="5">
        <f t="shared" si="458"/>
        <v>2.3999999999999773</v>
      </c>
      <c r="AC1953" s="5">
        <f t="shared" si="459"/>
        <v>1775.2358400000003</v>
      </c>
      <c r="AD1953" s="5">
        <f t="shared" si="460"/>
        <v>7.7250496055181916E-2</v>
      </c>
      <c r="AE1953" s="5">
        <f t="shared" si="461"/>
        <v>0.97630604689428213</v>
      </c>
    </row>
    <row r="1954" spans="1:31" ht="15.75" customHeight="1" x14ac:dyDescent="0.3">
      <c r="A1954" s="3">
        <f t="shared" si="462"/>
        <v>1942</v>
      </c>
      <c r="B1954" s="3">
        <v>625</v>
      </c>
      <c r="C1954" s="5">
        <v>47</v>
      </c>
      <c r="D1954" s="3">
        <v>7.44</v>
      </c>
      <c r="E1954" s="10">
        <f t="shared" si="453"/>
        <v>48620</v>
      </c>
      <c r="F1954" s="2">
        <f t="shared" si="454"/>
        <v>47170.552320000003</v>
      </c>
      <c r="G1954" s="2">
        <v>1034.471</v>
      </c>
      <c r="I1954" s="1">
        <v>48528</v>
      </c>
      <c r="J1954" s="1">
        <v>7.45</v>
      </c>
      <c r="K1954" s="2">
        <f t="shared" si="452"/>
        <v>47233.953600000008</v>
      </c>
      <c r="M1954" s="1">
        <v>3.87</v>
      </c>
      <c r="N1954" s="1">
        <v>7.15</v>
      </c>
      <c r="O1954" s="1">
        <v>0.28999999999999998</v>
      </c>
      <c r="P1954" s="1">
        <v>1099</v>
      </c>
      <c r="Q1954" s="1">
        <v>50532</v>
      </c>
      <c r="R1954" s="1">
        <v>622</v>
      </c>
      <c r="U1954" s="5">
        <f t="shared" si="463"/>
        <v>0.86468172484599592</v>
      </c>
      <c r="V1954" s="5">
        <f t="shared" si="464"/>
        <v>0.83196440793976734</v>
      </c>
      <c r="W1954" s="5">
        <f t="shared" si="455"/>
        <v>1.8805612594113622E-2</v>
      </c>
      <c r="X1954" s="5">
        <f t="shared" si="456"/>
        <v>1.0274602700267026</v>
      </c>
      <c r="Y1954" s="5">
        <f t="shared" si="457"/>
        <v>0.8716182468659105</v>
      </c>
      <c r="Z1954" s="5">
        <f t="shared" si="465"/>
        <v>581.82261214793266</v>
      </c>
      <c r="AA1954" s="5">
        <f t="shared" si="466"/>
        <v>12.553122518822727</v>
      </c>
      <c r="AB1954" s="5">
        <f t="shared" si="458"/>
        <v>3</v>
      </c>
      <c r="AC1954" s="5">
        <f t="shared" si="459"/>
        <v>1838.6371199999999</v>
      </c>
      <c r="AD1954" s="5">
        <f t="shared" si="460"/>
        <v>7.7054792564072702E-2</v>
      </c>
      <c r="AE1954" s="5">
        <f t="shared" si="461"/>
        <v>0.97739613327848618</v>
      </c>
    </row>
    <row r="1955" spans="1:31" ht="15.75" customHeight="1" x14ac:dyDescent="0.3">
      <c r="A1955" s="3">
        <f t="shared" si="462"/>
        <v>1943</v>
      </c>
      <c r="B1955" s="3">
        <v>625</v>
      </c>
      <c r="C1955" s="5">
        <v>47</v>
      </c>
      <c r="D1955" s="3">
        <v>8.4499999999999993</v>
      </c>
      <c r="E1955" s="10">
        <f t="shared" si="453"/>
        <v>48620</v>
      </c>
      <c r="F1955" s="2">
        <f t="shared" si="454"/>
        <v>53574.081599999998</v>
      </c>
      <c r="G1955" s="2">
        <v>1034.471</v>
      </c>
      <c r="I1955" s="1">
        <v>48528</v>
      </c>
      <c r="J1955" s="1">
        <v>8.4700000000000006</v>
      </c>
      <c r="K1955" s="2">
        <f t="shared" si="452"/>
        <v>53700.884160000016</v>
      </c>
      <c r="M1955" s="1">
        <v>3.53</v>
      </c>
      <c r="N1955" s="1">
        <v>8.16</v>
      </c>
      <c r="O1955" s="1">
        <v>0.3</v>
      </c>
      <c r="P1955" s="1">
        <v>1057</v>
      </c>
      <c r="Q1955" s="1">
        <v>50360</v>
      </c>
      <c r="R1955" s="1">
        <v>621.4</v>
      </c>
      <c r="U1955" s="5">
        <f t="shared" si="463"/>
        <v>0.86173853524982891</v>
      </c>
      <c r="V1955" s="5">
        <f t="shared" si="464"/>
        <v>0.83196440793976734</v>
      </c>
      <c r="W1955" s="5">
        <f t="shared" si="455"/>
        <v>1.8086926762491445E-2</v>
      </c>
      <c r="X1955" s="5">
        <f t="shared" si="456"/>
        <v>1.0250178222498101</v>
      </c>
      <c r="Y1955" s="5">
        <f t="shared" si="457"/>
        <v>0.86803785118314691</v>
      </c>
      <c r="Z1955" s="5">
        <f t="shared" si="465"/>
        <v>579.43262642177433</v>
      </c>
      <c r="AA1955" s="5">
        <f t="shared" si="466"/>
        <v>12.07338535249829</v>
      </c>
      <c r="AB1955" s="5">
        <f t="shared" si="458"/>
        <v>3.6000000000000227</v>
      </c>
      <c r="AC1955" s="5">
        <f t="shared" si="459"/>
        <v>1902.0383999999999</v>
      </c>
      <c r="AD1955" s="5">
        <f t="shared" si="460"/>
        <v>7.741324846278369E-2</v>
      </c>
      <c r="AE1955" s="5">
        <f t="shared" si="461"/>
        <v>0.97825997531879882</v>
      </c>
    </row>
    <row r="1956" spans="1:31" ht="15.75" customHeight="1" x14ac:dyDescent="0.3">
      <c r="A1956" s="3">
        <f t="shared" si="462"/>
        <v>1944</v>
      </c>
      <c r="B1956" s="3">
        <v>625</v>
      </c>
      <c r="C1956" s="5">
        <v>47</v>
      </c>
      <c r="D1956" s="3">
        <v>9.4600000000000009</v>
      </c>
      <c r="E1956" s="10">
        <f t="shared" si="453"/>
        <v>48620</v>
      </c>
      <c r="F1956" s="2">
        <f t="shared" si="454"/>
        <v>59977.610880000015</v>
      </c>
      <c r="G1956" s="2">
        <v>1034.471</v>
      </c>
      <c r="I1956" s="1">
        <v>48528</v>
      </c>
      <c r="J1956" s="1">
        <v>9.48</v>
      </c>
      <c r="K1956" s="2">
        <f t="shared" si="452"/>
        <v>60104.413440000011</v>
      </c>
      <c r="M1956" s="1">
        <v>3.25</v>
      </c>
      <c r="N1956" s="1">
        <v>9.15</v>
      </c>
      <c r="O1956" s="1">
        <v>0.31</v>
      </c>
      <c r="P1956" s="1">
        <v>1024</v>
      </c>
      <c r="Q1956" s="1">
        <v>50218</v>
      </c>
      <c r="R1956" s="1">
        <v>620.70000000000005</v>
      </c>
      <c r="U1956" s="5">
        <f t="shared" si="463"/>
        <v>0.8593086926762491</v>
      </c>
      <c r="V1956" s="5">
        <f t="shared" si="464"/>
        <v>0.83196440793976734</v>
      </c>
      <c r="W1956" s="5">
        <f t="shared" si="455"/>
        <v>1.7522245037645448E-2</v>
      </c>
      <c r="X1956" s="5">
        <f t="shared" si="456"/>
        <v>1.0230107548867455</v>
      </c>
      <c r="Y1956" s="5">
        <f t="shared" si="457"/>
        <v>0.86509528569041882</v>
      </c>
      <c r="Z1956" s="5">
        <f t="shared" si="465"/>
        <v>577.46840510406844</v>
      </c>
      <c r="AA1956" s="5">
        <f t="shared" si="466"/>
        <v>11.696449007529091</v>
      </c>
      <c r="AB1956" s="5">
        <f t="shared" si="458"/>
        <v>4.2999999999999545</v>
      </c>
      <c r="AC1956" s="5">
        <f t="shared" si="459"/>
        <v>1965.43968</v>
      </c>
      <c r="AD1956" s="5">
        <f t="shared" si="460"/>
        <v>7.8259660951091783E-2</v>
      </c>
      <c r="AE1956" s="5">
        <f t="shared" si="461"/>
        <v>0.97893870835047303</v>
      </c>
    </row>
    <row r="1957" spans="1:31" ht="15.75" customHeight="1" x14ac:dyDescent="0.3">
      <c r="A1957" s="3">
        <f t="shared" si="462"/>
        <v>1945</v>
      </c>
      <c r="B1957" s="3">
        <v>625</v>
      </c>
      <c r="C1957" s="5">
        <v>47</v>
      </c>
      <c r="D1957" s="3">
        <v>10.5</v>
      </c>
      <c r="E1957" s="10">
        <f t="shared" si="453"/>
        <v>48620</v>
      </c>
      <c r="F1957" s="2">
        <f t="shared" si="454"/>
        <v>66571.344000000012</v>
      </c>
      <c r="G1957" s="2">
        <v>1034.471</v>
      </c>
      <c r="I1957" s="1">
        <v>48528</v>
      </c>
      <c r="J1957" s="1">
        <v>10.5</v>
      </c>
      <c r="K1957" s="2">
        <f t="shared" si="452"/>
        <v>66571.344000000012</v>
      </c>
      <c r="M1957" s="1">
        <v>3.01</v>
      </c>
      <c r="N1957" s="1">
        <v>10.199999999999999</v>
      </c>
      <c r="O1957" s="1">
        <v>0.32</v>
      </c>
      <c r="P1957" s="1">
        <v>995.7</v>
      </c>
      <c r="Q1957" s="1">
        <v>50097</v>
      </c>
      <c r="R1957" s="1">
        <v>620.1</v>
      </c>
      <c r="U1957" s="5">
        <f t="shared" si="463"/>
        <v>0.85723819301848048</v>
      </c>
      <c r="V1957" s="5">
        <f t="shared" si="464"/>
        <v>0.83196440793976734</v>
      </c>
      <c r="W1957" s="5">
        <f t="shared" si="455"/>
        <v>1.7037987679671459E-2</v>
      </c>
      <c r="X1957" s="5">
        <f t="shared" si="456"/>
        <v>1.0212935396831957</v>
      </c>
      <c r="Y1957" s="5">
        <f t="shared" si="457"/>
        <v>0.86258585178735492</v>
      </c>
      <c r="Z1957" s="5">
        <f t="shared" si="465"/>
        <v>575.79330778509529</v>
      </c>
      <c r="AA1957" s="5">
        <f t="shared" si="466"/>
        <v>11.373197535934294</v>
      </c>
      <c r="AB1957" s="5">
        <f t="shared" si="458"/>
        <v>4.8999999999999773</v>
      </c>
      <c r="AC1957" s="5">
        <f t="shared" si="459"/>
        <v>2028.8409600000002</v>
      </c>
      <c r="AD1957" s="5">
        <f t="shared" si="460"/>
        <v>7.9322396818267388E-2</v>
      </c>
      <c r="AE1957" s="5">
        <f t="shared" si="461"/>
        <v>0.97952077334430276</v>
      </c>
    </row>
    <row r="1958" spans="1:31" ht="15.75" customHeight="1" x14ac:dyDescent="0.3">
      <c r="A1958" s="3">
        <f t="shared" si="462"/>
        <v>1946</v>
      </c>
      <c r="B1958" s="3">
        <v>625</v>
      </c>
      <c r="C1958" s="5">
        <v>47</v>
      </c>
      <c r="D1958" s="3">
        <v>11.5</v>
      </c>
      <c r="E1958" s="10">
        <f t="shared" si="453"/>
        <v>48620</v>
      </c>
      <c r="F1958" s="2">
        <f t="shared" si="454"/>
        <v>72911.472000000009</v>
      </c>
      <c r="G1958" s="2">
        <v>1034.471</v>
      </c>
      <c r="I1958" s="1">
        <v>48528</v>
      </c>
      <c r="J1958" s="1">
        <v>11.5</v>
      </c>
      <c r="K1958" s="2">
        <f t="shared" si="452"/>
        <v>72911.472000000009</v>
      </c>
      <c r="M1958" s="1">
        <v>2.81</v>
      </c>
      <c r="N1958" s="1">
        <v>11.2</v>
      </c>
      <c r="O1958" s="1">
        <v>0.32</v>
      </c>
      <c r="P1958" s="1">
        <v>973.2</v>
      </c>
      <c r="Q1958" s="1">
        <v>49995</v>
      </c>
      <c r="R1958" s="1">
        <v>619.4</v>
      </c>
      <c r="U1958" s="5">
        <f t="shared" si="463"/>
        <v>0.85549281314168379</v>
      </c>
      <c r="V1958" s="5">
        <f t="shared" si="464"/>
        <v>0.83196440793976734</v>
      </c>
      <c r="W1958" s="5">
        <f t="shared" si="455"/>
        <v>1.6652977412731008E-2</v>
      </c>
      <c r="X1958" s="5">
        <f t="shared" si="456"/>
        <v>1.0198647291284</v>
      </c>
      <c r="Y1958" s="5">
        <f t="shared" si="457"/>
        <v>0.86048905084699834</v>
      </c>
      <c r="Z1958" s="5">
        <f t="shared" si="465"/>
        <v>574.39365122138838</v>
      </c>
      <c r="AA1958" s="5">
        <f t="shared" si="466"/>
        <v>11.116195482546205</v>
      </c>
      <c r="AB1958" s="5">
        <f t="shared" si="458"/>
        <v>5.6000000000000227</v>
      </c>
      <c r="AC1958" s="5">
        <f t="shared" si="459"/>
        <v>2028.8409600000002</v>
      </c>
      <c r="AD1958" s="5">
        <f t="shared" si="460"/>
        <v>7.8255313643300795E-2</v>
      </c>
      <c r="AE1958" s="5">
        <f t="shared" si="461"/>
        <v>0.97998354586589886</v>
      </c>
    </row>
    <row r="1959" spans="1:31" ht="15.75" customHeight="1" x14ac:dyDescent="0.3">
      <c r="A1959" s="3">
        <f t="shared" si="462"/>
        <v>1947</v>
      </c>
      <c r="B1959" s="3">
        <v>625</v>
      </c>
      <c r="C1959" s="5">
        <v>47</v>
      </c>
      <c r="D1959" s="3">
        <v>12.5</v>
      </c>
      <c r="E1959" s="10">
        <f t="shared" si="453"/>
        <v>48620</v>
      </c>
      <c r="F1959" s="2">
        <f t="shared" si="454"/>
        <v>79251.600000000006</v>
      </c>
      <c r="G1959" s="2">
        <v>1034.471</v>
      </c>
      <c r="I1959" s="1">
        <v>48528</v>
      </c>
      <c r="J1959" s="1">
        <v>12.5</v>
      </c>
      <c r="K1959" s="2">
        <f t="shared" si="452"/>
        <v>79251.600000000006</v>
      </c>
      <c r="M1959" s="1">
        <v>2.63</v>
      </c>
      <c r="N1959" s="1">
        <v>12.2</v>
      </c>
      <c r="O1959" s="1">
        <v>0.33</v>
      </c>
      <c r="P1959" s="1">
        <v>954</v>
      </c>
      <c r="Q1959" s="1">
        <v>49907</v>
      </c>
      <c r="R1959" s="1">
        <v>618.70000000000005</v>
      </c>
      <c r="U1959" s="5">
        <f t="shared" si="463"/>
        <v>0.85398699520876109</v>
      </c>
      <c r="V1959" s="5">
        <f t="shared" si="464"/>
        <v>0.83196440793976734</v>
      </c>
      <c r="W1959" s="5">
        <f t="shared" si="455"/>
        <v>1.6324435318275154E-2</v>
      </c>
      <c r="X1959" s="5">
        <f t="shared" si="456"/>
        <v>1.0185805087984083</v>
      </c>
      <c r="Y1959" s="5">
        <f t="shared" si="457"/>
        <v>0.85863861901420946</v>
      </c>
      <c r="Z1959" s="5">
        <f t="shared" si="465"/>
        <v>573.15845096436522</v>
      </c>
      <c r="AA1959" s="5">
        <f t="shared" si="466"/>
        <v>10.896887063655033</v>
      </c>
      <c r="AB1959" s="5">
        <f t="shared" si="458"/>
        <v>6.2999999999999545</v>
      </c>
      <c r="AC1959" s="5">
        <f t="shared" si="459"/>
        <v>2092.24224</v>
      </c>
      <c r="AD1959" s="5">
        <f t="shared" si="460"/>
        <v>7.9798972942951102E-2</v>
      </c>
      <c r="AE1959" s="5">
        <f t="shared" si="461"/>
        <v>0.98037844508432748</v>
      </c>
    </row>
    <row r="1960" spans="1:31" ht="15.75" customHeight="1" x14ac:dyDescent="0.3">
      <c r="A1960" s="3">
        <f t="shared" si="462"/>
        <v>1948</v>
      </c>
      <c r="B1960" s="3">
        <v>625</v>
      </c>
      <c r="C1960" s="5">
        <v>47</v>
      </c>
      <c r="D1960" s="3">
        <v>13.5</v>
      </c>
      <c r="E1960" s="10">
        <f t="shared" si="453"/>
        <v>48620</v>
      </c>
      <c r="F1960" s="2">
        <f t="shared" si="454"/>
        <v>85591.728000000003</v>
      </c>
      <c r="G1960" s="2">
        <v>1034.471</v>
      </c>
      <c r="I1960" s="1">
        <v>48528</v>
      </c>
      <c r="J1960" s="1">
        <v>13.5</v>
      </c>
      <c r="K1960" s="2">
        <f t="shared" si="452"/>
        <v>85591.728000000003</v>
      </c>
      <c r="M1960" s="1">
        <v>2.4700000000000002</v>
      </c>
      <c r="N1960" s="1">
        <v>13.1</v>
      </c>
      <c r="O1960" s="1">
        <v>0.33</v>
      </c>
      <c r="P1960" s="1">
        <v>937.6</v>
      </c>
      <c r="Q1960" s="1">
        <v>49829</v>
      </c>
      <c r="R1960" s="1">
        <v>617.9</v>
      </c>
      <c r="U1960" s="5">
        <f t="shared" si="463"/>
        <v>0.8526522929500342</v>
      </c>
      <c r="V1960" s="5">
        <f t="shared" si="464"/>
        <v>0.83196440793976734</v>
      </c>
      <c r="W1960" s="5">
        <f t="shared" si="455"/>
        <v>1.6043805612594116E-2</v>
      </c>
      <c r="X1960" s="5">
        <f t="shared" si="456"/>
        <v>1.0174403372438108</v>
      </c>
      <c r="Y1960" s="5">
        <f t="shared" si="457"/>
        <v>0.85699849213993773</v>
      </c>
      <c r="Z1960" s="5">
        <f t="shared" si="465"/>
        <v>572.06363347325134</v>
      </c>
      <c r="AA1960" s="5">
        <f t="shared" si="466"/>
        <v>10.709561122518826</v>
      </c>
      <c r="AB1960" s="5">
        <f t="shared" si="458"/>
        <v>7.1000000000000227</v>
      </c>
      <c r="AC1960" s="5">
        <f t="shared" si="459"/>
        <v>2092.24224</v>
      </c>
      <c r="AD1960" s="5">
        <f t="shared" si="460"/>
        <v>7.9125095260226957E-2</v>
      </c>
      <c r="AE1960" s="5">
        <f t="shared" si="461"/>
        <v>0.9807157548334019</v>
      </c>
    </row>
    <row r="1961" spans="1:31" ht="15.75" customHeight="1" x14ac:dyDescent="0.3">
      <c r="A1961" s="3">
        <f t="shared" si="462"/>
        <v>1949</v>
      </c>
      <c r="B1961" s="3">
        <v>625</v>
      </c>
      <c r="C1961" s="5">
        <v>47</v>
      </c>
      <c r="D1961" s="3">
        <v>14.5</v>
      </c>
      <c r="E1961" s="10">
        <f t="shared" si="453"/>
        <v>48620</v>
      </c>
      <c r="F1961" s="2">
        <f t="shared" si="454"/>
        <v>91931.856000000014</v>
      </c>
      <c r="G1961" s="2">
        <v>1034.471</v>
      </c>
      <c r="I1961" s="1">
        <v>48528</v>
      </c>
      <c r="J1961" s="1">
        <v>14.5</v>
      </c>
      <c r="K1961" s="2">
        <f t="shared" si="452"/>
        <v>91931.856000000014</v>
      </c>
      <c r="M1961" s="1">
        <v>2.34</v>
      </c>
      <c r="N1961" s="1">
        <v>14.1</v>
      </c>
      <c r="O1961" s="1">
        <v>0.34</v>
      </c>
      <c r="P1961" s="1">
        <v>923.8</v>
      </c>
      <c r="Q1961" s="1">
        <v>49759</v>
      </c>
      <c r="R1961" s="1">
        <v>617.20000000000005</v>
      </c>
      <c r="U1961" s="5">
        <f t="shared" si="463"/>
        <v>0.85145448323066397</v>
      </c>
      <c r="V1961" s="5">
        <f t="shared" si="464"/>
        <v>0.83196440793976734</v>
      </c>
      <c r="W1961" s="5">
        <f t="shared" si="455"/>
        <v>1.5807665982203969E-2</v>
      </c>
      <c r="X1961" s="5">
        <f t="shared" si="456"/>
        <v>1.016514887680334</v>
      </c>
      <c r="Y1961" s="5">
        <f t="shared" si="457"/>
        <v>0.85561018253853172</v>
      </c>
      <c r="Z1961" s="5">
        <f t="shared" si="465"/>
        <v>571.13690904812074</v>
      </c>
      <c r="AA1961" s="5">
        <f t="shared" si="466"/>
        <v>10.551933196440796</v>
      </c>
      <c r="AB1961" s="5">
        <f t="shared" si="458"/>
        <v>7.7999999999999545</v>
      </c>
      <c r="AC1961" s="5">
        <f t="shared" si="459"/>
        <v>2155.6435200000001</v>
      </c>
      <c r="AD1961" s="5">
        <f t="shared" si="460"/>
        <v>8.0958239497254197E-2</v>
      </c>
      <c r="AE1961" s="5">
        <f t="shared" si="461"/>
        <v>0.98099958864664749</v>
      </c>
    </row>
    <row r="1962" spans="1:31" ht="15.75" customHeight="1" x14ac:dyDescent="0.3">
      <c r="A1962" s="3">
        <f t="shared" si="462"/>
        <v>1950</v>
      </c>
      <c r="B1962" s="3">
        <v>625</v>
      </c>
      <c r="C1962" s="5">
        <v>47</v>
      </c>
      <c r="D1962" s="3">
        <v>15.5</v>
      </c>
      <c r="E1962" s="10">
        <f t="shared" si="453"/>
        <v>48620</v>
      </c>
      <c r="F1962" s="2">
        <f t="shared" si="454"/>
        <v>98271.984000000011</v>
      </c>
      <c r="G1962" s="2">
        <v>1034.471</v>
      </c>
      <c r="I1962" s="1">
        <v>48528</v>
      </c>
      <c r="J1962" s="1">
        <v>15.5</v>
      </c>
      <c r="K1962" s="2">
        <f t="shared" si="452"/>
        <v>98271.984000000011</v>
      </c>
      <c r="M1962" s="1">
        <v>2.21</v>
      </c>
      <c r="N1962" s="1">
        <v>15.1</v>
      </c>
      <c r="O1962" s="1">
        <v>0.34</v>
      </c>
      <c r="P1962" s="1">
        <v>911.8</v>
      </c>
      <c r="Q1962" s="1">
        <v>49697</v>
      </c>
      <c r="R1962" s="1">
        <v>616.4</v>
      </c>
      <c r="U1962" s="5">
        <f t="shared" si="463"/>
        <v>0.8503935660506502</v>
      </c>
      <c r="V1962" s="5">
        <f t="shared" si="464"/>
        <v>0.83196440793976734</v>
      </c>
      <c r="W1962" s="5">
        <f t="shared" si="455"/>
        <v>1.5602327173169062E-2</v>
      </c>
      <c r="X1962" s="5">
        <f t="shared" si="456"/>
        <v>1.0155902798928937</v>
      </c>
      <c r="Y1962" s="5">
        <f t="shared" si="457"/>
        <v>0.854293202842485</v>
      </c>
      <c r="Z1962" s="5">
        <f t="shared" si="465"/>
        <v>570.25779876141564</v>
      </c>
      <c r="AA1962" s="5">
        <f t="shared" si="466"/>
        <v>10.414865434633814</v>
      </c>
      <c r="AB1962" s="5">
        <f t="shared" si="458"/>
        <v>8.6000000000000227</v>
      </c>
      <c r="AC1962" s="5">
        <f t="shared" si="459"/>
        <v>2155.6435200000001</v>
      </c>
      <c r="AD1962" s="5">
        <f t="shared" si="460"/>
        <v>8.0503219855942193E-2</v>
      </c>
      <c r="AE1962" s="5">
        <f t="shared" si="461"/>
        <v>0.98124640065816549</v>
      </c>
    </row>
    <row r="1963" spans="1:31" ht="15.75" customHeight="1" x14ac:dyDescent="0.3">
      <c r="A1963" s="12">
        <f t="shared" si="462"/>
        <v>1951</v>
      </c>
      <c r="B1963" s="12">
        <v>625</v>
      </c>
      <c r="C1963" s="13">
        <v>49</v>
      </c>
      <c r="D1963" s="12">
        <v>3.41</v>
      </c>
      <c r="E1963" s="14">
        <f t="shared" si="453"/>
        <v>50763</v>
      </c>
      <c r="F1963" s="9">
        <f t="shared" si="454"/>
        <v>21619.836480000002</v>
      </c>
      <c r="G1963" s="9">
        <v>1035.989</v>
      </c>
      <c r="H1963" s="9"/>
      <c r="I1963" s="16">
        <v>50667</v>
      </c>
      <c r="J1963" s="16">
        <v>3.42</v>
      </c>
      <c r="K1963" s="9">
        <f t="shared" si="452"/>
        <v>21683.23776</v>
      </c>
      <c r="U1963" s="5">
        <f t="shared" si="463"/>
        <v>0</v>
      </c>
      <c r="V1963" s="5">
        <f t="shared" si="464"/>
        <v>0.8686344969199179</v>
      </c>
      <c r="W1963" s="5">
        <f t="shared" si="455"/>
        <v>0</v>
      </c>
      <c r="X1963" s="5">
        <f t="shared" si="456"/>
        <v>1</v>
      </c>
      <c r="Y1963" s="5">
        <f t="shared" si="457"/>
        <v>0.43431724845995895</v>
      </c>
      <c r="Z1963" s="5">
        <f t="shared" si="465"/>
        <v>289.91544969199185</v>
      </c>
      <c r="AA1963" s="5">
        <f t="shared" si="466"/>
        <v>0</v>
      </c>
      <c r="AB1963" s="5">
        <f t="shared" si="458"/>
        <v>625</v>
      </c>
      <c r="AC1963" s="5">
        <f t="shared" si="459"/>
        <v>0</v>
      </c>
      <c r="AD1963" s="5">
        <f t="shared" si="460"/>
        <v>0</v>
      </c>
      <c r="AE1963" s="5">
        <f t="shared" si="461"/>
        <v>1</v>
      </c>
    </row>
    <row r="1964" spans="1:31" ht="15.75" customHeight="1" x14ac:dyDescent="0.3">
      <c r="A1964" s="3">
        <f t="shared" si="462"/>
        <v>1952</v>
      </c>
      <c r="B1964" s="3">
        <v>625</v>
      </c>
      <c r="C1964" s="5">
        <v>49</v>
      </c>
      <c r="D1964" s="3">
        <v>4.42</v>
      </c>
      <c r="E1964" s="10">
        <f t="shared" si="453"/>
        <v>50763</v>
      </c>
      <c r="F1964" s="2">
        <f t="shared" si="454"/>
        <v>28023.365760000001</v>
      </c>
      <c r="G1964" s="2">
        <v>1035.989</v>
      </c>
      <c r="I1964" s="1">
        <v>50667</v>
      </c>
      <c r="J1964" s="1">
        <v>4.43</v>
      </c>
      <c r="K1964" s="2">
        <f t="shared" si="452"/>
        <v>28086.767040000002</v>
      </c>
      <c r="M1964" s="1">
        <v>3.97</v>
      </c>
      <c r="N1964" s="1">
        <v>4.25</v>
      </c>
      <c r="O1964" s="1">
        <v>0.18</v>
      </c>
      <c r="P1964" s="1">
        <v>1836</v>
      </c>
      <c r="Q1964" s="1">
        <v>52786</v>
      </c>
      <c r="R1964" s="1">
        <v>623.6</v>
      </c>
      <c r="U1964" s="5">
        <f t="shared" si="463"/>
        <v>0.90325119780971941</v>
      </c>
      <c r="V1964" s="5">
        <f t="shared" si="464"/>
        <v>0.8686344969199179</v>
      </c>
      <c r="W1964" s="5">
        <f t="shared" si="455"/>
        <v>3.1416837782340862E-2</v>
      </c>
      <c r="X1964" s="5">
        <f t="shared" si="456"/>
        <v>1.0281797440022342</v>
      </c>
      <c r="Y1964" s="5">
        <f t="shared" si="457"/>
        <v>0.91090849000416974</v>
      </c>
      <c r="Z1964" s="5">
        <f t="shared" si="465"/>
        <v>608.04963524758352</v>
      </c>
      <c r="AA1964" s="5">
        <f t="shared" si="466"/>
        <v>20.971367556468174</v>
      </c>
      <c r="AB1964" s="5">
        <f t="shared" si="458"/>
        <v>1.3999999999999773</v>
      </c>
      <c r="AC1964" s="5">
        <f t="shared" si="459"/>
        <v>1141.2230400000001</v>
      </c>
      <c r="AD1964" s="5">
        <f t="shared" si="460"/>
        <v>6.9682106833421867E-2</v>
      </c>
      <c r="AE1964" s="5">
        <f t="shared" si="461"/>
        <v>0.96383192482713786</v>
      </c>
    </row>
    <row r="1965" spans="1:31" ht="15.75" customHeight="1" x14ac:dyDescent="0.3">
      <c r="A1965" s="3">
        <f t="shared" si="462"/>
        <v>1953</v>
      </c>
      <c r="B1965" s="3">
        <v>625</v>
      </c>
      <c r="C1965" s="5">
        <v>49</v>
      </c>
      <c r="D1965" s="3">
        <v>5.43</v>
      </c>
      <c r="E1965" s="10">
        <f t="shared" si="453"/>
        <v>50763</v>
      </c>
      <c r="F1965" s="2">
        <f t="shared" si="454"/>
        <v>34426.895040000003</v>
      </c>
      <c r="G1965" s="2">
        <v>1035.989</v>
      </c>
      <c r="I1965" s="1">
        <v>50667</v>
      </c>
      <c r="J1965" s="1">
        <v>5.44</v>
      </c>
      <c r="K1965" s="2">
        <f t="shared" si="452"/>
        <v>34490.296320000001</v>
      </c>
      <c r="M1965" s="1">
        <v>3.44</v>
      </c>
      <c r="N1965" s="1">
        <v>5.24</v>
      </c>
      <c r="O1965" s="1">
        <v>0.19</v>
      </c>
      <c r="P1965" s="1">
        <v>1723</v>
      </c>
      <c r="Q1965" s="1">
        <v>52509</v>
      </c>
      <c r="R1965" s="1">
        <v>623.1</v>
      </c>
      <c r="U1965" s="5">
        <f t="shared" si="463"/>
        <v>0.89851129363449689</v>
      </c>
      <c r="V1965" s="5">
        <f t="shared" si="464"/>
        <v>0.8686344969199179</v>
      </c>
      <c r="W1965" s="5">
        <f t="shared" si="455"/>
        <v>2.9483230663928817E-2</v>
      </c>
      <c r="X1965" s="5">
        <f t="shared" si="456"/>
        <v>1.0243722643938693</v>
      </c>
      <c r="Y1965" s="5">
        <f t="shared" si="457"/>
        <v>0.90510756749216004</v>
      </c>
      <c r="Z1965" s="5">
        <f t="shared" si="465"/>
        <v>604.17740345236678</v>
      </c>
      <c r="AA1965" s="5">
        <f t="shared" si="466"/>
        <v>19.680646132785768</v>
      </c>
      <c r="AB1965" s="5">
        <f t="shared" si="458"/>
        <v>1.8999999999999773</v>
      </c>
      <c r="AC1965" s="5">
        <f t="shared" si="459"/>
        <v>1204.6243200000004</v>
      </c>
      <c r="AD1965" s="5">
        <f t="shared" si="460"/>
        <v>6.9217650941420808E-2</v>
      </c>
      <c r="AE1965" s="5">
        <f t="shared" si="461"/>
        <v>0.96605795559758101</v>
      </c>
    </row>
    <row r="1966" spans="1:31" ht="15.75" customHeight="1" x14ac:dyDescent="0.3">
      <c r="A1966" s="3">
        <f t="shared" si="462"/>
        <v>1954</v>
      </c>
      <c r="B1966" s="3">
        <v>625</v>
      </c>
      <c r="C1966" s="5">
        <v>49</v>
      </c>
      <c r="D1966" s="3">
        <v>6.43</v>
      </c>
      <c r="E1966" s="10">
        <f t="shared" si="453"/>
        <v>50763</v>
      </c>
      <c r="F1966" s="2">
        <f t="shared" si="454"/>
        <v>40767.02304</v>
      </c>
      <c r="G1966" s="2">
        <v>1035.989</v>
      </c>
      <c r="I1966" s="1">
        <v>50667</v>
      </c>
      <c r="J1966" s="1">
        <v>6.44</v>
      </c>
      <c r="K1966" s="2">
        <f t="shared" si="452"/>
        <v>40830.424320000006</v>
      </c>
      <c r="M1966" s="1">
        <v>3.04</v>
      </c>
      <c r="N1966" s="1">
        <v>6.23</v>
      </c>
      <c r="O1966" s="1">
        <v>0.2</v>
      </c>
      <c r="P1966" s="1">
        <v>1641</v>
      </c>
      <c r="Q1966" s="1">
        <v>52304</v>
      </c>
      <c r="R1966" s="1">
        <v>622.5</v>
      </c>
      <c r="U1966" s="5">
        <f t="shared" si="463"/>
        <v>0.89500342231348395</v>
      </c>
      <c r="V1966" s="5">
        <f t="shared" si="464"/>
        <v>0.8686344969199179</v>
      </c>
      <c r="W1966" s="5">
        <f t="shared" si="455"/>
        <v>2.8080082135523612E-2</v>
      </c>
      <c r="X1966" s="5">
        <f t="shared" si="456"/>
        <v>1.0215080338476281</v>
      </c>
      <c r="Y1966" s="5">
        <f t="shared" si="457"/>
        <v>0.90078515164761719</v>
      </c>
      <c r="Z1966" s="5">
        <f t="shared" si="465"/>
        <v>601.29210442781755</v>
      </c>
      <c r="AA1966" s="5">
        <f t="shared" si="466"/>
        <v>18.744016427104725</v>
      </c>
      <c r="AB1966" s="5">
        <f t="shared" si="458"/>
        <v>2.5</v>
      </c>
      <c r="AC1966" s="5">
        <f t="shared" si="459"/>
        <v>1268.0256000000004</v>
      </c>
      <c r="AD1966" s="5">
        <f t="shared" si="460"/>
        <v>6.9945209428296032E-2</v>
      </c>
      <c r="AE1966" s="5">
        <f t="shared" si="461"/>
        <v>0.96767330536020335</v>
      </c>
    </row>
    <row r="1967" spans="1:31" ht="15.75" customHeight="1" x14ac:dyDescent="0.3">
      <c r="A1967" s="3">
        <f t="shared" si="462"/>
        <v>1955</v>
      </c>
      <c r="B1967" s="3">
        <v>625</v>
      </c>
      <c r="C1967" s="5">
        <v>49</v>
      </c>
      <c r="D1967" s="3">
        <v>7.44</v>
      </c>
      <c r="E1967" s="10">
        <f t="shared" si="453"/>
        <v>50763</v>
      </c>
      <c r="F1967" s="2">
        <f t="shared" si="454"/>
        <v>47170.552320000003</v>
      </c>
      <c r="G1967" s="2">
        <v>1035.989</v>
      </c>
      <c r="I1967" s="1">
        <v>50667</v>
      </c>
      <c r="J1967" s="1">
        <v>7.45</v>
      </c>
      <c r="K1967" s="2">
        <f t="shared" si="452"/>
        <v>47233.953600000008</v>
      </c>
      <c r="M1967" s="1">
        <v>2.73</v>
      </c>
      <c r="N1967" s="1">
        <v>7.23</v>
      </c>
      <c r="O1967" s="1">
        <v>0.2</v>
      </c>
      <c r="P1967" s="1">
        <v>1578</v>
      </c>
      <c r="Q1967" s="1">
        <v>52144</v>
      </c>
      <c r="R1967" s="1">
        <v>622</v>
      </c>
      <c r="U1967" s="5">
        <f t="shared" si="463"/>
        <v>0.89226557152635178</v>
      </c>
      <c r="V1967" s="5">
        <f t="shared" si="464"/>
        <v>0.8686344969199179</v>
      </c>
      <c r="W1967" s="5">
        <f t="shared" si="455"/>
        <v>2.700205338809035E-2</v>
      </c>
      <c r="X1967" s="5">
        <f t="shared" si="456"/>
        <v>1.0192937647650311</v>
      </c>
      <c r="Y1967" s="5">
        <f t="shared" si="457"/>
        <v>0.89743723007079956</v>
      </c>
      <c r="Z1967" s="5">
        <f t="shared" si="465"/>
        <v>599.05729981686022</v>
      </c>
      <c r="AA1967" s="5">
        <f t="shared" si="466"/>
        <v>18.024410677618071</v>
      </c>
      <c r="AB1967" s="5">
        <f t="shared" si="458"/>
        <v>3</v>
      </c>
      <c r="AC1967" s="5">
        <f t="shared" si="459"/>
        <v>1268.0256000000004</v>
      </c>
      <c r="AD1967" s="5">
        <f t="shared" si="460"/>
        <v>6.7861370957999184E-2</v>
      </c>
      <c r="AE1967" s="5">
        <f t="shared" si="461"/>
        <v>0.96891436676319365</v>
      </c>
    </row>
    <row r="1968" spans="1:31" ht="15.75" customHeight="1" x14ac:dyDescent="0.3">
      <c r="A1968" s="3">
        <f t="shared" si="462"/>
        <v>1956</v>
      </c>
      <c r="B1968" s="3">
        <v>625</v>
      </c>
      <c r="C1968" s="5">
        <v>49</v>
      </c>
      <c r="D1968" s="3">
        <v>8.4499999999999993</v>
      </c>
      <c r="E1968" s="10">
        <f t="shared" si="453"/>
        <v>50763</v>
      </c>
      <c r="F1968" s="2">
        <f t="shared" si="454"/>
        <v>53574.081599999998</v>
      </c>
      <c r="G1968" s="2">
        <v>1035.989</v>
      </c>
      <c r="I1968" s="1">
        <v>50667</v>
      </c>
      <c r="J1968" s="1">
        <v>8.4700000000000006</v>
      </c>
      <c r="K1968" s="2">
        <f t="shared" si="452"/>
        <v>53700.884160000016</v>
      </c>
      <c r="M1968" s="1">
        <v>2.48</v>
      </c>
      <c r="N1968" s="1">
        <v>8.24</v>
      </c>
      <c r="O1968" s="1">
        <v>0.21</v>
      </c>
      <c r="P1968" s="1">
        <v>1528</v>
      </c>
      <c r="Q1968" s="1">
        <v>52013</v>
      </c>
      <c r="R1968" s="1">
        <v>621.29999999999995</v>
      </c>
      <c r="U1968" s="5">
        <f t="shared" si="463"/>
        <v>0.89002395619438746</v>
      </c>
      <c r="V1968" s="5">
        <f t="shared" si="464"/>
        <v>0.8686344969199179</v>
      </c>
      <c r="W1968" s="5">
        <f t="shared" si="455"/>
        <v>2.6146475017111568E-2</v>
      </c>
      <c r="X1968" s="5">
        <f t="shared" si="456"/>
        <v>1.0175115605602048</v>
      </c>
      <c r="Y1968" s="5">
        <f t="shared" si="457"/>
        <v>0.89472765356036621</v>
      </c>
      <c r="Z1968" s="5">
        <f t="shared" si="465"/>
        <v>597.2486033046157</v>
      </c>
      <c r="AA1968" s="5">
        <f t="shared" si="466"/>
        <v>17.453295003422316</v>
      </c>
      <c r="AB1968" s="5">
        <f t="shared" si="458"/>
        <v>3.7000000000000455</v>
      </c>
      <c r="AC1968" s="5">
        <f t="shared" si="459"/>
        <v>1331.4268800000002</v>
      </c>
      <c r="AD1968" s="5">
        <f t="shared" si="460"/>
        <v>6.9795679850295805E-2</v>
      </c>
      <c r="AE1968" s="5">
        <f t="shared" si="461"/>
        <v>0.96989933613064638</v>
      </c>
    </row>
    <row r="1969" spans="1:31" ht="15.75" customHeight="1" x14ac:dyDescent="0.3">
      <c r="A1969" s="3">
        <f t="shared" si="462"/>
        <v>1957</v>
      </c>
      <c r="B1969" s="3">
        <v>625</v>
      </c>
      <c r="C1969" s="5">
        <v>49</v>
      </c>
      <c r="D1969" s="3">
        <v>9.4600000000000009</v>
      </c>
      <c r="E1969" s="10">
        <f t="shared" si="453"/>
        <v>50763</v>
      </c>
      <c r="F1969" s="2">
        <f t="shared" si="454"/>
        <v>59977.610880000015</v>
      </c>
      <c r="G1969" s="2">
        <v>1035.989</v>
      </c>
      <c r="I1969" s="1">
        <v>50667</v>
      </c>
      <c r="J1969" s="1">
        <v>9.48</v>
      </c>
      <c r="K1969" s="2">
        <f t="shared" si="452"/>
        <v>60104.413440000011</v>
      </c>
      <c r="M1969" s="1">
        <v>2.27</v>
      </c>
      <c r="N1969" s="1">
        <v>9.25</v>
      </c>
      <c r="O1969" s="1">
        <v>0.22</v>
      </c>
      <c r="P1969" s="1">
        <v>1489</v>
      </c>
      <c r="Q1969" s="1">
        <v>51906</v>
      </c>
      <c r="R1969" s="1">
        <v>620.70000000000005</v>
      </c>
      <c r="U1969" s="5">
        <f t="shared" si="463"/>
        <v>0.88819301848049281</v>
      </c>
      <c r="V1969" s="5">
        <f t="shared" si="464"/>
        <v>0.8686344969199179</v>
      </c>
      <c r="W1969" s="5">
        <f t="shared" si="455"/>
        <v>2.5479123887748117E-2</v>
      </c>
      <c r="X1969" s="5">
        <f t="shared" si="456"/>
        <v>1.0160169173980533</v>
      </c>
      <c r="Y1969" s="5">
        <f t="shared" si="457"/>
        <v>0.89248323829860321</v>
      </c>
      <c r="Z1969" s="5">
        <f t="shared" si="465"/>
        <v>595.75041122908374</v>
      </c>
      <c r="AA1969" s="5">
        <f t="shared" si="466"/>
        <v>17.007824777549626</v>
      </c>
      <c r="AB1969" s="5">
        <f t="shared" si="458"/>
        <v>4.2999999999999545</v>
      </c>
      <c r="AC1969" s="5">
        <f t="shared" si="459"/>
        <v>1394.8281600000003</v>
      </c>
      <c r="AD1969" s="5">
        <f t="shared" si="460"/>
        <v>7.1871455271723991E-2</v>
      </c>
      <c r="AE1969" s="5">
        <f t="shared" si="461"/>
        <v>0.9706676122372595</v>
      </c>
    </row>
    <row r="1970" spans="1:31" ht="15.75" customHeight="1" x14ac:dyDescent="0.3">
      <c r="A1970" s="3">
        <f t="shared" si="462"/>
        <v>1958</v>
      </c>
      <c r="B1970" s="3">
        <v>625</v>
      </c>
      <c r="C1970" s="5">
        <v>49</v>
      </c>
      <c r="D1970" s="3">
        <v>10.5</v>
      </c>
      <c r="E1970" s="10">
        <f t="shared" si="453"/>
        <v>50763</v>
      </c>
      <c r="F1970" s="2">
        <f t="shared" si="454"/>
        <v>66571.344000000012</v>
      </c>
      <c r="G1970" s="2">
        <v>1035.989</v>
      </c>
      <c r="I1970" s="1">
        <v>50667</v>
      </c>
      <c r="J1970" s="1">
        <v>10.5</v>
      </c>
      <c r="K1970" s="2">
        <f t="shared" si="452"/>
        <v>66571.344000000012</v>
      </c>
      <c r="M1970" s="1">
        <v>2.09</v>
      </c>
      <c r="N1970" s="1">
        <v>10.3</v>
      </c>
      <c r="O1970" s="1">
        <v>0.22</v>
      </c>
      <c r="P1970" s="1">
        <v>1456</v>
      </c>
      <c r="Q1970" s="1">
        <v>51816</v>
      </c>
      <c r="R1970" s="1">
        <v>620</v>
      </c>
      <c r="U1970" s="5">
        <f t="shared" si="463"/>
        <v>0.88665297741273097</v>
      </c>
      <c r="V1970" s="5">
        <f t="shared" si="464"/>
        <v>0.8686344969199179</v>
      </c>
      <c r="W1970" s="5">
        <f t="shared" si="455"/>
        <v>2.4914442162902121E-2</v>
      </c>
      <c r="X1970" s="5">
        <f t="shared" si="456"/>
        <v>1.0147375422577314</v>
      </c>
      <c r="Y1970" s="5">
        <f t="shared" si="457"/>
        <v>0.89057804883004643</v>
      </c>
      <c r="Z1970" s="5">
        <f t="shared" si="465"/>
        <v>594.47865915503269</v>
      </c>
      <c r="AA1970" s="5">
        <f t="shared" si="466"/>
        <v>16.630888432580427</v>
      </c>
      <c r="AB1970" s="5">
        <f t="shared" si="458"/>
        <v>5</v>
      </c>
      <c r="AC1970" s="5">
        <f t="shared" si="459"/>
        <v>1394.8281600000003</v>
      </c>
      <c r="AD1970" s="5">
        <f t="shared" si="460"/>
        <v>7.0994529305482806E-2</v>
      </c>
      <c r="AE1970" s="5">
        <f t="shared" si="461"/>
        <v>0.97131769201977813</v>
      </c>
    </row>
    <row r="1971" spans="1:31" ht="15.75" customHeight="1" x14ac:dyDescent="0.3">
      <c r="A1971" s="3">
        <f t="shared" si="462"/>
        <v>1959</v>
      </c>
      <c r="B1971" s="3">
        <v>625</v>
      </c>
      <c r="C1971" s="5">
        <v>49</v>
      </c>
      <c r="D1971" s="3">
        <v>11.5</v>
      </c>
      <c r="E1971" s="10">
        <f t="shared" si="453"/>
        <v>50763</v>
      </c>
      <c r="F1971" s="2">
        <f t="shared" si="454"/>
        <v>72911.472000000009</v>
      </c>
      <c r="G1971" s="2">
        <v>1035.989</v>
      </c>
      <c r="I1971" s="1">
        <v>50667</v>
      </c>
      <c r="J1971" s="1">
        <v>11.5</v>
      </c>
      <c r="K1971" s="2">
        <f t="shared" si="452"/>
        <v>72911.472000000009</v>
      </c>
      <c r="M1971" s="1">
        <v>1.94</v>
      </c>
      <c r="N1971" s="1">
        <v>11.3</v>
      </c>
      <c r="O1971" s="1">
        <v>0.22</v>
      </c>
      <c r="P1971" s="1">
        <v>1430</v>
      </c>
      <c r="Q1971" s="1">
        <v>51739</v>
      </c>
      <c r="R1971" s="1">
        <v>619.29999999999995</v>
      </c>
      <c r="U1971" s="5">
        <f t="shared" si="463"/>
        <v>0.88533538672142365</v>
      </c>
      <c r="V1971" s="5">
        <f t="shared" si="464"/>
        <v>0.8686344969199179</v>
      </c>
      <c r="W1971" s="5">
        <f t="shared" si="455"/>
        <v>2.4469541409993155E-2</v>
      </c>
      <c r="X1971" s="5">
        <f t="shared" si="456"/>
        <v>1.0136726270167016</v>
      </c>
      <c r="Y1971" s="5">
        <f t="shared" si="457"/>
        <v>0.88897562982944855</v>
      </c>
      <c r="Z1971" s="5">
        <f t="shared" si="465"/>
        <v>593.40901242375355</v>
      </c>
      <c r="AA1971" s="5">
        <f t="shared" si="466"/>
        <v>16.333908281998632</v>
      </c>
      <c r="AB1971" s="5">
        <f t="shared" si="458"/>
        <v>5.7000000000000455</v>
      </c>
      <c r="AC1971" s="5">
        <f t="shared" si="459"/>
        <v>1394.8281600000003</v>
      </c>
      <c r="AD1971" s="5">
        <f t="shared" si="460"/>
        <v>7.0328814734690853E-2</v>
      </c>
      <c r="AE1971" s="5">
        <f t="shared" si="461"/>
        <v>0.97182987609085358</v>
      </c>
    </row>
    <row r="1972" spans="1:31" ht="15.75" customHeight="1" x14ac:dyDescent="0.3">
      <c r="A1972" s="3">
        <f t="shared" si="462"/>
        <v>1960</v>
      </c>
      <c r="B1972" s="3">
        <v>625</v>
      </c>
      <c r="C1972" s="5">
        <v>49</v>
      </c>
      <c r="D1972" s="3">
        <v>12.5</v>
      </c>
      <c r="E1972" s="10">
        <f t="shared" si="453"/>
        <v>50763</v>
      </c>
      <c r="F1972" s="2">
        <f t="shared" si="454"/>
        <v>79251.600000000006</v>
      </c>
      <c r="G1972" s="2">
        <v>1035.989</v>
      </c>
      <c r="I1972" s="1">
        <v>50667</v>
      </c>
      <c r="J1972" s="1">
        <v>12.5</v>
      </c>
      <c r="K1972" s="2">
        <f t="shared" si="452"/>
        <v>79251.600000000006</v>
      </c>
      <c r="M1972" s="1">
        <v>1.81</v>
      </c>
      <c r="N1972" s="1">
        <v>12.3</v>
      </c>
      <c r="O1972" s="1">
        <v>0.23</v>
      </c>
      <c r="P1972" s="1">
        <v>1408</v>
      </c>
      <c r="Q1972" s="1">
        <v>51673</v>
      </c>
      <c r="R1972" s="1">
        <v>618.6</v>
      </c>
      <c r="U1972" s="5">
        <f t="shared" si="463"/>
        <v>0.8842060232717317</v>
      </c>
      <c r="V1972" s="5">
        <f t="shared" si="464"/>
        <v>0.8686344969199179</v>
      </c>
      <c r="W1972" s="5">
        <f t="shared" si="455"/>
        <v>2.4093086926762493E-2</v>
      </c>
      <c r="X1972" s="5">
        <f t="shared" si="456"/>
        <v>1.0127506045099841</v>
      </c>
      <c r="Y1972" s="5">
        <f t="shared" si="457"/>
        <v>0.88759514821684415</v>
      </c>
      <c r="Z1972" s="5">
        <f t="shared" si="465"/>
        <v>592.48751333770792</v>
      </c>
      <c r="AA1972" s="5">
        <f t="shared" si="466"/>
        <v>16.082617385352503</v>
      </c>
      <c r="AB1972" s="5">
        <f t="shared" si="458"/>
        <v>6.3999999999999773</v>
      </c>
      <c r="AC1972" s="5">
        <f t="shared" si="459"/>
        <v>1458.2294400000003</v>
      </c>
      <c r="AD1972" s="5">
        <f t="shared" si="460"/>
        <v>7.3006943980201855E-2</v>
      </c>
      <c r="AE1972" s="5">
        <f t="shared" si="461"/>
        <v>0.97226326261253271</v>
      </c>
    </row>
    <row r="1973" spans="1:31" ht="15.75" customHeight="1" x14ac:dyDescent="0.3">
      <c r="A1973" s="3">
        <f t="shared" si="462"/>
        <v>1961</v>
      </c>
      <c r="B1973" s="3">
        <v>625</v>
      </c>
      <c r="C1973" s="5">
        <v>49</v>
      </c>
      <c r="D1973" s="3">
        <v>13.5</v>
      </c>
      <c r="E1973" s="10">
        <f t="shared" si="453"/>
        <v>50763</v>
      </c>
      <c r="F1973" s="2">
        <f t="shared" si="454"/>
        <v>85591.728000000003</v>
      </c>
      <c r="G1973" s="2">
        <v>1035.989</v>
      </c>
      <c r="I1973" s="1">
        <v>50667</v>
      </c>
      <c r="J1973" s="1">
        <v>13.5</v>
      </c>
      <c r="K1973" s="2">
        <f t="shared" si="452"/>
        <v>85591.728000000003</v>
      </c>
      <c r="M1973" s="1">
        <v>1.7</v>
      </c>
      <c r="N1973" s="1">
        <v>13.2</v>
      </c>
      <c r="O1973" s="1">
        <v>0.23</v>
      </c>
      <c r="P1973" s="1">
        <v>1390</v>
      </c>
      <c r="Q1973" s="1">
        <v>51615</v>
      </c>
      <c r="R1973" s="1">
        <v>617.9</v>
      </c>
      <c r="U1973" s="5">
        <f t="shared" si="463"/>
        <v>0.88321355236139631</v>
      </c>
      <c r="V1973" s="5">
        <f t="shared" si="464"/>
        <v>0.8686344969199179</v>
      </c>
      <c r="W1973" s="5">
        <f t="shared" si="455"/>
        <v>2.3785078713210131E-2</v>
      </c>
      <c r="X1973" s="5">
        <f t="shared" si="456"/>
        <v>1.0119710866973839</v>
      </c>
      <c r="Y1973" s="5">
        <f t="shared" si="457"/>
        <v>0.88640978707995188</v>
      </c>
      <c r="Z1973" s="5">
        <f t="shared" si="465"/>
        <v>591.69626107160957</v>
      </c>
      <c r="AA1973" s="5">
        <f t="shared" si="466"/>
        <v>15.87701574264203</v>
      </c>
      <c r="AB1973" s="5">
        <f t="shared" si="458"/>
        <v>7.1000000000000227</v>
      </c>
      <c r="AC1973" s="5">
        <f t="shared" si="459"/>
        <v>1458.2294400000003</v>
      </c>
      <c r="AD1973" s="5">
        <f t="shared" si="460"/>
        <v>7.2629914672126289E-2</v>
      </c>
      <c r="AE1973" s="5">
        <f t="shared" si="461"/>
        <v>0.97261785158481573</v>
      </c>
    </row>
    <row r="1974" spans="1:31" ht="15.75" customHeight="1" x14ac:dyDescent="0.3">
      <c r="A1974" s="3">
        <f t="shared" si="462"/>
        <v>1962</v>
      </c>
      <c r="B1974" s="3">
        <v>625</v>
      </c>
      <c r="C1974" s="5">
        <v>49</v>
      </c>
      <c r="D1974" s="3">
        <v>14.5</v>
      </c>
      <c r="E1974" s="10">
        <f t="shared" si="453"/>
        <v>50763</v>
      </c>
      <c r="F1974" s="2">
        <f t="shared" si="454"/>
        <v>91931.856000000014</v>
      </c>
      <c r="G1974" s="2">
        <v>1035.989</v>
      </c>
      <c r="I1974" s="1">
        <v>50667</v>
      </c>
      <c r="J1974" s="1">
        <v>14.5</v>
      </c>
      <c r="K1974" s="2">
        <f t="shared" si="452"/>
        <v>91931.856000000014</v>
      </c>
      <c r="M1974" s="1">
        <v>1.6</v>
      </c>
      <c r="N1974" s="1">
        <v>14.2</v>
      </c>
      <c r="O1974" s="1">
        <v>0.23</v>
      </c>
      <c r="P1974" s="1">
        <v>1375</v>
      </c>
      <c r="Q1974" s="1">
        <v>51563</v>
      </c>
      <c r="R1974" s="1">
        <v>617.1</v>
      </c>
      <c r="U1974" s="5">
        <f t="shared" si="463"/>
        <v>0.88232375085557835</v>
      </c>
      <c r="V1974" s="5">
        <f t="shared" si="464"/>
        <v>0.8686344969199179</v>
      </c>
      <c r="W1974" s="5">
        <f t="shared" si="455"/>
        <v>2.3528405201916496E-2</v>
      </c>
      <c r="X1974" s="5">
        <f t="shared" si="456"/>
        <v>1.0112629548117711</v>
      </c>
      <c r="Y1974" s="5">
        <f t="shared" si="457"/>
        <v>0.88533960569874481</v>
      </c>
      <c r="Z1974" s="5">
        <f t="shared" si="465"/>
        <v>590.98189359602623</v>
      </c>
      <c r="AA1974" s="5">
        <f t="shared" si="466"/>
        <v>15.705681040383302</v>
      </c>
      <c r="AB1974" s="5">
        <f t="shared" si="458"/>
        <v>7.8999999999999773</v>
      </c>
      <c r="AC1974" s="5">
        <f t="shared" si="459"/>
        <v>1458.2294400000003</v>
      </c>
      <c r="AD1974" s="5">
        <f t="shared" si="460"/>
        <v>7.2402962551668559E-2</v>
      </c>
      <c r="AE1974" s="5">
        <f t="shared" si="461"/>
        <v>0.97291334239505156</v>
      </c>
    </row>
    <row r="1975" spans="1:31" ht="15.75" customHeight="1" x14ac:dyDescent="0.3">
      <c r="A1975" s="3">
        <f t="shared" si="462"/>
        <v>1963</v>
      </c>
      <c r="B1975" s="3">
        <v>625</v>
      </c>
      <c r="C1975" s="5">
        <v>49</v>
      </c>
      <c r="D1975" s="3">
        <v>15.5</v>
      </c>
      <c r="E1975" s="10">
        <f t="shared" si="453"/>
        <v>50763</v>
      </c>
      <c r="F1975" s="2">
        <f t="shared" si="454"/>
        <v>98271.984000000011</v>
      </c>
      <c r="G1975" s="2">
        <v>1035.989</v>
      </c>
      <c r="I1975" s="1">
        <v>50667</v>
      </c>
      <c r="J1975" s="1">
        <v>15.5</v>
      </c>
      <c r="K1975" s="2">
        <f t="shared" si="452"/>
        <v>98271.984000000011</v>
      </c>
      <c r="M1975" s="1">
        <v>1.51</v>
      </c>
      <c r="N1975" s="1">
        <v>15.2</v>
      </c>
      <c r="O1975" s="1">
        <v>0.23</v>
      </c>
      <c r="P1975" s="1">
        <v>1362</v>
      </c>
      <c r="Q1975" s="1">
        <v>51517</v>
      </c>
      <c r="R1975" s="1">
        <v>616.29999999999995</v>
      </c>
      <c r="U1975" s="5">
        <f t="shared" si="463"/>
        <v>0.88153661875427791</v>
      </c>
      <c r="V1975" s="5">
        <f t="shared" si="464"/>
        <v>0.8686344969199179</v>
      </c>
      <c r="W1975" s="5">
        <f t="shared" si="455"/>
        <v>2.3305954825462011E-2</v>
      </c>
      <c r="X1975" s="5">
        <f t="shared" si="456"/>
        <v>1.0106260597932357</v>
      </c>
      <c r="Y1975" s="5">
        <f t="shared" si="457"/>
        <v>0.88438426929887204</v>
      </c>
      <c r="Z1975" s="5">
        <f t="shared" si="465"/>
        <v>590.34418744238315</v>
      </c>
      <c r="AA1975" s="5">
        <f t="shared" si="466"/>
        <v>15.557190965092405</v>
      </c>
      <c r="AB1975" s="5">
        <f t="shared" si="458"/>
        <v>8.7000000000000455</v>
      </c>
      <c r="AC1975" s="5">
        <f t="shared" si="459"/>
        <v>1458.2294400000003</v>
      </c>
      <c r="AD1975" s="5">
        <f t="shared" si="460"/>
        <v>7.2262118998394895E-2</v>
      </c>
      <c r="AE1975" s="5">
        <f t="shared" si="461"/>
        <v>0.97316943443058912</v>
      </c>
    </row>
    <row r="1976" spans="1:31" ht="15.75" customHeight="1" x14ac:dyDescent="0.3">
      <c r="A1976" s="12">
        <f t="shared" si="462"/>
        <v>1964</v>
      </c>
      <c r="B1976" s="12">
        <v>625</v>
      </c>
      <c r="C1976" s="13">
        <v>51</v>
      </c>
      <c r="D1976" s="12">
        <v>3.41</v>
      </c>
      <c r="E1976" s="14">
        <f t="shared" si="453"/>
        <v>52913</v>
      </c>
      <c r="F1976" s="9">
        <f t="shared" si="454"/>
        <v>21619.836480000002</v>
      </c>
      <c r="G1976" s="9">
        <v>1037.5070000000001</v>
      </c>
      <c r="H1976" s="9"/>
      <c r="I1976" s="16">
        <v>52813</v>
      </c>
      <c r="J1976" s="16">
        <v>3.42</v>
      </c>
      <c r="K1976" s="9">
        <f t="shared" si="452"/>
        <v>21683.23776</v>
      </c>
      <c r="U1976" s="5">
        <f t="shared" si="463"/>
        <v>0</v>
      </c>
      <c r="V1976" s="5">
        <f t="shared" si="464"/>
        <v>0.90542436687200545</v>
      </c>
      <c r="W1976" s="5">
        <f t="shared" si="455"/>
        <v>0</v>
      </c>
      <c r="X1976" s="5">
        <f t="shared" si="456"/>
        <v>1</v>
      </c>
      <c r="Y1976" s="5">
        <f t="shared" si="457"/>
        <v>0.45271218343600272</v>
      </c>
      <c r="Z1976" s="5">
        <f t="shared" si="465"/>
        <v>302.19443668720061</v>
      </c>
      <c r="AA1976" s="5">
        <f t="shared" si="466"/>
        <v>0</v>
      </c>
      <c r="AB1976" s="5">
        <f t="shared" si="458"/>
        <v>625</v>
      </c>
      <c r="AC1976" s="5">
        <f t="shared" si="459"/>
        <v>0</v>
      </c>
      <c r="AD1976" s="5">
        <f t="shared" si="460"/>
        <v>0</v>
      </c>
      <c r="AE1976" s="5">
        <f t="shared" si="461"/>
        <v>1</v>
      </c>
    </row>
    <row r="1977" spans="1:31" ht="15.75" customHeight="1" x14ac:dyDescent="0.3">
      <c r="A1977" s="23">
        <f t="shared" si="462"/>
        <v>1965</v>
      </c>
      <c r="B1977" s="23">
        <v>625</v>
      </c>
      <c r="C1977" s="24">
        <v>51</v>
      </c>
      <c r="D1977" s="23">
        <v>4.42</v>
      </c>
      <c r="E1977" s="25">
        <f t="shared" si="453"/>
        <v>52913</v>
      </c>
      <c r="F1977" s="26">
        <f t="shared" si="454"/>
        <v>28023.365760000001</v>
      </c>
      <c r="G1977" s="26">
        <v>1037.5070000000001</v>
      </c>
      <c r="H1977" s="22"/>
      <c r="I1977" s="27">
        <v>52813</v>
      </c>
      <c r="J1977" s="27">
        <v>4.43</v>
      </c>
      <c r="K1977" s="26">
        <f t="shared" si="452"/>
        <v>28086.767040000002</v>
      </c>
      <c r="M1977" s="27">
        <v>2.75</v>
      </c>
      <c r="N1977" s="27">
        <v>4.3</v>
      </c>
      <c r="O1977" s="27">
        <v>0.12</v>
      </c>
      <c r="P1977" s="27">
        <v>2674</v>
      </c>
      <c r="Q1977" s="27">
        <v>54332</v>
      </c>
      <c r="R1977" s="27">
        <v>623.5</v>
      </c>
      <c r="U1977" s="5">
        <f t="shared" si="463"/>
        <v>0.92970568104038331</v>
      </c>
      <c r="V1977" s="5">
        <f t="shared" si="464"/>
        <v>0.90542436687200545</v>
      </c>
      <c r="W1977" s="5">
        <f t="shared" si="455"/>
        <v>4.5756331279945245E-2</v>
      </c>
      <c r="X1977" s="5">
        <f t="shared" si="456"/>
        <v>1.0194364758816432</v>
      </c>
      <c r="Y1977" s="5">
        <f t="shared" si="457"/>
        <v>0.93539925441415828</v>
      </c>
      <c r="Z1977" s="5">
        <f t="shared" si="465"/>
        <v>624.39771030653901</v>
      </c>
      <c r="AA1977" s="5">
        <f t="shared" si="466"/>
        <v>30.543266255989053</v>
      </c>
      <c r="AB1977" s="5">
        <f t="shared" si="458"/>
        <v>1.5</v>
      </c>
      <c r="AC1977" s="5">
        <f t="shared" si="459"/>
        <v>760.81536000000006</v>
      </c>
      <c r="AD1977" s="5">
        <f t="shared" si="460"/>
        <v>5.6887454898258048E-2</v>
      </c>
      <c r="AE1977" s="5">
        <f t="shared" si="461"/>
        <v>0.94946421484323318</v>
      </c>
    </row>
    <row r="1978" spans="1:31" ht="15.75" customHeight="1" x14ac:dyDescent="0.3">
      <c r="A1978" s="23">
        <f t="shared" si="462"/>
        <v>1966</v>
      </c>
      <c r="B1978" s="23">
        <v>625</v>
      </c>
      <c r="C1978" s="24">
        <v>51</v>
      </c>
      <c r="D1978" s="23">
        <v>5.43</v>
      </c>
      <c r="E1978" s="25">
        <f t="shared" si="453"/>
        <v>52913</v>
      </c>
      <c r="F1978" s="26">
        <f t="shared" si="454"/>
        <v>34426.895040000003</v>
      </c>
      <c r="G1978" s="26">
        <v>1037.5070000000001</v>
      </c>
      <c r="H1978" s="22"/>
      <c r="I1978" s="27">
        <v>52813</v>
      </c>
      <c r="J1978" s="27">
        <v>5.44</v>
      </c>
      <c r="K1978" s="26">
        <f t="shared" si="452"/>
        <v>34490.296320000001</v>
      </c>
      <c r="M1978" s="27">
        <v>2.34</v>
      </c>
      <c r="N1978" s="27">
        <v>5.3</v>
      </c>
      <c r="O1978" s="27">
        <v>0.13</v>
      </c>
      <c r="P1978" s="27">
        <v>2550</v>
      </c>
      <c r="Q1978" s="27">
        <v>54121</v>
      </c>
      <c r="R1978" s="27">
        <v>623</v>
      </c>
      <c r="U1978" s="5">
        <f t="shared" si="463"/>
        <v>0.92609514031485285</v>
      </c>
      <c r="V1978" s="5">
        <f t="shared" si="464"/>
        <v>0.90542436687200545</v>
      </c>
      <c r="W1978" s="5">
        <f t="shared" si="455"/>
        <v>4.3634496919917866E-2</v>
      </c>
      <c r="X1978" s="5">
        <f t="shared" si="456"/>
        <v>1.016514887680334</v>
      </c>
      <c r="Y1978" s="5">
        <f t="shared" si="457"/>
        <v>0.93088342306619509</v>
      </c>
      <c r="Z1978" s="5">
        <f t="shared" si="465"/>
        <v>621.38330256514666</v>
      </c>
      <c r="AA1978" s="5">
        <f t="shared" si="466"/>
        <v>29.126899383983577</v>
      </c>
      <c r="AB1978" s="5">
        <f t="shared" si="458"/>
        <v>2</v>
      </c>
      <c r="AC1978" s="5">
        <f t="shared" si="459"/>
        <v>824.2166400000001</v>
      </c>
      <c r="AD1978" s="5">
        <f t="shared" si="460"/>
        <v>5.9010944697106674E-2</v>
      </c>
      <c r="AE1978" s="5">
        <f t="shared" si="461"/>
        <v>0.95180768431198381</v>
      </c>
    </row>
    <row r="1979" spans="1:31" ht="15.75" customHeight="1" x14ac:dyDescent="0.3">
      <c r="A1979" s="23">
        <f t="shared" si="462"/>
        <v>1967</v>
      </c>
      <c r="B1979" s="23">
        <v>625</v>
      </c>
      <c r="C1979" s="24">
        <v>51</v>
      </c>
      <c r="D1979" s="23">
        <v>6.43</v>
      </c>
      <c r="E1979" s="25">
        <f t="shared" si="453"/>
        <v>52913</v>
      </c>
      <c r="F1979" s="26">
        <f t="shared" si="454"/>
        <v>40767.02304</v>
      </c>
      <c r="G1979" s="26">
        <v>1037.5070000000001</v>
      </c>
      <c r="H1979" s="22"/>
      <c r="I1979" s="27">
        <v>52813</v>
      </c>
      <c r="J1979" s="27">
        <v>6.44</v>
      </c>
      <c r="K1979" s="26">
        <f t="shared" si="452"/>
        <v>40830.424320000006</v>
      </c>
      <c r="M1979" s="27">
        <v>2.0499999999999998</v>
      </c>
      <c r="N1979" s="27">
        <v>6.3</v>
      </c>
      <c r="O1979" s="27">
        <v>0.13</v>
      </c>
      <c r="P1979" s="27">
        <v>2462</v>
      </c>
      <c r="Q1979" s="27">
        <v>53967</v>
      </c>
      <c r="R1979" s="27">
        <v>622.5</v>
      </c>
      <c r="U1979" s="5">
        <f t="shared" si="463"/>
        <v>0.9234599589322382</v>
      </c>
      <c r="V1979" s="5">
        <f t="shared" si="464"/>
        <v>0.90542436687200545</v>
      </c>
      <c r="W1979" s="5">
        <f t="shared" si="455"/>
        <v>4.2128678986995211E-2</v>
      </c>
      <c r="X1979" s="5">
        <f t="shared" si="456"/>
        <v>1.0144534555198987</v>
      </c>
      <c r="Y1979" s="5">
        <f t="shared" si="457"/>
        <v>0.92765901202914758</v>
      </c>
      <c r="Z1979" s="5">
        <f t="shared" si="465"/>
        <v>619.2309437096967</v>
      </c>
      <c r="AA1979" s="5">
        <f t="shared" si="466"/>
        <v>28.121735797399047</v>
      </c>
      <c r="AB1979" s="5">
        <f t="shared" si="458"/>
        <v>2.5</v>
      </c>
      <c r="AC1979" s="5">
        <f t="shared" si="459"/>
        <v>824.2166400000001</v>
      </c>
      <c r="AD1979" s="5">
        <f t="shared" si="460"/>
        <v>5.738891480729065E-2</v>
      </c>
      <c r="AE1979" s="5">
        <f t="shared" si="461"/>
        <v>0.95347079167690352</v>
      </c>
    </row>
    <row r="1980" spans="1:31" ht="15.75" customHeight="1" x14ac:dyDescent="0.3">
      <c r="A1980" s="23">
        <f t="shared" si="462"/>
        <v>1968</v>
      </c>
      <c r="B1980" s="23">
        <v>625</v>
      </c>
      <c r="C1980" s="24">
        <v>51</v>
      </c>
      <c r="D1980" s="23">
        <v>7.44</v>
      </c>
      <c r="E1980" s="25">
        <f t="shared" si="453"/>
        <v>52913</v>
      </c>
      <c r="F1980" s="26">
        <f t="shared" si="454"/>
        <v>47170.552320000003</v>
      </c>
      <c r="G1980" s="26">
        <v>1037.5070000000001</v>
      </c>
      <c r="H1980" s="22"/>
      <c r="I1980" s="27">
        <v>52813</v>
      </c>
      <c r="J1980" s="27">
        <v>7.45</v>
      </c>
      <c r="K1980" s="26">
        <f t="shared" si="452"/>
        <v>47233.953600000008</v>
      </c>
      <c r="M1980" s="27">
        <v>1.82</v>
      </c>
      <c r="N1980" s="27">
        <v>7.3</v>
      </c>
      <c r="O1980" s="27">
        <v>0.14000000000000001</v>
      </c>
      <c r="P1980" s="27">
        <v>2393</v>
      </c>
      <c r="Q1980" s="27">
        <v>53849</v>
      </c>
      <c r="R1980" s="27">
        <v>621.9</v>
      </c>
      <c r="U1980" s="5">
        <f t="shared" si="463"/>
        <v>0.92144079397672829</v>
      </c>
      <c r="V1980" s="5">
        <f t="shared" si="464"/>
        <v>0.90542436687200545</v>
      </c>
      <c r="W1980" s="5">
        <f t="shared" si="455"/>
        <v>4.0947980835044487E-2</v>
      </c>
      <c r="X1980" s="5">
        <f t="shared" si="456"/>
        <v>1.0128214995335967</v>
      </c>
      <c r="Y1980" s="5">
        <f t="shared" si="457"/>
        <v>0.92514415582824983</v>
      </c>
      <c r="Z1980" s="5">
        <f t="shared" si="465"/>
        <v>617.55222689847346</v>
      </c>
      <c r="AA1980" s="5">
        <f t="shared" si="466"/>
        <v>27.333596167008899</v>
      </c>
      <c r="AB1980" s="5">
        <f t="shared" si="458"/>
        <v>3.1000000000000227</v>
      </c>
      <c r="AC1980" s="5">
        <f t="shared" si="459"/>
        <v>887.61792000000014</v>
      </c>
      <c r="AD1980" s="5">
        <f t="shared" si="460"/>
        <v>6.0705095785972066E-2</v>
      </c>
      <c r="AE1980" s="5">
        <f t="shared" si="461"/>
        <v>0.95477481904257933</v>
      </c>
    </row>
    <row r="1981" spans="1:31" ht="15.75" customHeight="1" x14ac:dyDescent="0.3">
      <c r="A1981" s="23">
        <f t="shared" si="462"/>
        <v>1969</v>
      </c>
      <c r="B1981" s="23">
        <v>625</v>
      </c>
      <c r="C1981" s="24">
        <v>51</v>
      </c>
      <c r="D1981" s="23">
        <v>8.4499999999999993</v>
      </c>
      <c r="E1981" s="25">
        <f t="shared" si="453"/>
        <v>52913</v>
      </c>
      <c r="F1981" s="26">
        <f t="shared" si="454"/>
        <v>53574.081599999998</v>
      </c>
      <c r="G1981" s="26">
        <v>1037.5070000000001</v>
      </c>
      <c r="H1981" s="22"/>
      <c r="I1981" s="27">
        <v>52813</v>
      </c>
      <c r="J1981" s="27">
        <v>8.4700000000000006</v>
      </c>
      <c r="K1981" s="26">
        <f t="shared" si="452"/>
        <v>53700.884160000016</v>
      </c>
      <c r="M1981" s="27">
        <v>1.64</v>
      </c>
      <c r="N1981" s="27">
        <v>8.32</v>
      </c>
      <c r="O1981" s="27">
        <v>0.14000000000000001</v>
      </c>
      <c r="P1981" s="27">
        <v>2340</v>
      </c>
      <c r="Q1981" s="27">
        <v>53753</v>
      </c>
      <c r="R1981" s="27">
        <v>621.29999999999995</v>
      </c>
      <c r="U1981" s="5">
        <f t="shared" si="463"/>
        <v>0.91979808350444903</v>
      </c>
      <c r="V1981" s="5">
        <f t="shared" si="464"/>
        <v>0.90542436687200545</v>
      </c>
      <c r="W1981" s="5">
        <f t="shared" si="455"/>
        <v>4.0041067761806978E-2</v>
      </c>
      <c r="X1981" s="5">
        <f t="shared" si="456"/>
        <v>1.0115461480843264</v>
      </c>
      <c r="Y1981" s="5">
        <f t="shared" si="457"/>
        <v>0.9231483695376691</v>
      </c>
      <c r="Z1981" s="5">
        <f t="shared" si="465"/>
        <v>616.21999963378494</v>
      </c>
      <c r="AA1981" s="5">
        <f t="shared" si="466"/>
        <v>26.7282135523614</v>
      </c>
      <c r="AB1981" s="5">
        <f t="shared" si="458"/>
        <v>3.7000000000000455</v>
      </c>
      <c r="AC1981" s="5">
        <f t="shared" si="459"/>
        <v>887.61792000000014</v>
      </c>
      <c r="AD1981" s="5">
        <f t="shared" si="460"/>
        <v>5.9935249666711266E-2</v>
      </c>
      <c r="AE1981" s="5">
        <f t="shared" si="461"/>
        <v>0.95577646325099697</v>
      </c>
    </row>
    <row r="1982" spans="1:31" ht="15.75" customHeight="1" x14ac:dyDescent="0.3">
      <c r="A1982" s="3">
        <f t="shared" si="462"/>
        <v>1970</v>
      </c>
      <c r="B1982" s="3">
        <v>625</v>
      </c>
      <c r="C1982" s="5">
        <v>51</v>
      </c>
      <c r="D1982" s="3">
        <v>9.4600000000000009</v>
      </c>
      <c r="E1982" s="10">
        <f t="shared" si="453"/>
        <v>52913</v>
      </c>
      <c r="F1982" s="2">
        <f t="shared" si="454"/>
        <v>59977.610880000015</v>
      </c>
      <c r="G1982" s="2">
        <v>1037.5070000000001</v>
      </c>
      <c r="I1982" s="1">
        <v>52813</v>
      </c>
      <c r="J1982" s="1">
        <v>9.48</v>
      </c>
      <c r="K1982" s="2">
        <f t="shared" si="452"/>
        <v>60104.413440000011</v>
      </c>
      <c r="M1982" s="1">
        <v>1.49</v>
      </c>
      <c r="N1982" s="1">
        <v>9.32</v>
      </c>
      <c r="O1982" s="1">
        <v>0.14000000000000001</v>
      </c>
      <c r="P1982" s="1">
        <v>2299</v>
      </c>
      <c r="Q1982" s="1">
        <v>53675</v>
      </c>
      <c r="R1982" s="1">
        <v>620.70000000000005</v>
      </c>
      <c r="U1982" s="5">
        <f t="shared" si="463"/>
        <v>0.91846338124572213</v>
      </c>
      <c r="V1982" s="5">
        <f t="shared" si="464"/>
        <v>0.90542436687200545</v>
      </c>
      <c r="W1982" s="5">
        <f t="shared" si="455"/>
        <v>3.9339493497604378E-2</v>
      </c>
      <c r="X1982" s="5">
        <f t="shared" si="456"/>
        <v>1.010484582048538</v>
      </c>
      <c r="Y1982" s="5">
        <f t="shared" si="457"/>
        <v>0.92150522443009553</v>
      </c>
      <c r="Z1982" s="5">
        <f t="shared" si="465"/>
        <v>615.12316741157747</v>
      </c>
      <c r="AA1982" s="5">
        <f t="shared" si="466"/>
        <v>26.259898699520878</v>
      </c>
      <c r="AB1982" s="5">
        <f t="shared" si="458"/>
        <v>4.2999999999999545</v>
      </c>
      <c r="AC1982" s="5">
        <f t="shared" si="459"/>
        <v>887.61792000000014</v>
      </c>
      <c r="AD1982" s="5">
        <f t="shared" si="460"/>
        <v>5.9355912678224626E-2</v>
      </c>
      <c r="AE1982" s="5">
        <f t="shared" si="461"/>
        <v>0.95655132009147092</v>
      </c>
    </row>
    <row r="1983" spans="1:31" ht="15.75" customHeight="1" x14ac:dyDescent="0.3">
      <c r="A1983" s="3">
        <f t="shared" si="462"/>
        <v>1971</v>
      </c>
      <c r="B1983" s="3">
        <v>625</v>
      </c>
      <c r="C1983" s="5">
        <v>51</v>
      </c>
      <c r="D1983" s="3">
        <v>10.5</v>
      </c>
      <c r="E1983" s="10">
        <f t="shared" si="453"/>
        <v>52913</v>
      </c>
      <c r="F1983" s="2">
        <f t="shared" si="454"/>
        <v>66571.344000000012</v>
      </c>
      <c r="G1983" s="2">
        <v>1037.5070000000001</v>
      </c>
      <c r="I1983" s="1">
        <v>52813</v>
      </c>
      <c r="J1983" s="1">
        <v>10.5</v>
      </c>
      <c r="K1983" s="2">
        <f t="shared" si="452"/>
        <v>66571.344000000012</v>
      </c>
      <c r="M1983" s="1">
        <v>1.36</v>
      </c>
      <c r="N1983" s="1">
        <v>10.3</v>
      </c>
      <c r="O1983" s="1">
        <v>0.14000000000000001</v>
      </c>
      <c r="P1983" s="1">
        <v>2266</v>
      </c>
      <c r="Q1983" s="1">
        <v>53610</v>
      </c>
      <c r="R1983" s="1">
        <v>620</v>
      </c>
      <c r="U1983" s="5">
        <f t="shared" si="463"/>
        <v>0.91735112936344965</v>
      </c>
      <c r="V1983" s="5">
        <f t="shared" si="464"/>
        <v>0.90542436687200545</v>
      </c>
      <c r="W1983" s="5">
        <f t="shared" si="455"/>
        <v>3.8774811772758384E-2</v>
      </c>
      <c r="X1983" s="5">
        <f t="shared" si="456"/>
        <v>1.0095654593431318</v>
      </c>
      <c r="Y1983" s="5">
        <f t="shared" si="457"/>
        <v>0.92010559056817609</v>
      </c>
      <c r="Z1983" s="5">
        <f t="shared" si="465"/>
        <v>614.18888381606894</v>
      </c>
      <c r="AA1983" s="5">
        <f t="shared" si="466"/>
        <v>25.88296235455168</v>
      </c>
      <c r="AB1983" s="5">
        <f t="shared" si="458"/>
        <v>5</v>
      </c>
      <c r="AC1983" s="5">
        <f t="shared" si="459"/>
        <v>887.61792000000014</v>
      </c>
      <c r="AD1983" s="5">
        <f t="shared" si="460"/>
        <v>5.899598821694018E-2</v>
      </c>
      <c r="AE1983" s="5">
        <f t="shared" si="461"/>
        <v>0.9571749853533158</v>
      </c>
    </row>
    <row r="1984" spans="1:31" ht="15.75" customHeight="1" x14ac:dyDescent="0.3">
      <c r="A1984" s="3">
        <f t="shared" si="462"/>
        <v>1972</v>
      </c>
      <c r="B1984" s="3">
        <v>625</v>
      </c>
      <c r="C1984" s="5">
        <v>51</v>
      </c>
      <c r="D1984" s="3">
        <v>11.5</v>
      </c>
      <c r="E1984" s="10">
        <f t="shared" si="453"/>
        <v>52913</v>
      </c>
      <c r="F1984" s="2">
        <f t="shared" si="454"/>
        <v>72911.472000000009</v>
      </c>
      <c r="G1984" s="2">
        <v>1037.5070000000001</v>
      </c>
      <c r="I1984" s="1">
        <v>52813</v>
      </c>
      <c r="J1984" s="1">
        <v>11.5</v>
      </c>
      <c r="K1984" s="2">
        <f t="shared" si="452"/>
        <v>72911.472000000009</v>
      </c>
      <c r="M1984" s="1">
        <v>1.25</v>
      </c>
      <c r="N1984" s="1">
        <v>11.3</v>
      </c>
      <c r="O1984" s="1">
        <v>0.14000000000000001</v>
      </c>
      <c r="P1984" s="1">
        <v>2241</v>
      </c>
      <c r="Q1984" s="1">
        <v>53556</v>
      </c>
      <c r="R1984" s="1">
        <v>619.29999999999995</v>
      </c>
      <c r="U1984" s="5">
        <f t="shared" si="463"/>
        <v>0.91642710472279265</v>
      </c>
      <c r="V1984" s="5">
        <f t="shared" si="464"/>
        <v>0.90542436687200545</v>
      </c>
      <c r="W1984" s="5">
        <f t="shared" si="455"/>
        <v>3.8347022587268992E-2</v>
      </c>
      <c r="X1984" s="5">
        <f t="shared" si="456"/>
        <v>1.0087883931483161</v>
      </c>
      <c r="Y1984" s="5">
        <f t="shared" si="457"/>
        <v>0.91893130929250566</v>
      </c>
      <c r="Z1984" s="5">
        <f t="shared" si="465"/>
        <v>613.40502757893341</v>
      </c>
      <c r="AA1984" s="5">
        <f t="shared" si="466"/>
        <v>25.5974045174538</v>
      </c>
      <c r="AB1984" s="5">
        <f t="shared" si="458"/>
        <v>5.7000000000000455</v>
      </c>
      <c r="AC1984" s="5">
        <f t="shared" si="459"/>
        <v>887.61792000000014</v>
      </c>
      <c r="AD1984" s="5">
        <f t="shared" si="460"/>
        <v>5.874122976859885E-2</v>
      </c>
      <c r="AE1984" s="5">
        <f t="shared" si="461"/>
        <v>0.9576474590365317</v>
      </c>
    </row>
    <row r="1985" spans="1:31" ht="15.75" customHeight="1" x14ac:dyDescent="0.3">
      <c r="A1985" s="3">
        <f t="shared" si="462"/>
        <v>1973</v>
      </c>
      <c r="B1985" s="3">
        <v>625</v>
      </c>
      <c r="C1985" s="5">
        <v>51</v>
      </c>
      <c r="D1985" s="3">
        <v>12.5</v>
      </c>
      <c r="E1985" s="10">
        <f t="shared" si="453"/>
        <v>52913</v>
      </c>
      <c r="F1985" s="2">
        <f t="shared" si="454"/>
        <v>79251.600000000006</v>
      </c>
      <c r="G1985" s="2">
        <v>1037.5070000000001</v>
      </c>
      <c r="I1985" s="1">
        <v>52813</v>
      </c>
      <c r="J1985" s="1">
        <v>12.5</v>
      </c>
      <c r="K1985" s="2">
        <f t="shared" si="452"/>
        <v>79251.600000000006</v>
      </c>
      <c r="M1985" s="1">
        <v>1.1599999999999999</v>
      </c>
      <c r="N1985" s="1">
        <v>12.3</v>
      </c>
      <c r="O1985" s="1">
        <v>0.15</v>
      </c>
      <c r="P1985" s="1">
        <v>2220</v>
      </c>
      <c r="Q1985" s="1">
        <v>53509</v>
      </c>
      <c r="R1985" s="1">
        <v>618.6</v>
      </c>
      <c r="U1985" s="5">
        <f t="shared" si="463"/>
        <v>0.91562286105407253</v>
      </c>
      <c r="V1985" s="5">
        <f t="shared" si="464"/>
        <v>0.90542436687200545</v>
      </c>
      <c r="W1985" s="5">
        <f t="shared" si="455"/>
        <v>3.7987679671457907E-2</v>
      </c>
      <c r="X1985" s="5">
        <f t="shared" si="456"/>
        <v>1.0081530566126553</v>
      </c>
      <c r="Y1985" s="5">
        <f t="shared" si="457"/>
        <v>0.91794716453483916</v>
      </c>
      <c r="Z1985" s="5">
        <f t="shared" si="465"/>
        <v>612.74809127029596</v>
      </c>
      <c r="AA1985" s="5">
        <f t="shared" si="466"/>
        <v>25.357535934291587</v>
      </c>
      <c r="AB1985" s="5">
        <f t="shared" si="458"/>
        <v>6.3999999999999773</v>
      </c>
      <c r="AC1985" s="5">
        <f t="shared" si="459"/>
        <v>951.01919999999996</v>
      </c>
      <c r="AD1985" s="5">
        <f t="shared" si="460"/>
        <v>6.2814360819628878E-2</v>
      </c>
      <c r="AE1985" s="5">
        <f t="shared" si="461"/>
        <v>0.958044336930433</v>
      </c>
    </row>
    <row r="1986" spans="1:31" ht="15.75" customHeight="1" x14ac:dyDescent="0.3">
      <c r="A1986" s="23">
        <f t="shared" si="462"/>
        <v>1974</v>
      </c>
      <c r="B1986" s="23">
        <v>625</v>
      </c>
      <c r="C1986" s="24">
        <v>51</v>
      </c>
      <c r="D1986" s="23">
        <v>13.5</v>
      </c>
      <c r="E1986" s="25">
        <f t="shared" si="453"/>
        <v>52913</v>
      </c>
      <c r="F1986" s="26">
        <f t="shared" si="454"/>
        <v>85591.728000000003</v>
      </c>
      <c r="G1986" s="26">
        <v>1037.5070000000001</v>
      </c>
      <c r="H1986" s="22"/>
      <c r="I1986" s="27">
        <v>52813</v>
      </c>
      <c r="J1986" s="27">
        <v>13.5</v>
      </c>
      <c r="K1986" s="26">
        <f t="shared" si="452"/>
        <v>85591.728000000003</v>
      </c>
      <c r="M1986" s="27">
        <v>1.08</v>
      </c>
      <c r="N1986" s="27">
        <v>13.3</v>
      </c>
      <c r="O1986" s="27">
        <v>0.15</v>
      </c>
      <c r="P1986" s="27">
        <v>2204</v>
      </c>
      <c r="Q1986" s="27">
        <v>53468</v>
      </c>
      <c r="R1986" s="27">
        <v>617.79999999999995</v>
      </c>
      <c r="U1986" s="5">
        <f t="shared" si="463"/>
        <v>0.91492128678986995</v>
      </c>
      <c r="V1986" s="5">
        <f t="shared" si="464"/>
        <v>0.90542436687200545</v>
      </c>
      <c r="W1986" s="5">
        <f t="shared" si="455"/>
        <v>3.7713894592744698E-2</v>
      </c>
      <c r="X1986" s="5">
        <f t="shared" si="456"/>
        <v>1.0075886489498476</v>
      </c>
      <c r="Y1986" s="5">
        <f t="shared" si="457"/>
        <v>0.91707980889744811</v>
      </c>
      <c r="Z1986" s="5">
        <f t="shared" si="465"/>
        <v>612.16911403522465</v>
      </c>
      <c r="AA1986" s="5">
        <f t="shared" si="466"/>
        <v>25.174778918548945</v>
      </c>
      <c r="AB1986" s="5">
        <f t="shared" si="458"/>
        <v>7.2000000000000455</v>
      </c>
      <c r="AC1986" s="5">
        <f t="shared" si="459"/>
        <v>951.01919999999996</v>
      </c>
      <c r="AD1986" s="5">
        <f t="shared" si="460"/>
        <v>6.2821261558437799E-2</v>
      </c>
      <c r="AE1986" s="5">
        <f t="shared" si="461"/>
        <v>0.95834672008769117</v>
      </c>
    </row>
    <row r="1987" spans="1:31" ht="15.75" customHeight="1" x14ac:dyDescent="0.3">
      <c r="A1987" s="23">
        <f t="shared" si="462"/>
        <v>1975</v>
      </c>
      <c r="B1987" s="23">
        <v>625</v>
      </c>
      <c r="C1987" s="24">
        <v>51</v>
      </c>
      <c r="D1987" s="23">
        <v>14.5</v>
      </c>
      <c r="E1987" s="25">
        <f t="shared" si="453"/>
        <v>52913</v>
      </c>
      <c r="F1987" s="26">
        <f t="shared" si="454"/>
        <v>91931.856000000014</v>
      </c>
      <c r="G1987" s="26">
        <v>1037.5070000000001</v>
      </c>
      <c r="H1987" s="22"/>
      <c r="I1987" s="27">
        <v>52813</v>
      </c>
      <c r="J1987" s="27">
        <v>14.5</v>
      </c>
      <c r="K1987" s="26">
        <f t="shared" si="452"/>
        <v>91931.856000000014</v>
      </c>
      <c r="M1987" s="27">
        <v>1.02</v>
      </c>
      <c r="N1987" s="27">
        <v>14.3</v>
      </c>
      <c r="O1987" s="27">
        <v>0.15</v>
      </c>
      <c r="P1987" s="27">
        <v>2192</v>
      </c>
      <c r="Q1987" s="27">
        <v>53432</v>
      </c>
      <c r="R1987" s="27">
        <v>617.1</v>
      </c>
      <c r="U1987" s="5">
        <f t="shared" si="463"/>
        <v>0.91430527036276521</v>
      </c>
      <c r="V1987" s="5">
        <f t="shared" si="464"/>
        <v>0.90542436687200545</v>
      </c>
      <c r="W1987" s="5">
        <f t="shared" si="455"/>
        <v>3.750855578370979E-2</v>
      </c>
      <c r="X1987" s="5">
        <f t="shared" si="456"/>
        <v>1.0071655505741672</v>
      </c>
      <c r="Y1987" s="5">
        <f t="shared" si="457"/>
        <v>0.91638450099084368</v>
      </c>
      <c r="Z1987" s="5">
        <f t="shared" si="465"/>
        <v>611.70498210140806</v>
      </c>
      <c r="AA1987" s="5">
        <f t="shared" si="466"/>
        <v>25.037711156741963</v>
      </c>
      <c r="AB1987" s="5">
        <f t="shared" si="458"/>
        <v>7.8999999999999773</v>
      </c>
      <c r="AC1987" s="5">
        <f t="shared" si="459"/>
        <v>951.01919999999996</v>
      </c>
      <c r="AD1987" s="5">
        <f t="shared" si="460"/>
        <v>6.286316799486194E-2</v>
      </c>
      <c r="AE1987" s="5">
        <f t="shared" si="461"/>
        <v>0.95857350745563463</v>
      </c>
    </row>
    <row r="1988" spans="1:31" ht="15.75" customHeight="1" x14ac:dyDescent="0.3">
      <c r="A1988" s="23">
        <f t="shared" si="462"/>
        <v>1976</v>
      </c>
      <c r="B1988" s="23">
        <v>625</v>
      </c>
      <c r="C1988" s="24">
        <v>51</v>
      </c>
      <c r="D1988" s="23">
        <v>15.5</v>
      </c>
      <c r="E1988" s="25">
        <f t="shared" si="453"/>
        <v>52913</v>
      </c>
      <c r="F1988" s="26">
        <f t="shared" si="454"/>
        <v>98271.984000000011</v>
      </c>
      <c r="G1988" s="26">
        <v>1037.5070000000001</v>
      </c>
      <c r="H1988" s="22"/>
      <c r="I1988" s="27">
        <v>52813</v>
      </c>
      <c r="J1988" s="27">
        <v>15.5</v>
      </c>
      <c r="K1988" s="26">
        <f t="shared" ref="K1988:K2051" si="467">J1988*24*264.172</f>
        <v>98271.984000000011</v>
      </c>
      <c r="M1988" s="27">
        <v>0.95</v>
      </c>
      <c r="N1988" s="27">
        <v>15.3</v>
      </c>
      <c r="O1988" s="27">
        <v>0.15</v>
      </c>
      <c r="P1988" s="27">
        <v>2183</v>
      </c>
      <c r="Q1988" s="27">
        <v>53399</v>
      </c>
      <c r="R1988" s="27">
        <v>616.29999999999995</v>
      </c>
      <c r="U1988" s="5">
        <f t="shared" si="463"/>
        <v>0.91374058863791918</v>
      </c>
      <c r="V1988" s="5">
        <f t="shared" si="464"/>
        <v>0.90542436687200545</v>
      </c>
      <c r="W1988" s="5">
        <f t="shared" si="455"/>
        <v>3.7354551676933606E-2</v>
      </c>
      <c r="X1988" s="5">
        <f t="shared" si="456"/>
        <v>1.0066721603448638</v>
      </c>
      <c r="Y1988" s="5">
        <f t="shared" si="457"/>
        <v>0.915651357893422</v>
      </c>
      <c r="Z1988" s="5">
        <f t="shared" si="465"/>
        <v>611.21559442101716</v>
      </c>
      <c r="AA1988" s="5">
        <f t="shared" si="466"/>
        <v>24.934910335386725</v>
      </c>
      <c r="AB1988" s="5">
        <f t="shared" si="458"/>
        <v>8.7000000000000455</v>
      </c>
      <c r="AC1988" s="5">
        <f t="shared" si="459"/>
        <v>951.01919999999996</v>
      </c>
      <c r="AD1988" s="5">
        <f t="shared" si="460"/>
        <v>6.2887701288916395E-2</v>
      </c>
      <c r="AE1988" s="5">
        <f t="shared" si="461"/>
        <v>0.95874359798159248</v>
      </c>
    </row>
    <row r="1989" spans="1:31" ht="15.75" customHeight="1" x14ac:dyDescent="0.3">
      <c r="A1989" s="12">
        <f t="shared" si="462"/>
        <v>1977</v>
      </c>
      <c r="B1989" s="12">
        <v>625</v>
      </c>
      <c r="C1989" s="13">
        <v>53</v>
      </c>
      <c r="D1989" s="12">
        <v>3.41</v>
      </c>
      <c r="E1989" s="14">
        <f t="shared" si="453"/>
        <v>55068</v>
      </c>
      <c r="F1989" s="9">
        <f t="shared" si="454"/>
        <v>21619.836480000002</v>
      </c>
      <c r="G1989" s="9">
        <v>1039.0250000000001</v>
      </c>
      <c r="H1989" s="9"/>
      <c r="I1989" s="16">
        <v>54964</v>
      </c>
      <c r="J1989" s="16">
        <v>3.42</v>
      </c>
      <c r="K1989" s="9">
        <f t="shared" si="467"/>
        <v>21683.23776</v>
      </c>
      <c r="U1989" s="5">
        <f t="shared" si="463"/>
        <v>0</v>
      </c>
      <c r="V1989" s="5">
        <f t="shared" si="464"/>
        <v>0.94229979466119096</v>
      </c>
      <c r="W1989" s="5">
        <f t="shared" si="455"/>
        <v>0</v>
      </c>
      <c r="X1989" s="5">
        <f t="shared" si="456"/>
        <v>1</v>
      </c>
      <c r="Y1989" s="5">
        <f t="shared" si="457"/>
        <v>0.47114989733059548</v>
      </c>
      <c r="Z1989" s="5">
        <f t="shared" si="465"/>
        <v>314.50197946611917</v>
      </c>
      <c r="AA1989" s="5">
        <f t="shared" si="466"/>
        <v>0</v>
      </c>
      <c r="AB1989" s="5">
        <f t="shared" si="458"/>
        <v>625</v>
      </c>
      <c r="AC1989" s="5">
        <f t="shared" si="459"/>
        <v>0</v>
      </c>
      <c r="AD1989" s="5">
        <f t="shared" si="460"/>
        <v>0</v>
      </c>
      <c r="AE1989" s="5">
        <f t="shared" si="461"/>
        <v>1</v>
      </c>
    </row>
    <row r="1990" spans="1:31" ht="15.75" customHeight="1" x14ac:dyDescent="0.3">
      <c r="A1990" s="3">
        <f t="shared" si="462"/>
        <v>1978</v>
      </c>
      <c r="B1990" s="3">
        <v>625</v>
      </c>
      <c r="C1990" s="5">
        <v>53</v>
      </c>
      <c r="D1990" s="3">
        <v>4.42</v>
      </c>
      <c r="E1990" s="10">
        <f t="shared" si="453"/>
        <v>55068</v>
      </c>
      <c r="F1990" s="2">
        <f t="shared" si="454"/>
        <v>28023.365760000001</v>
      </c>
      <c r="G1990" s="2">
        <v>1039.0250000000001</v>
      </c>
      <c r="I1990" s="1">
        <v>54964</v>
      </c>
      <c r="J1990" s="1">
        <v>4.43</v>
      </c>
      <c r="K1990" s="2">
        <f t="shared" si="467"/>
        <v>28086.767040000002</v>
      </c>
      <c r="M1990" s="1">
        <v>1.87</v>
      </c>
      <c r="N1990" s="1">
        <v>4.34</v>
      </c>
      <c r="O1990" s="1">
        <v>0.08</v>
      </c>
      <c r="P1990" s="1">
        <v>3938</v>
      </c>
      <c r="Q1990" s="1">
        <v>56044</v>
      </c>
      <c r="R1990" s="1">
        <v>623.5</v>
      </c>
      <c r="U1990" s="5">
        <f t="shared" si="463"/>
        <v>0.95900068446269682</v>
      </c>
      <c r="V1990" s="5">
        <f t="shared" si="464"/>
        <v>0.94229979466119096</v>
      </c>
      <c r="W1990" s="5">
        <f t="shared" si="455"/>
        <v>6.7385352498288836E-2</v>
      </c>
      <c r="X1990" s="5">
        <f t="shared" si="456"/>
        <v>1.0131760491009882</v>
      </c>
      <c r="Y1990" s="5">
        <f t="shared" si="457"/>
        <v>0.96317605379627824</v>
      </c>
      <c r="Z1990" s="5">
        <f t="shared" si="465"/>
        <v>642.93927943009169</v>
      </c>
      <c r="AA1990" s="5">
        <f t="shared" si="466"/>
        <v>44.981070499657768</v>
      </c>
      <c r="AB1990" s="5">
        <f t="shared" si="458"/>
        <v>1.5</v>
      </c>
      <c r="AC1990" s="5">
        <f t="shared" si="459"/>
        <v>507.21024000000006</v>
      </c>
      <c r="AD1990" s="5">
        <f t="shared" si="460"/>
        <v>4.3844504256269776E-2</v>
      </c>
      <c r="AE1990" s="5">
        <f t="shared" si="461"/>
        <v>0.92848841432410845</v>
      </c>
    </row>
    <row r="1991" spans="1:31" ht="15.75" customHeight="1" x14ac:dyDescent="0.3">
      <c r="A1991" s="3">
        <f t="shared" si="462"/>
        <v>1979</v>
      </c>
      <c r="B1991" s="3">
        <v>625</v>
      </c>
      <c r="C1991" s="5">
        <v>53</v>
      </c>
      <c r="D1991" s="3">
        <v>5.43</v>
      </c>
      <c r="E1991" s="10">
        <f t="shared" si="453"/>
        <v>55068</v>
      </c>
      <c r="F1991" s="2">
        <f t="shared" si="454"/>
        <v>34426.895040000003</v>
      </c>
      <c r="G1991" s="2">
        <v>1039.0250000000001</v>
      </c>
      <c r="I1991" s="1">
        <v>54964</v>
      </c>
      <c r="J1991" s="1">
        <v>5.44</v>
      </c>
      <c r="K1991" s="2">
        <f t="shared" si="467"/>
        <v>34490.296320000001</v>
      </c>
      <c r="M1991" s="1">
        <v>1.57</v>
      </c>
      <c r="N1991" s="1">
        <v>5.34</v>
      </c>
      <c r="O1991" s="1">
        <v>0.09</v>
      </c>
      <c r="P1991" s="1">
        <v>3820</v>
      </c>
      <c r="Q1991" s="1">
        <v>55886</v>
      </c>
      <c r="R1991" s="1">
        <v>623</v>
      </c>
      <c r="U1991" s="5">
        <f t="shared" si="463"/>
        <v>0.95629705681040378</v>
      </c>
      <c r="V1991" s="5">
        <f t="shared" si="464"/>
        <v>0.94229979466119096</v>
      </c>
      <c r="W1991" s="5">
        <f t="shared" si="455"/>
        <v>6.5366187542778925E-2</v>
      </c>
      <c r="X1991" s="5">
        <f t="shared" si="456"/>
        <v>1.011050611888048</v>
      </c>
      <c r="Y1991" s="5">
        <f t="shared" si="457"/>
        <v>0.95978875420453869</v>
      </c>
      <c r="Z1991" s="5">
        <f t="shared" si="465"/>
        <v>640.67818920661375</v>
      </c>
      <c r="AA1991" s="5">
        <f t="shared" si="466"/>
        <v>43.633237508555794</v>
      </c>
      <c r="AB1991" s="5">
        <f t="shared" si="458"/>
        <v>2</v>
      </c>
      <c r="AC1991" s="5">
        <f t="shared" si="459"/>
        <v>570.61152000000004</v>
      </c>
      <c r="AD1991" s="5">
        <f t="shared" si="460"/>
        <v>4.8111372278376863E-2</v>
      </c>
      <c r="AE1991" s="5">
        <f t="shared" si="461"/>
        <v>0.93063121958306094</v>
      </c>
    </row>
    <row r="1992" spans="1:31" ht="15.75" customHeight="1" x14ac:dyDescent="0.3">
      <c r="A1992" s="3">
        <f t="shared" si="462"/>
        <v>1980</v>
      </c>
      <c r="B1992" s="3">
        <v>625</v>
      </c>
      <c r="C1992" s="5">
        <v>53</v>
      </c>
      <c r="D1992" s="3">
        <v>6.43</v>
      </c>
      <c r="E1992" s="10">
        <f t="shared" si="453"/>
        <v>55068</v>
      </c>
      <c r="F1992" s="2">
        <f t="shared" si="454"/>
        <v>40767.02304</v>
      </c>
      <c r="G1992" s="2">
        <v>1039.0250000000001</v>
      </c>
      <c r="I1992" s="1">
        <v>54964</v>
      </c>
      <c r="J1992" s="1">
        <v>6.44</v>
      </c>
      <c r="K1992" s="2">
        <f t="shared" si="467"/>
        <v>40830.424320000006</v>
      </c>
      <c r="M1992" s="1">
        <v>1.36</v>
      </c>
      <c r="N1992" s="1">
        <v>6.34</v>
      </c>
      <c r="O1992" s="1">
        <v>0.09</v>
      </c>
      <c r="P1992" s="1">
        <v>3739</v>
      </c>
      <c r="Q1992" s="1">
        <v>55773</v>
      </c>
      <c r="R1992" s="1">
        <v>622.5</v>
      </c>
      <c r="U1992" s="5">
        <f t="shared" si="463"/>
        <v>0.95436344969199183</v>
      </c>
      <c r="V1992" s="5">
        <f t="shared" si="464"/>
        <v>0.94229979466119096</v>
      </c>
      <c r="W1992" s="5">
        <f t="shared" si="455"/>
        <v>6.3980150581793294E-2</v>
      </c>
      <c r="X1992" s="5">
        <f t="shared" si="456"/>
        <v>1.0095654593431318</v>
      </c>
      <c r="Y1992" s="5">
        <f t="shared" si="457"/>
        <v>0.95740284975232781</v>
      </c>
      <c r="Z1992" s="5">
        <f t="shared" si="465"/>
        <v>639.08555026667398</v>
      </c>
      <c r="AA1992" s="5">
        <f t="shared" si="466"/>
        <v>42.708030116358664</v>
      </c>
      <c r="AB1992" s="5">
        <f t="shared" si="458"/>
        <v>2.5</v>
      </c>
      <c r="AC1992" s="5">
        <f t="shared" si="459"/>
        <v>570.61152000000004</v>
      </c>
      <c r="AD1992" s="5">
        <f t="shared" si="460"/>
        <v>4.7377671689154702E-2</v>
      </c>
      <c r="AE1992" s="5">
        <f t="shared" si="461"/>
        <v>0.93210212827776562</v>
      </c>
    </row>
    <row r="1993" spans="1:31" ht="15.75" customHeight="1" x14ac:dyDescent="0.3">
      <c r="A1993" s="3">
        <f t="shared" si="462"/>
        <v>1981</v>
      </c>
      <c r="B1993" s="3">
        <v>625</v>
      </c>
      <c r="C1993" s="5">
        <v>53</v>
      </c>
      <c r="D1993" s="3">
        <v>7.44</v>
      </c>
      <c r="E1993" s="10">
        <f t="shared" si="453"/>
        <v>55068</v>
      </c>
      <c r="F1993" s="2">
        <f t="shared" si="454"/>
        <v>47170.552320000003</v>
      </c>
      <c r="G1993" s="2">
        <v>1039.0250000000001</v>
      </c>
      <c r="I1993" s="1">
        <v>54964</v>
      </c>
      <c r="J1993" s="1">
        <v>7.45</v>
      </c>
      <c r="K1993" s="2">
        <f t="shared" si="467"/>
        <v>47233.953600000008</v>
      </c>
      <c r="M1993" s="1">
        <v>1.19</v>
      </c>
      <c r="N1993" s="1">
        <v>7.35</v>
      </c>
      <c r="O1993" s="1">
        <v>0.09</v>
      </c>
      <c r="P1993" s="1">
        <v>3677</v>
      </c>
      <c r="Q1993" s="1">
        <v>55687</v>
      </c>
      <c r="R1993" s="1">
        <v>621.9</v>
      </c>
      <c r="U1993" s="5">
        <f t="shared" si="463"/>
        <v>0.95289185489390826</v>
      </c>
      <c r="V1993" s="5">
        <f t="shared" si="464"/>
        <v>0.94229979466119096</v>
      </c>
      <c r="W1993" s="5">
        <f t="shared" si="455"/>
        <v>6.2919233401779601E-2</v>
      </c>
      <c r="X1993" s="5">
        <f t="shared" si="456"/>
        <v>1.0083647909858751</v>
      </c>
      <c r="Y1993" s="5">
        <f t="shared" si="457"/>
        <v>0.9555222657909016</v>
      </c>
      <c r="Z1993" s="5">
        <f t="shared" si="465"/>
        <v>637.83022286074277</v>
      </c>
      <c r="AA1993" s="5">
        <f t="shared" si="466"/>
        <v>41.999846680355923</v>
      </c>
      <c r="AB1993" s="5">
        <f t="shared" si="458"/>
        <v>3.1000000000000227</v>
      </c>
      <c r="AC1993" s="5">
        <f t="shared" si="459"/>
        <v>570.61152000000004</v>
      </c>
      <c r="AD1993" s="5">
        <f t="shared" si="460"/>
        <v>4.695373014875933E-2</v>
      </c>
      <c r="AE1993" s="5">
        <f t="shared" si="461"/>
        <v>0.93322800900704583</v>
      </c>
    </row>
    <row r="1994" spans="1:31" ht="15.75" customHeight="1" x14ac:dyDescent="0.3">
      <c r="A1994" s="3">
        <f t="shared" si="462"/>
        <v>1982</v>
      </c>
      <c r="B1994" s="3">
        <v>625</v>
      </c>
      <c r="C1994" s="5">
        <v>53</v>
      </c>
      <c r="D1994" s="3">
        <v>8.4499999999999993</v>
      </c>
      <c r="E1994" s="10">
        <f t="shared" si="453"/>
        <v>55068</v>
      </c>
      <c r="F1994" s="2">
        <f t="shared" si="454"/>
        <v>53574.081599999998</v>
      </c>
      <c r="G1994" s="2">
        <v>1039.0250000000001</v>
      </c>
      <c r="I1994" s="1">
        <v>54964</v>
      </c>
      <c r="J1994" s="1">
        <v>8.4700000000000006</v>
      </c>
      <c r="K1994" s="2">
        <f t="shared" si="467"/>
        <v>53700.884160000016</v>
      </c>
      <c r="M1994" s="1">
        <v>1.06</v>
      </c>
      <c r="N1994" s="1">
        <v>8.36</v>
      </c>
      <c r="O1994" s="1">
        <v>0.09</v>
      </c>
      <c r="P1994" s="1">
        <v>3631</v>
      </c>
      <c r="Q1994" s="1">
        <v>55618</v>
      </c>
      <c r="R1994" s="1">
        <v>621.29999999999995</v>
      </c>
      <c r="U1994" s="5">
        <f t="shared" si="463"/>
        <v>0.95171115674195761</v>
      </c>
      <c r="V1994" s="5">
        <f t="shared" si="464"/>
        <v>0.94229979466119096</v>
      </c>
      <c r="W1994" s="5">
        <f t="shared" si="455"/>
        <v>6.2132101300479123E-2</v>
      </c>
      <c r="X1994" s="5">
        <f t="shared" si="456"/>
        <v>1.0074475964129026</v>
      </c>
      <c r="Y1994" s="5">
        <f t="shared" si="457"/>
        <v>0.9540583902854084</v>
      </c>
      <c r="Z1994" s="5">
        <f t="shared" si="465"/>
        <v>636.85305668331591</v>
      </c>
      <c r="AA1994" s="5">
        <f t="shared" si="466"/>
        <v>41.474420260095833</v>
      </c>
      <c r="AB1994" s="5">
        <f t="shared" si="458"/>
        <v>3.7000000000000455</v>
      </c>
      <c r="AC1994" s="5">
        <f t="shared" si="459"/>
        <v>570.61152000000004</v>
      </c>
      <c r="AD1994" s="5">
        <f t="shared" si="460"/>
        <v>4.6697179994455766E-2</v>
      </c>
      <c r="AE1994" s="5">
        <f t="shared" si="461"/>
        <v>0.93406333987070533</v>
      </c>
    </row>
    <row r="1995" spans="1:31" ht="15.75" customHeight="1" x14ac:dyDescent="0.3">
      <c r="A1995" s="3">
        <f t="shared" si="462"/>
        <v>1983</v>
      </c>
      <c r="B1995" s="3">
        <v>625</v>
      </c>
      <c r="C1995" s="5">
        <v>53</v>
      </c>
      <c r="D1995" s="3">
        <v>9.4600000000000009</v>
      </c>
      <c r="E1995" s="10">
        <f t="shared" si="453"/>
        <v>55068</v>
      </c>
      <c r="F1995" s="2">
        <f t="shared" si="454"/>
        <v>59977.610880000015</v>
      </c>
      <c r="G1995" s="2">
        <v>1039.0250000000001</v>
      </c>
      <c r="I1995" s="1">
        <v>54964</v>
      </c>
      <c r="J1995" s="1">
        <v>9.48</v>
      </c>
      <c r="K1995" s="2">
        <f t="shared" si="467"/>
        <v>60104.413440000011</v>
      </c>
      <c r="M1995" s="1">
        <v>0.96</v>
      </c>
      <c r="N1995" s="1">
        <v>9.3699999999999992</v>
      </c>
      <c r="O1995" s="1">
        <v>0.09</v>
      </c>
      <c r="P1995" s="1">
        <v>3598</v>
      </c>
      <c r="Q1995" s="1">
        <v>55564</v>
      </c>
      <c r="R1995" s="1">
        <v>620.70000000000005</v>
      </c>
      <c r="U1995" s="5">
        <f t="shared" si="463"/>
        <v>0.9507871321013005</v>
      </c>
      <c r="V1995" s="5">
        <f t="shared" si="464"/>
        <v>0.94229979466119096</v>
      </c>
      <c r="W1995" s="5">
        <f t="shared" si="455"/>
        <v>6.156741957563313E-2</v>
      </c>
      <c r="X1995" s="5">
        <f t="shared" si="456"/>
        <v>1.0067426298624924</v>
      </c>
      <c r="Y1995" s="5">
        <f t="shared" si="457"/>
        <v>0.95292565560358711</v>
      </c>
      <c r="Z1995" s="5">
        <f t="shared" si="465"/>
        <v>636.09693362850658</v>
      </c>
      <c r="AA1995" s="5">
        <f t="shared" si="466"/>
        <v>41.097483915126631</v>
      </c>
      <c r="AB1995" s="5">
        <f t="shared" si="458"/>
        <v>4.2999999999999545</v>
      </c>
      <c r="AC1995" s="5">
        <f t="shared" si="459"/>
        <v>570.61152000000004</v>
      </c>
      <c r="AD1995" s="5">
        <f t="shared" si="460"/>
        <v>4.6564407176521459E-2</v>
      </c>
      <c r="AE1995" s="5">
        <f t="shared" si="461"/>
        <v>0.93466259896854798</v>
      </c>
    </row>
    <row r="1996" spans="1:31" ht="15.75" customHeight="1" x14ac:dyDescent="0.3">
      <c r="A1996" s="3">
        <f t="shared" si="462"/>
        <v>1984</v>
      </c>
      <c r="B1996" s="3">
        <v>625</v>
      </c>
      <c r="C1996" s="5">
        <v>53</v>
      </c>
      <c r="D1996" s="3">
        <v>10.5</v>
      </c>
      <c r="E1996" s="10">
        <f t="shared" si="453"/>
        <v>55068</v>
      </c>
      <c r="F1996" s="2">
        <f t="shared" si="454"/>
        <v>66571.344000000012</v>
      </c>
      <c r="G1996" s="2">
        <v>1039.0250000000001</v>
      </c>
      <c r="I1996" s="1">
        <v>54964</v>
      </c>
      <c r="J1996" s="1">
        <v>10.5</v>
      </c>
      <c r="K1996" s="2">
        <f t="shared" si="467"/>
        <v>66571.344000000012</v>
      </c>
      <c r="M1996" s="1">
        <v>0.87</v>
      </c>
      <c r="N1996" s="1">
        <v>10.4</v>
      </c>
      <c r="O1996" s="1">
        <v>0.09</v>
      </c>
      <c r="P1996" s="1">
        <v>3573</v>
      </c>
      <c r="Q1996" s="1">
        <v>55518</v>
      </c>
      <c r="R1996" s="1">
        <v>620</v>
      </c>
      <c r="U1996" s="5">
        <f t="shared" si="463"/>
        <v>0.95</v>
      </c>
      <c r="V1996" s="5">
        <f t="shared" si="464"/>
        <v>0.94229979466119096</v>
      </c>
      <c r="W1996" s="5">
        <f t="shared" si="455"/>
        <v>6.1139630390143737E-2</v>
      </c>
      <c r="X1996" s="5">
        <f t="shared" si="456"/>
        <v>1.006108581751805</v>
      </c>
      <c r="Y1996" s="5">
        <f t="shared" si="457"/>
        <v>0.95192953132790137</v>
      </c>
      <c r="Z1996" s="5">
        <f t="shared" si="465"/>
        <v>635.43200075200082</v>
      </c>
      <c r="AA1996" s="5">
        <f t="shared" si="466"/>
        <v>40.811926078028755</v>
      </c>
      <c r="AB1996" s="5">
        <f t="shared" si="458"/>
        <v>5</v>
      </c>
      <c r="AC1996" s="5">
        <f t="shared" si="459"/>
        <v>570.61152000000004</v>
      </c>
      <c r="AD1996" s="5">
        <f t="shared" si="460"/>
        <v>4.6515345664346716E-2</v>
      </c>
      <c r="AE1996" s="5">
        <f t="shared" si="461"/>
        <v>0.93511658313358037</v>
      </c>
    </row>
    <row r="1997" spans="1:31" ht="15.75" customHeight="1" x14ac:dyDescent="0.3">
      <c r="A1997" s="3">
        <f t="shared" si="462"/>
        <v>1985</v>
      </c>
      <c r="B1997" s="3">
        <v>625</v>
      </c>
      <c r="C1997" s="5">
        <v>53</v>
      </c>
      <c r="D1997" s="3">
        <v>11.5</v>
      </c>
      <c r="E1997" s="10">
        <f t="shared" ref="E1997:E2060" si="468">ROUND(C1997*G1997,0)</f>
        <v>55068</v>
      </c>
      <c r="F1997" s="2">
        <f t="shared" ref="F1997:F2060" si="469">D1997*24*264.172</f>
        <v>72911.472000000009</v>
      </c>
      <c r="G1997" s="2">
        <v>1039.0250000000001</v>
      </c>
      <c r="I1997" s="1">
        <v>54964</v>
      </c>
      <c r="J1997" s="1">
        <v>11.5</v>
      </c>
      <c r="K1997" s="2">
        <f t="shared" si="467"/>
        <v>72911.472000000009</v>
      </c>
      <c r="M1997" s="1">
        <v>0.8</v>
      </c>
      <c r="N1997" s="1">
        <v>11.4</v>
      </c>
      <c r="O1997" s="1">
        <v>0.09</v>
      </c>
      <c r="P1997" s="1">
        <v>3556</v>
      </c>
      <c r="Q1997" s="1">
        <v>55480</v>
      </c>
      <c r="R1997" s="1">
        <v>619.29999999999995</v>
      </c>
      <c r="U1997" s="5">
        <f t="shared" si="463"/>
        <v>0.94934976043805608</v>
      </c>
      <c r="V1997" s="5">
        <f t="shared" si="464"/>
        <v>0.94229979466119096</v>
      </c>
      <c r="W1997" s="5">
        <f t="shared" ref="W1997:W2060" si="470">P1997/(1000*58.44)</f>
        <v>6.0848733744010952E-2</v>
      </c>
      <c r="X1997" s="5">
        <f t="shared" ref="X1997:X2060" si="471">EXP(0.7*(M1997/100))</f>
        <v>1.0056157093103564</v>
      </c>
      <c r="Y1997" s="5">
        <f t="shared" ref="Y1997:Y2060" si="472">(X1997*((V1997+U1997)/2)-W1997)+W1997</f>
        <v>0.95113625455887463</v>
      </c>
      <c r="Z1997" s="5">
        <f t="shared" si="465"/>
        <v>634.90247264314007</v>
      </c>
      <c r="AA1997" s="5">
        <f t="shared" si="466"/>
        <v>40.617746748802197</v>
      </c>
      <c r="AB1997" s="5">
        <f t="shared" ref="AB1997:AB2060" si="473">B1997-R1997</f>
        <v>5.7000000000000455</v>
      </c>
      <c r="AC1997" s="5">
        <f t="shared" ref="AC1997:AC2060" si="474">O1997*24*264.172</f>
        <v>570.61152000000004</v>
      </c>
      <c r="AD1997" s="5">
        <f t="shared" ref="AD1997:AD2060" si="475">AC1997/($B$5*(B1997-(0.5*AB1997)-Z1997+AA1997))</f>
        <v>4.653980286427007E-2</v>
      </c>
      <c r="AE1997" s="5">
        <f t="shared" ref="AE1997:AE2060" si="476">(V1997-W1997)/V1997</f>
        <v>0.93542529236580219</v>
      </c>
    </row>
    <row r="1998" spans="1:31" ht="15.75" customHeight="1" x14ac:dyDescent="0.3">
      <c r="A1998" s="23">
        <f t="shared" ref="A1998:A2061" si="477">A1997+1</f>
        <v>1986</v>
      </c>
      <c r="B1998" s="23">
        <v>625</v>
      </c>
      <c r="C1998" s="24">
        <v>53</v>
      </c>
      <c r="D1998" s="23">
        <v>12.5</v>
      </c>
      <c r="E1998" s="25">
        <f t="shared" si="468"/>
        <v>55068</v>
      </c>
      <c r="F1998" s="26">
        <f t="shared" si="469"/>
        <v>79251.600000000006</v>
      </c>
      <c r="G1998" s="26">
        <v>1039.0250000000001</v>
      </c>
      <c r="H1998" s="22"/>
      <c r="I1998" s="27">
        <v>54964</v>
      </c>
      <c r="J1998" s="27">
        <v>12.5</v>
      </c>
      <c r="K1998" s="26">
        <f t="shared" si="467"/>
        <v>79251.600000000006</v>
      </c>
      <c r="M1998" s="27">
        <v>0.73</v>
      </c>
      <c r="N1998" s="27">
        <v>12.4</v>
      </c>
      <c r="O1998" s="27">
        <v>0.09</v>
      </c>
      <c r="P1998" s="27">
        <v>3544</v>
      </c>
      <c r="Q1998" s="27">
        <v>55448</v>
      </c>
      <c r="R1998" s="27">
        <v>618.6</v>
      </c>
      <c r="U1998" s="5">
        <f t="shared" si="463"/>
        <v>0.94880219028062973</v>
      </c>
      <c r="V1998" s="5">
        <f t="shared" si="464"/>
        <v>0.94229979466119096</v>
      </c>
      <c r="W1998" s="5">
        <f t="shared" si="470"/>
        <v>6.0643394934976044E-2</v>
      </c>
      <c r="X1998" s="5">
        <f t="shared" si="471"/>
        <v>1.0051230783172442</v>
      </c>
      <c r="Y1998" s="5">
        <f t="shared" si="472"/>
        <v>0.95039512425828687</v>
      </c>
      <c r="Z1998" s="5">
        <f t="shared" si="465"/>
        <v>634.40775334489172</v>
      </c>
      <c r="AA1998" s="5">
        <f t="shared" si="466"/>
        <v>40.480678986995215</v>
      </c>
      <c r="AB1998" s="5">
        <f t="shared" si="473"/>
        <v>6.3999999999999773</v>
      </c>
      <c r="AC1998" s="5">
        <f t="shared" si="474"/>
        <v>570.61152000000004</v>
      </c>
      <c r="AD1998" s="5">
        <f t="shared" si="475"/>
        <v>4.6527026989854815E-2</v>
      </c>
      <c r="AE1998" s="5">
        <f t="shared" si="476"/>
        <v>0.93564320476501783</v>
      </c>
    </row>
    <row r="1999" spans="1:31" ht="15.75" customHeight="1" x14ac:dyDescent="0.3">
      <c r="A1999" s="3">
        <f t="shared" si="477"/>
        <v>1987</v>
      </c>
      <c r="B1999" s="3">
        <v>625</v>
      </c>
      <c r="C1999" s="5">
        <v>53</v>
      </c>
      <c r="D1999" s="3">
        <v>13.5</v>
      </c>
      <c r="E1999" s="10">
        <f t="shared" si="468"/>
        <v>55068</v>
      </c>
      <c r="F1999" s="2">
        <f t="shared" si="469"/>
        <v>85591.728000000003</v>
      </c>
      <c r="G1999" s="2">
        <v>1039.0250000000001</v>
      </c>
      <c r="I1999" s="1">
        <v>54964</v>
      </c>
      <c r="J1999" s="1">
        <v>13.5</v>
      </c>
      <c r="K1999" s="2">
        <f t="shared" si="467"/>
        <v>85591.728000000003</v>
      </c>
      <c r="M1999" s="1">
        <v>0.68</v>
      </c>
      <c r="N1999" s="1">
        <v>13.4</v>
      </c>
      <c r="O1999" s="1">
        <v>0.09</v>
      </c>
      <c r="P1999" s="1">
        <v>3536</v>
      </c>
      <c r="Q1999" s="1">
        <v>55420</v>
      </c>
      <c r="R1999" s="1">
        <v>617.79999999999995</v>
      </c>
      <c r="U1999" s="5">
        <f t="shared" ref="U1999:U2062" si="478">Q1999/(1000*58.44)</f>
        <v>0.94832306639288155</v>
      </c>
      <c r="V1999" s="5">
        <f t="shared" ref="V1999:V2062" si="479">E1999/(1000*58.44)</f>
        <v>0.94229979466119096</v>
      </c>
      <c r="W1999" s="5">
        <f t="shared" si="470"/>
        <v>6.0506502395619437E-2</v>
      </c>
      <c r="X1999" s="5">
        <f t="shared" si="471"/>
        <v>1.0047713467964401</v>
      </c>
      <c r="Y1999" s="5">
        <f t="shared" si="472"/>
        <v>0.94982183919271967</v>
      </c>
      <c r="Z1999" s="5">
        <f t="shared" ref="Z1999:Z2062" si="480">1.12*298*2*Y1999</f>
        <v>634.02507409792429</v>
      </c>
      <c r="AA1999" s="5">
        <f t="shared" ref="AA1999:AA2062" si="481">1.12*298*2*W1999</f>
        <v>40.389300479123889</v>
      </c>
      <c r="AB1999" s="5">
        <f t="shared" si="473"/>
        <v>7.2000000000000455</v>
      </c>
      <c r="AC1999" s="5">
        <f t="shared" si="474"/>
        <v>570.61152000000004</v>
      </c>
      <c r="AD1999" s="5">
        <f t="shared" si="475"/>
        <v>4.67091841793408E-2</v>
      </c>
      <c r="AE1999" s="5">
        <f t="shared" si="476"/>
        <v>0.93578847969782819</v>
      </c>
    </row>
    <row r="2000" spans="1:31" ht="15.75" customHeight="1" x14ac:dyDescent="0.3">
      <c r="A2000" s="3">
        <f t="shared" si="477"/>
        <v>1988</v>
      </c>
      <c r="B2000" s="3">
        <v>625</v>
      </c>
      <c r="C2000" s="5">
        <v>53</v>
      </c>
      <c r="D2000" s="3">
        <v>14.5</v>
      </c>
      <c r="E2000" s="10">
        <f t="shared" si="468"/>
        <v>55068</v>
      </c>
      <c r="F2000" s="2">
        <f t="shared" si="469"/>
        <v>91931.856000000014</v>
      </c>
      <c r="G2000" s="2">
        <v>1039.0250000000001</v>
      </c>
      <c r="I2000" s="1">
        <v>54964</v>
      </c>
      <c r="J2000" s="1">
        <v>14.5</v>
      </c>
      <c r="K2000" s="2">
        <f t="shared" si="467"/>
        <v>91931.856000000014</v>
      </c>
      <c r="M2000" s="1">
        <v>0.63</v>
      </c>
      <c r="N2000" s="1">
        <v>14.4</v>
      </c>
      <c r="O2000" s="1">
        <v>0.09</v>
      </c>
      <c r="P2000" s="1">
        <v>3533</v>
      </c>
      <c r="Q2000" s="1">
        <v>55396</v>
      </c>
      <c r="R2000" s="1">
        <v>617</v>
      </c>
      <c r="U2000" s="5">
        <f t="shared" si="478"/>
        <v>0.94791238877481176</v>
      </c>
      <c r="V2000" s="5">
        <f t="shared" si="479"/>
        <v>0.94229979466119096</v>
      </c>
      <c r="W2000" s="5">
        <f t="shared" si="470"/>
        <v>6.0455167693360713E-2</v>
      </c>
      <c r="X2000" s="5">
        <f t="shared" si="471"/>
        <v>1.004419738360127</v>
      </c>
      <c r="Y2000" s="5">
        <f t="shared" si="472"/>
        <v>0.94928321336595711</v>
      </c>
      <c r="Z2000" s="5">
        <f t="shared" si="480"/>
        <v>633.66553058604381</v>
      </c>
      <c r="AA2000" s="5">
        <f t="shared" si="481"/>
        <v>40.355033538672146</v>
      </c>
      <c r="AB2000" s="5">
        <f t="shared" si="473"/>
        <v>8</v>
      </c>
      <c r="AC2000" s="5">
        <f t="shared" si="474"/>
        <v>570.61152000000004</v>
      </c>
      <c r="AD2000" s="5">
        <f t="shared" si="475"/>
        <v>4.6835234487777801E-2</v>
      </c>
      <c r="AE2000" s="5">
        <f t="shared" si="476"/>
        <v>0.93584295779763205</v>
      </c>
    </row>
    <row r="2001" spans="1:31" ht="15.75" customHeight="1" x14ac:dyDescent="0.3">
      <c r="A2001" s="3">
        <f t="shared" si="477"/>
        <v>1989</v>
      </c>
      <c r="B2001" s="3">
        <v>625</v>
      </c>
      <c r="C2001" s="5">
        <v>53</v>
      </c>
      <c r="D2001" s="3">
        <v>15.5</v>
      </c>
      <c r="E2001" s="10">
        <f t="shared" si="468"/>
        <v>55068</v>
      </c>
      <c r="F2001" s="2">
        <f t="shared" si="469"/>
        <v>98271.984000000011</v>
      </c>
      <c r="G2001" s="2">
        <v>1039.0250000000001</v>
      </c>
      <c r="I2001" s="1">
        <v>54964</v>
      </c>
      <c r="J2001" s="1">
        <v>15.5</v>
      </c>
      <c r="K2001" s="2">
        <f t="shared" si="467"/>
        <v>98271.984000000011</v>
      </c>
      <c r="M2001" s="1">
        <v>0.59</v>
      </c>
      <c r="N2001" s="1">
        <v>15.4</v>
      </c>
      <c r="O2001" s="1">
        <v>0.09</v>
      </c>
      <c r="P2001" s="1">
        <v>3533</v>
      </c>
      <c r="Q2001" s="1">
        <v>55374</v>
      </c>
      <c r="R2001" s="1">
        <v>616.29999999999995</v>
      </c>
      <c r="U2001" s="5">
        <f t="shared" si="478"/>
        <v>0.94753593429158112</v>
      </c>
      <c r="V2001" s="5">
        <f t="shared" si="479"/>
        <v>0.94229979466119096</v>
      </c>
      <c r="W2001" s="5">
        <f t="shared" si="470"/>
        <v>6.0455167693360713E-2</v>
      </c>
      <c r="X2001" s="5">
        <f t="shared" si="471"/>
        <v>1.0041385402029652</v>
      </c>
      <c r="Y2001" s="5">
        <f t="shared" si="472"/>
        <v>0.94882844504702157</v>
      </c>
      <c r="Z2001" s="5">
        <f t="shared" si="480"/>
        <v>633.36196363778788</v>
      </c>
      <c r="AA2001" s="5">
        <f t="shared" si="481"/>
        <v>40.355033538672146</v>
      </c>
      <c r="AB2001" s="5">
        <f t="shared" si="473"/>
        <v>8.7000000000000455</v>
      </c>
      <c r="AC2001" s="5">
        <f t="shared" si="474"/>
        <v>570.61152000000004</v>
      </c>
      <c r="AD2001" s="5">
        <f t="shared" si="475"/>
        <v>4.6913905303798416E-2</v>
      </c>
      <c r="AE2001" s="5">
        <f t="shared" si="476"/>
        <v>0.93584295779763205</v>
      </c>
    </row>
    <row r="2002" spans="1:31" ht="15.75" customHeight="1" x14ac:dyDescent="0.3">
      <c r="A2002" s="12">
        <f t="shared" si="477"/>
        <v>1990</v>
      </c>
      <c r="B2002" s="12">
        <v>625</v>
      </c>
      <c r="C2002" s="13">
        <v>55</v>
      </c>
      <c r="D2002" s="12">
        <v>3.41</v>
      </c>
      <c r="E2002" s="14">
        <f t="shared" si="468"/>
        <v>57230</v>
      </c>
      <c r="F2002" s="9">
        <f t="shared" si="469"/>
        <v>21619.836480000002</v>
      </c>
      <c r="G2002" s="9">
        <v>1040.5429999999999</v>
      </c>
      <c r="H2002" s="9"/>
      <c r="I2002" s="16">
        <v>57122</v>
      </c>
      <c r="J2002" s="16">
        <v>3.42</v>
      </c>
      <c r="K2002" s="9">
        <f t="shared" si="467"/>
        <v>21683.23776</v>
      </c>
      <c r="U2002" s="5">
        <f t="shared" si="478"/>
        <v>0</v>
      </c>
      <c r="V2002" s="5">
        <f t="shared" si="479"/>
        <v>0.97929500342231346</v>
      </c>
      <c r="W2002" s="5">
        <f t="shared" si="470"/>
        <v>0</v>
      </c>
      <c r="X2002" s="5">
        <f t="shared" si="471"/>
        <v>1</v>
      </c>
      <c r="Y2002" s="5">
        <f t="shared" si="472"/>
        <v>0.48964750171115673</v>
      </c>
      <c r="Z2002" s="5">
        <f t="shared" si="480"/>
        <v>326.84950034223141</v>
      </c>
      <c r="AA2002" s="5">
        <f t="shared" si="481"/>
        <v>0</v>
      </c>
      <c r="AB2002" s="5">
        <f t="shared" si="473"/>
        <v>625</v>
      </c>
      <c r="AC2002" s="5">
        <f t="shared" si="474"/>
        <v>0</v>
      </c>
      <c r="AD2002" s="5">
        <f t="shared" si="475"/>
        <v>0</v>
      </c>
      <c r="AE2002" s="5">
        <f t="shared" si="476"/>
        <v>1</v>
      </c>
    </row>
    <row r="2003" spans="1:31" ht="15.75" customHeight="1" x14ac:dyDescent="0.3">
      <c r="A2003" s="3">
        <f t="shared" si="477"/>
        <v>1991</v>
      </c>
      <c r="B2003" s="3">
        <v>625</v>
      </c>
      <c r="C2003" s="5">
        <v>55</v>
      </c>
      <c r="D2003" s="3">
        <v>4.42</v>
      </c>
      <c r="E2003" s="10">
        <f t="shared" si="468"/>
        <v>57230</v>
      </c>
      <c r="F2003" s="2">
        <f t="shared" si="469"/>
        <v>28023.365760000001</v>
      </c>
      <c r="G2003" s="2">
        <v>1040.5429999999999</v>
      </c>
      <c r="I2003" s="1">
        <v>57122</v>
      </c>
      <c r="J2003" s="1">
        <v>4.43</v>
      </c>
      <c r="K2003" s="2">
        <f t="shared" si="467"/>
        <v>28086.767040000002</v>
      </c>
      <c r="M2003" s="1">
        <v>1.32</v>
      </c>
      <c r="N2003" s="1">
        <v>4.3600000000000003</v>
      </c>
      <c r="O2003" s="1">
        <v>0.06</v>
      </c>
      <c r="P2003" s="1">
        <v>5613</v>
      </c>
      <c r="Q2003" s="1">
        <v>57918</v>
      </c>
      <c r="R2003" s="1">
        <v>623.5</v>
      </c>
      <c r="U2003" s="5">
        <f t="shared" si="478"/>
        <v>0.99106776180698153</v>
      </c>
      <c r="V2003" s="5">
        <f t="shared" si="479"/>
        <v>0.97929500342231346</v>
      </c>
      <c r="W2003" s="5">
        <f t="shared" si="470"/>
        <v>9.6047227926078033E-2</v>
      </c>
      <c r="X2003" s="5">
        <f t="shared" si="471"/>
        <v>1.0092828205857884</v>
      </c>
      <c r="Y2003" s="5">
        <f t="shared" si="472"/>
        <v>0.99432664463391829</v>
      </c>
      <c r="Z2003" s="5">
        <f t="shared" si="480"/>
        <v>663.73292182603325</v>
      </c>
      <c r="AA2003" s="5">
        <f t="shared" si="481"/>
        <v>64.113445585215615</v>
      </c>
      <c r="AB2003" s="5">
        <f t="shared" si="473"/>
        <v>1.5</v>
      </c>
      <c r="AC2003" s="5">
        <f t="shared" si="474"/>
        <v>380.40768000000003</v>
      </c>
      <c r="AD2003" s="5">
        <f t="shared" si="475"/>
        <v>3.5101279921771714E-2</v>
      </c>
      <c r="AE2003" s="5">
        <f t="shared" si="476"/>
        <v>0.90192206884501136</v>
      </c>
    </row>
    <row r="2004" spans="1:31" ht="15.75" customHeight="1" x14ac:dyDescent="0.3">
      <c r="A2004" s="3">
        <f t="shared" si="477"/>
        <v>1992</v>
      </c>
      <c r="B2004" s="3">
        <v>625</v>
      </c>
      <c r="C2004" s="5">
        <v>55</v>
      </c>
      <c r="D2004" s="3">
        <v>5.43</v>
      </c>
      <c r="E2004" s="10">
        <f t="shared" si="468"/>
        <v>57230</v>
      </c>
      <c r="F2004" s="2">
        <f t="shared" si="469"/>
        <v>34426.895040000003</v>
      </c>
      <c r="G2004" s="2">
        <v>1040.5429999999999</v>
      </c>
      <c r="I2004" s="1">
        <v>57122</v>
      </c>
      <c r="J2004" s="1">
        <v>5.44</v>
      </c>
      <c r="K2004" s="2">
        <f t="shared" si="467"/>
        <v>34490.296320000001</v>
      </c>
      <c r="M2004" s="1">
        <v>1.0900000000000001</v>
      </c>
      <c r="N2004" s="1">
        <v>5.37</v>
      </c>
      <c r="O2004" s="1">
        <v>0.06</v>
      </c>
      <c r="P2004" s="1">
        <v>5516</v>
      </c>
      <c r="Q2004" s="1">
        <v>57799</v>
      </c>
      <c r="R2004" s="1">
        <v>623</v>
      </c>
      <c r="U2004" s="5">
        <f t="shared" si="478"/>
        <v>0.98903148528405205</v>
      </c>
      <c r="V2004" s="5">
        <f t="shared" si="479"/>
        <v>0.97929500342231346</v>
      </c>
      <c r="W2004" s="5">
        <f t="shared" si="470"/>
        <v>9.4387405886379186E-2</v>
      </c>
      <c r="X2004" s="5">
        <f t="shared" si="471"/>
        <v>1.0076591826239238</v>
      </c>
      <c r="Y2004" s="5">
        <f t="shared" si="472"/>
        <v>0.9917011303734371</v>
      </c>
      <c r="Z2004" s="5">
        <f t="shared" si="480"/>
        <v>661.98033854687685</v>
      </c>
      <c r="AA2004" s="5">
        <f t="shared" si="481"/>
        <v>63.00548117727584</v>
      </c>
      <c r="AB2004" s="5">
        <f t="shared" si="473"/>
        <v>2</v>
      </c>
      <c r="AC2004" s="5">
        <f t="shared" si="474"/>
        <v>380.40768000000003</v>
      </c>
      <c r="AD2004" s="5">
        <f t="shared" si="475"/>
        <v>3.4547771489649444E-2</v>
      </c>
      <c r="AE2004" s="5">
        <f t="shared" si="476"/>
        <v>0.90361698409924862</v>
      </c>
    </row>
    <row r="2005" spans="1:31" ht="15.75" customHeight="1" x14ac:dyDescent="0.3">
      <c r="A2005" s="3">
        <f t="shared" si="477"/>
        <v>1993</v>
      </c>
      <c r="B2005" s="3">
        <v>625</v>
      </c>
      <c r="C2005" s="5">
        <v>55</v>
      </c>
      <c r="D2005" s="3">
        <v>6.43</v>
      </c>
      <c r="E2005" s="10">
        <f t="shared" si="468"/>
        <v>57230</v>
      </c>
      <c r="F2005" s="2">
        <f t="shared" si="469"/>
        <v>40767.02304</v>
      </c>
      <c r="G2005" s="2">
        <v>1040.5429999999999</v>
      </c>
      <c r="I2005" s="1">
        <v>57122</v>
      </c>
      <c r="J2005" s="1">
        <v>6.44</v>
      </c>
      <c r="K2005" s="2">
        <f t="shared" si="467"/>
        <v>40830.424320000006</v>
      </c>
      <c r="M2005" s="1">
        <v>0.93</v>
      </c>
      <c r="N2005" s="1">
        <v>6.37</v>
      </c>
      <c r="O2005" s="1">
        <v>0.06</v>
      </c>
      <c r="P2005" s="1">
        <v>5451</v>
      </c>
      <c r="Q2005" s="1">
        <v>57716</v>
      </c>
      <c r="R2005" s="1">
        <v>622.5</v>
      </c>
      <c r="U2005" s="5">
        <f t="shared" si="478"/>
        <v>0.98761122518822719</v>
      </c>
      <c r="V2005" s="5">
        <f t="shared" si="479"/>
        <v>0.97929500342231346</v>
      </c>
      <c r="W2005" s="5">
        <f t="shared" si="470"/>
        <v>9.3275154004106769E-2</v>
      </c>
      <c r="X2005" s="5">
        <f t="shared" si="471"/>
        <v>1.0065312361073424</v>
      </c>
      <c r="Y2005" s="5">
        <f t="shared" si="472"/>
        <v>0.98987627879529916</v>
      </c>
      <c r="Z2005" s="5">
        <f t="shared" si="480"/>
        <v>660.76221362143815</v>
      </c>
      <c r="AA2005" s="5">
        <f t="shared" si="481"/>
        <v>62.263030800821362</v>
      </c>
      <c r="AB2005" s="5">
        <f t="shared" si="473"/>
        <v>2.5</v>
      </c>
      <c r="AC2005" s="5">
        <f t="shared" si="474"/>
        <v>380.40768000000003</v>
      </c>
      <c r="AD2005" s="5">
        <f t="shared" si="475"/>
        <v>3.4239007116047222E-2</v>
      </c>
      <c r="AE2005" s="5">
        <f t="shared" si="476"/>
        <v>0.904752752053119</v>
      </c>
    </row>
    <row r="2006" spans="1:31" ht="15.75" customHeight="1" x14ac:dyDescent="0.3">
      <c r="A2006" s="3">
        <f t="shared" si="477"/>
        <v>1994</v>
      </c>
      <c r="B2006" s="3">
        <v>625</v>
      </c>
      <c r="C2006" s="5">
        <v>55</v>
      </c>
      <c r="D2006" s="3">
        <v>7.44</v>
      </c>
      <c r="E2006" s="10">
        <f t="shared" si="468"/>
        <v>57230</v>
      </c>
      <c r="F2006" s="2">
        <f t="shared" si="469"/>
        <v>47170.552320000003</v>
      </c>
      <c r="G2006" s="2">
        <v>1040.5429999999999</v>
      </c>
      <c r="I2006" s="1">
        <v>57122</v>
      </c>
      <c r="J2006" s="1">
        <v>7.45</v>
      </c>
      <c r="K2006" s="2">
        <f t="shared" si="467"/>
        <v>47233.953600000008</v>
      </c>
      <c r="M2006" s="1">
        <v>0.81</v>
      </c>
      <c r="N2006" s="1">
        <v>7.38</v>
      </c>
      <c r="O2006" s="1">
        <v>0.06</v>
      </c>
      <c r="P2006" s="1">
        <v>5405</v>
      </c>
      <c r="Q2006" s="1">
        <v>57653</v>
      </c>
      <c r="R2006" s="1">
        <v>621.9</v>
      </c>
      <c r="U2006" s="5">
        <f t="shared" si="478"/>
        <v>0.98653319644079396</v>
      </c>
      <c r="V2006" s="5">
        <f t="shared" si="479"/>
        <v>0.97929500342231346</v>
      </c>
      <c r="W2006" s="5">
        <f t="shared" si="470"/>
        <v>9.2488021902806292E-2</v>
      </c>
      <c r="X2006" s="5">
        <f t="shared" si="471"/>
        <v>1.0056861048738241</v>
      </c>
      <c r="Y2006" s="5">
        <f t="shared" si="472"/>
        <v>0.98850305258572502</v>
      </c>
      <c r="Z2006" s="5">
        <f t="shared" si="480"/>
        <v>659.84555766202323</v>
      </c>
      <c r="AA2006" s="5">
        <f t="shared" si="481"/>
        <v>61.737604380561265</v>
      </c>
      <c r="AB2006" s="5">
        <f t="shared" si="473"/>
        <v>3.1000000000000227</v>
      </c>
      <c r="AC2006" s="5">
        <f t="shared" si="474"/>
        <v>380.40768000000003</v>
      </c>
      <c r="AD2006" s="5">
        <f t="shared" si="475"/>
        <v>3.4115749161588771E-2</v>
      </c>
      <c r="AE2006" s="5">
        <f t="shared" si="476"/>
        <v>0.90555652629739647</v>
      </c>
    </row>
    <row r="2007" spans="1:31" ht="15.75" customHeight="1" x14ac:dyDescent="0.3">
      <c r="A2007" s="3">
        <f t="shared" si="477"/>
        <v>1995</v>
      </c>
      <c r="B2007" s="3">
        <v>625</v>
      </c>
      <c r="C2007" s="5">
        <v>55</v>
      </c>
      <c r="D2007" s="3">
        <v>8.4499999999999993</v>
      </c>
      <c r="E2007" s="10">
        <f t="shared" si="468"/>
        <v>57230</v>
      </c>
      <c r="F2007" s="2">
        <f t="shared" si="469"/>
        <v>53574.081599999998</v>
      </c>
      <c r="G2007" s="2">
        <v>1040.5429999999999</v>
      </c>
      <c r="I2007" s="1">
        <v>57122</v>
      </c>
      <c r="J2007" s="1">
        <v>8.4700000000000006</v>
      </c>
      <c r="K2007" s="2">
        <f t="shared" si="467"/>
        <v>53700.884160000016</v>
      </c>
      <c r="M2007" s="1">
        <v>0.72</v>
      </c>
      <c r="N2007" s="1">
        <v>8.39</v>
      </c>
      <c r="O2007" s="1">
        <v>0.06</v>
      </c>
      <c r="P2007" s="1">
        <v>5372</v>
      </c>
      <c r="Q2007" s="1">
        <v>57604</v>
      </c>
      <c r="R2007" s="1">
        <v>621.29999999999995</v>
      </c>
      <c r="U2007" s="5">
        <f t="shared" si="478"/>
        <v>0.98569472963723481</v>
      </c>
      <c r="V2007" s="5">
        <f t="shared" si="479"/>
        <v>0.97929500342231346</v>
      </c>
      <c r="W2007" s="5">
        <f t="shared" si="470"/>
        <v>9.1923340177960305E-2</v>
      </c>
      <c r="X2007" s="5">
        <f t="shared" si="471"/>
        <v>1.0050527221642562</v>
      </c>
      <c r="Y2007" s="5">
        <f t="shared" si="472"/>
        <v>0.98745914011815705</v>
      </c>
      <c r="Z2007" s="5">
        <f t="shared" si="480"/>
        <v>659.14872521167229</v>
      </c>
      <c r="AA2007" s="5">
        <f t="shared" si="481"/>
        <v>61.36066803559207</v>
      </c>
      <c r="AB2007" s="5">
        <f t="shared" si="473"/>
        <v>3.7000000000000455</v>
      </c>
      <c r="AC2007" s="5">
        <f t="shared" si="474"/>
        <v>380.40768000000003</v>
      </c>
      <c r="AD2007" s="5">
        <f t="shared" si="475"/>
        <v>3.408898581206124E-2</v>
      </c>
      <c r="AE2007" s="5">
        <f t="shared" si="476"/>
        <v>0.90613314695089986</v>
      </c>
    </row>
    <row r="2008" spans="1:31" ht="15.75" customHeight="1" x14ac:dyDescent="0.3">
      <c r="A2008" s="3">
        <f t="shared" si="477"/>
        <v>1996</v>
      </c>
      <c r="B2008" s="3">
        <v>625</v>
      </c>
      <c r="C2008" s="5">
        <v>55</v>
      </c>
      <c r="D2008" s="3">
        <v>9.4600000000000009</v>
      </c>
      <c r="E2008" s="10">
        <f t="shared" si="468"/>
        <v>57230</v>
      </c>
      <c r="F2008" s="2">
        <f t="shared" si="469"/>
        <v>59977.610880000015</v>
      </c>
      <c r="G2008" s="2">
        <v>1040.5429999999999</v>
      </c>
      <c r="I2008" s="1">
        <v>57122</v>
      </c>
      <c r="J2008" s="1">
        <v>9.48</v>
      </c>
      <c r="K2008" s="2">
        <f t="shared" si="467"/>
        <v>60104.413440000011</v>
      </c>
      <c r="M2008" s="1">
        <v>0.64</v>
      </c>
      <c r="N2008" s="1">
        <v>9.4</v>
      </c>
      <c r="O2008" s="1">
        <v>0.06</v>
      </c>
      <c r="P2008" s="1">
        <v>5352</v>
      </c>
      <c r="Q2008" s="1">
        <v>57565</v>
      </c>
      <c r="R2008" s="1">
        <v>620.6</v>
      </c>
      <c r="U2008" s="5">
        <f t="shared" si="478"/>
        <v>0.98502737850787137</v>
      </c>
      <c r="V2008" s="5">
        <f t="shared" si="479"/>
        <v>0.97929500342231346</v>
      </c>
      <c r="W2008" s="5">
        <f t="shared" si="470"/>
        <v>9.1581108829568783E-2</v>
      </c>
      <c r="X2008" s="5">
        <f t="shared" si="471"/>
        <v>1.0044900502026979</v>
      </c>
      <c r="Y2008" s="5">
        <f t="shared" si="472"/>
        <v>0.98657114401966728</v>
      </c>
      <c r="Z2008" s="5">
        <f t="shared" si="480"/>
        <v>658.55597005600839</v>
      </c>
      <c r="AA2008" s="5">
        <f t="shared" si="481"/>
        <v>61.132221765913762</v>
      </c>
      <c r="AB2008" s="5">
        <f t="shared" si="473"/>
        <v>4.3999999999999773</v>
      </c>
      <c r="AC2008" s="5">
        <f t="shared" si="474"/>
        <v>380.40768000000003</v>
      </c>
      <c r="AD2008" s="5">
        <f t="shared" si="475"/>
        <v>3.4069764083930372E-2</v>
      </c>
      <c r="AE2008" s="5">
        <f t="shared" si="476"/>
        <v>0.90648261401362917</v>
      </c>
    </row>
    <row r="2009" spans="1:31" ht="15.75" customHeight="1" x14ac:dyDescent="0.3">
      <c r="A2009" s="3">
        <f t="shared" si="477"/>
        <v>1997</v>
      </c>
      <c r="B2009" s="3">
        <v>625</v>
      </c>
      <c r="C2009" s="5">
        <v>55</v>
      </c>
      <c r="D2009" s="3">
        <v>10.5</v>
      </c>
      <c r="E2009" s="10">
        <f t="shared" si="468"/>
        <v>57230</v>
      </c>
      <c r="F2009" s="2">
        <f t="shared" si="469"/>
        <v>66571.344000000012</v>
      </c>
      <c r="G2009" s="2">
        <v>1040.5429999999999</v>
      </c>
      <c r="I2009" s="1">
        <v>57122</v>
      </c>
      <c r="J2009" s="1">
        <v>10.5</v>
      </c>
      <c r="K2009" s="2">
        <f t="shared" si="467"/>
        <v>66571.344000000012</v>
      </c>
      <c r="M2009" s="1">
        <v>0.57999999999999996</v>
      </c>
      <c r="N2009" s="1">
        <v>10.4</v>
      </c>
      <c r="O2009" s="1">
        <v>0.06</v>
      </c>
      <c r="P2009" s="1">
        <v>5339</v>
      </c>
      <c r="Q2009" s="1">
        <v>57533</v>
      </c>
      <c r="R2009" s="1">
        <v>620</v>
      </c>
      <c r="U2009" s="5">
        <f t="shared" si="478"/>
        <v>0.98447980835044491</v>
      </c>
      <c r="V2009" s="5">
        <f t="shared" si="479"/>
        <v>0.97929500342231346</v>
      </c>
      <c r="W2009" s="5">
        <f t="shared" si="470"/>
        <v>9.1358658453114305E-2</v>
      </c>
      <c r="X2009" s="5">
        <f t="shared" si="471"/>
        <v>1.0040682529652332</v>
      </c>
      <c r="Y2009" s="5">
        <f t="shared" si="472"/>
        <v>0.98588197223690144</v>
      </c>
      <c r="Z2009" s="5">
        <f t="shared" si="480"/>
        <v>658.09593410757657</v>
      </c>
      <c r="AA2009" s="5">
        <f t="shared" si="481"/>
        <v>60.983731690622868</v>
      </c>
      <c r="AB2009" s="5">
        <f t="shared" si="473"/>
        <v>5</v>
      </c>
      <c r="AC2009" s="5">
        <f t="shared" si="474"/>
        <v>380.40768000000003</v>
      </c>
      <c r="AD2009" s="5">
        <f t="shared" si="475"/>
        <v>3.4054269822454193E-2</v>
      </c>
      <c r="AE2009" s="5">
        <f t="shared" si="476"/>
        <v>0.90670976760440325</v>
      </c>
    </row>
    <row r="2010" spans="1:31" ht="15.75" customHeight="1" x14ac:dyDescent="0.3">
      <c r="A2010" s="3">
        <f t="shared" si="477"/>
        <v>1998</v>
      </c>
      <c r="B2010" s="3">
        <v>625</v>
      </c>
      <c r="C2010" s="5">
        <v>55</v>
      </c>
      <c r="D2010" s="3">
        <v>11.5</v>
      </c>
      <c r="E2010" s="10">
        <f t="shared" si="468"/>
        <v>57230</v>
      </c>
      <c r="F2010" s="2">
        <f t="shared" si="469"/>
        <v>72911.472000000009</v>
      </c>
      <c r="G2010" s="2">
        <v>1040.5429999999999</v>
      </c>
      <c r="I2010" s="1">
        <v>57122</v>
      </c>
      <c r="J2010" s="1">
        <v>11.5</v>
      </c>
      <c r="K2010" s="2">
        <f t="shared" si="467"/>
        <v>72911.472000000009</v>
      </c>
      <c r="M2010" s="1">
        <v>0.53</v>
      </c>
      <c r="N2010" s="1">
        <v>11.4</v>
      </c>
      <c r="O2010" s="1">
        <v>0.06</v>
      </c>
      <c r="P2010" s="1">
        <v>5332</v>
      </c>
      <c r="Q2010" s="1">
        <v>57506</v>
      </c>
      <c r="R2010" s="1">
        <v>619.29999999999995</v>
      </c>
      <c r="U2010" s="5">
        <f t="shared" si="478"/>
        <v>0.98401779603011641</v>
      </c>
      <c r="V2010" s="5">
        <f t="shared" si="479"/>
        <v>0.97929500342231346</v>
      </c>
      <c r="W2010" s="5">
        <f t="shared" si="470"/>
        <v>9.1238877481177275E-2</v>
      </c>
      <c r="X2010" s="5">
        <f t="shared" si="471"/>
        <v>1.0037168905687015</v>
      </c>
      <c r="Y2010" s="5">
        <f t="shared" si="472"/>
        <v>0.98530510914006275</v>
      </c>
      <c r="Z2010" s="5">
        <f t="shared" si="480"/>
        <v>657.71086645317473</v>
      </c>
      <c r="AA2010" s="5">
        <f t="shared" si="481"/>
        <v>60.903775496235461</v>
      </c>
      <c r="AB2010" s="5">
        <f t="shared" si="473"/>
        <v>5.7000000000000455</v>
      </c>
      <c r="AC2010" s="5">
        <f t="shared" si="474"/>
        <v>380.40768000000003</v>
      </c>
      <c r="AD2010" s="5">
        <f t="shared" si="475"/>
        <v>3.4114588330089131E-2</v>
      </c>
      <c r="AE2010" s="5">
        <f t="shared" si="476"/>
        <v>0.90683208107635849</v>
      </c>
    </row>
    <row r="2011" spans="1:31" ht="15.75" customHeight="1" x14ac:dyDescent="0.3">
      <c r="A2011" s="3">
        <f t="shared" si="477"/>
        <v>1999</v>
      </c>
      <c r="B2011" s="3">
        <v>625</v>
      </c>
      <c r="C2011" s="5">
        <v>55</v>
      </c>
      <c r="D2011" s="3">
        <v>12.5</v>
      </c>
      <c r="E2011" s="10">
        <f t="shared" si="468"/>
        <v>57230</v>
      </c>
      <c r="F2011" s="2">
        <f t="shared" si="469"/>
        <v>79251.600000000006</v>
      </c>
      <c r="G2011" s="2">
        <v>1040.5429999999999</v>
      </c>
      <c r="I2011" s="1">
        <v>57122</v>
      </c>
      <c r="J2011" s="1">
        <v>12.5</v>
      </c>
      <c r="K2011" s="2">
        <f t="shared" si="467"/>
        <v>79251.600000000006</v>
      </c>
      <c r="M2011" s="1">
        <v>0.49</v>
      </c>
      <c r="N2011" s="1">
        <v>12.4</v>
      </c>
      <c r="O2011" s="1">
        <v>0.06</v>
      </c>
      <c r="P2011" s="1">
        <v>5331</v>
      </c>
      <c r="Q2011" s="1">
        <v>57484</v>
      </c>
      <c r="R2011" s="1">
        <v>618.5</v>
      </c>
      <c r="U2011" s="5">
        <f t="shared" si="478"/>
        <v>0.98364134154688565</v>
      </c>
      <c r="V2011" s="5">
        <f t="shared" si="479"/>
        <v>0.97929500342231346</v>
      </c>
      <c r="W2011" s="5">
        <f t="shared" si="470"/>
        <v>9.1221765913757705E-2</v>
      </c>
      <c r="X2011" s="5">
        <f t="shared" si="471"/>
        <v>1.0034358891813724</v>
      </c>
      <c r="Y2011" s="5">
        <f t="shared" si="472"/>
        <v>0.98484038836030063</v>
      </c>
      <c r="Z2011" s="5">
        <f t="shared" si="480"/>
        <v>657.40065603826793</v>
      </c>
      <c r="AA2011" s="5">
        <f t="shared" si="481"/>
        <v>60.892353182751549</v>
      </c>
      <c r="AB2011" s="5">
        <f t="shared" si="473"/>
        <v>6.5</v>
      </c>
      <c r="AC2011" s="5">
        <f t="shared" si="474"/>
        <v>380.40768000000003</v>
      </c>
      <c r="AD2011" s="5">
        <f t="shared" si="475"/>
        <v>3.4251377953793911E-2</v>
      </c>
      <c r="AE2011" s="5">
        <f t="shared" si="476"/>
        <v>0.906849554429495</v>
      </c>
    </row>
    <row r="2012" spans="1:31" ht="15.75" customHeight="1" x14ac:dyDescent="0.3">
      <c r="A2012" s="3">
        <f t="shared" si="477"/>
        <v>2000</v>
      </c>
      <c r="B2012" s="3">
        <v>625</v>
      </c>
      <c r="C2012" s="5">
        <v>55</v>
      </c>
      <c r="D2012" s="3">
        <v>13.5</v>
      </c>
      <c r="E2012" s="10">
        <f t="shared" si="468"/>
        <v>57230</v>
      </c>
      <c r="F2012" s="2">
        <f t="shared" si="469"/>
        <v>85591.728000000003</v>
      </c>
      <c r="G2012" s="2">
        <v>1040.5429999999999</v>
      </c>
      <c r="I2012" s="1">
        <v>57122</v>
      </c>
      <c r="J2012" s="1">
        <v>13.5</v>
      </c>
      <c r="K2012" s="2">
        <f t="shared" si="467"/>
        <v>85591.728000000003</v>
      </c>
      <c r="M2012" s="1">
        <v>0.45</v>
      </c>
      <c r="N2012" s="1">
        <v>13.4</v>
      </c>
      <c r="O2012" s="1">
        <v>0.06</v>
      </c>
      <c r="P2012" s="1">
        <v>5333</v>
      </c>
      <c r="Q2012" s="1">
        <v>57464</v>
      </c>
      <c r="R2012" s="1">
        <v>617.79999999999995</v>
      </c>
      <c r="U2012" s="5">
        <f t="shared" si="478"/>
        <v>0.98329911019849414</v>
      </c>
      <c r="V2012" s="5">
        <f t="shared" si="479"/>
        <v>0.97929500342231346</v>
      </c>
      <c r="W2012" s="5">
        <f t="shared" si="470"/>
        <v>9.1255989048596858E-2</v>
      </c>
      <c r="X2012" s="5">
        <f t="shared" si="471"/>
        <v>1.0031549664634174</v>
      </c>
      <c r="Y2012" s="5">
        <f t="shared" si="472"/>
        <v>0.98439301611529084</v>
      </c>
      <c r="Z2012" s="5">
        <f t="shared" si="480"/>
        <v>657.10202611727902</v>
      </c>
      <c r="AA2012" s="5">
        <f t="shared" si="481"/>
        <v>60.91519780971938</v>
      </c>
      <c r="AB2012" s="5">
        <f t="shared" si="473"/>
        <v>7.2000000000000455</v>
      </c>
      <c r="AC2012" s="5">
        <f t="shared" si="474"/>
        <v>380.40768000000003</v>
      </c>
      <c r="AD2012" s="5">
        <f t="shared" si="475"/>
        <v>3.4290128970570218E-2</v>
      </c>
      <c r="AE2012" s="5">
        <f t="shared" si="476"/>
        <v>0.90681460772322209</v>
      </c>
    </row>
    <row r="2013" spans="1:31" ht="15.75" customHeight="1" x14ac:dyDescent="0.3">
      <c r="A2013" s="3">
        <f t="shared" si="477"/>
        <v>2001</v>
      </c>
      <c r="B2013" s="3">
        <v>625</v>
      </c>
      <c r="C2013" s="5">
        <v>55</v>
      </c>
      <c r="D2013" s="3">
        <v>14.5</v>
      </c>
      <c r="E2013" s="10">
        <f t="shared" si="468"/>
        <v>57230</v>
      </c>
      <c r="F2013" s="2">
        <f t="shared" si="469"/>
        <v>91931.856000000014</v>
      </c>
      <c r="G2013" s="2">
        <v>1040.5429999999999</v>
      </c>
      <c r="I2013" s="1">
        <v>57122</v>
      </c>
      <c r="J2013" s="1">
        <v>14.5</v>
      </c>
      <c r="K2013" s="2">
        <f t="shared" si="467"/>
        <v>91931.856000000014</v>
      </c>
      <c r="M2013" s="1">
        <v>0.42</v>
      </c>
      <c r="N2013" s="1">
        <v>14.4</v>
      </c>
      <c r="O2013" s="1">
        <v>0.06</v>
      </c>
      <c r="P2013" s="1">
        <v>5340</v>
      </c>
      <c r="Q2013" s="1">
        <v>57448</v>
      </c>
      <c r="R2013" s="1">
        <v>617</v>
      </c>
      <c r="U2013" s="5">
        <f t="shared" si="478"/>
        <v>0.98302532511978102</v>
      </c>
      <c r="V2013" s="5">
        <f t="shared" si="479"/>
        <v>0.97929500342231346</v>
      </c>
      <c r="W2013" s="5">
        <f t="shared" si="470"/>
        <v>9.1375770020533875E-2</v>
      </c>
      <c r="X2013" s="5">
        <f t="shared" si="471"/>
        <v>1.0029443260384787</v>
      </c>
      <c r="Y2013" s="5">
        <f t="shared" si="472"/>
        <v>0.98404901969062852</v>
      </c>
      <c r="Z2013" s="5">
        <f t="shared" si="480"/>
        <v>656.87240162388844</v>
      </c>
      <c r="AA2013" s="5">
        <f t="shared" si="481"/>
        <v>60.99515400410678</v>
      </c>
      <c r="AB2013" s="5">
        <f t="shared" si="473"/>
        <v>8</v>
      </c>
      <c r="AC2013" s="5">
        <f t="shared" si="474"/>
        <v>380.40768000000003</v>
      </c>
      <c r="AD2013" s="5">
        <f t="shared" si="475"/>
        <v>3.4413542593034752E-2</v>
      </c>
      <c r="AE2013" s="5">
        <f t="shared" si="476"/>
        <v>0.90669229425126685</v>
      </c>
    </row>
    <row r="2014" spans="1:31" ht="15.75" customHeight="1" x14ac:dyDescent="0.3">
      <c r="A2014" s="3">
        <f t="shared" si="477"/>
        <v>2002</v>
      </c>
      <c r="B2014" s="3">
        <v>625</v>
      </c>
      <c r="C2014" s="5">
        <v>55</v>
      </c>
      <c r="D2014" s="3">
        <v>15.5</v>
      </c>
      <c r="E2014" s="10">
        <f t="shared" si="468"/>
        <v>57230</v>
      </c>
      <c r="F2014" s="2">
        <f t="shared" si="469"/>
        <v>98271.984000000011</v>
      </c>
      <c r="G2014" s="2">
        <v>1040.5429999999999</v>
      </c>
      <c r="I2014" s="1">
        <v>57122</v>
      </c>
      <c r="J2014" s="1">
        <v>15.5</v>
      </c>
      <c r="K2014" s="2">
        <f t="shared" si="467"/>
        <v>98271.984000000011</v>
      </c>
      <c r="M2014" s="1">
        <v>0.39</v>
      </c>
      <c r="N2014" s="1">
        <v>15.4</v>
      </c>
      <c r="O2014" s="1">
        <v>0.06</v>
      </c>
      <c r="P2014" s="1">
        <v>5349</v>
      </c>
      <c r="Q2014" s="1">
        <v>57433</v>
      </c>
      <c r="R2014" s="1">
        <v>616.20000000000005</v>
      </c>
      <c r="U2014" s="5">
        <f t="shared" si="478"/>
        <v>0.98276865160848736</v>
      </c>
      <c r="V2014" s="5">
        <f t="shared" si="479"/>
        <v>0.97929500342231346</v>
      </c>
      <c r="W2014" s="5">
        <f t="shared" si="470"/>
        <v>9.152977412731006E-2</v>
      </c>
      <c r="X2014" s="5">
        <f t="shared" si="471"/>
        <v>1.0027337298433852</v>
      </c>
      <c r="Y2014" s="5">
        <f t="shared" si="472"/>
        <v>0.98371370349958998</v>
      </c>
      <c r="Z2014" s="5">
        <f t="shared" si="480"/>
        <v>656.64857136004639</v>
      </c>
      <c r="AA2014" s="5">
        <f t="shared" si="481"/>
        <v>61.097954825462018</v>
      </c>
      <c r="AB2014" s="5">
        <f t="shared" si="473"/>
        <v>8.7999999999999545</v>
      </c>
      <c r="AC2014" s="5">
        <f t="shared" si="474"/>
        <v>380.40768000000003</v>
      </c>
      <c r="AD2014" s="5">
        <f t="shared" si="475"/>
        <v>3.4514338857264293E-2</v>
      </c>
      <c r="AE2014" s="5">
        <f t="shared" si="476"/>
        <v>0.90653503407303859</v>
      </c>
    </row>
    <row r="2015" spans="1:31" ht="15.75" customHeight="1" x14ac:dyDescent="0.3">
      <c r="A2015" s="12">
        <f t="shared" si="477"/>
        <v>2003</v>
      </c>
      <c r="B2015" s="12">
        <v>650</v>
      </c>
      <c r="C2015" s="13">
        <v>35</v>
      </c>
      <c r="D2015" s="12">
        <v>3.41</v>
      </c>
      <c r="E2015" s="14">
        <f t="shared" si="468"/>
        <v>35890</v>
      </c>
      <c r="F2015" s="9">
        <f t="shared" si="469"/>
        <v>21619.836480000002</v>
      </c>
      <c r="G2015" s="9">
        <v>1025.4349999999999</v>
      </c>
      <c r="H2015" s="9"/>
      <c r="I2015" s="16">
        <v>35819</v>
      </c>
      <c r="J2015" s="16">
        <v>3.42</v>
      </c>
      <c r="K2015" s="9">
        <f t="shared" si="467"/>
        <v>21683.23776</v>
      </c>
      <c r="U2015" s="5">
        <f t="shared" si="478"/>
        <v>0</v>
      </c>
      <c r="V2015" s="5">
        <f t="shared" si="479"/>
        <v>0.61413415468856947</v>
      </c>
      <c r="W2015" s="5">
        <f t="shared" si="470"/>
        <v>0</v>
      </c>
      <c r="X2015" s="5">
        <f t="shared" si="471"/>
        <v>1</v>
      </c>
      <c r="Y2015" s="5">
        <f t="shared" si="472"/>
        <v>0.30706707734428473</v>
      </c>
      <c r="Z2015" s="5">
        <f t="shared" si="480"/>
        <v>204.97341546885698</v>
      </c>
      <c r="AA2015" s="5">
        <f t="shared" si="481"/>
        <v>0</v>
      </c>
      <c r="AB2015" s="5">
        <f t="shared" si="473"/>
        <v>650</v>
      </c>
      <c r="AC2015" s="5">
        <f t="shared" si="474"/>
        <v>0</v>
      </c>
      <c r="AD2015" s="5">
        <f t="shared" si="475"/>
        <v>0</v>
      </c>
      <c r="AE2015" s="5">
        <f t="shared" si="476"/>
        <v>1</v>
      </c>
    </row>
    <row r="2016" spans="1:31" ht="15.75" customHeight="1" x14ac:dyDescent="0.3">
      <c r="A2016" s="12">
        <f t="shared" si="477"/>
        <v>2004</v>
      </c>
      <c r="B2016" s="12">
        <v>650</v>
      </c>
      <c r="C2016" s="13">
        <v>35</v>
      </c>
      <c r="D2016" s="12">
        <v>4.42</v>
      </c>
      <c r="E2016" s="14">
        <f t="shared" si="468"/>
        <v>35890</v>
      </c>
      <c r="F2016" s="9">
        <f t="shared" si="469"/>
        <v>28023.365760000001</v>
      </c>
      <c r="G2016" s="9">
        <v>1025.4349999999999</v>
      </c>
      <c r="H2016" s="9"/>
      <c r="I2016" s="16">
        <v>35819</v>
      </c>
      <c r="J2016" s="16">
        <v>4.43</v>
      </c>
      <c r="K2016" s="9">
        <f t="shared" si="467"/>
        <v>28086.767040000002</v>
      </c>
      <c r="M2016" s="22"/>
      <c r="N2016" s="22"/>
      <c r="O2016" s="22"/>
      <c r="P2016" s="22"/>
      <c r="Q2016" s="22"/>
      <c r="R2016" s="22"/>
      <c r="U2016" s="5">
        <f t="shared" si="478"/>
        <v>0</v>
      </c>
      <c r="V2016" s="5">
        <f t="shared" si="479"/>
        <v>0.61413415468856947</v>
      </c>
      <c r="W2016" s="5">
        <f t="shared" si="470"/>
        <v>0</v>
      </c>
      <c r="X2016" s="5">
        <f t="shared" si="471"/>
        <v>1</v>
      </c>
      <c r="Y2016" s="5">
        <f t="shared" si="472"/>
        <v>0.30706707734428473</v>
      </c>
      <c r="Z2016" s="5">
        <f t="shared" si="480"/>
        <v>204.97341546885698</v>
      </c>
      <c r="AA2016" s="5">
        <f t="shared" si="481"/>
        <v>0</v>
      </c>
      <c r="AB2016" s="5">
        <f t="shared" si="473"/>
        <v>650</v>
      </c>
      <c r="AC2016" s="5">
        <f t="shared" si="474"/>
        <v>0</v>
      </c>
      <c r="AD2016" s="5">
        <f t="shared" si="475"/>
        <v>0</v>
      </c>
      <c r="AE2016" s="5">
        <f t="shared" si="476"/>
        <v>1</v>
      </c>
    </row>
    <row r="2017" spans="1:31" ht="15.75" customHeight="1" x14ac:dyDescent="0.3">
      <c r="A2017" s="12">
        <f t="shared" si="477"/>
        <v>2005</v>
      </c>
      <c r="B2017" s="12">
        <v>650</v>
      </c>
      <c r="C2017" s="13">
        <v>35</v>
      </c>
      <c r="D2017" s="12">
        <v>5.43</v>
      </c>
      <c r="E2017" s="14">
        <f t="shared" si="468"/>
        <v>35890</v>
      </c>
      <c r="F2017" s="9">
        <f t="shared" si="469"/>
        <v>34426.895040000003</v>
      </c>
      <c r="G2017" s="9">
        <v>1025.4349999999999</v>
      </c>
      <c r="H2017" s="9"/>
      <c r="I2017" s="16">
        <v>35819</v>
      </c>
      <c r="J2017" s="16">
        <v>5.44</v>
      </c>
      <c r="K2017" s="9">
        <f t="shared" si="467"/>
        <v>34490.296320000001</v>
      </c>
      <c r="U2017" s="5">
        <f t="shared" si="478"/>
        <v>0</v>
      </c>
      <c r="V2017" s="5">
        <f t="shared" si="479"/>
        <v>0.61413415468856947</v>
      </c>
      <c r="W2017" s="5">
        <f t="shared" si="470"/>
        <v>0</v>
      </c>
      <c r="X2017" s="5">
        <f t="shared" si="471"/>
        <v>1</v>
      </c>
      <c r="Y2017" s="5">
        <f t="shared" si="472"/>
        <v>0.30706707734428473</v>
      </c>
      <c r="Z2017" s="5">
        <f t="shared" si="480"/>
        <v>204.97341546885698</v>
      </c>
      <c r="AA2017" s="5">
        <f t="shared" si="481"/>
        <v>0</v>
      </c>
      <c r="AB2017" s="5">
        <f t="shared" si="473"/>
        <v>650</v>
      </c>
      <c r="AC2017" s="5">
        <f t="shared" si="474"/>
        <v>0</v>
      </c>
      <c r="AD2017" s="5">
        <f t="shared" si="475"/>
        <v>0</v>
      </c>
      <c r="AE2017" s="5">
        <f t="shared" si="476"/>
        <v>1</v>
      </c>
    </row>
    <row r="2018" spans="1:31" ht="15.75" customHeight="1" x14ac:dyDescent="0.3">
      <c r="A2018" s="12">
        <f t="shared" si="477"/>
        <v>2006</v>
      </c>
      <c r="B2018" s="12">
        <v>650</v>
      </c>
      <c r="C2018" s="13">
        <v>35</v>
      </c>
      <c r="D2018" s="12">
        <v>6.43</v>
      </c>
      <c r="E2018" s="14">
        <f t="shared" si="468"/>
        <v>35890</v>
      </c>
      <c r="F2018" s="9">
        <f t="shared" si="469"/>
        <v>40767.02304</v>
      </c>
      <c r="G2018" s="9">
        <v>1025.4349999999999</v>
      </c>
      <c r="H2018" s="9"/>
      <c r="I2018" s="16">
        <v>35819</v>
      </c>
      <c r="J2018" s="16">
        <v>6.44</v>
      </c>
      <c r="K2018" s="9">
        <f t="shared" si="467"/>
        <v>40830.424320000006</v>
      </c>
      <c r="U2018" s="5">
        <f t="shared" si="478"/>
        <v>0</v>
      </c>
      <c r="V2018" s="5">
        <f t="shared" si="479"/>
        <v>0.61413415468856947</v>
      </c>
      <c r="W2018" s="5">
        <f t="shared" si="470"/>
        <v>0</v>
      </c>
      <c r="X2018" s="5">
        <f t="shared" si="471"/>
        <v>1</v>
      </c>
      <c r="Y2018" s="5">
        <f t="shared" si="472"/>
        <v>0.30706707734428473</v>
      </c>
      <c r="Z2018" s="5">
        <f t="shared" si="480"/>
        <v>204.97341546885698</v>
      </c>
      <c r="AA2018" s="5">
        <f t="shared" si="481"/>
        <v>0</v>
      </c>
      <c r="AB2018" s="5">
        <f t="shared" si="473"/>
        <v>650</v>
      </c>
      <c r="AC2018" s="5">
        <f t="shared" si="474"/>
        <v>0</v>
      </c>
      <c r="AD2018" s="5">
        <f t="shared" si="475"/>
        <v>0</v>
      </c>
      <c r="AE2018" s="5">
        <f t="shared" si="476"/>
        <v>1</v>
      </c>
    </row>
    <row r="2019" spans="1:31" ht="15.75" customHeight="1" x14ac:dyDescent="0.3">
      <c r="A2019" s="12">
        <f t="shared" si="477"/>
        <v>2007</v>
      </c>
      <c r="B2019" s="12">
        <v>650</v>
      </c>
      <c r="C2019" s="13">
        <v>35</v>
      </c>
      <c r="D2019" s="12">
        <v>7.44</v>
      </c>
      <c r="E2019" s="14">
        <f t="shared" si="468"/>
        <v>35890</v>
      </c>
      <c r="F2019" s="9">
        <f t="shared" si="469"/>
        <v>47170.552320000003</v>
      </c>
      <c r="G2019" s="9">
        <v>1025.4349999999999</v>
      </c>
      <c r="H2019" s="9"/>
      <c r="I2019" s="16">
        <v>35819</v>
      </c>
      <c r="J2019" s="16">
        <v>7.46</v>
      </c>
      <c r="K2019" s="9">
        <f t="shared" si="467"/>
        <v>47297.354879999999</v>
      </c>
      <c r="U2019" s="5">
        <f t="shared" si="478"/>
        <v>0</v>
      </c>
      <c r="V2019" s="5">
        <f t="shared" si="479"/>
        <v>0.61413415468856947</v>
      </c>
      <c r="W2019" s="5">
        <f t="shared" si="470"/>
        <v>0</v>
      </c>
      <c r="X2019" s="5">
        <f t="shared" si="471"/>
        <v>1</v>
      </c>
      <c r="Y2019" s="5">
        <f t="shared" si="472"/>
        <v>0.30706707734428473</v>
      </c>
      <c r="Z2019" s="5">
        <f t="shared" si="480"/>
        <v>204.97341546885698</v>
      </c>
      <c r="AA2019" s="5">
        <f t="shared" si="481"/>
        <v>0</v>
      </c>
      <c r="AB2019" s="5">
        <f t="shared" si="473"/>
        <v>650</v>
      </c>
      <c r="AC2019" s="5">
        <f t="shared" si="474"/>
        <v>0</v>
      </c>
      <c r="AD2019" s="5">
        <f t="shared" si="475"/>
        <v>0</v>
      </c>
      <c r="AE2019" s="5">
        <f t="shared" si="476"/>
        <v>1</v>
      </c>
    </row>
    <row r="2020" spans="1:31" ht="15.75" customHeight="1" x14ac:dyDescent="0.3">
      <c r="A2020" s="12">
        <f t="shared" si="477"/>
        <v>2008</v>
      </c>
      <c r="B2020" s="12">
        <v>650</v>
      </c>
      <c r="C2020" s="13">
        <v>35</v>
      </c>
      <c r="D2020" s="12">
        <v>8.4499999999999993</v>
      </c>
      <c r="E2020" s="14">
        <f t="shared" si="468"/>
        <v>35890</v>
      </c>
      <c r="F2020" s="9">
        <f t="shared" si="469"/>
        <v>53574.081599999998</v>
      </c>
      <c r="G2020" s="9">
        <v>1025.4349999999999</v>
      </c>
      <c r="H2020" s="9"/>
      <c r="I2020" s="16">
        <v>35819</v>
      </c>
      <c r="J2020" s="16">
        <v>8.4700000000000006</v>
      </c>
      <c r="K2020" s="9">
        <f t="shared" si="467"/>
        <v>53700.884160000016</v>
      </c>
      <c r="U2020" s="5">
        <f t="shared" si="478"/>
        <v>0</v>
      </c>
      <c r="V2020" s="5">
        <f t="shared" si="479"/>
        <v>0.61413415468856947</v>
      </c>
      <c r="W2020" s="5">
        <f t="shared" si="470"/>
        <v>0</v>
      </c>
      <c r="X2020" s="5">
        <f t="shared" si="471"/>
        <v>1</v>
      </c>
      <c r="Y2020" s="5">
        <f t="shared" si="472"/>
        <v>0.30706707734428473</v>
      </c>
      <c r="Z2020" s="5">
        <f t="shared" si="480"/>
        <v>204.97341546885698</v>
      </c>
      <c r="AA2020" s="5">
        <f t="shared" si="481"/>
        <v>0</v>
      </c>
      <c r="AB2020" s="5">
        <f t="shared" si="473"/>
        <v>650</v>
      </c>
      <c r="AC2020" s="5">
        <f t="shared" si="474"/>
        <v>0</v>
      </c>
      <c r="AD2020" s="5">
        <f t="shared" si="475"/>
        <v>0</v>
      </c>
      <c r="AE2020" s="5">
        <f t="shared" si="476"/>
        <v>1</v>
      </c>
    </row>
    <row r="2021" spans="1:31" ht="15.75" customHeight="1" x14ac:dyDescent="0.3">
      <c r="A2021" s="3">
        <f t="shared" si="477"/>
        <v>2009</v>
      </c>
      <c r="B2021" s="3">
        <v>650</v>
      </c>
      <c r="C2021" s="5">
        <v>35</v>
      </c>
      <c r="D2021" s="3">
        <v>9.4600000000000009</v>
      </c>
      <c r="E2021" s="10">
        <f t="shared" si="468"/>
        <v>35890</v>
      </c>
      <c r="F2021" s="2">
        <f t="shared" si="469"/>
        <v>59977.610880000015</v>
      </c>
      <c r="G2021" s="2">
        <v>1025.4349999999999</v>
      </c>
      <c r="I2021" s="1">
        <v>35819</v>
      </c>
      <c r="J2021" s="1">
        <v>9.48</v>
      </c>
      <c r="K2021" s="2">
        <f t="shared" si="467"/>
        <v>60104.413440000011</v>
      </c>
      <c r="M2021" s="1">
        <v>12.1</v>
      </c>
      <c r="N2021" s="1">
        <v>8.32</v>
      </c>
      <c r="O2021" s="1">
        <v>1.1499999999999999</v>
      </c>
      <c r="P2021" s="1">
        <v>246.4</v>
      </c>
      <c r="Q2021" s="1">
        <v>40797</v>
      </c>
      <c r="R2021" s="1">
        <v>646</v>
      </c>
      <c r="U2021" s="5">
        <f t="shared" si="478"/>
        <v>0.69810061601642714</v>
      </c>
      <c r="V2021" s="5">
        <f t="shared" si="479"/>
        <v>0.61413415468856947</v>
      </c>
      <c r="W2021" s="5">
        <f t="shared" si="470"/>
        <v>4.2162902121834359E-3</v>
      </c>
      <c r="X2021" s="5">
        <f t="shared" si="471"/>
        <v>1.0883905005657584</v>
      </c>
      <c r="Y2021" s="5">
        <f t="shared" si="472"/>
        <v>0.71411192947370217</v>
      </c>
      <c r="Z2021" s="5">
        <f t="shared" si="480"/>
        <v>476.68399516228573</v>
      </c>
      <c r="AA2021" s="5">
        <f t="shared" si="481"/>
        <v>2.8144580424366876</v>
      </c>
      <c r="AB2021" s="5">
        <f t="shared" si="473"/>
        <v>4</v>
      </c>
      <c r="AC2021" s="5">
        <f t="shared" si="474"/>
        <v>7291.1472000000003</v>
      </c>
      <c r="AD2021" s="5">
        <f t="shared" si="475"/>
        <v>9.516306806302062E-2</v>
      </c>
      <c r="AE2021" s="5">
        <f t="shared" si="476"/>
        <v>0.993134577876846</v>
      </c>
    </row>
    <row r="2022" spans="1:31" ht="15.75" customHeight="1" x14ac:dyDescent="0.3">
      <c r="A2022" s="3">
        <f t="shared" si="477"/>
        <v>2010</v>
      </c>
      <c r="B2022" s="3">
        <v>650</v>
      </c>
      <c r="C2022" s="5">
        <v>35</v>
      </c>
      <c r="D2022" s="3">
        <v>10.5</v>
      </c>
      <c r="E2022" s="10">
        <f t="shared" si="468"/>
        <v>35890</v>
      </c>
      <c r="F2022" s="2">
        <f t="shared" si="469"/>
        <v>66571.344000000012</v>
      </c>
      <c r="G2022" s="2">
        <v>1025.4349999999999</v>
      </c>
      <c r="I2022" s="1">
        <v>35819</v>
      </c>
      <c r="J2022" s="1">
        <v>10.5</v>
      </c>
      <c r="K2022" s="2">
        <f t="shared" si="467"/>
        <v>66571.344000000012</v>
      </c>
      <c r="M2022" s="1">
        <v>11.3</v>
      </c>
      <c r="N2022" s="1">
        <v>9.3000000000000007</v>
      </c>
      <c r="O2022" s="1">
        <v>1.18</v>
      </c>
      <c r="P2022" s="1">
        <v>236.7</v>
      </c>
      <c r="Q2022" s="1">
        <v>40424</v>
      </c>
      <c r="R2022" s="1">
        <v>645.4</v>
      </c>
      <c r="U2022" s="5">
        <f t="shared" si="478"/>
        <v>0.69171800136892536</v>
      </c>
      <c r="V2022" s="5">
        <f t="shared" si="479"/>
        <v>0.61413415468856947</v>
      </c>
      <c r="W2022" s="5">
        <f t="shared" si="470"/>
        <v>4.0503080082135521E-3</v>
      </c>
      <c r="X2022" s="5">
        <f t="shared" si="471"/>
        <v>1.0823125479137237</v>
      </c>
      <c r="Y2022" s="5">
        <f t="shared" si="472"/>
        <v>0.7066700871106083</v>
      </c>
      <c r="Z2022" s="5">
        <f t="shared" si="480"/>
        <v>471.71641654807331</v>
      </c>
      <c r="AA2022" s="5">
        <f t="shared" si="481"/>
        <v>2.7036616016427106</v>
      </c>
      <c r="AB2022" s="5">
        <f t="shared" si="473"/>
        <v>4.6000000000000227</v>
      </c>
      <c r="AC2022" s="5">
        <f t="shared" si="474"/>
        <v>7481.3510400000005</v>
      </c>
      <c r="AD2022" s="5">
        <f t="shared" si="475"/>
        <v>9.5155479846125102E-2</v>
      </c>
      <c r="AE2022" s="5">
        <f t="shared" si="476"/>
        <v>0.99340484814711616</v>
      </c>
    </row>
    <row r="2023" spans="1:31" ht="15.75" customHeight="1" x14ac:dyDescent="0.3">
      <c r="A2023" s="3">
        <f t="shared" si="477"/>
        <v>2011</v>
      </c>
      <c r="B2023" s="3">
        <v>650</v>
      </c>
      <c r="C2023" s="5">
        <v>35</v>
      </c>
      <c r="D2023" s="3">
        <v>11.5</v>
      </c>
      <c r="E2023" s="10">
        <f t="shared" si="468"/>
        <v>35890</v>
      </c>
      <c r="F2023" s="2">
        <f t="shared" si="469"/>
        <v>72911.472000000009</v>
      </c>
      <c r="G2023" s="2">
        <v>1025.4349999999999</v>
      </c>
      <c r="I2023" s="1">
        <v>35819</v>
      </c>
      <c r="J2023" s="1">
        <v>11.5</v>
      </c>
      <c r="K2023" s="2">
        <f t="shared" si="467"/>
        <v>72911.472000000009</v>
      </c>
      <c r="M2023" s="1">
        <v>10.6</v>
      </c>
      <c r="N2023" s="1">
        <v>10.3</v>
      </c>
      <c r="O2023" s="1">
        <v>1.22</v>
      </c>
      <c r="P2023" s="1">
        <v>228.6</v>
      </c>
      <c r="Q2023" s="1">
        <v>40113</v>
      </c>
      <c r="R2023" s="1">
        <v>644.70000000000005</v>
      </c>
      <c r="U2023" s="5">
        <f t="shared" si="478"/>
        <v>0.68639630390143735</v>
      </c>
      <c r="V2023" s="5">
        <f t="shared" si="479"/>
        <v>0.61413415468856947</v>
      </c>
      <c r="W2023" s="5">
        <f t="shared" si="470"/>
        <v>3.9117043121149895E-3</v>
      </c>
      <c r="X2023" s="5">
        <f t="shared" si="471"/>
        <v>1.0770221883948909</v>
      </c>
      <c r="Y2023" s="5">
        <f t="shared" si="472"/>
        <v>0.70035008029241008</v>
      </c>
      <c r="Z2023" s="5">
        <f t="shared" si="480"/>
        <v>467.49768559678967</v>
      </c>
      <c r="AA2023" s="5">
        <f t="shared" si="481"/>
        <v>2.6111408624229981</v>
      </c>
      <c r="AB2023" s="5">
        <f t="shared" si="473"/>
        <v>5.2999999999999545</v>
      </c>
      <c r="AC2023" s="5">
        <f t="shared" si="474"/>
        <v>7734.9561600000006</v>
      </c>
      <c r="AD2023" s="5">
        <f t="shared" si="475"/>
        <v>9.6345023131286026E-2</v>
      </c>
      <c r="AE2023" s="5">
        <f t="shared" si="476"/>
        <v>0.99363053775424914</v>
      </c>
    </row>
    <row r="2024" spans="1:31" ht="15.75" customHeight="1" x14ac:dyDescent="0.3">
      <c r="A2024" s="3">
        <f t="shared" si="477"/>
        <v>2012</v>
      </c>
      <c r="B2024" s="3">
        <v>650</v>
      </c>
      <c r="C2024" s="5">
        <v>35</v>
      </c>
      <c r="D2024" s="3">
        <v>12.5</v>
      </c>
      <c r="E2024" s="10">
        <f t="shared" si="468"/>
        <v>35890</v>
      </c>
      <c r="F2024" s="2">
        <f t="shared" si="469"/>
        <v>79251.600000000006</v>
      </c>
      <c r="G2024" s="2">
        <v>1025.4349999999999</v>
      </c>
      <c r="I2024" s="1">
        <v>35819</v>
      </c>
      <c r="J2024" s="1">
        <v>12.5</v>
      </c>
      <c r="K2024" s="2">
        <f t="shared" si="467"/>
        <v>79251.600000000006</v>
      </c>
      <c r="M2024" s="1">
        <v>9.98</v>
      </c>
      <c r="N2024" s="1">
        <v>11.2</v>
      </c>
      <c r="O2024" s="1">
        <v>1.25</v>
      </c>
      <c r="P2024" s="1">
        <v>221.8</v>
      </c>
      <c r="Q2024" s="1">
        <v>39842</v>
      </c>
      <c r="R2024" s="1">
        <v>644</v>
      </c>
      <c r="U2024" s="5">
        <f t="shared" si="478"/>
        <v>0.68175906913073236</v>
      </c>
      <c r="V2024" s="5">
        <f t="shared" si="479"/>
        <v>0.61413415468856947</v>
      </c>
      <c r="W2024" s="5">
        <f t="shared" si="470"/>
        <v>3.7953456536618758E-3</v>
      </c>
      <c r="X2024" s="5">
        <f t="shared" si="471"/>
        <v>1.0723580406189306</v>
      </c>
      <c r="Y2024" s="5">
        <f t="shared" si="472"/>
        <v>0.69483075917310788</v>
      </c>
      <c r="Z2024" s="5">
        <f t="shared" si="480"/>
        <v>463.81342836323302</v>
      </c>
      <c r="AA2024" s="5">
        <f t="shared" si="481"/>
        <v>2.5334691307323758</v>
      </c>
      <c r="AB2024" s="5">
        <f t="shared" si="473"/>
        <v>6</v>
      </c>
      <c r="AC2024" s="5">
        <f t="shared" si="474"/>
        <v>7925.1600000000008</v>
      </c>
      <c r="AD2024" s="5">
        <f t="shared" si="475"/>
        <v>9.6983218387701797E-2</v>
      </c>
      <c r="AE2024" s="5">
        <f t="shared" si="476"/>
        <v>0.99382000557258288</v>
      </c>
    </row>
    <row r="2025" spans="1:31" ht="15.75" customHeight="1" x14ac:dyDescent="0.3">
      <c r="A2025" s="3">
        <f t="shared" si="477"/>
        <v>2013</v>
      </c>
      <c r="B2025" s="3">
        <v>650</v>
      </c>
      <c r="C2025" s="5">
        <v>35</v>
      </c>
      <c r="D2025" s="3">
        <v>13.5</v>
      </c>
      <c r="E2025" s="10">
        <f t="shared" si="468"/>
        <v>35890</v>
      </c>
      <c r="F2025" s="2">
        <f t="shared" si="469"/>
        <v>85591.728000000003</v>
      </c>
      <c r="G2025" s="2">
        <v>1025.4349999999999</v>
      </c>
      <c r="I2025" s="1">
        <v>35819</v>
      </c>
      <c r="J2025" s="1">
        <v>13.5</v>
      </c>
      <c r="K2025" s="2">
        <f t="shared" si="467"/>
        <v>85591.728000000003</v>
      </c>
      <c r="M2025" s="1">
        <v>9.43</v>
      </c>
      <c r="N2025" s="1">
        <v>12.2</v>
      </c>
      <c r="O2025" s="1">
        <v>1.27</v>
      </c>
      <c r="P2025" s="1">
        <v>215.9</v>
      </c>
      <c r="Q2025" s="1">
        <v>39605</v>
      </c>
      <c r="R2025" s="1">
        <v>643.29999999999995</v>
      </c>
      <c r="U2025" s="5">
        <f t="shared" si="478"/>
        <v>0.67770362765229297</v>
      </c>
      <c r="V2025" s="5">
        <f t="shared" si="479"/>
        <v>0.61413415468856947</v>
      </c>
      <c r="W2025" s="5">
        <f t="shared" si="470"/>
        <v>3.6943874058863791E-3</v>
      </c>
      <c r="X2025" s="5">
        <f t="shared" si="471"/>
        <v>1.0682373994865766</v>
      </c>
      <c r="Y2025" s="5">
        <f t="shared" si="472"/>
        <v>0.68999471658315448</v>
      </c>
      <c r="Z2025" s="5">
        <f t="shared" si="480"/>
        <v>460.58527321358736</v>
      </c>
      <c r="AA2025" s="5">
        <f t="shared" si="481"/>
        <v>2.4660774811772761</v>
      </c>
      <c r="AB2025" s="5">
        <f t="shared" si="473"/>
        <v>6.7000000000000455</v>
      </c>
      <c r="AC2025" s="5">
        <f t="shared" si="474"/>
        <v>8051.9625600000008</v>
      </c>
      <c r="AD2025" s="5">
        <f t="shared" si="475"/>
        <v>9.7065914401537542E-2</v>
      </c>
      <c r="AE2025" s="5">
        <f t="shared" si="476"/>
        <v>0.99398439676790196</v>
      </c>
    </row>
    <row r="2026" spans="1:31" ht="15.75" customHeight="1" x14ac:dyDescent="0.3">
      <c r="A2026" s="3">
        <f t="shared" si="477"/>
        <v>2014</v>
      </c>
      <c r="B2026" s="3">
        <v>650</v>
      </c>
      <c r="C2026" s="5">
        <v>35</v>
      </c>
      <c r="D2026" s="3">
        <v>14.5</v>
      </c>
      <c r="E2026" s="10">
        <f t="shared" si="468"/>
        <v>35890</v>
      </c>
      <c r="F2026" s="2">
        <f t="shared" si="469"/>
        <v>91931.856000000014</v>
      </c>
      <c r="G2026" s="2">
        <v>1025.4349999999999</v>
      </c>
      <c r="I2026" s="1">
        <v>35819</v>
      </c>
      <c r="J2026" s="1">
        <v>14.5</v>
      </c>
      <c r="K2026" s="2">
        <f t="shared" si="467"/>
        <v>91931.856000000014</v>
      </c>
      <c r="M2026" s="1">
        <v>8.9499999999999993</v>
      </c>
      <c r="N2026" s="1">
        <v>13.2</v>
      </c>
      <c r="O2026" s="1">
        <v>1.3</v>
      </c>
      <c r="P2026" s="1">
        <v>210.7</v>
      </c>
      <c r="Q2026" s="1">
        <v>39396</v>
      </c>
      <c r="R2026" s="1">
        <v>642.6</v>
      </c>
      <c r="U2026" s="5">
        <f t="shared" si="478"/>
        <v>0.67412731006160165</v>
      </c>
      <c r="V2026" s="5">
        <f t="shared" si="479"/>
        <v>0.61413415468856947</v>
      </c>
      <c r="W2026" s="5">
        <f t="shared" si="470"/>
        <v>3.6054072553045858E-3</v>
      </c>
      <c r="X2026" s="5">
        <f t="shared" si="471"/>
        <v>1.0646541450628586</v>
      </c>
      <c r="Y2026" s="5">
        <f t="shared" si="472"/>
        <v>0.6857764541855097</v>
      </c>
      <c r="Z2026" s="5">
        <f t="shared" si="480"/>
        <v>457.7694986979115</v>
      </c>
      <c r="AA2026" s="5">
        <f t="shared" si="481"/>
        <v>2.4066814510609174</v>
      </c>
      <c r="AB2026" s="5">
        <f t="shared" si="473"/>
        <v>7.3999999999999773</v>
      </c>
      <c r="AC2026" s="5">
        <f t="shared" si="474"/>
        <v>8242.1664000000019</v>
      </c>
      <c r="AD2026" s="5">
        <f t="shared" si="475"/>
        <v>9.8106592406645293E-2</v>
      </c>
      <c r="AE2026" s="5">
        <f t="shared" si="476"/>
        <v>0.99412928392309841</v>
      </c>
    </row>
    <row r="2027" spans="1:31" ht="15.75" customHeight="1" x14ac:dyDescent="0.3">
      <c r="A2027" s="3">
        <f t="shared" si="477"/>
        <v>2015</v>
      </c>
      <c r="B2027" s="3">
        <v>650</v>
      </c>
      <c r="C2027" s="5">
        <v>35</v>
      </c>
      <c r="D2027" s="3">
        <v>15.5</v>
      </c>
      <c r="E2027" s="10">
        <f t="shared" si="468"/>
        <v>35890</v>
      </c>
      <c r="F2027" s="2">
        <f t="shared" si="469"/>
        <v>98271.984000000011</v>
      </c>
      <c r="G2027" s="2">
        <v>1025.4349999999999</v>
      </c>
      <c r="I2027" s="1">
        <v>35819</v>
      </c>
      <c r="J2027" s="1">
        <v>15.5</v>
      </c>
      <c r="K2027" s="2">
        <f t="shared" si="467"/>
        <v>98271.984000000011</v>
      </c>
      <c r="M2027" s="1">
        <v>8.51</v>
      </c>
      <c r="N2027" s="1">
        <v>14.2</v>
      </c>
      <c r="O2027" s="1">
        <v>1.32</v>
      </c>
      <c r="P2027" s="1">
        <v>206.2</v>
      </c>
      <c r="Q2027" s="1">
        <v>39209</v>
      </c>
      <c r="R2027" s="1">
        <v>641.79999999999995</v>
      </c>
      <c r="U2027" s="5">
        <f t="shared" si="478"/>
        <v>0.67092744695414097</v>
      </c>
      <c r="V2027" s="5">
        <f t="shared" si="479"/>
        <v>0.61413415468856947</v>
      </c>
      <c r="W2027" s="5">
        <f t="shared" si="470"/>
        <v>3.5284052019164953E-3</v>
      </c>
      <c r="X2027" s="5">
        <f t="shared" si="471"/>
        <v>1.0613800549830648</v>
      </c>
      <c r="Y2027" s="5">
        <f t="shared" si="472"/>
        <v>0.68196937670408264</v>
      </c>
      <c r="Z2027" s="5">
        <f t="shared" si="480"/>
        <v>455.2281983375093</v>
      </c>
      <c r="AA2027" s="5">
        <f t="shared" si="481"/>
        <v>2.3552810403832991</v>
      </c>
      <c r="AB2027" s="5">
        <f t="shared" si="473"/>
        <v>8.2000000000000455</v>
      </c>
      <c r="AC2027" s="5">
        <f t="shared" si="474"/>
        <v>8368.9689600000002</v>
      </c>
      <c r="AD2027" s="5">
        <f t="shared" si="475"/>
        <v>9.8537385187953255E-2</v>
      </c>
      <c r="AE2027" s="5">
        <f t="shared" si="476"/>
        <v>0.99425466703817234</v>
      </c>
    </row>
    <row r="2028" spans="1:31" ht="15.75" customHeight="1" x14ac:dyDescent="0.3">
      <c r="A2028" s="12">
        <f t="shared" si="477"/>
        <v>2016</v>
      </c>
      <c r="B2028" s="12">
        <v>650</v>
      </c>
      <c r="C2028" s="13">
        <v>37</v>
      </c>
      <c r="D2028" s="12">
        <v>3.41</v>
      </c>
      <c r="E2028" s="14">
        <f t="shared" si="468"/>
        <v>37997</v>
      </c>
      <c r="F2028" s="9">
        <f t="shared" si="469"/>
        <v>21619.836480000002</v>
      </c>
      <c r="G2028" s="9">
        <v>1026.953</v>
      </c>
      <c r="H2028" s="9"/>
      <c r="I2028" s="16">
        <v>37922</v>
      </c>
      <c r="J2028" s="16">
        <v>3.42</v>
      </c>
      <c r="K2028" s="9">
        <f t="shared" si="467"/>
        <v>21683.23776</v>
      </c>
      <c r="U2028" s="5">
        <f t="shared" si="478"/>
        <v>0</v>
      </c>
      <c r="V2028" s="5">
        <f t="shared" si="479"/>
        <v>0.65018822724161529</v>
      </c>
      <c r="W2028" s="5">
        <f t="shared" si="470"/>
        <v>0</v>
      </c>
      <c r="X2028" s="5">
        <f t="shared" si="471"/>
        <v>1</v>
      </c>
      <c r="Y2028" s="5">
        <f t="shared" si="472"/>
        <v>0.32509411362080765</v>
      </c>
      <c r="Z2028" s="5">
        <f t="shared" si="480"/>
        <v>217.00682272416154</v>
      </c>
      <c r="AA2028" s="5">
        <f t="shared" si="481"/>
        <v>0</v>
      </c>
      <c r="AB2028" s="5">
        <f t="shared" si="473"/>
        <v>650</v>
      </c>
      <c r="AC2028" s="5">
        <f t="shared" si="474"/>
        <v>0</v>
      </c>
      <c r="AD2028" s="5">
        <f t="shared" si="475"/>
        <v>0</v>
      </c>
      <c r="AE2028" s="5">
        <f t="shared" si="476"/>
        <v>1</v>
      </c>
    </row>
    <row r="2029" spans="1:31" ht="15.75" customHeight="1" x14ac:dyDescent="0.3">
      <c r="A2029" s="12">
        <f t="shared" si="477"/>
        <v>2017</v>
      </c>
      <c r="B2029" s="12">
        <v>650</v>
      </c>
      <c r="C2029" s="13">
        <v>37</v>
      </c>
      <c r="D2029" s="12">
        <v>4.42</v>
      </c>
      <c r="E2029" s="14">
        <f t="shared" si="468"/>
        <v>37997</v>
      </c>
      <c r="F2029" s="9">
        <f t="shared" si="469"/>
        <v>28023.365760000001</v>
      </c>
      <c r="G2029" s="9">
        <v>1026.953</v>
      </c>
      <c r="H2029" s="9"/>
      <c r="I2029" s="16">
        <v>37922</v>
      </c>
      <c r="J2029" s="16">
        <v>4.43</v>
      </c>
      <c r="K2029" s="9">
        <f t="shared" si="467"/>
        <v>28086.767040000002</v>
      </c>
      <c r="U2029" s="5">
        <f t="shared" si="478"/>
        <v>0</v>
      </c>
      <c r="V2029" s="5">
        <f t="shared" si="479"/>
        <v>0.65018822724161529</v>
      </c>
      <c r="W2029" s="5">
        <f t="shared" si="470"/>
        <v>0</v>
      </c>
      <c r="X2029" s="5">
        <f t="shared" si="471"/>
        <v>1</v>
      </c>
      <c r="Y2029" s="5">
        <f t="shared" si="472"/>
        <v>0.32509411362080765</v>
      </c>
      <c r="Z2029" s="5">
        <f t="shared" si="480"/>
        <v>217.00682272416154</v>
      </c>
      <c r="AA2029" s="5">
        <f t="shared" si="481"/>
        <v>0</v>
      </c>
      <c r="AB2029" s="5">
        <f t="shared" si="473"/>
        <v>650</v>
      </c>
      <c r="AC2029" s="5">
        <f t="shared" si="474"/>
        <v>0</v>
      </c>
      <c r="AD2029" s="5">
        <f t="shared" si="475"/>
        <v>0</v>
      </c>
      <c r="AE2029" s="5">
        <f t="shared" si="476"/>
        <v>1</v>
      </c>
    </row>
    <row r="2030" spans="1:31" ht="15.75" customHeight="1" x14ac:dyDescent="0.3">
      <c r="A2030" s="12">
        <f t="shared" si="477"/>
        <v>2018</v>
      </c>
      <c r="B2030" s="12">
        <v>650</v>
      </c>
      <c r="C2030" s="13">
        <v>37</v>
      </c>
      <c r="D2030" s="12">
        <v>5.43</v>
      </c>
      <c r="E2030" s="14">
        <f t="shared" si="468"/>
        <v>37997</v>
      </c>
      <c r="F2030" s="9">
        <f t="shared" si="469"/>
        <v>34426.895040000003</v>
      </c>
      <c r="G2030" s="9">
        <v>1026.953</v>
      </c>
      <c r="H2030" s="9"/>
      <c r="I2030" s="16">
        <v>37922</v>
      </c>
      <c r="J2030" s="16">
        <v>5.44</v>
      </c>
      <c r="K2030" s="9">
        <f t="shared" si="467"/>
        <v>34490.296320000001</v>
      </c>
      <c r="U2030" s="5">
        <f t="shared" si="478"/>
        <v>0</v>
      </c>
      <c r="V2030" s="5">
        <f t="shared" si="479"/>
        <v>0.65018822724161529</v>
      </c>
      <c r="W2030" s="5">
        <f t="shared" si="470"/>
        <v>0</v>
      </c>
      <c r="X2030" s="5">
        <f t="shared" si="471"/>
        <v>1</v>
      </c>
      <c r="Y2030" s="5">
        <f t="shared" si="472"/>
        <v>0.32509411362080765</v>
      </c>
      <c r="Z2030" s="5">
        <f t="shared" si="480"/>
        <v>217.00682272416154</v>
      </c>
      <c r="AA2030" s="5">
        <f t="shared" si="481"/>
        <v>0</v>
      </c>
      <c r="AB2030" s="5">
        <f t="shared" si="473"/>
        <v>650</v>
      </c>
      <c r="AC2030" s="5">
        <f t="shared" si="474"/>
        <v>0</v>
      </c>
      <c r="AD2030" s="5">
        <f t="shared" si="475"/>
        <v>0</v>
      </c>
      <c r="AE2030" s="5">
        <f t="shared" si="476"/>
        <v>1</v>
      </c>
    </row>
    <row r="2031" spans="1:31" ht="15.75" customHeight="1" x14ac:dyDescent="0.3">
      <c r="A2031" s="12">
        <f t="shared" si="477"/>
        <v>2019</v>
      </c>
      <c r="B2031" s="12">
        <v>650</v>
      </c>
      <c r="C2031" s="13">
        <v>37</v>
      </c>
      <c r="D2031" s="12">
        <v>6.43</v>
      </c>
      <c r="E2031" s="14">
        <f t="shared" si="468"/>
        <v>37997</v>
      </c>
      <c r="F2031" s="9">
        <f t="shared" si="469"/>
        <v>40767.02304</v>
      </c>
      <c r="G2031" s="9">
        <v>1026.953</v>
      </c>
      <c r="H2031" s="9"/>
      <c r="I2031" s="16">
        <v>37922</v>
      </c>
      <c r="J2031" s="16">
        <v>6.44</v>
      </c>
      <c r="K2031" s="9">
        <f t="shared" si="467"/>
        <v>40830.424320000006</v>
      </c>
      <c r="U2031" s="5">
        <f t="shared" si="478"/>
        <v>0</v>
      </c>
      <c r="V2031" s="5">
        <f t="shared" si="479"/>
        <v>0.65018822724161529</v>
      </c>
      <c r="W2031" s="5">
        <f t="shared" si="470"/>
        <v>0</v>
      </c>
      <c r="X2031" s="5">
        <f t="shared" si="471"/>
        <v>1</v>
      </c>
      <c r="Y2031" s="5">
        <f t="shared" si="472"/>
        <v>0.32509411362080765</v>
      </c>
      <c r="Z2031" s="5">
        <f t="shared" si="480"/>
        <v>217.00682272416154</v>
      </c>
      <c r="AA2031" s="5">
        <f t="shared" si="481"/>
        <v>0</v>
      </c>
      <c r="AB2031" s="5">
        <f t="shared" si="473"/>
        <v>650</v>
      </c>
      <c r="AC2031" s="5">
        <f t="shared" si="474"/>
        <v>0</v>
      </c>
      <c r="AD2031" s="5">
        <f t="shared" si="475"/>
        <v>0</v>
      </c>
      <c r="AE2031" s="5">
        <f t="shared" si="476"/>
        <v>1</v>
      </c>
    </row>
    <row r="2032" spans="1:31" ht="15.75" customHeight="1" x14ac:dyDescent="0.3">
      <c r="A2032" s="3">
        <f t="shared" si="477"/>
        <v>2020</v>
      </c>
      <c r="B2032" s="3">
        <v>650</v>
      </c>
      <c r="C2032" s="5">
        <v>37</v>
      </c>
      <c r="D2032" s="3">
        <v>7.44</v>
      </c>
      <c r="E2032" s="10">
        <f t="shared" si="468"/>
        <v>37997</v>
      </c>
      <c r="F2032" s="2">
        <f t="shared" si="469"/>
        <v>47170.552320000003</v>
      </c>
      <c r="G2032" s="2">
        <v>1026.953</v>
      </c>
      <c r="I2032" s="1">
        <v>37922</v>
      </c>
      <c r="J2032" s="1">
        <v>7.46</v>
      </c>
      <c r="K2032" s="2">
        <f t="shared" si="467"/>
        <v>47297.354879999999</v>
      </c>
      <c r="M2032" s="1">
        <v>12.5</v>
      </c>
      <c r="N2032" s="1">
        <v>6.52</v>
      </c>
      <c r="O2032" s="1">
        <v>0.93</v>
      </c>
      <c r="P2032" s="1">
        <v>317.39999999999998</v>
      </c>
      <c r="Q2032" s="1">
        <v>43356</v>
      </c>
      <c r="R2032" s="1">
        <v>647.20000000000005</v>
      </c>
      <c r="U2032" s="5">
        <f t="shared" si="478"/>
        <v>0.7418891170431211</v>
      </c>
      <c r="V2032" s="5">
        <f t="shared" si="479"/>
        <v>0.65018822724161529</v>
      </c>
      <c r="W2032" s="5">
        <f t="shared" si="470"/>
        <v>5.4312114989733054E-3</v>
      </c>
      <c r="X2032" s="5">
        <f t="shared" si="471"/>
        <v>1.0914422644429518</v>
      </c>
      <c r="Y2032" s="5">
        <f t="shared" si="472"/>
        <v>0.75968602446293154</v>
      </c>
      <c r="Z2032" s="5">
        <f t="shared" si="480"/>
        <v>507.10561504949612</v>
      </c>
      <c r="AA2032" s="5">
        <f t="shared" si="481"/>
        <v>3.6254422997946611</v>
      </c>
      <c r="AB2032" s="5">
        <f t="shared" si="473"/>
        <v>2.7999999999999545</v>
      </c>
      <c r="AC2032" s="5">
        <f t="shared" si="474"/>
        <v>5896.3190400000003</v>
      </c>
      <c r="AD2032" s="5">
        <f t="shared" si="475"/>
        <v>9.2342482380411747E-2</v>
      </c>
      <c r="AE2032" s="5">
        <f t="shared" si="476"/>
        <v>0.99164670895070661</v>
      </c>
    </row>
    <row r="2033" spans="1:31" ht="15.75" customHeight="1" x14ac:dyDescent="0.3">
      <c r="A2033" s="3">
        <f t="shared" si="477"/>
        <v>2021</v>
      </c>
      <c r="B2033" s="3">
        <v>650</v>
      </c>
      <c r="C2033" s="5">
        <v>37</v>
      </c>
      <c r="D2033" s="3">
        <v>8.4499999999999993</v>
      </c>
      <c r="E2033" s="10">
        <f t="shared" si="468"/>
        <v>37997</v>
      </c>
      <c r="F2033" s="2">
        <f t="shared" si="469"/>
        <v>53574.081599999998</v>
      </c>
      <c r="G2033" s="2">
        <v>1026.953</v>
      </c>
      <c r="I2033" s="1">
        <v>37922</v>
      </c>
      <c r="J2033" s="1">
        <v>8.4700000000000006</v>
      </c>
      <c r="K2033" s="2">
        <f t="shared" si="467"/>
        <v>53700.884160000016</v>
      </c>
      <c r="M2033" s="1">
        <v>11.5</v>
      </c>
      <c r="N2033" s="1">
        <v>7.48</v>
      </c>
      <c r="O2033" s="1">
        <v>0.97</v>
      </c>
      <c r="P2033" s="1">
        <v>300.89999999999998</v>
      </c>
      <c r="Q2033" s="1">
        <v>42880</v>
      </c>
      <c r="R2033" s="1">
        <v>646.6</v>
      </c>
      <c r="U2033" s="5">
        <f t="shared" si="478"/>
        <v>0.73374401095140318</v>
      </c>
      <c r="V2033" s="5">
        <f t="shared" si="479"/>
        <v>0.65018822724161529</v>
      </c>
      <c r="W2033" s="5">
        <f t="shared" si="470"/>
        <v>5.148870636550308E-3</v>
      </c>
      <c r="X2033" s="5">
        <f t="shared" si="471"/>
        <v>1.0838288466422508</v>
      </c>
      <c r="Y2033" s="5">
        <f t="shared" si="472"/>
        <v>0.74997284077588389</v>
      </c>
      <c r="Z2033" s="5">
        <f t="shared" si="480"/>
        <v>500.62187067471808</v>
      </c>
      <c r="AA2033" s="5">
        <f t="shared" si="481"/>
        <v>3.4369741273100622</v>
      </c>
      <c r="AB2033" s="5">
        <f t="shared" si="473"/>
        <v>3.3999999999999773</v>
      </c>
      <c r="AC2033" s="5">
        <f t="shared" si="474"/>
        <v>6149.9241600000005</v>
      </c>
      <c r="AD2033" s="5">
        <f t="shared" si="475"/>
        <v>9.2493073453913777E-2</v>
      </c>
      <c r="AE2033" s="5">
        <f t="shared" si="476"/>
        <v>0.99208095375950733</v>
      </c>
    </row>
    <row r="2034" spans="1:31" ht="15.75" customHeight="1" x14ac:dyDescent="0.3">
      <c r="A2034" s="3">
        <f t="shared" si="477"/>
        <v>2022</v>
      </c>
      <c r="B2034" s="3">
        <v>650</v>
      </c>
      <c r="C2034" s="5">
        <v>37</v>
      </c>
      <c r="D2034" s="3">
        <v>9.4600000000000009</v>
      </c>
      <c r="E2034" s="10">
        <f t="shared" si="468"/>
        <v>37997</v>
      </c>
      <c r="F2034" s="2">
        <f t="shared" si="469"/>
        <v>59977.610880000015</v>
      </c>
      <c r="G2034" s="2">
        <v>1026.953</v>
      </c>
      <c r="I2034" s="1">
        <v>37922</v>
      </c>
      <c r="J2034" s="1">
        <v>9.48</v>
      </c>
      <c r="K2034" s="2">
        <f t="shared" si="467"/>
        <v>60104.413440000011</v>
      </c>
      <c r="M2034" s="1">
        <v>10.6</v>
      </c>
      <c r="N2034" s="1">
        <v>8.4499999999999993</v>
      </c>
      <c r="O2034" s="1">
        <v>1.01</v>
      </c>
      <c r="P2034" s="1">
        <v>287.7</v>
      </c>
      <c r="Q2034" s="1">
        <v>42486</v>
      </c>
      <c r="R2034" s="1">
        <v>646</v>
      </c>
      <c r="U2034" s="5">
        <f t="shared" si="478"/>
        <v>0.72700205338809032</v>
      </c>
      <c r="V2034" s="5">
        <f t="shared" si="479"/>
        <v>0.65018822724161529</v>
      </c>
      <c r="W2034" s="5">
        <f t="shared" si="470"/>
        <v>4.9229979466119097E-3</v>
      </c>
      <c r="X2034" s="5">
        <f t="shared" si="471"/>
        <v>1.0770221883948909</v>
      </c>
      <c r="Y2034" s="5">
        <f t="shared" si="472"/>
        <v>0.7416322449399898</v>
      </c>
      <c r="Z2034" s="5">
        <f t="shared" si="480"/>
        <v>495.05435614234204</v>
      </c>
      <c r="AA2034" s="5">
        <f t="shared" si="481"/>
        <v>3.2861995893223823</v>
      </c>
      <c r="AB2034" s="5">
        <f t="shared" si="473"/>
        <v>4</v>
      </c>
      <c r="AC2034" s="5">
        <f t="shared" si="474"/>
        <v>6403.5292800000016</v>
      </c>
      <c r="AD2034" s="5">
        <f t="shared" si="475"/>
        <v>9.3153068639957412E-2</v>
      </c>
      <c r="AE2034" s="5">
        <f t="shared" si="476"/>
        <v>0.99242834960654791</v>
      </c>
    </row>
    <row r="2035" spans="1:31" ht="15.75" customHeight="1" x14ac:dyDescent="0.3">
      <c r="A2035" s="3">
        <f t="shared" si="477"/>
        <v>2023</v>
      </c>
      <c r="B2035" s="3">
        <v>650</v>
      </c>
      <c r="C2035" s="5">
        <v>37</v>
      </c>
      <c r="D2035" s="3">
        <v>10.5</v>
      </c>
      <c r="E2035" s="10">
        <f t="shared" si="468"/>
        <v>37997</v>
      </c>
      <c r="F2035" s="2">
        <f t="shared" si="469"/>
        <v>66571.344000000012</v>
      </c>
      <c r="G2035" s="2">
        <v>1026.953</v>
      </c>
      <c r="I2035" s="1">
        <v>37922</v>
      </c>
      <c r="J2035" s="1">
        <v>10.5</v>
      </c>
      <c r="K2035" s="2">
        <f t="shared" si="467"/>
        <v>66571.344000000012</v>
      </c>
      <c r="M2035" s="1">
        <v>9.92</v>
      </c>
      <c r="N2035" s="1">
        <v>9.44</v>
      </c>
      <c r="O2035" s="1">
        <v>1.04</v>
      </c>
      <c r="P2035" s="1">
        <v>276.60000000000002</v>
      </c>
      <c r="Q2035" s="1">
        <v>42151</v>
      </c>
      <c r="R2035" s="1">
        <v>645.29999999999995</v>
      </c>
      <c r="U2035" s="5">
        <f t="shared" si="478"/>
        <v>0.72126967830253252</v>
      </c>
      <c r="V2035" s="5">
        <f t="shared" si="479"/>
        <v>0.65018822724161529</v>
      </c>
      <c r="W2035" s="5">
        <f t="shared" si="470"/>
        <v>4.7330595482546209E-3</v>
      </c>
      <c r="X2035" s="5">
        <f t="shared" si="471"/>
        <v>1.0719077448106098</v>
      </c>
      <c r="Y2035" s="5">
        <f t="shared" si="472"/>
        <v>0.7350381753172549</v>
      </c>
      <c r="Z2035" s="5">
        <f t="shared" si="480"/>
        <v>490.65268278777404</v>
      </c>
      <c r="AA2035" s="5">
        <f t="shared" si="481"/>
        <v>3.1594119096509252</v>
      </c>
      <c r="AB2035" s="5">
        <f t="shared" si="473"/>
        <v>4.7000000000000455</v>
      </c>
      <c r="AC2035" s="5">
        <f t="shared" si="474"/>
        <v>6593.7331200000008</v>
      </c>
      <c r="AD2035" s="5">
        <f t="shared" si="475"/>
        <v>9.3569325329472472E-2</v>
      </c>
      <c r="AE2035" s="5">
        <f t="shared" si="476"/>
        <v>0.99272047793246831</v>
      </c>
    </row>
    <row r="2036" spans="1:31" ht="15.75" customHeight="1" x14ac:dyDescent="0.3">
      <c r="A2036" s="3">
        <f t="shared" si="477"/>
        <v>2024</v>
      </c>
      <c r="B2036" s="3">
        <v>650</v>
      </c>
      <c r="C2036" s="5">
        <v>37</v>
      </c>
      <c r="D2036" s="3">
        <v>11.5</v>
      </c>
      <c r="E2036" s="10">
        <f t="shared" si="468"/>
        <v>37997</v>
      </c>
      <c r="F2036" s="2">
        <f t="shared" si="469"/>
        <v>72911.472000000009</v>
      </c>
      <c r="G2036" s="2">
        <v>1026.953</v>
      </c>
      <c r="I2036" s="1">
        <v>37922</v>
      </c>
      <c r="J2036" s="1">
        <v>11.5</v>
      </c>
      <c r="K2036" s="2">
        <f t="shared" si="467"/>
        <v>72911.472000000009</v>
      </c>
      <c r="M2036" s="1">
        <v>9.31</v>
      </c>
      <c r="N2036" s="1">
        <v>10.4</v>
      </c>
      <c r="O2036" s="1">
        <v>1.07</v>
      </c>
      <c r="P2036" s="1">
        <v>267.5</v>
      </c>
      <c r="Q2036" s="1">
        <v>41869</v>
      </c>
      <c r="R2036" s="1">
        <v>644.70000000000005</v>
      </c>
      <c r="U2036" s="5">
        <f t="shared" si="478"/>
        <v>0.71644421629021215</v>
      </c>
      <c r="V2036" s="5">
        <f t="shared" si="479"/>
        <v>0.65018822724161529</v>
      </c>
      <c r="W2036" s="5">
        <f t="shared" si="470"/>
        <v>4.5773442847364815E-3</v>
      </c>
      <c r="X2036" s="5">
        <f t="shared" si="471"/>
        <v>1.0673404568396596</v>
      </c>
      <c r="Y2036" s="5">
        <f t="shared" si="472"/>
        <v>0.72933104830558049</v>
      </c>
      <c r="Z2036" s="5">
        <f t="shared" si="480"/>
        <v>486.84306136494115</v>
      </c>
      <c r="AA2036" s="5">
        <f t="shared" si="481"/>
        <v>3.0554688569472965</v>
      </c>
      <c r="AB2036" s="5">
        <f t="shared" si="473"/>
        <v>5.2999999999999545</v>
      </c>
      <c r="AC2036" s="5">
        <f t="shared" si="474"/>
        <v>6783.9369600000009</v>
      </c>
      <c r="AD2036" s="5">
        <f t="shared" si="475"/>
        <v>9.4263949656085103E-2</v>
      </c>
      <c r="AE2036" s="5">
        <f t="shared" si="476"/>
        <v>0.99295997052398877</v>
      </c>
    </row>
    <row r="2037" spans="1:31" ht="15.75" customHeight="1" x14ac:dyDescent="0.3">
      <c r="A2037" s="3">
        <f t="shared" si="477"/>
        <v>2025</v>
      </c>
      <c r="B2037" s="3">
        <v>650</v>
      </c>
      <c r="C2037" s="5">
        <v>37</v>
      </c>
      <c r="D2037" s="3">
        <v>12.5</v>
      </c>
      <c r="E2037" s="10">
        <f t="shared" si="468"/>
        <v>37997</v>
      </c>
      <c r="F2037" s="2">
        <f t="shared" si="469"/>
        <v>79251.600000000006</v>
      </c>
      <c r="G2037" s="2">
        <v>1026.953</v>
      </c>
      <c r="I2037" s="1">
        <v>37922</v>
      </c>
      <c r="J2037" s="1">
        <v>12.5</v>
      </c>
      <c r="K2037" s="2">
        <f t="shared" si="467"/>
        <v>79251.600000000006</v>
      </c>
      <c r="M2037" s="1">
        <v>8.77</v>
      </c>
      <c r="N2037" s="1">
        <v>11.4</v>
      </c>
      <c r="O2037" s="1">
        <v>1.1000000000000001</v>
      </c>
      <c r="P2037" s="1">
        <v>259.7</v>
      </c>
      <c r="Q2037" s="1">
        <v>41624</v>
      </c>
      <c r="R2037" s="1">
        <v>644</v>
      </c>
      <c r="U2037" s="5">
        <f t="shared" si="478"/>
        <v>0.7122518822724162</v>
      </c>
      <c r="V2037" s="5">
        <f t="shared" si="479"/>
        <v>0.65018822724161529</v>
      </c>
      <c r="W2037" s="5">
        <f t="shared" si="470"/>
        <v>4.4438740588637919E-3</v>
      </c>
      <c r="X2037" s="5">
        <f t="shared" si="471"/>
        <v>1.0633135256077</v>
      </c>
      <c r="Y2037" s="5">
        <f t="shared" si="472"/>
        <v>0.72435049813835284</v>
      </c>
      <c r="Z2037" s="5">
        <f t="shared" si="480"/>
        <v>483.51844451731336</v>
      </c>
      <c r="AA2037" s="5">
        <f t="shared" si="481"/>
        <v>2.9663748117727589</v>
      </c>
      <c r="AB2037" s="5">
        <f t="shared" si="473"/>
        <v>6</v>
      </c>
      <c r="AC2037" s="5">
        <f t="shared" si="474"/>
        <v>6974.140800000001</v>
      </c>
      <c r="AD2037" s="5">
        <f t="shared" si="475"/>
        <v>9.5226897516596021E-2</v>
      </c>
      <c r="AE2037" s="5">
        <f t="shared" si="476"/>
        <v>0.99316524988814903</v>
      </c>
    </row>
    <row r="2038" spans="1:31" ht="15.75" customHeight="1" x14ac:dyDescent="0.3">
      <c r="A2038" s="3">
        <f t="shared" si="477"/>
        <v>2026</v>
      </c>
      <c r="B2038" s="3">
        <v>650</v>
      </c>
      <c r="C2038" s="5">
        <v>37</v>
      </c>
      <c r="D2038" s="3">
        <v>13.5</v>
      </c>
      <c r="E2038" s="10">
        <f t="shared" si="468"/>
        <v>37997</v>
      </c>
      <c r="F2038" s="2">
        <f t="shared" si="469"/>
        <v>85591.728000000003</v>
      </c>
      <c r="G2038" s="2">
        <v>1026.953</v>
      </c>
      <c r="I2038" s="1">
        <v>37922</v>
      </c>
      <c r="J2038" s="1">
        <v>13.5</v>
      </c>
      <c r="K2038" s="2">
        <f t="shared" si="467"/>
        <v>85591.728000000003</v>
      </c>
      <c r="M2038" s="1">
        <v>8.2899999999999991</v>
      </c>
      <c r="N2038" s="1">
        <v>12.4</v>
      </c>
      <c r="O2038" s="1">
        <v>1.1200000000000001</v>
      </c>
      <c r="P2038" s="1">
        <v>253</v>
      </c>
      <c r="Q2038" s="1">
        <v>41410</v>
      </c>
      <c r="R2038" s="1">
        <v>643.20000000000005</v>
      </c>
      <c r="U2038" s="5">
        <f t="shared" si="478"/>
        <v>0.70859000684462692</v>
      </c>
      <c r="V2038" s="5">
        <f t="shared" si="479"/>
        <v>0.65018822724161529</v>
      </c>
      <c r="W2038" s="5">
        <f t="shared" si="470"/>
        <v>4.329226557152635E-3</v>
      </c>
      <c r="X2038" s="5">
        <f t="shared" si="471"/>
        <v>1.0597467876370354</v>
      </c>
      <c r="Y2038" s="5">
        <f t="shared" si="472"/>
        <v>0.71998043434200953</v>
      </c>
      <c r="Z2038" s="5">
        <f t="shared" si="480"/>
        <v>480.60133953197828</v>
      </c>
      <c r="AA2038" s="5">
        <f t="shared" si="481"/>
        <v>2.8898453114305274</v>
      </c>
      <c r="AB2038" s="5">
        <f t="shared" si="473"/>
        <v>6.7999999999999545</v>
      </c>
      <c r="AC2038" s="5">
        <f t="shared" si="474"/>
        <v>7100.9433600000011</v>
      </c>
      <c r="AD2038" s="5">
        <f t="shared" si="475"/>
        <v>9.5557169872996311E-2</v>
      </c>
      <c r="AE2038" s="5">
        <f t="shared" si="476"/>
        <v>0.99334157959838931</v>
      </c>
    </row>
    <row r="2039" spans="1:31" ht="15.75" customHeight="1" x14ac:dyDescent="0.3">
      <c r="A2039" s="3">
        <f t="shared" si="477"/>
        <v>2027</v>
      </c>
      <c r="B2039" s="3">
        <v>650</v>
      </c>
      <c r="C2039" s="5">
        <v>37</v>
      </c>
      <c r="D2039" s="3">
        <v>14.5</v>
      </c>
      <c r="E2039" s="10">
        <f t="shared" si="468"/>
        <v>37997</v>
      </c>
      <c r="F2039" s="2">
        <f t="shared" si="469"/>
        <v>91931.856000000014</v>
      </c>
      <c r="G2039" s="2">
        <v>1026.953</v>
      </c>
      <c r="I2039" s="1">
        <v>37922</v>
      </c>
      <c r="J2039" s="1">
        <v>14.5</v>
      </c>
      <c r="K2039" s="2">
        <f t="shared" si="467"/>
        <v>91931.856000000014</v>
      </c>
      <c r="M2039" s="1">
        <v>7.87</v>
      </c>
      <c r="N2039" s="1">
        <v>13.3</v>
      </c>
      <c r="O2039" s="1">
        <v>1.1399999999999999</v>
      </c>
      <c r="P2039" s="1">
        <v>247.2</v>
      </c>
      <c r="Q2039" s="1">
        <v>41219</v>
      </c>
      <c r="R2039" s="1">
        <v>642.5</v>
      </c>
      <c r="U2039" s="5">
        <f t="shared" si="478"/>
        <v>0.70532169746748807</v>
      </c>
      <c r="V2039" s="5">
        <f t="shared" si="479"/>
        <v>0.65018822724161529</v>
      </c>
      <c r="W2039" s="5">
        <f t="shared" si="470"/>
        <v>4.2299794661190965E-3</v>
      </c>
      <c r="X2039" s="5">
        <f t="shared" si="471"/>
        <v>1.0566357076099329</v>
      </c>
      <c r="Y2039" s="5">
        <f t="shared" si="472"/>
        <v>0.71614009423364511</v>
      </c>
      <c r="Z2039" s="5">
        <f t="shared" si="480"/>
        <v>478.03783570284287</v>
      </c>
      <c r="AA2039" s="5">
        <f t="shared" si="481"/>
        <v>2.8235958932238199</v>
      </c>
      <c r="AB2039" s="5">
        <f t="shared" si="473"/>
        <v>7.5</v>
      </c>
      <c r="AC2039" s="5">
        <f t="shared" si="474"/>
        <v>7227.7459200000003</v>
      </c>
      <c r="AD2039" s="5">
        <f t="shared" si="475"/>
        <v>9.6042460678647662E-2</v>
      </c>
      <c r="AE2039" s="5">
        <f t="shared" si="476"/>
        <v>0.99349422322814951</v>
      </c>
    </row>
    <row r="2040" spans="1:31" ht="15.75" customHeight="1" x14ac:dyDescent="0.3">
      <c r="A2040" s="3">
        <f t="shared" si="477"/>
        <v>2028</v>
      </c>
      <c r="B2040" s="3">
        <v>650</v>
      </c>
      <c r="C2040" s="5">
        <v>37</v>
      </c>
      <c r="D2040" s="3">
        <v>15.5</v>
      </c>
      <c r="E2040" s="10">
        <f t="shared" si="468"/>
        <v>37997</v>
      </c>
      <c r="F2040" s="2">
        <f t="shared" si="469"/>
        <v>98271.984000000011</v>
      </c>
      <c r="G2040" s="2">
        <v>1026.953</v>
      </c>
      <c r="I2040" s="1">
        <v>37922</v>
      </c>
      <c r="J2040" s="1">
        <v>15.5</v>
      </c>
      <c r="K2040" s="2">
        <f t="shared" si="467"/>
        <v>98271.984000000011</v>
      </c>
      <c r="M2040" s="1">
        <v>7.48</v>
      </c>
      <c r="N2040" s="1">
        <v>14.3</v>
      </c>
      <c r="O2040" s="1">
        <v>1.1599999999999999</v>
      </c>
      <c r="P2040" s="1">
        <v>242</v>
      </c>
      <c r="Q2040" s="1">
        <v>41050</v>
      </c>
      <c r="R2040" s="1">
        <v>641.70000000000005</v>
      </c>
      <c r="U2040" s="5">
        <f t="shared" si="478"/>
        <v>0.70242984257357977</v>
      </c>
      <c r="V2040" s="5">
        <f t="shared" si="479"/>
        <v>0.65018822724161529</v>
      </c>
      <c r="W2040" s="5">
        <f t="shared" si="470"/>
        <v>4.1409993155373031E-3</v>
      </c>
      <c r="X2040" s="5">
        <f t="shared" si="471"/>
        <v>1.0537550260476094</v>
      </c>
      <c r="Y2040" s="5">
        <f t="shared" si="472"/>
        <v>0.71266404469528899</v>
      </c>
      <c r="Z2040" s="5">
        <f t="shared" si="480"/>
        <v>475.71750311499937</v>
      </c>
      <c r="AA2040" s="5">
        <f t="shared" si="481"/>
        <v>2.7641998631074611</v>
      </c>
      <c r="AB2040" s="5">
        <f t="shared" si="473"/>
        <v>8.2999999999999545</v>
      </c>
      <c r="AC2040" s="5">
        <f t="shared" si="474"/>
        <v>7354.5484799999995</v>
      </c>
      <c r="AD2040" s="5">
        <f t="shared" si="475"/>
        <v>9.6675548020692934E-2</v>
      </c>
      <c r="AE2040" s="5">
        <f t="shared" si="476"/>
        <v>0.99363107613758972</v>
      </c>
    </row>
    <row r="2041" spans="1:31" ht="15.75" customHeight="1" x14ac:dyDescent="0.3">
      <c r="A2041" s="12">
        <f t="shared" si="477"/>
        <v>2029</v>
      </c>
      <c r="B2041" s="12">
        <v>650</v>
      </c>
      <c r="C2041" s="13">
        <v>39</v>
      </c>
      <c r="D2041" s="12">
        <v>3.41</v>
      </c>
      <c r="E2041" s="14">
        <f t="shared" si="468"/>
        <v>40110</v>
      </c>
      <c r="F2041" s="9">
        <f t="shared" si="469"/>
        <v>21619.836480000002</v>
      </c>
      <c r="G2041" s="9">
        <v>1028.471</v>
      </c>
      <c r="H2041" s="9"/>
      <c r="I2041" s="16">
        <v>40031</v>
      </c>
      <c r="J2041" s="16">
        <v>3.42</v>
      </c>
      <c r="K2041" s="9">
        <f t="shared" si="467"/>
        <v>21683.23776</v>
      </c>
      <c r="U2041" s="5">
        <f t="shared" si="478"/>
        <v>0</v>
      </c>
      <c r="V2041" s="5">
        <f t="shared" si="479"/>
        <v>0.68634496919917864</v>
      </c>
      <c r="W2041" s="5">
        <f t="shared" si="470"/>
        <v>0</v>
      </c>
      <c r="X2041" s="5">
        <f t="shared" si="471"/>
        <v>1</v>
      </c>
      <c r="Y2041" s="5">
        <f t="shared" si="472"/>
        <v>0.34317248459958932</v>
      </c>
      <c r="Z2041" s="5">
        <f t="shared" si="480"/>
        <v>229.07449691991789</v>
      </c>
      <c r="AA2041" s="5">
        <f t="shared" si="481"/>
        <v>0</v>
      </c>
      <c r="AB2041" s="5">
        <f t="shared" si="473"/>
        <v>650</v>
      </c>
      <c r="AC2041" s="5">
        <f t="shared" si="474"/>
        <v>0</v>
      </c>
      <c r="AD2041" s="5">
        <f t="shared" si="475"/>
        <v>0</v>
      </c>
      <c r="AE2041" s="5">
        <f t="shared" si="476"/>
        <v>1</v>
      </c>
    </row>
    <row r="2042" spans="1:31" ht="15.75" customHeight="1" x14ac:dyDescent="0.3">
      <c r="A2042" s="12">
        <f t="shared" si="477"/>
        <v>2030</v>
      </c>
      <c r="B2042" s="12">
        <v>650</v>
      </c>
      <c r="C2042" s="13">
        <v>39</v>
      </c>
      <c r="D2042" s="12">
        <v>4.42</v>
      </c>
      <c r="E2042" s="14">
        <f t="shared" si="468"/>
        <v>40110</v>
      </c>
      <c r="F2042" s="9">
        <f t="shared" si="469"/>
        <v>28023.365760000001</v>
      </c>
      <c r="G2042" s="9">
        <v>1028.471</v>
      </c>
      <c r="H2042" s="9"/>
      <c r="I2042" s="16">
        <v>40031</v>
      </c>
      <c r="J2042" s="16">
        <v>4.43</v>
      </c>
      <c r="K2042" s="9">
        <f t="shared" si="467"/>
        <v>28086.767040000002</v>
      </c>
      <c r="U2042" s="5">
        <f t="shared" si="478"/>
        <v>0</v>
      </c>
      <c r="V2042" s="5">
        <f t="shared" si="479"/>
        <v>0.68634496919917864</v>
      </c>
      <c r="W2042" s="5">
        <f t="shared" si="470"/>
        <v>0</v>
      </c>
      <c r="X2042" s="5">
        <f t="shared" si="471"/>
        <v>1</v>
      </c>
      <c r="Y2042" s="5">
        <f t="shared" si="472"/>
        <v>0.34317248459958932</v>
      </c>
      <c r="Z2042" s="5">
        <f t="shared" si="480"/>
        <v>229.07449691991789</v>
      </c>
      <c r="AA2042" s="5">
        <f t="shared" si="481"/>
        <v>0</v>
      </c>
      <c r="AB2042" s="5">
        <f t="shared" si="473"/>
        <v>650</v>
      </c>
      <c r="AC2042" s="5">
        <f t="shared" si="474"/>
        <v>0</v>
      </c>
      <c r="AD2042" s="5">
        <f t="shared" si="475"/>
        <v>0</v>
      </c>
      <c r="AE2042" s="5">
        <f t="shared" si="476"/>
        <v>1</v>
      </c>
    </row>
    <row r="2043" spans="1:31" ht="15.75" customHeight="1" x14ac:dyDescent="0.3">
      <c r="A2043" s="12">
        <f t="shared" si="477"/>
        <v>2031</v>
      </c>
      <c r="B2043" s="12">
        <v>650</v>
      </c>
      <c r="C2043" s="13">
        <v>39</v>
      </c>
      <c r="D2043" s="12">
        <v>5.43</v>
      </c>
      <c r="E2043" s="14">
        <f t="shared" si="468"/>
        <v>40110</v>
      </c>
      <c r="F2043" s="9">
        <f t="shared" si="469"/>
        <v>34426.895040000003</v>
      </c>
      <c r="G2043" s="9">
        <v>1028.471</v>
      </c>
      <c r="H2043" s="9"/>
      <c r="I2043" s="16">
        <v>40031</v>
      </c>
      <c r="J2043" s="16">
        <v>5.44</v>
      </c>
      <c r="K2043" s="9">
        <f t="shared" si="467"/>
        <v>34490.296320000001</v>
      </c>
      <c r="U2043" s="5">
        <f t="shared" si="478"/>
        <v>0</v>
      </c>
      <c r="V2043" s="5">
        <f t="shared" si="479"/>
        <v>0.68634496919917864</v>
      </c>
      <c r="W2043" s="5">
        <f t="shared" si="470"/>
        <v>0</v>
      </c>
      <c r="X2043" s="5">
        <f t="shared" si="471"/>
        <v>1</v>
      </c>
      <c r="Y2043" s="5">
        <f t="shared" si="472"/>
        <v>0.34317248459958932</v>
      </c>
      <c r="Z2043" s="5">
        <f t="shared" si="480"/>
        <v>229.07449691991789</v>
      </c>
      <c r="AA2043" s="5">
        <f t="shared" si="481"/>
        <v>0</v>
      </c>
      <c r="AB2043" s="5">
        <f t="shared" si="473"/>
        <v>650</v>
      </c>
      <c r="AC2043" s="5">
        <f t="shared" si="474"/>
        <v>0</v>
      </c>
      <c r="AD2043" s="5">
        <f t="shared" si="475"/>
        <v>0</v>
      </c>
      <c r="AE2043" s="5">
        <f t="shared" si="476"/>
        <v>1</v>
      </c>
    </row>
    <row r="2044" spans="1:31" ht="15.75" customHeight="1" x14ac:dyDescent="0.3">
      <c r="A2044" s="3">
        <f t="shared" si="477"/>
        <v>2032</v>
      </c>
      <c r="B2044" s="3">
        <v>650</v>
      </c>
      <c r="C2044" s="5">
        <v>39</v>
      </c>
      <c r="D2044" s="3">
        <v>6.43</v>
      </c>
      <c r="E2044" s="10">
        <f t="shared" si="468"/>
        <v>40110</v>
      </c>
      <c r="F2044" s="2">
        <f t="shared" si="469"/>
        <v>40767.02304</v>
      </c>
      <c r="G2044" s="2">
        <v>1028.471</v>
      </c>
      <c r="I2044" s="1">
        <v>40031</v>
      </c>
      <c r="J2044" s="1">
        <v>6.44</v>
      </c>
      <c r="K2044" s="2">
        <f t="shared" si="467"/>
        <v>40830.424320000006</v>
      </c>
      <c r="M2044" s="1">
        <v>11.9</v>
      </c>
      <c r="N2044" s="1">
        <v>5.66</v>
      </c>
      <c r="O2044" s="1">
        <v>0.76</v>
      </c>
      <c r="P2044" s="1">
        <v>397.9</v>
      </c>
      <c r="Q2044" s="1">
        <v>45453</v>
      </c>
      <c r="R2044" s="1">
        <v>647.70000000000005</v>
      </c>
      <c r="U2044" s="5">
        <f t="shared" si="478"/>
        <v>0.77777207392197123</v>
      </c>
      <c r="V2044" s="5">
        <f t="shared" si="479"/>
        <v>0.68634496919917864</v>
      </c>
      <c r="W2044" s="5">
        <f t="shared" si="470"/>
        <v>6.8086926762491442E-3</v>
      </c>
      <c r="X2044" s="5">
        <f t="shared" si="471"/>
        <v>1.0868678199900736</v>
      </c>
      <c r="Y2044" s="5">
        <f t="shared" si="472"/>
        <v>0.79565084943369846</v>
      </c>
      <c r="Z2044" s="5">
        <f t="shared" si="480"/>
        <v>531.11285501398243</v>
      </c>
      <c r="AA2044" s="5">
        <f t="shared" si="481"/>
        <v>4.5449385352498295</v>
      </c>
      <c r="AB2044" s="5">
        <f t="shared" si="473"/>
        <v>2.2999999999999545</v>
      </c>
      <c r="AC2044" s="5">
        <f t="shared" si="474"/>
        <v>4818.4972800000014</v>
      </c>
      <c r="AD2044" s="5">
        <f t="shared" si="475"/>
        <v>8.9556293665159492E-2</v>
      </c>
      <c r="AE2044" s="5">
        <f t="shared" si="476"/>
        <v>0.99007978060334079</v>
      </c>
    </row>
    <row r="2045" spans="1:31" ht="15.75" customHeight="1" x14ac:dyDescent="0.3">
      <c r="A2045" s="3">
        <f t="shared" si="477"/>
        <v>2033</v>
      </c>
      <c r="B2045" s="3">
        <v>650</v>
      </c>
      <c r="C2045" s="5">
        <v>39</v>
      </c>
      <c r="D2045" s="3">
        <v>7.44</v>
      </c>
      <c r="E2045" s="10">
        <f t="shared" si="468"/>
        <v>40110</v>
      </c>
      <c r="F2045" s="2">
        <f t="shared" si="469"/>
        <v>47170.552320000003</v>
      </c>
      <c r="G2045" s="2">
        <v>1028.471</v>
      </c>
      <c r="I2045" s="1">
        <v>40031</v>
      </c>
      <c r="J2045" s="1">
        <v>7.46</v>
      </c>
      <c r="K2045" s="2">
        <f t="shared" si="467"/>
        <v>47297.354879999999</v>
      </c>
      <c r="M2045" s="1">
        <v>10.8</v>
      </c>
      <c r="N2045" s="1">
        <v>6.64</v>
      </c>
      <c r="O2045" s="1">
        <v>0.81</v>
      </c>
      <c r="P2045" s="1">
        <v>373.6</v>
      </c>
      <c r="Q2045" s="1">
        <v>44927</v>
      </c>
      <c r="R2045" s="1">
        <v>647.1</v>
      </c>
      <c r="U2045" s="5">
        <f t="shared" si="478"/>
        <v>0.76877138945927448</v>
      </c>
      <c r="V2045" s="5">
        <f t="shared" si="479"/>
        <v>0.68634496919917864</v>
      </c>
      <c r="W2045" s="5">
        <f t="shared" si="470"/>
        <v>6.3928815879534572E-3</v>
      </c>
      <c r="X2045" s="5">
        <f t="shared" si="471"/>
        <v>1.0785310754331192</v>
      </c>
      <c r="Y2045" s="5">
        <f t="shared" si="472"/>
        <v>0.78469410559211283</v>
      </c>
      <c r="Z2045" s="5">
        <f t="shared" si="480"/>
        <v>523.79900936484728</v>
      </c>
      <c r="AA2045" s="5">
        <f t="shared" si="481"/>
        <v>4.267376317590692</v>
      </c>
      <c r="AB2045" s="5">
        <f t="shared" si="473"/>
        <v>2.8999999999999773</v>
      </c>
      <c r="AC2045" s="5">
        <f t="shared" si="474"/>
        <v>5135.5036800000007</v>
      </c>
      <c r="AD2045" s="5">
        <f t="shared" si="475"/>
        <v>9.0464633434728922E-2</v>
      </c>
      <c r="AE2045" s="5">
        <f t="shared" si="476"/>
        <v>0.99068561455996007</v>
      </c>
    </row>
    <row r="2046" spans="1:31" ht="15.75" customHeight="1" x14ac:dyDescent="0.3">
      <c r="A2046" s="23">
        <f t="shared" si="477"/>
        <v>2034</v>
      </c>
      <c r="B2046" s="23">
        <v>650</v>
      </c>
      <c r="C2046" s="24">
        <v>39</v>
      </c>
      <c r="D2046" s="23">
        <v>8.4499999999999993</v>
      </c>
      <c r="E2046" s="25">
        <f t="shared" si="468"/>
        <v>40110</v>
      </c>
      <c r="F2046" s="26">
        <f t="shared" si="469"/>
        <v>53574.081599999998</v>
      </c>
      <c r="G2046" s="26">
        <v>1028.471</v>
      </c>
      <c r="H2046" s="22"/>
      <c r="I2046" s="27">
        <v>40031</v>
      </c>
      <c r="J2046" s="27">
        <v>8.4700000000000006</v>
      </c>
      <c r="K2046" s="26">
        <f t="shared" si="467"/>
        <v>53700.884160000016</v>
      </c>
      <c r="M2046" s="27">
        <v>9.9600000000000009</v>
      </c>
      <c r="N2046" s="27">
        <v>7.61</v>
      </c>
      <c r="O2046" s="27">
        <v>0.84</v>
      </c>
      <c r="P2046" s="27">
        <v>354.8</v>
      </c>
      <c r="Q2046" s="27">
        <v>44506</v>
      </c>
      <c r="R2046" s="27">
        <v>646.5</v>
      </c>
      <c r="U2046" s="5">
        <f t="shared" si="478"/>
        <v>0.76156741957563312</v>
      </c>
      <c r="V2046" s="5">
        <f t="shared" si="479"/>
        <v>0.68634496919917864</v>
      </c>
      <c r="W2046" s="5">
        <f t="shared" si="470"/>
        <v>6.0711841204654348E-3</v>
      </c>
      <c r="X2046" s="5">
        <f t="shared" si="471"/>
        <v>1.0722079210018622</v>
      </c>
      <c r="Y2046" s="5">
        <f t="shared" si="472"/>
        <v>0.77623156608054056</v>
      </c>
      <c r="Z2046" s="5">
        <f t="shared" si="480"/>
        <v>518.15009499008249</v>
      </c>
      <c r="AA2046" s="5">
        <f t="shared" si="481"/>
        <v>4.0526368240930877</v>
      </c>
      <c r="AB2046" s="5">
        <f t="shared" si="473"/>
        <v>3.5</v>
      </c>
      <c r="AC2046" s="5">
        <f t="shared" si="474"/>
        <v>5325.7075200000008</v>
      </c>
      <c r="AD2046" s="5">
        <f t="shared" si="475"/>
        <v>9.0224758784288123E-2</v>
      </c>
      <c r="AE2046" s="5">
        <f t="shared" si="476"/>
        <v>0.99115432560458727</v>
      </c>
    </row>
    <row r="2047" spans="1:31" ht="15.75" customHeight="1" x14ac:dyDescent="0.3">
      <c r="A2047" s="23">
        <f t="shared" si="477"/>
        <v>2035</v>
      </c>
      <c r="B2047" s="23">
        <v>650</v>
      </c>
      <c r="C2047" s="24">
        <v>39</v>
      </c>
      <c r="D2047" s="23">
        <v>9.4600000000000009</v>
      </c>
      <c r="E2047" s="25">
        <f t="shared" si="468"/>
        <v>40110</v>
      </c>
      <c r="F2047" s="26">
        <f t="shared" si="469"/>
        <v>59977.610880000015</v>
      </c>
      <c r="G2047" s="26">
        <v>1028.471</v>
      </c>
      <c r="H2047" s="22"/>
      <c r="I2047" s="27">
        <v>40031</v>
      </c>
      <c r="J2047" s="27">
        <v>9.48</v>
      </c>
      <c r="K2047" s="26">
        <f t="shared" si="467"/>
        <v>60104.413440000011</v>
      </c>
      <c r="M2047" s="27">
        <v>9.23</v>
      </c>
      <c r="N2047" s="27">
        <v>8.59</v>
      </c>
      <c r="O2047" s="27">
        <v>0.88</v>
      </c>
      <c r="P2047" s="27">
        <v>339.6</v>
      </c>
      <c r="Q2047" s="27">
        <v>44156</v>
      </c>
      <c r="R2047" s="27">
        <v>645.9</v>
      </c>
      <c r="U2047" s="5">
        <f t="shared" si="478"/>
        <v>0.75557837097878167</v>
      </c>
      <c r="V2047" s="5">
        <f t="shared" si="479"/>
        <v>0.68634496919917864</v>
      </c>
      <c r="W2047" s="5">
        <f t="shared" si="470"/>
        <v>5.8110882956878855E-3</v>
      </c>
      <c r="X2047" s="5">
        <f t="shared" si="471"/>
        <v>1.0667429135115771</v>
      </c>
      <c r="Y2047" s="5">
        <f t="shared" si="472"/>
        <v>0.76908075248089114</v>
      </c>
      <c r="Z2047" s="5">
        <f t="shared" si="480"/>
        <v>513.37678389604457</v>
      </c>
      <c r="AA2047" s="5">
        <f t="shared" si="481"/>
        <v>3.879017659137578</v>
      </c>
      <c r="AB2047" s="5">
        <f t="shared" si="473"/>
        <v>4.1000000000000227</v>
      </c>
      <c r="AC2047" s="5">
        <f t="shared" si="474"/>
        <v>5579.312640000001</v>
      </c>
      <c r="AD2047" s="5">
        <f t="shared" si="475"/>
        <v>9.1585781286109905E-2</v>
      </c>
      <c r="AE2047" s="5">
        <f t="shared" si="476"/>
        <v>0.99153328347045622</v>
      </c>
    </row>
    <row r="2048" spans="1:31" ht="15.75" customHeight="1" x14ac:dyDescent="0.3">
      <c r="A2048" s="23">
        <f t="shared" si="477"/>
        <v>2036</v>
      </c>
      <c r="B2048" s="23">
        <v>650</v>
      </c>
      <c r="C2048" s="24">
        <v>39</v>
      </c>
      <c r="D2048" s="23">
        <v>10.5</v>
      </c>
      <c r="E2048" s="25">
        <f t="shared" si="468"/>
        <v>40110</v>
      </c>
      <c r="F2048" s="26">
        <f t="shared" si="469"/>
        <v>66571.344000000012</v>
      </c>
      <c r="G2048" s="26">
        <v>1028.471</v>
      </c>
      <c r="H2048" s="22"/>
      <c r="I2048" s="27">
        <v>40031</v>
      </c>
      <c r="J2048" s="27">
        <v>10.5</v>
      </c>
      <c r="K2048" s="26">
        <f t="shared" si="467"/>
        <v>66571.344000000012</v>
      </c>
      <c r="M2048" s="27">
        <v>8.61</v>
      </c>
      <c r="N2048" s="27">
        <v>9.58</v>
      </c>
      <c r="O2048" s="27">
        <v>0.9</v>
      </c>
      <c r="P2048" s="27">
        <v>326.89999999999998</v>
      </c>
      <c r="Q2048" s="27">
        <v>43857</v>
      </c>
      <c r="R2048" s="27">
        <v>645.29999999999995</v>
      </c>
      <c r="U2048" s="5">
        <f t="shared" si="478"/>
        <v>0.7504620123203285</v>
      </c>
      <c r="V2048" s="5">
        <f t="shared" si="479"/>
        <v>0.68634496919917864</v>
      </c>
      <c r="W2048" s="5">
        <f t="shared" si="470"/>
        <v>5.5937713894592738E-3</v>
      </c>
      <c r="X2048" s="5">
        <f t="shared" si="471"/>
        <v>1.0621232811203525</v>
      </c>
      <c r="Y2048" s="5">
        <f t="shared" si="472"/>
        <v>0.76303307277406429</v>
      </c>
      <c r="Z2048" s="5">
        <f t="shared" si="480"/>
        <v>509.33983673814345</v>
      </c>
      <c r="AA2048" s="5">
        <f t="shared" si="481"/>
        <v>3.7339542778918551</v>
      </c>
      <c r="AB2048" s="5">
        <f t="shared" si="473"/>
        <v>4.7000000000000455</v>
      </c>
      <c r="AC2048" s="5">
        <f t="shared" si="474"/>
        <v>5706.1152000000011</v>
      </c>
      <c r="AD2048" s="5">
        <f t="shared" si="475"/>
        <v>9.1298702550879393E-2</v>
      </c>
      <c r="AE2048" s="5">
        <f t="shared" si="476"/>
        <v>0.99184991273996514</v>
      </c>
    </row>
    <row r="2049" spans="1:31" ht="15.75" customHeight="1" x14ac:dyDescent="0.3">
      <c r="A2049" s="23">
        <f t="shared" si="477"/>
        <v>2037</v>
      </c>
      <c r="B2049" s="23">
        <v>650</v>
      </c>
      <c r="C2049" s="24">
        <v>39</v>
      </c>
      <c r="D2049" s="23">
        <v>11.5</v>
      </c>
      <c r="E2049" s="25">
        <f t="shared" si="468"/>
        <v>40110</v>
      </c>
      <c r="F2049" s="26">
        <f t="shared" si="469"/>
        <v>72911.472000000009</v>
      </c>
      <c r="G2049" s="26">
        <v>1028.471</v>
      </c>
      <c r="H2049" s="22"/>
      <c r="I2049" s="27">
        <v>40031</v>
      </c>
      <c r="J2049" s="27">
        <v>11.5</v>
      </c>
      <c r="K2049" s="26">
        <f t="shared" si="467"/>
        <v>72911.472000000009</v>
      </c>
      <c r="M2049" s="27">
        <v>8.08</v>
      </c>
      <c r="N2049" s="27">
        <v>10.6</v>
      </c>
      <c r="O2049" s="27">
        <v>0.93</v>
      </c>
      <c r="P2049" s="27">
        <v>316.5</v>
      </c>
      <c r="Q2049" s="27">
        <v>43606</v>
      </c>
      <c r="R2049" s="27">
        <v>644.6</v>
      </c>
      <c r="U2049" s="5">
        <f t="shared" si="478"/>
        <v>0.74616700889801502</v>
      </c>
      <c r="V2049" s="5">
        <f t="shared" si="479"/>
        <v>0.68634496919917864</v>
      </c>
      <c r="W2049" s="5">
        <f t="shared" si="470"/>
        <v>5.415811088295688E-3</v>
      </c>
      <c r="X2049" s="5">
        <f t="shared" si="471"/>
        <v>1.0581901043017801</v>
      </c>
      <c r="Y2049" s="5">
        <f t="shared" si="472"/>
        <v>0.75793499975810941</v>
      </c>
      <c r="Z2049" s="5">
        <f t="shared" si="480"/>
        <v>505.93677103853327</v>
      </c>
      <c r="AA2049" s="5">
        <f t="shared" si="481"/>
        <v>3.615162217659138</v>
      </c>
      <c r="AB2049" s="5">
        <f t="shared" si="473"/>
        <v>5.3999999999999773</v>
      </c>
      <c r="AC2049" s="5">
        <f t="shared" si="474"/>
        <v>5896.3190400000003</v>
      </c>
      <c r="AD2049" s="5">
        <f t="shared" si="475"/>
        <v>9.243256861880908E-2</v>
      </c>
      <c r="AE2049" s="5">
        <f t="shared" si="476"/>
        <v>0.99210919970082267</v>
      </c>
    </row>
    <row r="2050" spans="1:31" ht="15.75" customHeight="1" x14ac:dyDescent="0.3">
      <c r="A2050" s="3">
        <f t="shared" si="477"/>
        <v>2038</v>
      </c>
      <c r="B2050" s="3">
        <v>650</v>
      </c>
      <c r="C2050" s="5">
        <v>39</v>
      </c>
      <c r="D2050" s="3">
        <v>12.5</v>
      </c>
      <c r="E2050" s="10">
        <f t="shared" si="468"/>
        <v>40110</v>
      </c>
      <c r="F2050" s="2">
        <f t="shared" si="469"/>
        <v>79251.600000000006</v>
      </c>
      <c r="G2050" s="2">
        <v>1028.471</v>
      </c>
      <c r="I2050" s="1">
        <v>40031</v>
      </c>
      <c r="J2050" s="1">
        <v>12.5</v>
      </c>
      <c r="K2050" s="2">
        <f t="shared" si="467"/>
        <v>79251.600000000006</v>
      </c>
      <c r="M2050" s="1">
        <v>7.61</v>
      </c>
      <c r="N2050" s="1">
        <v>11.5</v>
      </c>
      <c r="O2050" s="1">
        <v>0.95</v>
      </c>
      <c r="P2050" s="1">
        <v>307.60000000000002</v>
      </c>
      <c r="Q2050" s="1">
        <v>43388</v>
      </c>
      <c r="R2050" s="1">
        <v>643.9</v>
      </c>
      <c r="U2050" s="5">
        <f t="shared" si="478"/>
        <v>0.74243668720054756</v>
      </c>
      <c r="V2050" s="5">
        <f t="shared" si="479"/>
        <v>0.68634496919917864</v>
      </c>
      <c r="W2050" s="5">
        <f t="shared" si="470"/>
        <v>5.2635181382614648E-3</v>
      </c>
      <c r="X2050" s="5">
        <f t="shared" si="471"/>
        <v>1.0547143795609579</v>
      </c>
      <c r="Y2050" s="5">
        <f t="shared" si="472"/>
        <v>0.75347827912885745</v>
      </c>
      <c r="Z2050" s="5">
        <f t="shared" si="480"/>
        <v>502.961820884095</v>
      </c>
      <c r="AA2050" s="5">
        <f t="shared" si="481"/>
        <v>3.5135036276522933</v>
      </c>
      <c r="AB2050" s="5">
        <f t="shared" si="473"/>
        <v>6.1000000000000227</v>
      </c>
      <c r="AC2050" s="5">
        <f t="shared" si="474"/>
        <v>6023.1215999999995</v>
      </c>
      <c r="AD2050" s="5">
        <f t="shared" si="475"/>
        <v>9.2805129220606394E-2</v>
      </c>
      <c r="AE2050" s="5">
        <f t="shared" si="476"/>
        <v>0.99233108950386439</v>
      </c>
    </row>
    <row r="2051" spans="1:31" ht="15.75" customHeight="1" x14ac:dyDescent="0.3">
      <c r="A2051" s="3">
        <f t="shared" si="477"/>
        <v>2039</v>
      </c>
      <c r="B2051" s="3">
        <v>650</v>
      </c>
      <c r="C2051" s="5">
        <v>39</v>
      </c>
      <c r="D2051" s="3">
        <v>13.5</v>
      </c>
      <c r="E2051" s="10">
        <f t="shared" si="468"/>
        <v>40110</v>
      </c>
      <c r="F2051" s="2">
        <f t="shared" si="469"/>
        <v>85591.728000000003</v>
      </c>
      <c r="G2051" s="2">
        <v>1028.471</v>
      </c>
      <c r="I2051" s="1">
        <v>40031</v>
      </c>
      <c r="J2051" s="1">
        <v>13.5</v>
      </c>
      <c r="K2051" s="2">
        <f t="shared" si="467"/>
        <v>85591.728000000003</v>
      </c>
      <c r="M2051" s="1">
        <v>7.19</v>
      </c>
      <c r="N2051" s="1">
        <v>12.5</v>
      </c>
      <c r="O2051" s="1">
        <v>0.97</v>
      </c>
      <c r="P2051" s="1">
        <v>299.89999999999998</v>
      </c>
      <c r="Q2051" s="1">
        <v>43195</v>
      </c>
      <c r="R2051" s="1">
        <v>643.20000000000005</v>
      </c>
      <c r="U2051" s="5">
        <f t="shared" si="478"/>
        <v>0.73913415468856947</v>
      </c>
      <c r="V2051" s="5">
        <f t="shared" si="479"/>
        <v>0.68634496919917864</v>
      </c>
      <c r="W2051" s="5">
        <f t="shared" si="470"/>
        <v>5.131759069130732E-3</v>
      </c>
      <c r="X2051" s="5">
        <f t="shared" si="471"/>
        <v>1.0516180730858364</v>
      </c>
      <c r="Y2051" s="5">
        <f t="shared" si="472"/>
        <v>0.74952980474346009</v>
      </c>
      <c r="Z2051" s="5">
        <f t="shared" si="480"/>
        <v>500.32613526235457</v>
      </c>
      <c r="AA2051" s="5">
        <f t="shared" si="481"/>
        <v>3.4255518138261469</v>
      </c>
      <c r="AB2051" s="5">
        <f t="shared" si="473"/>
        <v>6.7999999999999545</v>
      </c>
      <c r="AC2051" s="5">
        <f t="shared" si="474"/>
        <v>6149.9241600000005</v>
      </c>
      <c r="AD2051" s="5">
        <f t="shared" si="475"/>
        <v>9.3367767795077369E-2</v>
      </c>
      <c r="AE2051" s="5">
        <f t="shared" si="476"/>
        <v>0.99252306158065318</v>
      </c>
    </row>
    <row r="2052" spans="1:31" ht="15.75" customHeight="1" x14ac:dyDescent="0.3">
      <c r="A2052" s="3">
        <f t="shared" si="477"/>
        <v>2040</v>
      </c>
      <c r="B2052" s="3">
        <v>650</v>
      </c>
      <c r="C2052" s="5">
        <v>39</v>
      </c>
      <c r="D2052" s="3">
        <v>14.5</v>
      </c>
      <c r="E2052" s="10">
        <f t="shared" si="468"/>
        <v>40110</v>
      </c>
      <c r="F2052" s="2">
        <f t="shared" si="469"/>
        <v>91931.856000000014</v>
      </c>
      <c r="G2052" s="2">
        <v>1028.471</v>
      </c>
      <c r="I2052" s="1">
        <v>40031</v>
      </c>
      <c r="J2052" s="1">
        <v>14.5</v>
      </c>
      <c r="K2052" s="2">
        <f t="shared" ref="K2052:K2115" si="482">J2052*24*264.172</f>
        <v>91931.856000000014</v>
      </c>
      <c r="M2052" s="1">
        <v>6.82</v>
      </c>
      <c r="N2052" s="1">
        <v>13.5</v>
      </c>
      <c r="O2052" s="1">
        <v>0.99</v>
      </c>
      <c r="P2052" s="1">
        <v>293.2</v>
      </c>
      <c r="Q2052" s="1">
        <v>43025</v>
      </c>
      <c r="R2052" s="1">
        <v>642.4</v>
      </c>
      <c r="U2052" s="5">
        <f t="shared" si="478"/>
        <v>0.73622518822724159</v>
      </c>
      <c r="V2052" s="5">
        <f t="shared" si="479"/>
        <v>0.68634496919917864</v>
      </c>
      <c r="W2052" s="5">
        <f t="shared" si="470"/>
        <v>5.0171115674195752E-3</v>
      </c>
      <c r="X2052" s="5">
        <f t="shared" si="471"/>
        <v>1.0488979064129811</v>
      </c>
      <c r="Y2052" s="5">
        <f t="shared" si="472"/>
        <v>0.74606542992507852</v>
      </c>
      <c r="Z2052" s="5">
        <f t="shared" si="480"/>
        <v>498.01359578358847</v>
      </c>
      <c r="AA2052" s="5">
        <f t="shared" si="481"/>
        <v>3.3490223134839154</v>
      </c>
      <c r="AB2052" s="5">
        <f t="shared" si="473"/>
        <v>7.6000000000000227</v>
      </c>
      <c r="AC2052" s="5">
        <f t="shared" si="474"/>
        <v>6276.7267199999997</v>
      </c>
      <c r="AD2052" s="5">
        <f t="shared" si="475"/>
        <v>9.413830367373327E-2</v>
      </c>
      <c r="AE2052" s="5">
        <f t="shared" si="476"/>
        <v>0.99269010221889808</v>
      </c>
    </row>
    <row r="2053" spans="1:31" ht="15.75" customHeight="1" x14ac:dyDescent="0.3">
      <c r="A2053" s="3">
        <f t="shared" si="477"/>
        <v>2041</v>
      </c>
      <c r="B2053" s="3">
        <v>650</v>
      </c>
      <c r="C2053" s="5">
        <v>39</v>
      </c>
      <c r="D2053" s="3">
        <v>15.5</v>
      </c>
      <c r="E2053" s="10">
        <f t="shared" si="468"/>
        <v>40110</v>
      </c>
      <c r="F2053" s="2">
        <f t="shared" si="469"/>
        <v>98271.984000000011</v>
      </c>
      <c r="G2053" s="2">
        <v>1028.471</v>
      </c>
      <c r="I2053" s="1">
        <v>40031</v>
      </c>
      <c r="J2053" s="1">
        <v>15.5</v>
      </c>
      <c r="K2053" s="2">
        <f t="shared" si="482"/>
        <v>98271.984000000011</v>
      </c>
      <c r="M2053" s="1">
        <v>6.49</v>
      </c>
      <c r="N2053" s="1">
        <v>14.5</v>
      </c>
      <c r="O2053" s="1">
        <v>1.01</v>
      </c>
      <c r="P2053" s="1">
        <v>287.3</v>
      </c>
      <c r="Q2053" s="1">
        <v>42873</v>
      </c>
      <c r="R2053" s="1">
        <v>641.70000000000005</v>
      </c>
      <c r="U2053" s="5">
        <f t="shared" si="478"/>
        <v>0.73362422997946608</v>
      </c>
      <c r="V2053" s="5">
        <f t="shared" si="479"/>
        <v>0.68634496919917864</v>
      </c>
      <c r="W2053" s="5">
        <f t="shared" si="470"/>
        <v>4.9161533196440798E-3</v>
      </c>
      <c r="X2053" s="5">
        <f t="shared" si="471"/>
        <v>1.046477748607616</v>
      </c>
      <c r="Y2053" s="5">
        <f t="shared" si="472"/>
        <v>0.74298308532431379</v>
      </c>
      <c r="Z2053" s="5">
        <f t="shared" si="480"/>
        <v>495.95606911568603</v>
      </c>
      <c r="AA2053" s="5">
        <f t="shared" si="481"/>
        <v>3.2816306639288166</v>
      </c>
      <c r="AB2053" s="5">
        <f t="shared" si="473"/>
        <v>8.2999999999999545</v>
      </c>
      <c r="AC2053" s="5">
        <f t="shared" si="474"/>
        <v>6403.5292800000016</v>
      </c>
      <c r="AD2053" s="5">
        <f t="shared" si="475"/>
        <v>9.5011733524998421E-2</v>
      </c>
      <c r="AE2053" s="5">
        <f t="shared" si="476"/>
        <v>0.99283719770630763</v>
      </c>
    </row>
    <row r="2054" spans="1:31" ht="15.75" customHeight="1" x14ac:dyDescent="0.3">
      <c r="A2054" s="12">
        <f t="shared" si="477"/>
        <v>2042</v>
      </c>
      <c r="B2054" s="12">
        <v>650</v>
      </c>
      <c r="C2054" s="13">
        <v>41</v>
      </c>
      <c r="D2054" s="12">
        <v>3.41</v>
      </c>
      <c r="E2054" s="14">
        <f t="shared" si="468"/>
        <v>42230</v>
      </c>
      <c r="F2054" s="9">
        <f t="shared" si="469"/>
        <v>21619.836480000002</v>
      </c>
      <c r="G2054" s="9">
        <v>1029.989</v>
      </c>
      <c r="H2054" s="9"/>
      <c r="I2054" s="16">
        <v>42147</v>
      </c>
      <c r="J2054" s="16">
        <v>3.42</v>
      </c>
      <c r="K2054" s="9">
        <f t="shared" si="482"/>
        <v>21683.23776</v>
      </c>
      <c r="U2054" s="5">
        <f t="shared" si="478"/>
        <v>0</v>
      </c>
      <c r="V2054" s="5">
        <f t="shared" si="479"/>
        <v>0.72262149212867899</v>
      </c>
      <c r="W2054" s="5">
        <f t="shared" si="470"/>
        <v>0</v>
      </c>
      <c r="X2054" s="5">
        <f t="shared" si="471"/>
        <v>1</v>
      </c>
      <c r="Y2054" s="5">
        <f t="shared" si="472"/>
        <v>0.36131074606433949</v>
      </c>
      <c r="Z2054" s="5">
        <f t="shared" si="480"/>
        <v>241.18214921286793</v>
      </c>
      <c r="AA2054" s="5">
        <f t="shared" si="481"/>
        <v>0</v>
      </c>
      <c r="AB2054" s="5">
        <f t="shared" si="473"/>
        <v>650</v>
      </c>
      <c r="AC2054" s="5">
        <f t="shared" si="474"/>
        <v>0</v>
      </c>
      <c r="AD2054" s="5">
        <f t="shared" si="475"/>
        <v>0</v>
      </c>
      <c r="AE2054" s="5">
        <f t="shared" si="476"/>
        <v>1</v>
      </c>
    </row>
    <row r="2055" spans="1:31" ht="15.75" customHeight="1" x14ac:dyDescent="0.3">
      <c r="A2055" s="3">
        <f t="shared" si="477"/>
        <v>2043</v>
      </c>
      <c r="B2055" s="3">
        <v>650</v>
      </c>
      <c r="C2055" s="5">
        <v>41</v>
      </c>
      <c r="D2055" s="3">
        <v>4.42</v>
      </c>
      <c r="E2055" s="10">
        <f t="shared" si="468"/>
        <v>42230</v>
      </c>
      <c r="F2055" s="2">
        <f t="shared" si="469"/>
        <v>28023.365760000001</v>
      </c>
      <c r="G2055" s="2">
        <v>1029.989</v>
      </c>
      <c r="I2055" s="1">
        <v>42147</v>
      </c>
      <c r="J2055" s="1">
        <v>4.43</v>
      </c>
      <c r="K2055" s="2">
        <f t="shared" si="482"/>
        <v>28086.767040000002</v>
      </c>
      <c r="M2055" s="1">
        <v>12.7</v>
      </c>
      <c r="N2055" s="1">
        <v>3.86</v>
      </c>
      <c r="O2055" s="1">
        <v>0.56000000000000005</v>
      </c>
      <c r="P2055" s="1">
        <v>561.9</v>
      </c>
      <c r="Q2055" s="1">
        <v>48269</v>
      </c>
      <c r="R2055" s="1">
        <v>648.6</v>
      </c>
      <c r="U2055" s="5">
        <f t="shared" si="478"/>
        <v>0.8259582477754962</v>
      </c>
      <c r="V2055" s="5">
        <f t="shared" si="479"/>
        <v>0.72262149212867899</v>
      </c>
      <c r="W2055" s="5">
        <f t="shared" si="470"/>
        <v>9.614989733059548E-3</v>
      </c>
      <c r="X2055" s="5">
        <f t="shared" si="471"/>
        <v>1.0929713537259187</v>
      </c>
      <c r="Y2055" s="5">
        <f t="shared" si="472"/>
        <v>0.84627664733779873</v>
      </c>
      <c r="Z2055" s="5">
        <f t="shared" si="480"/>
        <v>564.90658763092745</v>
      </c>
      <c r="AA2055" s="5">
        <f t="shared" si="481"/>
        <v>6.4181979466119108</v>
      </c>
      <c r="AB2055" s="5">
        <f t="shared" si="473"/>
        <v>1.3999999999999773</v>
      </c>
      <c r="AC2055" s="5">
        <f t="shared" si="474"/>
        <v>3550.4716800000006</v>
      </c>
      <c r="AD2055" s="5">
        <f t="shared" si="475"/>
        <v>8.8857072241435062E-2</v>
      </c>
      <c r="AE2055" s="5">
        <f t="shared" si="476"/>
        <v>0.98669429315652379</v>
      </c>
    </row>
    <row r="2056" spans="1:31" ht="15.75" customHeight="1" x14ac:dyDescent="0.3">
      <c r="A2056" s="3">
        <f t="shared" si="477"/>
        <v>2044</v>
      </c>
      <c r="B2056" s="3">
        <v>650</v>
      </c>
      <c r="C2056" s="5">
        <v>41</v>
      </c>
      <c r="D2056" s="3">
        <v>5.43</v>
      </c>
      <c r="E2056" s="10">
        <f t="shared" si="468"/>
        <v>42230</v>
      </c>
      <c r="F2056" s="2">
        <f t="shared" si="469"/>
        <v>34426.895040000003</v>
      </c>
      <c r="G2056" s="2">
        <v>1029.989</v>
      </c>
      <c r="I2056" s="1">
        <v>42147</v>
      </c>
      <c r="J2056" s="1">
        <v>5.44</v>
      </c>
      <c r="K2056" s="2">
        <f t="shared" si="482"/>
        <v>34490.296320000001</v>
      </c>
      <c r="M2056" s="1">
        <v>11.2</v>
      </c>
      <c r="N2056" s="1">
        <v>4.82</v>
      </c>
      <c r="O2056" s="1">
        <v>0.61</v>
      </c>
      <c r="P2056" s="1">
        <v>510.7</v>
      </c>
      <c r="Q2056" s="1">
        <v>47512</v>
      </c>
      <c r="R2056" s="1">
        <v>648.20000000000005</v>
      </c>
      <c r="U2056" s="5">
        <f t="shared" si="478"/>
        <v>0.81300479123887748</v>
      </c>
      <c r="V2056" s="5">
        <f t="shared" si="479"/>
        <v>0.72262149212867899</v>
      </c>
      <c r="W2056" s="5">
        <f t="shared" si="470"/>
        <v>8.7388774811772759E-3</v>
      </c>
      <c r="X2056" s="5">
        <f t="shared" si="471"/>
        <v>1.0815551942348969</v>
      </c>
      <c r="Y2056" s="5">
        <f t="shared" si="472"/>
        <v>0.83043229158990517</v>
      </c>
      <c r="Z2056" s="5">
        <f t="shared" si="480"/>
        <v>554.33016328209362</v>
      </c>
      <c r="AA2056" s="5">
        <f t="shared" si="481"/>
        <v>5.8333754962354565</v>
      </c>
      <c r="AB2056" s="5">
        <f t="shared" si="473"/>
        <v>1.7999999999999545</v>
      </c>
      <c r="AC2056" s="5">
        <f t="shared" si="474"/>
        <v>3867.4780800000003</v>
      </c>
      <c r="AD2056" s="5">
        <f t="shared" si="475"/>
        <v>8.7370201364756539E-2</v>
      </c>
      <c r="AE2056" s="5">
        <f t="shared" si="476"/>
        <v>0.98790670139711101</v>
      </c>
    </row>
    <row r="2057" spans="1:31" ht="15.75" customHeight="1" x14ac:dyDescent="0.3">
      <c r="A2057" s="3">
        <f t="shared" si="477"/>
        <v>2045</v>
      </c>
      <c r="B2057" s="3">
        <v>650</v>
      </c>
      <c r="C2057" s="5">
        <v>41</v>
      </c>
      <c r="D2057" s="3">
        <v>6.43</v>
      </c>
      <c r="E2057" s="10">
        <f t="shared" si="468"/>
        <v>42230</v>
      </c>
      <c r="F2057" s="2">
        <f t="shared" si="469"/>
        <v>40767.02304</v>
      </c>
      <c r="G2057" s="2">
        <v>1029.989</v>
      </c>
      <c r="I2057" s="1">
        <v>42147</v>
      </c>
      <c r="J2057" s="1">
        <v>6.44</v>
      </c>
      <c r="K2057" s="2">
        <f t="shared" si="482"/>
        <v>40830.424320000006</v>
      </c>
      <c r="M2057" s="1">
        <v>10.1</v>
      </c>
      <c r="N2057" s="1">
        <v>5.78</v>
      </c>
      <c r="O2057" s="1">
        <v>0.65</v>
      </c>
      <c r="P2057" s="1">
        <v>474.4</v>
      </c>
      <c r="Q2057" s="1">
        <v>46942</v>
      </c>
      <c r="R2057" s="1">
        <v>647.70000000000005</v>
      </c>
      <c r="U2057" s="5">
        <f t="shared" si="478"/>
        <v>0.80325119780971932</v>
      </c>
      <c r="V2057" s="5">
        <f t="shared" si="479"/>
        <v>0.72262149212867899</v>
      </c>
      <c r="W2057" s="5">
        <f t="shared" si="470"/>
        <v>8.1177275838466793E-3</v>
      </c>
      <c r="X2057" s="5">
        <f t="shared" si="471"/>
        <v>1.0732591998069212</v>
      </c>
      <c r="Y2057" s="5">
        <f t="shared" si="472"/>
        <v>0.81882845110525992</v>
      </c>
      <c r="Z2057" s="5">
        <f t="shared" si="480"/>
        <v>546.58436768178319</v>
      </c>
      <c r="AA2057" s="5">
        <f t="shared" si="481"/>
        <v>5.4187455167693361</v>
      </c>
      <c r="AB2057" s="5">
        <f t="shared" si="473"/>
        <v>2.2999999999999545</v>
      </c>
      <c r="AC2057" s="5">
        <f t="shared" si="474"/>
        <v>4121.0832000000009</v>
      </c>
      <c r="AD2057" s="5">
        <f t="shared" si="475"/>
        <v>8.6977316209883707E-2</v>
      </c>
      <c r="AE2057" s="5">
        <f t="shared" si="476"/>
        <v>0.98876627989580868</v>
      </c>
    </row>
    <row r="2058" spans="1:31" ht="15.75" customHeight="1" x14ac:dyDescent="0.3">
      <c r="A2058" s="3">
        <f t="shared" si="477"/>
        <v>2046</v>
      </c>
      <c r="B2058" s="3">
        <v>650</v>
      </c>
      <c r="C2058" s="5">
        <v>41</v>
      </c>
      <c r="D2058" s="3">
        <v>7.44</v>
      </c>
      <c r="E2058" s="10">
        <f t="shared" si="468"/>
        <v>42230</v>
      </c>
      <c r="F2058" s="2">
        <f t="shared" si="469"/>
        <v>47170.552320000003</v>
      </c>
      <c r="G2058" s="2">
        <v>1029.989</v>
      </c>
      <c r="I2058" s="1">
        <v>42147</v>
      </c>
      <c r="J2058" s="1">
        <v>7.46</v>
      </c>
      <c r="K2058" s="2">
        <f t="shared" si="482"/>
        <v>47297.354879999999</v>
      </c>
      <c r="M2058" s="1">
        <v>9.24</v>
      </c>
      <c r="N2058" s="1">
        <v>6.76</v>
      </c>
      <c r="O2058" s="1">
        <v>0.69</v>
      </c>
      <c r="P2058" s="1">
        <v>446.3</v>
      </c>
      <c r="Q2058" s="1">
        <v>46484</v>
      </c>
      <c r="R2058" s="1">
        <v>647.1</v>
      </c>
      <c r="U2058" s="5">
        <f t="shared" si="478"/>
        <v>0.79541409993155376</v>
      </c>
      <c r="V2058" s="5">
        <f t="shared" si="479"/>
        <v>0.72262149212867899</v>
      </c>
      <c r="W2058" s="5">
        <f t="shared" si="470"/>
        <v>7.6368925393566055E-3</v>
      </c>
      <c r="X2058" s="5">
        <f t="shared" si="471"/>
        <v>1.066817588129104</v>
      </c>
      <c r="Y2058" s="5">
        <f t="shared" si="472"/>
        <v>0.80973353450791685</v>
      </c>
      <c r="Z2058" s="5">
        <f t="shared" si="480"/>
        <v>540.51332895472478</v>
      </c>
      <c r="AA2058" s="5">
        <f t="shared" si="481"/>
        <v>5.0977785078713218</v>
      </c>
      <c r="AB2058" s="5">
        <f t="shared" si="473"/>
        <v>2.8999999999999773</v>
      </c>
      <c r="AC2058" s="5">
        <f t="shared" si="474"/>
        <v>4374.6883200000002</v>
      </c>
      <c r="AD2058" s="5">
        <f t="shared" si="475"/>
        <v>8.7881927156721953E-2</v>
      </c>
      <c r="AE2058" s="5">
        <f t="shared" si="476"/>
        <v>0.98943168363722467</v>
      </c>
    </row>
    <row r="2059" spans="1:31" ht="15.75" customHeight="1" x14ac:dyDescent="0.3">
      <c r="A2059" s="23">
        <f t="shared" si="477"/>
        <v>2047</v>
      </c>
      <c r="B2059" s="23">
        <v>650</v>
      </c>
      <c r="C2059" s="24">
        <v>41</v>
      </c>
      <c r="D2059" s="23">
        <v>8.4499999999999993</v>
      </c>
      <c r="E2059" s="25">
        <f t="shared" si="468"/>
        <v>42230</v>
      </c>
      <c r="F2059" s="26">
        <f t="shared" si="469"/>
        <v>53574.081599999998</v>
      </c>
      <c r="G2059" s="26">
        <v>1029.989</v>
      </c>
      <c r="H2059" s="22"/>
      <c r="I2059" s="27">
        <v>42147</v>
      </c>
      <c r="J2059" s="27">
        <v>8.4700000000000006</v>
      </c>
      <c r="K2059" s="26">
        <f t="shared" si="482"/>
        <v>53700.884160000016</v>
      </c>
      <c r="M2059" s="27">
        <v>8.51</v>
      </c>
      <c r="N2059" s="27">
        <v>7.73</v>
      </c>
      <c r="O2059" s="27">
        <v>0.72</v>
      </c>
      <c r="P2059" s="27">
        <v>424.5</v>
      </c>
      <c r="Q2059" s="27">
        <v>46116</v>
      </c>
      <c r="R2059" s="27">
        <v>646.5</v>
      </c>
      <c r="U2059" s="5">
        <f t="shared" si="478"/>
        <v>0.78911704312114994</v>
      </c>
      <c r="V2059" s="5">
        <f t="shared" si="479"/>
        <v>0.72262149212867899</v>
      </c>
      <c r="W2059" s="5">
        <f t="shared" si="470"/>
        <v>7.2638603696098562E-3</v>
      </c>
      <c r="X2059" s="5">
        <f t="shared" si="471"/>
        <v>1.0613800549830648</v>
      </c>
      <c r="Y2059" s="5">
        <f t="shared" si="472"/>
        <v>0.80226456483174058</v>
      </c>
      <c r="Z2059" s="5">
        <f t="shared" si="480"/>
        <v>535.52764231648359</v>
      </c>
      <c r="AA2059" s="5">
        <f t="shared" si="481"/>
        <v>4.848772073921972</v>
      </c>
      <c r="AB2059" s="5">
        <f t="shared" si="473"/>
        <v>3.5</v>
      </c>
      <c r="AC2059" s="5">
        <f t="shared" si="474"/>
        <v>4564.8921600000003</v>
      </c>
      <c r="AD2059" s="5">
        <f t="shared" si="475"/>
        <v>8.8242368092363507E-2</v>
      </c>
      <c r="AE2059" s="5">
        <f t="shared" si="476"/>
        <v>0.98994790433341218</v>
      </c>
    </row>
    <row r="2060" spans="1:31" ht="15.75" customHeight="1" x14ac:dyDescent="0.3">
      <c r="A2060" s="3">
        <f t="shared" si="477"/>
        <v>2048</v>
      </c>
      <c r="B2060" s="3">
        <v>650</v>
      </c>
      <c r="C2060" s="5">
        <v>41</v>
      </c>
      <c r="D2060" s="3">
        <v>9.4600000000000009</v>
      </c>
      <c r="E2060" s="10">
        <f t="shared" si="468"/>
        <v>42230</v>
      </c>
      <c r="F2060" s="2">
        <f t="shared" si="469"/>
        <v>59977.610880000015</v>
      </c>
      <c r="G2060" s="2">
        <v>1029.989</v>
      </c>
      <c r="I2060" s="1">
        <v>42147</v>
      </c>
      <c r="J2060" s="1">
        <v>9.48</v>
      </c>
      <c r="K2060" s="2">
        <f t="shared" si="482"/>
        <v>60104.413440000011</v>
      </c>
      <c r="M2060" s="1">
        <v>7.88</v>
      </c>
      <c r="N2060" s="1">
        <v>8.7100000000000009</v>
      </c>
      <c r="O2060" s="1">
        <v>0.75</v>
      </c>
      <c r="P2060" s="1">
        <v>406.9</v>
      </c>
      <c r="Q2060" s="1">
        <v>45810</v>
      </c>
      <c r="R2060" s="1">
        <v>645.9</v>
      </c>
      <c r="U2060" s="5">
        <f t="shared" si="478"/>
        <v>0.78388090349075978</v>
      </c>
      <c r="V2060" s="5">
        <f t="shared" si="479"/>
        <v>0.72262149212867899</v>
      </c>
      <c r="W2060" s="5">
        <f t="shared" si="470"/>
        <v>6.9626967830253251E-3</v>
      </c>
      <c r="X2060" s="5">
        <f t="shared" si="471"/>
        <v>1.0567096746982836</v>
      </c>
      <c r="Y2060" s="5">
        <f t="shared" si="472"/>
        <v>0.79596782820360101</v>
      </c>
      <c r="Z2060" s="5">
        <f t="shared" si="480"/>
        <v>531.32444468246786</v>
      </c>
      <c r="AA2060" s="5">
        <f t="shared" si="481"/>
        <v>4.647739356605066</v>
      </c>
      <c r="AB2060" s="5">
        <f t="shared" si="473"/>
        <v>4.1000000000000227</v>
      </c>
      <c r="AC2060" s="5">
        <f t="shared" si="474"/>
        <v>4755.0960000000005</v>
      </c>
      <c r="AD2060" s="5">
        <f t="shared" si="475"/>
        <v>8.9113076318038498E-2</v>
      </c>
      <c r="AE2060" s="5">
        <f t="shared" si="476"/>
        <v>0.99036466966611414</v>
      </c>
    </row>
    <row r="2061" spans="1:31" ht="15.75" customHeight="1" x14ac:dyDescent="0.3">
      <c r="A2061" s="3">
        <f t="shared" si="477"/>
        <v>2049</v>
      </c>
      <c r="B2061" s="3">
        <v>650</v>
      </c>
      <c r="C2061" s="5">
        <v>41</v>
      </c>
      <c r="D2061" s="3">
        <v>10.5</v>
      </c>
      <c r="E2061" s="10">
        <f t="shared" ref="E2061:E2124" si="483">ROUND(C2061*G2061,0)</f>
        <v>42230</v>
      </c>
      <c r="F2061" s="2">
        <f t="shared" ref="F2061:F2124" si="484">D2061*24*264.172</f>
        <v>66571.344000000012</v>
      </c>
      <c r="G2061" s="2">
        <v>1029.989</v>
      </c>
      <c r="I2061" s="1">
        <v>42147</v>
      </c>
      <c r="J2061" s="1">
        <v>10.5</v>
      </c>
      <c r="K2061" s="2">
        <f t="shared" si="482"/>
        <v>66571.344000000012</v>
      </c>
      <c r="M2061" s="1">
        <v>7.35</v>
      </c>
      <c r="N2061" s="1">
        <v>9.7100000000000009</v>
      </c>
      <c r="O2061" s="1">
        <v>0.77</v>
      </c>
      <c r="P2061" s="1">
        <v>392.2</v>
      </c>
      <c r="Q2061" s="1">
        <v>45548</v>
      </c>
      <c r="R2061" s="1">
        <v>645.20000000000005</v>
      </c>
      <c r="U2061" s="5">
        <f t="shared" si="478"/>
        <v>0.77939767282683092</v>
      </c>
      <c r="V2061" s="5">
        <f t="shared" si="479"/>
        <v>0.72262149212867899</v>
      </c>
      <c r="W2061" s="5">
        <f t="shared" ref="W2061:W2124" si="485">P2061/(1000*58.44)</f>
        <v>6.7111567419575633E-3</v>
      </c>
      <c r="X2061" s="5">
        <f t="shared" ref="X2061:X2124" si="486">EXP(0.7*(M2061/100))</f>
        <v>1.0527965451488583</v>
      </c>
      <c r="Y2061" s="5">
        <f t="shared" ref="Y2061:Y2124" si="487">(X2061*((V2061+U2061)/2)-W2061)+W2061</f>
        <v>0.79066029380626701</v>
      </c>
      <c r="Z2061" s="5">
        <f t="shared" si="480"/>
        <v>527.78155932155948</v>
      </c>
      <c r="AA2061" s="5">
        <f t="shared" si="481"/>
        <v>4.4798313483915138</v>
      </c>
      <c r="AB2061" s="5">
        <f t="shared" ref="AB2061:AB2124" si="488">B2061-R2061</f>
        <v>4.7999999999999545</v>
      </c>
      <c r="AC2061" s="5">
        <f t="shared" ref="AC2061:AC2124" si="489">O2061*24*264.172</f>
        <v>4881.8985600000005</v>
      </c>
      <c r="AD2061" s="5">
        <f t="shared" ref="AD2061:AD2124" si="490">AC2061/($B$5*(B2061-(0.5*AB2061)-Z2061+AA2061))</f>
        <v>8.9262898180956965E-2</v>
      </c>
      <c r="AE2061" s="5">
        <f t="shared" ref="AE2061:AE2124" si="491">(V2061-W2061)/V2061</f>
        <v>0.99071276343831405</v>
      </c>
    </row>
    <row r="2062" spans="1:31" ht="15.75" customHeight="1" x14ac:dyDescent="0.3">
      <c r="A2062" s="23">
        <f t="shared" ref="A2062:A2125" si="492">A2061+1</f>
        <v>2050</v>
      </c>
      <c r="B2062" s="23">
        <v>650</v>
      </c>
      <c r="C2062" s="24">
        <v>41</v>
      </c>
      <c r="D2062" s="23">
        <v>11.5</v>
      </c>
      <c r="E2062" s="25">
        <f t="shared" si="483"/>
        <v>42230</v>
      </c>
      <c r="F2062" s="26">
        <f t="shared" si="484"/>
        <v>72911.472000000009</v>
      </c>
      <c r="G2062" s="26">
        <v>1029.989</v>
      </c>
      <c r="H2062" s="22"/>
      <c r="I2062" s="27">
        <v>42147</v>
      </c>
      <c r="J2062" s="27">
        <v>11.5</v>
      </c>
      <c r="K2062" s="26">
        <f t="shared" si="482"/>
        <v>72911.472000000009</v>
      </c>
      <c r="M2062" s="27">
        <v>6.89</v>
      </c>
      <c r="N2062" s="27">
        <v>10.7</v>
      </c>
      <c r="O2062" s="27">
        <v>0.79</v>
      </c>
      <c r="P2062" s="27">
        <v>380.1</v>
      </c>
      <c r="Q2062" s="27">
        <v>45328</v>
      </c>
      <c r="R2062" s="27">
        <v>644.6</v>
      </c>
      <c r="U2062" s="5">
        <f t="shared" si="478"/>
        <v>0.77563312799452433</v>
      </c>
      <c r="V2062" s="5">
        <f t="shared" si="479"/>
        <v>0.72262149212867899</v>
      </c>
      <c r="W2062" s="5">
        <f t="shared" si="485"/>
        <v>6.5041067761806987E-3</v>
      </c>
      <c r="X2062" s="5">
        <f t="shared" si="486"/>
        <v>1.0494119923278866</v>
      </c>
      <c r="Y2062" s="5">
        <f t="shared" si="487"/>
        <v>0.78614318295897578</v>
      </c>
      <c r="Z2062" s="5">
        <f t="shared" si="480"/>
        <v>524.76629748877554</v>
      </c>
      <c r="AA2062" s="5">
        <f t="shared" si="481"/>
        <v>4.3416213552361409</v>
      </c>
      <c r="AB2062" s="5">
        <f t="shared" si="488"/>
        <v>5.3999999999999773</v>
      </c>
      <c r="AC2062" s="5">
        <f t="shared" si="489"/>
        <v>5008.7011200000006</v>
      </c>
      <c r="AD2062" s="5">
        <f t="shared" si="490"/>
        <v>8.9721241999310766E-2</v>
      </c>
      <c r="AE2062" s="5">
        <f t="shared" si="491"/>
        <v>0.99099928960454642</v>
      </c>
    </row>
    <row r="2063" spans="1:31" ht="15.75" customHeight="1" x14ac:dyDescent="0.3">
      <c r="A2063" s="23">
        <f t="shared" si="492"/>
        <v>2051</v>
      </c>
      <c r="B2063" s="23">
        <v>650</v>
      </c>
      <c r="C2063" s="24">
        <v>41</v>
      </c>
      <c r="D2063" s="23">
        <v>12.5</v>
      </c>
      <c r="E2063" s="25">
        <f t="shared" si="483"/>
        <v>42230</v>
      </c>
      <c r="F2063" s="26">
        <f t="shared" si="484"/>
        <v>79251.600000000006</v>
      </c>
      <c r="G2063" s="26">
        <v>1029.989</v>
      </c>
      <c r="H2063" s="22"/>
      <c r="I2063" s="27">
        <v>42147</v>
      </c>
      <c r="J2063" s="27">
        <v>12.5</v>
      </c>
      <c r="K2063" s="26">
        <f t="shared" si="482"/>
        <v>79251.600000000006</v>
      </c>
      <c r="M2063" s="27">
        <v>6.49</v>
      </c>
      <c r="N2063" s="27">
        <v>11.7</v>
      </c>
      <c r="O2063" s="27">
        <v>0.81</v>
      </c>
      <c r="P2063" s="27">
        <v>369.8</v>
      </c>
      <c r="Q2063" s="27">
        <v>45136</v>
      </c>
      <c r="R2063" s="27">
        <v>643.79999999999995</v>
      </c>
      <c r="U2063" s="5">
        <f t="shared" ref="U2063:U2126" si="493">Q2063/(1000*58.44)</f>
        <v>0.7723477070499658</v>
      </c>
      <c r="V2063" s="5">
        <f t="shared" ref="V2063:V2126" si="494">E2063/(1000*58.44)</f>
        <v>0.72262149212867899</v>
      </c>
      <c r="W2063" s="5">
        <f t="shared" si="485"/>
        <v>6.3278576317590696E-3</v>
      </c>
      <c r="X2063" s="5">
        <f t="shared" si="486"/>
        <v>1.046477748607616</v>
      </c>
      <c r="Y2063" s="5">
        <f t="shared" si="487"/>
        <v>0.78222600089709948</v>
      </c>
      <c r="Z2063" s="5">
        <f t="shared" ref="Z2063:Z2126" si="495">1.12*298*2*Y2063</f>
        <v>522.1515001188319</v>
      </c>
      <c r="AA2063" s="5">
        <f t="shared" ref="AA2063:AA2126" si="496">1.12*298*2*W2063</f>
        <v>4.2239715263518152</v>
      </c>
      <c r="AB2063" s="5">
        <f t="shared" si="488"/>
        <v>6.2000000000000455</v>
      </c>
      <c r="AC2063" s="5">
        <f t="shared" si="489"/>
        <v>5135.5036800000007</v>
      </c>
      <c r="AD2063" s="5">
        <f t="shared" si="490"/>
        <v>9.0496825759413549E-2</v>
      </c>
      <c r="AE2063" s="5">
        <f t="shared" si="491"/>
        <v>0.99124319204357103</v>
      </c>
    </row>
    <row r="2064" spans="1:31" ht="15.75" customHeight="1" x14ac:dyDescent="0.3">
      <c r="A2064" s="23">
        <f t="shared" si="492"/>
        <v>2052</v>
      </c>
      <c r="B2064" s="23">
        <v>650</v>
      </c>
      <c r="C2064" s="24">
        <v>41</v>
      </c>
      <c r="D2064" s="23">
        <v>13.5</v>
      </c>
      <c r="E2064" s="25">
        <f t="shared" si="483"/>
        <v>42230</v>
      </c>
      <c r="F2064" s="26">
        <f t="shared" si="484"/>
        <v>85591.728000000003</v>
      </c>
      <c r="G2064" s="26">
        <v>1029.989</v>
      </c>
      <c r="H2064" s="22"/>
      <c r="I2064" s="27">
        <v>42147</v>
      </c>
      <c r="J2064" s="27">
        <v>13.5</v>
      </c>
      <c r="K2064" s="26">
        <f t="shared" si="482"/>
        <v>85591.728000000003</v>
      </c>
      <c r="M2064" s="27">
        <v>6.14</v>
      </c>
      <c r="N2064" s="27">
        <v>12.7</v>
      </c>
      <c r="O2064" s="27">
        <v>0.83</v>
      </c>
      <c r="P2064" s="27">
        <v>360.9</v>
      </c>
      <c r="Q2064" s="27">
        <v>44967</v>
      </c>
      <c r="R2064" s="27">
        <v>643.1</v>
      </c>
      <c r="U2064" s="5">
        <f t="shared" si="493"/>
        <v>0.7694558521560575</v>
      </c>
      <c r="V2064" s="5">
        <f t="shared" si="494"/>
        <v>0.72262149212867899</v>
      </c>
      <c r="W2064" s="5">
        <f t="shared" si="485"/>
        <v>6.1755646817248456E-3</v>
      </c>
      <c r="X2064" s="5">
        <f t="shared" si="486"/>
        <v>1.0439170163015017</v>
      </c>
      <c r="Y2064" s="5">
        <f t="shared" si="487"/>
        <v>0.7788024646683952</v>
      </c>
      <c r="Z2064" s="5">
        <f t="shared" si="495"/>
        <v>519.86622121544724</v>
      </c>
      <c r="AA2064" s="5">
        <f t="shared" si="496"/>
        <v>4.1223129363449695</v>
      </c>
      <c r="AB2064" s="5">
        <f t="shared" si="488"/>
        <v>6.8999999999999773</v>
      </c>
      <c r="AC2064" s="5">
        <f t="shared" si="489"/>
        <v>5262.3062399999999</v>
      </c>
      <c r="AD2064" s="5">
        <f t="shared" si="490"/>
        <v>9.1431421516741218E-2</v>
      </c>
      <c r="AE2064" s="5">
        <f t="shared" si="491"/>
        <v>0.99145394269476672</v>
      </c>
    </row>
    <row r="2065" spans="1:31" ht="15.75" customHeight="1" x14ac:dyDescent="0.3">
      <c r="A2065" s="23">
        <f t="shared" si="492"/>
        <v>2053</v>
      </c>
      <c r="B2065" s="23">
        <v>650</v>
      </c>
      <c r="C2065" s="24">
        <v>41</v>
      </c>
      <c r="D2065" s="23">
        <v>14.5</v>
      </c>
      <c r="E2065" s="25">
        <f t="shared" si="483"/>
        <v>42230</v>
      </c>
      <c r="F2065" s="26">
        <f t="shared" si="484"/>
        <v>91931.856000000014</v>
      </c>
      <c r="G2065" s="26">
        <v>1029.989</v>
      </c>
      <c r="H2065" s="22"/>
      <c r="I2065" s="27">
        <v>42147</v>
      </c>
      <c r="J2065" s="27">
        <v>14.5</v>
      </c>
      <c r="K2065" s="26">
        <f t="shared" si="482"/>
        <v>91931.856000000014</v>
      </c>
      <c r="M2065" s="27">
        <v>5.82</v>
      </c>
      <c r="N2065" s="27">
        <v>13.6</v>
      </c>
      <c r="O2065" s="27">
        <v>0.84</v>
      </c>
      <c r="P2065" s="27">
        <v>353.2</v>
      </c>
      <c r="Q2065" s="27">
        <v>44816</v>
      </c>
      <c r="R2065" s="27">
        <v>642.4</v>
      </c>
      <c r="U2065" s="5">
        <f t="shared" si="493"/>
        <v>0.76687200547570156</v>
      </c>
      <c r="V2065" s="5">
        <f t="shared" si="494"/>
        <v>0.72262149212867899</v>
      </c>
      <c r="W2065" s="5">
        <f t="shared" si="485"/>
        <v>6.0438056125941136E-3</v>
      </c>
      <c r="X2065" s="5">
        <f t="shared" si="486"/>
        <v>1.0415812592095872</v>
      </c>
      <c r="Y2065" s="5">
        <f t="shared" si="487"/>
        <v>0.77571425640963143</v>
      </c>
      <c r="Z2065" s="5">
        <f t="shared" si="495"/>
        <v>517.80478043855726</v>
      </c>
      <c r="AA2065" s="5">
        <f t="shared" si="496"/>
        <v>4.0343611225188232</v>
      </c>
      <c r="AB2065" s="5">
        <f t="shared" si="488"/>
        <v>7.6000000000000227</v>
      </c>
      <c r="AC2065" s="5">
        <f t="shared" si="489"/>
        <v>5325.7075200000008</v>
      </c>
      <c r="AD2065" s="5">
        <f t="shared" si="490"/>
        <v>9.1398618531898873E-2</v>
      </c>
      <c r="AE2065" s="5">
        <f t="shared" si="491"/>
        <v>0.9916362775278238</v>
      </c>
    </row>
    <row r="2066" spans="1:31" ht="15.75" customHeight="1" x14ac:dyDescent="0.3">
      <c r="A2066" s="3">
        <f t="shared" si="492"/>
        <v>2054</v>
      </c>
      <c r="B2066" s="3">
        <v>650</v>
      </c>
      <c r="C2066" s="5">
        <v>41</v>
      </c>
      <c r="D2066" s="3">
        <v>15.5</v>
      </c>
      <c r="E2066" s="10">
        <f t="shared" si="483"/>
        <v>42230</v>
      </c>
      <c r="F2066" s="2">
        <f t="shared" si="484"/>
        <v>98271.984000000011</v>
      </c>
      <c r="G2066" s="2">
        <v>1029.989</v>
      </c>
      <c r="I2066" s="1">
        <v>42147</v>
      </c>
      <c r="J2066" s="1">
        <v>15.5</v>
      </c>
      <c r="K2066" s="2">
        <f t="shared" si="482"/>
        <v>98271.984000000011</v>
      </c>
      <c r="M2066" s="1">
        <v>5.53</v>
      </c>
      <c r="N2066" s="1">
        <v>14.6</v>
      </c>
      <c r="O2066" s="1">
        <v>0.86</v>
      </c>
      <c r="P2066" s="1">
        <v>346.3</v>
      </c>
      <c r="Q2066" s="1">
        <v>44682</v>
      </c>
      <c r="R2066" s="1">
        <v>641.6</v>
      </c>
      <c r="U2066" s="5">
        <f t="shared" si="493"/>
        <v>0.76457905544147842</v>
      </c>
      <c r="V2066" s="5">
        <f t="shared" si="494"/>
        <v>0.72262149212867899</v>
      </c>
      <c r="W2066" s="5">
        <f t="shared" si="485"/>
        <v>5.9257357973990423E-3</v>
      </c>
      <c r="X2066" s="5">
        <f t="shared" si="486"/>
        <v>1.0394689939280219</v>
      </c>
      <c r="Y2066" s="5">
        <f t="shared" si="487"/>
        <v>0.77294942847597736</v>
      </c>
      <c r="Z2066" s="5">
        <f t="shared" si="495"/>
        <v>515.95920249628443</v>
      </c>
      <c r="AA2066" s="5">
        <f t="shared" si="496"/>
        <v>3.9555471594798095</v>
      </c>
      <c r="AB2066" s="5">
        <f t="shared" si="488"/>
        <v>8.3999999999999773</v>
      </c>
      <c r="AC2066" s="5">
        <f t="shared" si="489"/>
        <v>5452.5100800000009</v>
      </c>
      <c r="AD2066" s="5">
        <f t="shared" si="490"/>
        <v>9.2618885776220863E-2</v>
      </c>
      <c r="AE2066" s="5">
        <f t="shared" si="491"/>
        <v>0.99179966848212164</v>
      </c>
    </row>
    <row r="2067" spans="1:31" ht="15.75" customHeight="1" x14ac:dyDescent="0.3">
      <c r="A2067" s="12">
        <f t="shared" si="492"/>
        <v>2055</v>
      </c>
      <c r="B2067" s="12">
        <v>650</v>
      </c>
      <c r="C2067" s="13">
        <v>43</v>
      </c>
      <c r="D2067" s="12">
        <v>3.41</v>
      </c>
      <c r="E2067" s="14">
        <f t="shared" si="483"/>
        <v>44355</v>
      </c>
      <c r="F2067" s="9">
        <f t="shared" si="484"/>
        <v>21619.836480000002</v>
      </c>
      <c r="G2067" s="9">
        <v>1031.5070000000001</v>
      </c>
      <c r="H2067" s="9"/>
      <c r="I2067" s="16">
        <v>44268</v>
      </c>
      <c r="J2067" s="16">
        <v>3.42</v>
      </c>
      <c r="K2067" s="9">
        <f t="shared" si="482"/>
        <v>21683.23776</v>
      </c>
      <c r="U2067" s="5">
        <f t="shared" si="493"/>
        <v>0</v>
      </c>
      <c r="V2067" s="5">
        <f t="shared" si="494"/>
        <v>0.75898357289527718</v>
      </c>
      <c r="W2067" s="5">
        <f t="shared" si="485"/>
        <v>0</v>
      </c>
      <c r="X2067" s="5">
        <f t="shared" si="486"/>
        <v>1</v>
      </c>
      <c r="Y2067" s="5">
        <f t="shared" si="487"/>
        <v>0.37949178644763859</v>
      </c>
      <c r="Z2067" s="5">
        <f t="shared" si="495"/>
        <v>253.31835728952774</v>
      </c>
      <c r="AA2067" s="5">
        <f t="shared" si="496"/>
        <v>0</v>
      </c>
      <c r="AB2067" s="5">
        <f t="shared" si="488"/>
        <v>650</v>
      </c>
      <c r="AC2067" s="5">
        <f t="shared" si="489"/>
        <v>0</v>
      </c>
      <c r="AD2067" s="5">
        <f t="shared" si="490"/>
        <v>0</v>
      </c>
      <c r="AE2067" s="5">
        <f t="shared" si="491"/>
        <v>1</v>
      </c>
    </row>
    <row r="2068" spans="1:31" ht="15.75" customHeight="1" x14ac:dyDescent="0.3">
      <c r="A2068" s="3">
        <f t="shared" si="492"/>
        <v>2056</v>
      </c>
      <c r="B2068" s="3">
        <v>650</v>
      </c>
      <c r="C2068" s="5">
        <v>43</v>
      </c>
      <c r="D2068" s="3">
        <v>4.42</v>
      </c>
      <c r="E2068" s="10">
        <f t="shared" si="483"/>
        <v>44355</v>
      </c>
      <c r="F2068" s="2">
        <f t="shared" si="484"/>
        <v>28023.365760000001</v>
      </c>
      <c r="G2068" s="2">
        <v>1031.5070000000001</v>
      </c>
      <c r="I2068" s="1">
        <v>44268</v>
      </c>
      <c r="J2068" s="1">
        <v>4.43</v>
      </c>
      <c r="K2068" s="2">
        <f t="shared" si="482"/>
        <v>28086.767040000002</v>
      </c>
      <c r="M2068" s="1">
        <v>10.6</v>
      </c>
      <c r="N2068" s="1">
        <v>3.95</v>
      </c>
      <c r="O2068" s="1">
        <v>0.47</v>
      </c>
      <c r="P2068" s="1">
        <v>678.5</v>
      </c>
      <c r="Q2068" s="1">
        <v>49556</v>
      </c>
      <c r="R2068" s="1">
        <v>648.6</v>
      </c>
      <c r="U2068" s="5">
        <f t="shared" si="493"/>
        <v>0.84798083504449007</v>
      </c>
      <c r="V2068" s="5">
        <f t="shared" si="494"/>
        <v>0.75898357289527718</v>
      </c>
      <c r="W2068" s="5">
        <f t="shared" si="485"/>
        <v>1.1610198494182067E-2</v>
      </c>
      <c r="X2068" s="5">
        <f t="shared" si="486"/>
        <v>1.0770221883948909</v>
      </c>
      <c r="Y2068" s="5">
        <f t="shared" si="487"/>
        <v>0.86536816165599428</v>
      </c>
      <c r="Z2068" s="5">
        <f t="shared" si="495"/>
        <v>577.65055526860942</v>
      </c>
      <c r="AA2068" s="5">
        <f t="shared" si="496"/>
        <v>7.7500396988364146</v>
      </c>
      <c r="AB2068" s="5">
        <f t="shared" si="488"/>
        <v>1.3999999999999773</v>
      </c>
      <c r="AC2068" s="5">
        <f t="shared" si="489"/>
        <v>2979.8601600000002</v>
      </c>
      <c r="AD2068" s="5">
        <f t="shared" si="490"/>
        <v>8.5295383252730991E-2</v>
      </c>
      <c r="AE2068" s="5">
        <f t="shared" si="491"/>
        <v>0.98470296471649188</v>
      </c>
    </row>
    <row r="2069" spans="1:31" ht="15.75" customHeight="1" x14ac:dyDescent="0.3">
      <c r="A2069" s="3">
        <f t="shared" si="492"/>
        <v>2057</v>
      </c>
      <c r="B2069" s="3">
        <v>650</v>
      </c>
      <c r="C2069" s="5">
        <v>43</v>
      </c>
      <c r="D2069" s="3">
        <v>5.43</v>
      </c>
      <c r="E2069" s="10">
        <f t="shared" si="483"/>
        <v>44355</v>
      </c>
      <c r="F2069" s="2">
        <f t="shared" si="484"/>
        <v>34426.895040000003</v>
      </c>
      <c r="G2069" s="2">
        <v>1031.5070000000001</v>
      </c>
      <c r="I2069" s="1">
        <v>44268</v>
      </c>
      <c r="J2069" s="1">
        <v>5.44</v>
      </c>
      <c r="K2069" s="2">
        <f t="shared" si="482"/>
        <v>34490.296320000001</v>
      </c>
      <c r="M2069" s="1">
        <v>9.43</v>
      </c>
      <c r="N2069" s="1">
        <v>4.92</v>
      </c>
      <c r="O2069" s="1">
        <v>0.51</v>
      </c>
      <c r="P2069" s="1">
        <v>618.79999999999995</v>
      </c>
      <c r="Q2069" s="1">
        <v>48909</v>
      </c>
      <c r="R2069" s="1">
        <v>648.1</v>
      </c>
      <c r="U2069" s="5">
        <f t="shared" si="493"/>
        <v>0.8369096509240247</v>
      </c>
      <c r="V2069" s="5">
        <f t="shared" si="494"/>
        <v>0.75898357289527718</v>
      </c>
      <c r="W2069" s="5">
        <f t="shared" si="485"/>
        <v>1.0588637919233401E-2</v>
      </c>
      <c r="X2069" s="5">
        <f t="shared" si="486"/>
        <v>1.0682373994865766</v>
      </c>
      <c r="Y2069" s="5">
        <f t="shared" si="487"/>
        <v>0.85239641363549012</v>
      </c>
      <c r="Z2069" s="5">
        <f t="shared" si="495"/>
        <v>568.99165402996243</v>
      </c>
      <c r="AA2069" s="5">
        <f t="shared" si="496"/>
        <v>7.0681275838466808</v>
      </c>
      <c r="AB2069" s="5">
        <f t="shared" si="488"/>
        <v>1.8999999999999773</v>
      </c>
      <c r="AC2069" s="5">
        <f t="shared" si="489"/>
        <v>3233.4652800000003</v>
      </c>
      <c r="AD2069" s="5">
        <f t="shared" si="490"/>
        <v>8.4346174331591667E-2</v>
      </c>
      <c r="AE2069" s="5">
        <f t="shared" si="491"/>
        <v>0.98604892345846018</v>
      </c>
    </row>
    <row r="2070" spans="1:31" ht="15.75" customHeight="1" x14ac:dyDescent="0.3">
      <c r="A2070" s="3">
        <f t="shared" si="492"/>
        <v>2058</v>
      </c>
      <c r="B2070" s="3">
        <v>650</v>
      </c>
      <c r="C2070" s="5">
        <v>43</v>
      </c>
      <c r="D2070" s="3">
        <v>6.43</v>
      </c>
      <c r="E2070" s="10">
        <f t="shared" si="483"/>
        <v>44355</v>
      </c>
      <c r="F2070" s="2">
        <f t="shared" si="484"/>
        <v>40767.02304</v>
      </c>
      <c r="G2070" s="2">
        <v>1031.5070000000001</v>
      </c>
      <c r="I2070" s="1">
        <v>44268</v>
      </c>
      <c r="J2070" s="1">
        <v>6.44</v>
      </c>
      <c r="K2070" s="2">
        <f t="shared" si="482"/>
        <v>40830.424320000006</v>
      </c>
      <c r="M2070" s="1">
        <v>8.5</v>
      </c>
      <c r="N2070" s="1">
        <v>5.88</v>
      </c>
      <c r="O2070" s="1">
        <v>0.55000000000000004</v>
      </c>
      <c r="P2070" s="1">
        <v>576.29999999999995</v>
      </c>
      <c r="Q2070" s="1">
        <v>48422</v>
      </c>
      <c r="R2070" s="1">
        <v>647.6</v>
      </c>
      <c r="U2070" s="5">
        <f t="shared" si="493"/>
        <v>0.82857631759069128</v>
      </c>
      <c r="V2070" s="5">
        <f t="shared" si="494"/>
        <v>0.75898357289527718</v>
      </c>
      <c r="W2070" s="5">
        <f t="shared" si="485"/>
        <v>9.8613963039014367E-3</v>
      </c>
      <c r="X2070" s="5">
        <f t="shared" si="486"/>
        <v>1.0613057609795364</v>
      </c>
      <c r="Y2070" s="5">
        <f t="shared" si="487"/>
        <v>0.8424432288364001</v>
      </c>
      <c r="Z2070" s="5">
        <f t="shared" si="495"/>
        <v>562.34770411287388</v>
      </c>
      <c r="AA2070" s="5">
        <f t="shared" si="496"/>
        <v>6.5826792607802878</v>
      </c>
      <c r="AB2070" s="5">
        <f t="shared" si="488"/>
        <v>2.3999999999999773</v>
      </c>
      <c r="AC2070" s="5">
        <f t="shared" si="489"/>
        <v>3487.0704000000005</v>
      </c>
      <c r="AD2070" s="5">
        <f t="shared" si="490"/>
        <v>8.5184738184759412E-2</v>
      </c>
      <c r="AE2070" s="5">
        <f t="shared" si="491"/>
        <v>0.98700710179235707</v>
      </c>
    </row>
    <row r="2071" spans="1:31" ht="15.75" customHeight="1" x14ac:dyDescent="0.3">
      <c r="A2071" s="3">
        <f t="shared" si="492"/>
        <v>2059</v>
      </c>
      <c r="B2071" s="3">
        <v>650</v>
      </c>
      <c r="C2071" s="5">
        <v>43</v>
      </c>
      <c r="D2071" s="3">
        <v>7.44</v>
      </c>
      <c r="E2071" s="10">
        <f t="shared" si="483"/>
        <v>44355</v>
      </c>
      <c r="F2071" s="2">
        <f t="shared" si="484"/>
        <v>47170.552320000003</v>
      </c>
      <c r="G2071" s="2">
        <v>1031.5070000000001</v>
      </c>
      <c r="I2071" s="1">
        <v>44268</v>
      </c>
      <c r="J2071" s="1">
        <v>7.46</v>
      </c>
      <c r="K2071" s="2">
        <f t="shared" si="482"/>
        <v>47297.354879999999</v>
      </c>
      <c r="M2071" s="1">
        <v>7.74</v>
      </c>
      <c r="N2071" s="1">
        <v>6.87</v>
      </c>
      <c r="O2071" s="1">
        <v>0.57999999999999996</v>
      </c>
      <c r="P2071" s="1">
        <v>543.4</v>
      </c>
      <c r="Q2071" s="1">
        <v>48029</v>
      </c>
      <c r="R2071" s="1">
        <v>647.1</v>
      </c>
      <c r="U2071" s="5">
        <f t="shared" si="493"/>
        <v>0.8218514715947981</v>
      </c>
      <c r="V2071" s="5">
        <f t="shared" si="494"/>
        <v>0.75898357289527718</v>
      </c>
      <c r="W2071" s="5">
        <f t="shared" si="485"/>
        <v>9.2984257357973995E-3</v>
      </c>
      <c r="X2071" s="5">
        <f t="shared" si="486"/>
        <v>1.0556746064833444</v>
      </c>
      <c r="Y2071" s="5">
        <f t="shared" si="487"/>
        <v>0.83442370675357025</v>
      </c>
      <c r="Z2071" s="5">
        <f t="shared" si="495"/>
        <v>556.99451273214333</v>
      </c>
      <c r="AA2071" s="5">
        <f t="shared" si="496"/>
        <v>6.2068851471594808</v>
      </c>
      <c r="AB2071" s="5">
        <f t="shared" si="488"/>
        <v>2.8999999999999773</v>
      </c>
      <c r="AC2071" s="5">
        <f t="shared" si="489"/>
        <v>3677.2742399999997</v>
      </c>
      <c r="AD2071" s="5">
        <f t="shared" si="490"/>
        <v>8.5487301996588702E-2</v>
      </c>
      <c r="AE2071" s="5">
        <f t="shared" si="491"/>
        <v>0.98774884454965617</v>
      </c>
    </row>
    <row r="2072" spans="1:31" ht="15.75" customHeight="1" x14ac:dyDescent="0.3">
      <c r="A2072" s="3">
        <f t="shared" si="492"/>
        <v>2060</v>
      </c>
      <c r="B2072" s="3">
        <v>650</v>
      </c>
      <c r="C2072" s="5">
        <v>43</v>
      </c>
      <c r="D2072" s="3">
        <v>8.4499999999999993</v>
      </c>
      <c r="E2072" s="10">
        <f t="shared" si="483"/>
        <v>44355</v>
      </c>
      <c r="F2072" s="2">
        <f t="shared" si="484"/>
        <v>53574.081599999998</v>
      </c>
      <c r="G2072" s="2">
        <v>1031.5070000000001</v>
      </c>
      <c r="I2072" s="1">
        <v>44268</v>
      </c>
      <c r="J2072" s="1">
        <v>8.4700000000000006</v>
      </c>
      <c r="K2072" s="2">
        <f t="shared" si="482"/>
        <v>53700.884160000016</v>
      </c>
      <c r="M2072" s="1">
        <v>7.12</v>
      </c>
      <c r="N2072" s="1">
        <v>7.85</v>
      </c>
      <c r="O2072" s="1">
        <v>0.6</v>
      </c>
      <c r="P2072" s="1">
        <v>517.79999999999995</v>
      </c>
      <c r="Q2072" s="1">
        <v>47714</v>
      </c>
      <c r="R2072" s="1">
        <v>646.5</v>
      </c>
      <c r="U2072" s="5">
        <f t="shared" si="493"/>
        <v>0.81646132785763181</v>
      </c>
      <c r="V2072" s="5">
        <f t="shared" si="494"/>
        <v>0.75898357289527718</v>
      </c>
      <c r="W2072" s="5">
        <f t="shared" si="485"/>
        <v>8.8603696098562626E-3</v>
      </c>
      <c r="X2072" s="5">
        <f t="shared" si="486"/>
        <v>1.0511029064561563</v>
      </c>
      <c r="Y2072" s="5">
        <f t="shared" si="487"/>
        <v>0.8279773570714567</v>
      </c>
      <c r="Z2072" s="5">
        <f t="shared" si="495"/>
        <v>552.69144539233889</v>
      </c>
      <c r="AA2072" s="5">
        <f t="shared" si="496"/>
        <v>5.9144739219712532</v>
      </c>
      <c r="AB2072" s="5">
        <f t="shared" si="488"/>
        <v>3.5</v>
      </c>
      <c r="AC2072" s="5">
        <f t="shared" si="489"/>
        <v>3804.0767999999998</v>
      </c>
      <c r="AD2072" s="5">
        <f t="shared" si="490"/>
        <v>8.520125215721118E-2</v>
      </c>
      <c r="AE2072" s="5">
        <f t="shared" si="491"/>
        <v>0.98832600608725063</v>
      </c>
    </row>
    <row r="2073" spans="1:31" ht="15.75" customHeight="1" x14ac:dyDescent="0.3">
      <c r="A2073" s="3">
        <f t="shared" si="492"/>
        <v>2061</v>
      </c>
      <c r="B2073" s="3">
        <v>650</v>
      </c>
      <c r="C2073" s="5">
        <v>43</v>
      </c>
      <c r="D2073" s="3">
        <v>9.4600000000000009</v>
      </c>
      <c r="E2073" s="10">
        <f t="shared" si="483"/>
        <v>44355</v>
      </c>
      <c r="F2073" s="2">
        <f t="shared" si="484"/>
        <v>59977.610880000015</v>
      </c>
      <c r="G2073" s="2">
        <v>1031.5070000000001</v>
      </c>
      <c r="I2073" s="1">
        <v>44268</v>
      </c>
      <c r="J2073" s="1">
        <v>9.48</v>
      </c>
      <c r="K2073" s="2">
        <f t="shared" si="482"/>
        <v>60104.413440000011</v>
      </c>
      <c r="M2073" s="1">
        <v>6.59</v>
      </c>
      <c r="N2073" s="1">
        <v>8.84</v>
      </c>
      <c r="O2073" s="1">
        <v>0.63</v>
      </c>
      <c r="P2073" s="1">
        <v>497.2</v>
      </c>
      <c r="Q2073" s="1">
        <v>47450</v>
      </c>
      <c r="R2073" s="1">
        <v>645.79999999999995</v>
      </c>
      <c r="U2073" s="5">
        <f t="shared" si="493"/>
        <v>0.81194387405886381</v>
      </c>
      <c r="V2073" s="5">
        <f t="shared" si="494"/>
        <v>0.75898357289527718</v>
      </c>
      <c r="W2073" s="5">
        <f t="shared" si="485"/>
        <v>8.5078713210130046E-3</v>
      </c>
      <c r="X2073" s="5">
        <f t="shared" si="486"/>
        <v>1.0472105394785238</v>
      </c>
      <c r="Y2073" s="5">
        <f t="shared" si="487"/>
        <v>0.82254588960323305</v>
      </c>
      <c r="Z2073" s="5">
        <f t="shared" si="495"/>
        <v>549.06583222795018</v>
      </c>
      <c r="AA2073" s="5">
        <f t="shared" si="496"/>
        <v>5.6791742642026017</v>
      </c>
      <c r="AB2073" s="5">
        <f t="shared" si="488"/>
        <v>4.2000000000000455</v>
      </c>
      <c r="AC2073" s="5">
        <f t="shared" si="489"/>
        <v>3994.2806400000009</v>
      </c>
      <c r="AD2073" s="5">
        <f t="shared" si="490"/>
        <v>8.6858867667878273E-2</v>
      </c>
      <c r="AE2073" s="5">
        <f t="shared" si="491"/>
        <v>0.98879044076203348</v>
      </c>
    </row>
    <row r="2074" spans="1:31" ht="15.75" customHeight="1" x14ac:dyDescent="0.3">
      <c r="A2074" s="3">
        <f t="shared" si="492"/>
        <v>2062</v>
      </c>
      <c r="B2074" s="3">
        <v>650</v>
      </c>
      <c r="C2074" s="5">
        <v>43</v>
      </c>
      <c r="D2074" s="3">
        <v>10.5</v>
      </c>
      <c r="E2074" s="10">
        <f t="shared" si="483"/>
        <v>44355</v>
      </c>
      <c r="F2074" s="2">
        <f t="shared" si="484"/>
        <v>66571.344000000012</v>
      </c>
      <c r="G2074" s="2">
        <v>1031.5070000000001</v>
      </c>
      <c r="I2074" s="1">
        <v>44268</v>
      </c>
      <c r="J2074" s="1">
        <v>10.5</v>
      </c>
      <c r="K2074" s="2">
        <f t="shared" si="482"/>
        <v>66571.344000000012</v>
      </c>
      <c r="M2074" s="1">
        <v>6.14</v>
      </c>
      <c r="N2074" s="1">
        <v>9.84</v>
      </c>
      <c r="O2074" s="1">
        <v>0.64</v>
      </c>
      <c r="P2074" s="1">
        <v>479.9</v>
      </c>
      <c r="Q2074" s="1">
        <v>47225</v>
      </c>
      <c r="R2074" s="1">
        <v>645.20000000000005</v>
      </c>
      <c r="U2074" s="5">
        <f t="shared" si="493"/>
        <v>0.80809377138945926</v>
      </c>
      <c r="V2074" s="5">
        <f t="shared" si="494"/>
        <v>0.75898357289527718</v>
      </c>
      <c r="W2074" s="5">
        <f t="shared" si="485"/>
        <v>8.2118412046543465E-3</v>
      </c>
      <c r="X2074" s="5">
        <f t="shared" si="486"/>
        <v>1.0439170163015017</v>
      </c>
      <c r="Y2074" s="5">
        <f t="shared" si="487"/>
        <v>0.8179493527797016</v>
      </c>
      <c r="Z2074" s="5">
        <f t="shared" si="495"/>
        <v>545.99755196750652</v>
      </c>
      <c r="AA2074" s="5">
        <f t="shared" si="496"/>
        <v>5.4815682409308701</v>
      </c>
      <c r="AB2074" s="5">
        <f t="shared" si="488"/>
        <v>4.7999999999999545</v>
      </c>
      <c r="AC2074" s="5">
        <f t="shared" si="489"/>
        <v>4057.6819200000004</v>
      </c>
      <c r="AD2074" s="5">
        <f t="shared" si="490"/>
        <v>8.6119335868849359E-2</v>
      </c>
      <c r="AE2074" s="5">
        <f t="shared" si="491"/>
        <v>0.98918047570736112</v>
      </c>
    </row>
    <row r="2075" spans="1:31" ht="15.75" customHeight="1" x14ac:dyDescent="0.3">
      <c r="A2075" s="3">
        <f t="shared" si="492"/>
        <v>2063</v>
      </c>
      <c r="B2075" s="3">
        <v>650</v>
      </c>
      <c r="C2075" s="5">
        <v>43</v>
      </c>
      <c r="D2075" s="3">
        <v>11.5</v>
      </c>
      <c r="E2075" s="10">
        <f t="shared" si="483"/>
        <v>44355</v>
      </c>
      <c r="F2075" s="2">
        <f t="shared" si="484"/>
        <v>72911.472000000009</v>
      </c>
      <c r="G2075" s="2">
        <v>1031.5070000000001</v>
      </c>
      <c r="I2075" s="1">
        <v>44268</v>
      </c>
      <c r="J2075" s="1">
        <v>11.5</v>
      </c>
      <c r="K2075" s="2">
        <f t="shared" si="482"/>
        <v>72911.472000000009</v>
      </c>
      <c r="M2075" s="1">
        <v>5.76</v>
      </c>
      <c r="N2075" s="1">
        <v>10.8</v>
      </c>
      <c r="O2075" s="1">
        <v>0.66</v>
      </c>
      <c r="P2075" s="1">
        <v>465.7</v>
      </c>
      <c r="Q2075" s="1">
        <v>47036</v>
      </c>
      <c r="R2075" s="1">
        <v>644.5</v>
      </c>
      <c r="U2075" s="5">
        <f t="shared" si="493"/>
        <v>0.80485968514715944</v>
      </c>
      <c r="V2075" s="5">
        <f t="shared" si="494"/>
        <v>0.75898357289527718</v>
      </c>
      <c r="W2075" s="5">
        <f t="shared" si="485"/>
        <v>7.9688569472963714E-3</v>
      </c>
      <c r="X2075" s="5">
        <f t="shared" si="486"/>
        <v>1.041143886935326</v>
      </c>
      <c r="Y2075" s="5">
        <f t="shared" si="487"/>
        <v>0.8140929241179532</v>
      </c>
      <c r="Z2075" s="5">
        <f t="shared" si="495"/>
        <v>543.42330870721617</v>
      </c>
      <c r="AA2075" s="5">
        <f t="shared" si="496"/>
        <v>5.3193713894592749</v>
      </c>
      <c r="AB2075" s="5">
        <f t="shared" si="488"/>
        <v>5.5</v>
      </c>
      <c r="AC2075" s="5">
        <f t="shared" si="489"/>
        <v>4184.4844800000001</v>
      </c>
      <c r="AD2075" s="5">
        <f t="shared" si="490"/>
        <v>8.7132707917160684E-2</v>
      </c>
      <c r="AE2075" s="5">
        <f t="shared" si="491"/>
        <v>0.98950061999774552</v>
      </c>
    </row>
    <row r="2076" spans="1:31" ht="15.75" customHeight="1" x14ac:dyDescent="0.3">
      <c r="A2076" s="3">
        <f t="shared" si="492"/>
        <v>2064</v>
      </c>
      <c r="B2076" s="3">
        <v>650</v>
      </c>
      <c r="C2076" s="5">
        <v>43</v>
      </c>
      <c r="D2076" s="3">
        <v>12.5</v>
      </c>
      <c r="E2076" s="10">
        <f t="shared" si="483"/>
        <v>44355</v>
      </c>
      <c r="F2076" s="2">
        <f t="shared" si="484"/>
        <v>79251.600000000006</v>
      </c>
      <c r="G2076" s="2">
        <v>1031.5070000000001</v>
      </c>
      <c r="I2076" s="1">
        <v>44268</v>
      </c>
      <c r="J2076" s="1">
        <v>12.5</v>
      </c>
      <c r="K2076" s="2">
        <f t="shared" si="482"/>
        <v>79251.600000000006</v>
      </c>
      <c r="M2076" s="1">
        <v>5.42</v>
      </c>
      <c r="N2076" s="1">
        <v>11.8</v>
      </c>
      <c r="O2076" s="1">
        <v>0.68</v>
      </c>
      <c r="P2076" s="1">
        <v>453.6</v>
      </c>
      <c r="Q2076" s="1">
        <v>46870</v>
      </c>
      <c r="R2076" s="1">
        <v>643.79999999999995</v>
      </c>
      <c r="U2076" s="5">
        <f t="shared" si="493"/>
        <v>0.80201916495550996</v>
      </c>
      <c r="V2076" s="5">
        <f t="shared" si="494"/>
        <v>0.75898357289527718</v>
      </c>
      <c r="W2076" s="5">
        <f t="shared" si="485"/>
        <v>7.7618069815195076E-3</v>
      </c>
      <c r="X2076" s="5">
        <f t="shared" si="486"/>
        <v>1.0386689108742038</v>
      </c>
      <c r="Y2076" s="5">
        <f t="shared" si="487"/>
        <v>0.8106825067975636</v>
      </c>
      <c r="Z2076" s="5">
        <f t="shared" si="495"/>
        <v>541.14678693750977</v>
      </c>
      <c r="AA2076" s="5">
        <f t="shared" si="496"/>
        <v>5.181161396303902</v>
      </c>
      <c r="AB2076" s="5">
        <f t="shared" si="488"/>
        <v>6.2000000000000455</v>
      </c>
      <c r="AC2076" s="5">
        <f t="shared" si="489"/>
        <v>4311.2870400000002</v>
      </c>
      <c r="AD2076" s="5">
        <f t="shared" si="490"/>
        <v>8.8325910558978135E-2</v>
      </c>
      <c r="AE2076" s="5">
        <f t="shared" si="491"/>
        <v>0.98977341900574911</v>
      </c>
    </row>
    <row r="2077" spans="1:31" ht="15.75" customHeight="1" x14ac:dyDescent="0.3">
      <c r="A2077" s="3">
        <f t="shared" si="492"/>
        <v>2065</v>
      </c>
      <c r="B2077" s="3">
        <v>650</v>
      </c>
      <c r="C2077" s="5">
        <v>43</v>
      </c>
      <c r="D2077" s="3">
        <v>13.5</v>
      </c>
      <c r="E2077" s="10">
        <f t="shared" si="483"/>
        <v>44355</v>
      </c>
      <c r="F2077" s="2">
        <f t="shared" si="484"/>
        <v>85591.728000000003</v>
      </c>
      <c r="G2077" s="2">
        <v>1031.5070000000001</v>
      </c>
      <c r="I2077" s="1">
        <v>44268</v>
      </c>
      <c r="J2077" s="1">
        <v>13.5</v>
      </c>
      <c r="K2077" s="2">
        <f t="shared" si="482"/>
        <v>85591.728000000003</v>
      </c>
      <c r="M2077" s="1">
        <v>5.12</v>
      </c>
      <c r="N2077" s="1">
        <v>12.8</v>
      </c>
      <c r="O2077" s="1">
        <v>0.69</v>
      </c>
      <c r="P2077" s="1">
        <v>443.2</v>
      </c>
      <c r="Q2077" s="1">
        <v>46724</v>
      </c>
      <c r="R2077" s="1">
        <v>643.1</v>
      </c>
      <c r="U2077" s="5">
        <f t="shared" si="493"/>
        <v>0.79952087611225187</v>
      </c>
      <c r="V2077" s="5">
        <f t="shared" si="494"/>
        <v>0.75898357289527718</v>
      </c>
      <c r="W2077" s="5">
        <f t="shared" si="485"/>
        <v>7.58384668035592E-3</v>
      </c>
      <c r="X2077" s="5">
        <f t="shared" si="486"/>
        <v>1.0364899948239723</v>
      </c>
      <c r="Y2077" s="5">
        <f t="shared" si="487"/>
        <v>0.80768713414247584</v>
      </c>
      <c r="Z2077" s="5">
        <f t="shared" si="495"/>
        <v>539.14731578278554</v>
      </c>
      <c r="AA2077" s="5">
        <f t="shared" si="496"/>
        <v>5.0623693360711846</v>
      </c>
      <c r="AB2077" s="5">
        <f t="shared" si="488"/>
        <v>6.8999999999999773</v>
      </c>
      <c r="AC2077" s="5">
        <f t="shared" si="489"/>
        <v>4374.6883200000002</v>
      </c>
      <c r="AD2077" s="5">
        <f t="shared" si="490"/>
        <v>8.8405003513689184E-2</v>
      </c>
      <c r="AE2077" s="5">
        <f t="shared" si="491"/>
        <v>0.99000789088039676</v>
      </c>
    </row>
    <row r="2078" spans="1:31" ht="15.75" customHeight="1" x14ac:dyDescent="0.3">
      <c r="A2078" s="3">
        <f t="shared" si="492"/>
        <v>2066</v>
      </c>
      <c r="B2078" s="3">
        <v>650</v>
      </c>
      <c r="C2078" s="5">
        <v>43</v>
      </c>
      <c r="D2078" s="3">
        <v>14.5</v>
      </c>
      <c r="E2078" s="10">
        <f t="shared" si="483"/>
        <v>44355</v>
      </c>
      <c r="F2078" s="2">
        <f t="shared" si="484"/>
        <v>91931.856000000014</v>
      </c>
      <c r="G2078" s="2">
        <v>1031.5070000000001</v>
      </c>
      <c r="I2078" s="1">
        <v>44268</v>
      </c>
      <c r="J2078" s="1">
        <v>14.5</v>
      </c>
      <c r="K2078" s="2">
        <f t="shared" si="482"/>
        <v>91931.856000000014</v>
      </c>
      <c r="M2078" s="1">
        <v>4.8499999999999996</v>
      </c>
      <c r="N2078" s="1">
        <v>13.8</v>
      </c>
      <c r="O2078" s="1">
        <v>0.7</v>
      </c>
      <c r="P2078" s="1">
        <v>434.1</v>
      </c>
      <c r="Q2078" s="1">
        <v>46594</v>
      </c>
      <c r="R2078" s="1">
        <v>642.29999999999995</v>
      </c>
      <c r="U2078" s="5">
        <f t="shared" si="493"/>
        <v>0.79729637234770701</v>
      </c>
      <c r="V2078" s="5">
        <f t="shared" si="494"/>
        <v>0.75898357289527718</v>
      </c>
      <c r="W2078" s="5">
        <f t="shared" si="485"/>
        <v>7.4281314168377823E-3</v>
      </c>
      <c r="X2078" s="5">
        <f t="shared" si="486"/>
        <v>1.0345328787909907</v>
      </c>
      <c r="Y2078" s="5">
        <f t="shared" si="487"/>
        <v>0.8050113859784549</v>
      </c>
      <c r="Z2078" s="5">
        <f t="shared" si="495"/>
        <v>537.36120036833825</v>
      </c>
      <c r="AA2078" s="5">
        <f t="shared" si="496"/>
        <v>4.9584262833675572</v>
      </c>
      <c r="AB2078" s="5">
        <f t="shared" si="488"/>
        <v>7.7000000000000455</v>
      </c>
      <c r="AC2078" s="5">
        <f t="shared" si="489"/>
        <v>4438.0895999999993</v>
      </c>
      <c r="AD2078" s="5">
        <f t="shared" si="490"/>
        <v>8.8675281454882002E-2</v>
      </c>
      <c r="AE2078" s="5">
        <f t="shared" si="491"/>
        <v>0.99021305377071367</v>
      </c>
    </row>
    <row r="2079" spans="1:31" ht="15.75" customHeight="1" x14ac:dyDescent="0.3">
      <c r="A2079" s="3">
        <f t="shared" si="492"/>
        <v>2067</v>
      </c>
      <c r="B2079" s="3">
        <v>650</v>
      </c>
      <c r="C2079" s="5">
        <v>43</v>
      </c>
      <c r="D2079" s="3">
        <v>15.5</v>
      </c>
      <c r="E2079" s="10">
        <f t="shared" si="483"/>
        <v>44355</v>
      </c>
      <c r="F2079" s="2">
        <f t="shared" si="484"/>
        <v>98271.984000000011</v>
      </c>
      <c r="G2079" s="2">
        <v>1031.5070000000001</v>
      </c>
      <c r="I2079" s="1">
        <v>44268</v>
      </c>
      <c r="J2079" s="1">
        <v>15.5</v>
      </c>
      <c r="K2079" s="2">
        <f t="shared" si="482"/>
        <v>98271.984000000011</v>
      </c>
      <c r="M2079" s="1">
        <v>4.6100000000000003</v>
      </c>
      <c r="N2079" s="1">
        <v>14.8</v>
      </c>
      <c r="O2079" s="1">
        <v>0.71</v>
      </c>
      <c r="P2079" s="1">
        <v>426.1</v>
      </c>
      <c r="Q2079" s="1">
        <v>46478</v>
      </c>
      <c r="R2079" s="1">
        <v>641.5</v>
      </c>
      <c r="U2079" s="5">
        <f t="shared" si="493"/>
        <v>0.79531143052703623</v>
      </c>
      <c r="V2079" s="5">
        <f t="shared" si="494"/>
        <v>0.75898357289527718</v>
      </c>
      <c r="W2079" s="5">
        <f t="shared" si="485"/>
        <v>7.2912388774811774E-3</v>
      </c>
      <c r="X2079" s="5">
        <f t="shared" si="486"/>
        <v>1.0327963226702013</v>
      </c>
      <c r="Y2079" s="5">
        <f t="shared" si="487"/>
        <v>0.80263508193961652</v>
      </c>
      <c r="Z2079" s="5">
        <f t="shared" si="495"/>
        <v>535.77496989633289</v>
      </c>
      <c r="AA2079" s="5">
        <f t="shared" si="496"/>
        <v>4.8670477754962365</v>
      </c>
      <c r="AB2079" s="5">
        <f t="shared" si="488"/>
        <v>8.5</v>
      </c>
      <c r="AC2079" s="5">
        <f t="shared" si="489"/>
        <v>4501.4908800000003</v>
      </c>
      <c r="AD2079" s="5">
        <f t="shared" si="490"/>
        <v>8.9084604526868422E-2</v>
      </c>
      <c r="AE2079" s="5">
        <f t="shared" si="491"/>
        <v>0.99039341675121184</v>
      </c>
    </row>
    <row r="2080" spans="1:31" ht="15.75" customHeight="1" x14ac:dyDescent="0.3">
      <c r="A2080" s="12">
        <f t="shared" si="492"/>
        <v>2068</v>
      </c>
      <c r="B2080" s="12">
        <v>650</v>
      </c>
      <c r="C2080" s="13">
        <v>45</v>
      </c>
      <c r="D2080" s="12">
        <v>3.41</v>
      </c>
      <c r="E2080" s="14">
        <f t="shared" si="483"/>
        <v>46486</v>
      </c>
      <c r="F2080" s="9">
        <f t="shared" si="484"/>
        <v>21619.836480000002</v>
      </c>
      <c r="G2080" s="9">
        <v>1033.0250000000001</v>
      </c>
      <c r="H2080" s="9"/>
      <c r="I2080" s="16">
        <v>46394</v>
      </c>
      <c r="J2080" s="16">
        <v>3.42</v>
      </c>
      <c r="K2080" s="9">
        <f t="shared" si="482"/>
        <v>21683.23776</v>
      </c>
      <c r="U2080" s="5">
        <f t="shared" si="493"/>
        <v>0</v>
      </c>
      <c r="V2080" s="5">
        <f t="shared" si="494"/>
        <v>0.7954483230663929</v>
      </c>
      <c r="W2080" s="5">
        <f t="shared" si="485"/>
        <v>0</v>
      </c>
      <c r="X2080" s="5">
        <f t="shared" si="486"/>
        <v>1</v>
      </c>
      <c r="Y2080" s="5">
        <f t="shared" si="487"/>
        <v>0.39772416153319645</v>
      </c>
      <c r="Z2080" s="5">
        <f t="shared" si="495"/>
        <v>265.48883230663932</v>
      </c>
      <c r="AA2080" s="5">
        <f t="shared" si="496"/>
        <v>0</v>
      </c>
      <c r="AB2080" s="5">
        <f t="shared" si="488"/>
        <v>650</v>
      </c>
      <c r="AC2080" s="5">
        <f t="shared" si="489"/>
        <v>0</v>
      </c>
      <c r="AD2080" s="5">
        <f t="shared" si="490"/>
        <v>0</v>
      </c>
      <c r="AE2080" s="5">
        <f t="shared" si="491"/>
        <v>1</v>
      </c>
    </row>
    <row r="2081" spans="1:31" ht="15.75" customHeight="1" x14ac:dyDescent="0.3">
      <c r="A2081" s="23">
        <f t="shared" si="492"/>
        <v>2069</v>
      </c>
      <c r="B2081" s="23">
        <v>650</v>
      </c>
      <c r="C2081" s="24">
        <v>45</v>
      </c>
      <c r="D2081" s="23">
        <v>4.42</v>
      </c>
      <c r="E2081" s="25">
        <f t="shared" si="483"/>
        <v>46486</v>
      </c>
      <c r="F2081" s="26">
        <f t="shared" si="484"/>
        <v>28023.365760000001</v>
      </c>
      <c r="G2081" s="26">
        <v>1033.0250000000001</v>
      </c>
      <c r="H2081" s="22"/>
      <c r="I2081" s="27">
        <v>46394</v>
      </c>
      <c r="J2081" s="27">
        <v>4.43</v>
      </c>
      <c r="K2081" s="26">
        <f t="shared" si="482"/>
        <v>28086.767040000002</v>
      </c>
      <c r="M2081" s="27">
        <v>8.73</v>
      </c>
      <c r="N2081" s="27">
        <v>4.04</v>
      </c>
      <c r="O2081" s="27">
        <v>0.39</v>
      </c>
      <c r="P2081" s="27">
        <v>839</v>
      </c>
      <c r="Q2081" s="27">
        <v>50849</v>
      </c>
      <c r="R2081" s="27">
        <v>648.6</v>
      </c>
      <c r="U2081" s="5">
        <f t="shared" si="493"/>
        <v>0.87010609171800135</v>
      </c>
      <c r="V2081" s="5">
        <f t="shared" si="494"/>
        <v>0.7954483230663929</v>
      </c>
      <c r="W2081" s="5">
        <f t="shared" si="485"/>
        <v>1.4356605065023956E-2</v>
      </c>
      <c r="X2081" s="5">
        <f t="shared" si="486"/>
        <v>1.0630158394985301</v>
      </c>
      <c r="Y2081" s="5">
        <f t="shared" si="487"/>
        <v>0.88525536223125789</v>
      </c>
      <c r="Z2081" s="5">
        <f t="shared" si="495"/>
        <v>590.92565939660938</v>
      </c>
      <c r="AA2081" s="5">
        <f t="shared" si="496"/>
        <v>9.5833210130047934</v>
      </c>
      <c r="AB2081" s="5">
        <f t="shared" si="488"/>
        <v>1.3999999999999773</v>
      </c>
      <c r="AC2081" s="5">
        <f t="shared" si="489"/>
        <v>2472.6499200000003</v>
      </c>
      <c r="AD2081" s="5">
        <f t="shared" si="490"/>
        <v>8.2693529698130736E-2</v>
      </c>
      <c r="AE2081" s="5">
        <f t="shared" si="491"/>
        <v>0.98195155530697409</v>
      </c>
    </row>
    <row r="2082" spans="1:31" ht="15.75" customHeight="1" x14ac:dyDescent="0.3">
      <c r="A2082" s="23">
        <f t="shared" si="492"/>
        <v>2070</v>
      </c>
      <c r="B2082" s="23">
        <v>650</v>
      </c>
      <c r="C2082" s="24">
        <v>45</v>
      </c>
      <c r="D2082" s="23">
        <v>5.43</v>
      </c>
      <c r="E2082" s="25">
        <f t="shared" si="483"/>
        <v>46486</v>
      </c>
      <c r="F2082" s="26">
        <f t="shared" si="484"/>
        <v>34426.895040000003</v>
      </c>
      <c r="G2082" s="26">
        <v>1033.0250000000001</v>
      </c>
      <c r="H2082" s="22"/>
      <c r="I2082" s="27">
        <v>46394</v>
      </c>
      <c r="J2082" s="27">
        <v>5.44</v>
      </c>
      <c r="K2082" s="26">
        <f t="shared" si="482"/>
        <v>34490.296320000001</v>
      </c>
      <c r="M2082" s="27">
        <v>7.71</v>
      </c>
      <c r="N2082" s="27">
        <v>5.01</v>
      </c>
      <c r="O2082" s="27">
        <v>0.42</v>
      </c>
      <c r="P2082" s="27">
        <v>768.3</v>
      </c>
      <c r="Q2082" s="27">
        <v>50306</v>
      </c>
      <c r="R2082" s="27">
        <v>648.1</v>
      </c>
      <c r="U2082" s="5">
        <f t="shared" si="493"/>
        <v>0.8608145106091718</v>
      </c>
      <c r="V2082" s="5">
        <f t="shared" si="494"/>
        <v>0.7954483230663929</v>
      </c>
      <c r="W2082" s="5">
        <f t="shared" si="485"/>
        <v>1.3146817248459957E-2</v>
      </c>
      <c r="X2082" s="5">
        <f t="shared" si="486"/>
        <v>1.0554529380919786</v>
      </c>
      <c r="Y2082" s="5">
        <f t="shared" si="487"/>
        <v>0.87405373702771039</v>
      </c>
      <c r="Z2082" s="5">
        <f t="shared" si="495"/>
        <v>583.44835054073735</v>
      </c>
      <c r="AA2082" s="5">
        <f t="shared" si="496"/>
        <v>8.7757634496919916</v>
      </c>
      <c r="AB2082" s="5">
        <f t="shared" si="488"/>
        <v>1.8999999999999773</v>
      </c>
      <c r="AC2082" s="5">
        <f t="shared" si="489"/>
        <v>2662.8537600000004</v>
      </c>
      <c r="AD2082" s="5">
        <f t="shared" si="490"/>
        <v>8.1367986959220345E-2</v>
      </c>
      <c r="AE2082" s="5">
        <f t="shared" si="491"/>
        <v>0.98347244331626715</v>
      </c>
    </row>
    <row r="2083" spans="1:31" ht="15.75" customHeight="1" x14ac:dyDescent="0.3">
      <c r="A2083" s="3">
        <f t="shared" si="492"/>
        <v>2071</v>
      </c>
      <c r="B2083" s="3">
        <v>650</v>
      </c>
      <c r="C2083" s="5">
        <v>45</v>
      </c>
      <c r="D2083" s="3">
        <v>6.43</v>
      </c>
      <c r="E2083" s="10">
        <f t="shared" si="483"/>
        <v>46486</v>
      </c>
      <c r="F2083" s="2">
        <f t="shared" si="484"/>
        <v>40767.02304</v>
      </c>
      <c r="G2083" s="2">
        <v>1033.0250000000001</v>
      </c>
      <c r="I2083" s="1">
        <v>46394</v>
      </c>
      <c r="J2083" s="1">
        <v>6.44</v>
      </c>
      <c r="K2083" s="2">
        <f t="shared" si="482"/>
        <v>40830.424320000006</v>
      </c>
      <c r="M2083" s="1">
        <v>6.94</v>
      </c>
      <c r="N2083" s="1">
        <v>5.98</v>
      </c>
      <c r="O2083" s="1">
        <v>0.45</v>
      </c>
      <c r="P2083" s="1">
        <v>717.8</v>
      </c>
      <c r="Q2083" s="1">
        <v>49898</v>
      </c>
      <c r="R2083" s="1">
        <v>647.6</v>
      </c>
      <c r="U2083" s="5">
        <f t="shared" si="493"/>
        <v>0.85383299110198496</v>
      </c>
      <c r="V2083" s="5">
        <f t="shared" si="494"/>
        <v>0.7954483230663929</v>
      </c>
      <c r="W2083" s="5">
        <f t="shared" si="485"/>
        <v>1.2282683093771389E-2</v>
      </c>
      <c r="X2083" s="5">
        <f t="shared" si="486"/>
        <v>1.0497793508091855</v>
      </c>
      <c r="Y2083" s="5">
        <f t="shared" si="487"/>
        <v>0.86569073364469995</v>
      </c>
      <c r="Z2083" s="5">
        <f t="shared" si="495"/>
        <v>577.86587852251023</v>
      </c>
      <c r="AA2083" s="5">
        <f t="shared" si="496"/>
        <v>8.1989366187542796</v>
      </c>
      <c r="AB2083" s="5">
        <f t="shared" si="488"/>
        <v>2.3999999999999773</v>
      </c>
      <c r="AC2083" s="5">
        <f t="shared" si="489"/>
        <v>2853.0576000000005</v>
      </c>
      <c r="AD2083" s="5">
        <f t="shared" si="490"/>
        <v>8.1940746057046279E-2</v>
      </c>
      <c r="AE2083" s="5">
        <f t="shared" si="491"/>
        <v>0.98455879189433382</v>
      </c>
    </row>
    <row r="2084" spans="1:31" ht="15.75" customHeight="1" x14ac:dyDescent="0.3">
      <c r="A2084" s="3">
        <f t="shared" si="492"/>
        <v>2072</v>
      </c>
      <c r="B2084" s="3">
        <v>650</v>
      </c>
      <c r="C2084" s="5">
        <v>45</v>
      </c>
      <c r="D2084" s="3">
        <v>7.44</v>
      </c>
      <c r="E2084" s="10">
        <f t="shared" si="483"/>
        <v>46486</v>
      </c>
      <c r="F2084" s="2">
        <f t="shared" si="484"/>
        <v>47170.552320000003</v>
      </c>
      <c r="G2084" s="2">
        <v>1033.0250000000001</v>
      </c>
      <c r="I2084" s="1">
        <v>46394</v>
      </c>
      <c r="J2084" s="1">
        <v>7.46</v>
      </c>
      <c r="K2084" s="2">
        <f t="shared" si="482"/>
        <v>47297.354879999999</v>
      </c>
      <c r="M2084" s="1">
        <v>6.31</v>
      </c>
      <c r="N2084" s="1">
        <v>6.98</v>
      </c>
      <c r="O2084" s="1">
        <v>0.47</v>
      </c>
      <c r="P2084" s="1">
        <v>678.7</v>
      </c>
      <c r="Q2084" s="1">
        <v>49569</v>
      </c>
      <c r="R2084" s="1">
        <v>647</v>
      </c>
      <c r="U2084" s="5">
        <f t="shared" si="493"/>
        <v>0.84820328542094459</v>
      </c>
      <c r="V2084" s="5">
        <f t="shared" si="494"/>
        <v>0.7954483230663929</v>
      </c>
      <c r="W2084" s="5">
        <f t="shared" si="485"/>
        <v>1.1613620807665983E-2</v>
      </c>
      <c r="X2084" s="5">
        <f t="shared" si="486"/>
        <v>1.0451600169896256</v>
      </c>
      <c r="Y2084" s="5">
        <f t="shared" si="487"/>
        <v>0.85893947152582562</v>
      </c>
      <c r="Z2084" s="5">
        <f t="shared" si="495"/>
        <v>573.35927603291918</v>
      </c>
      <c r="AA2084" s="5">
        <f t="shared" si="496"/>
        <v>7.7523241615331981</v>
      </c>
      <c r="AB2084" s="5">
        <f t="shared" si="488"/>
        <v>3</v>
      </c>
      <c r="AC2084" s="5">
        <f t="shared" si="489"/>
        <v>2979.8601600000002</v>
      </c>
      <c r="AD2084" s="5">
        <f t="shared" si="490"/>
        <v>8.1700572091855231E-2</v>
      </c>
      <c r="AE2084" s="5">
        <f t="shared" si="491"/>
        <v>0.98539990534784661</v>
      </c>
    </row>
    <row r="2085" spans="1:31" ht="15.75" customHeight="1" x14ac:dyDescent="0.3">
      <c r="A2085" s="3">
        <f t="shared" si="492"/>
        <v>2073</v>
      </c>
      <c r="B2085" s="3">
        <v>650</v>
      </c>
      <c r="C2085" s="5">
        <v>45</v>
      </c>
      <c r="D2085" s="3">
        <v>8.4499999999999993</v>
      </c>
      <c r="E2085" s="10">
        <f t="shared" si="483"/>
        <v>46486</v>
      </c>
      <c r="F2085" s="2">
        <f t="shared" si="484"/>
        <v>53574.081599999998</v>
      </c>
      <c r="G2085" s="2">
        <v>1033.0250000000001</v>
      </c>
      <c r="I2085" s="1">
        <v>46394</v>
      </c>
      <c r="J2085" s="1">
        <v>8.4700000000000006</v>
      </c>
      <c r="K2085" s="2">
        <f t="shared" si="482"/>
        <v>53700.884160000016</v>
      </c>
      <c r="M2085" s="1">
        <v>5.79</v>
      </c>
      <c r="N2085" s="1">
        <v>7.96</v>
      </c>
      <c r="O2085" s="1">
        <v>0.49</v>
      </c>
      <c r="P2085" s="1">
        <v>648.20000000000005</v>
      </c>
      <c r="Q2085" s="1">
        <v>49304</v>
      </c>
      <c r="R2085" s="1">
        <v>646.4</v>
      </c>
      <c r="U2085" s="5">
        <f t="shared" si="493"/>
        <v>0.84366872005475702</v>
      </c>
      <c r="V2085" s="5">
        <f t="shared" si="494"/>
        <v>0.7954483230663929</v>
      </c>
      <c r="W2085" s="5">
        <f t="shared" si="485"/>
        <v>1.1091718001368926E-2</v>
      </c>
      <c r="X2085" s="5">
        <f t="shared" si="486"/>
        <v>1.0413625501104122</v>
      </c>
      <c r="Y2085" s="5">
        <f t="shared" si="487"/>
        <v>0.85345755197703965</v>
      </c>
      <c r="Z2085" s="5">
        <f t="shared" si="495"/>
        <v>569.6999850957136</v>
      </c>
      <c r="AA2085" s="5">
        <f t="shared" si="496"/>
        <v>7.4039436002737871</v>
      </c>
      <c r="AB2085" s="5">
        <f t="shared" si="488"/>
        <v>3.6000000000000227</v>
      </c>
      <c r="AC2085" s="5">
        <f t="shared" si="489"/>
        <v>3106.6627200000003</v>
      </c>
      <c r="AD2085" s="5">
        <f t="shared" si="490"/>
        <v>8.2191754766857195E-2</v>
      </c>
      <c r="AE2085" s="5">
        <f t="shared" si="491"/>
        <v>0.98605601686529287</v>
      </c>
    </row>
    <row r="2086" spans="1:31" ht="15.75" customHeight="1" x14ac:dyDescent="0.3">
      <c r="A2086" s="3">
        <f t="shared" si="492"/>
        <v>2074</v>
      </c>
      <c r="B2086" s="3">
        <v>650</v>
      </c>
      <c r="C2086" s="5">
        <v>45</v>
      </c>
      <c r="D2086" s="3">
        <v>9.4600000000000009</v>
      </c>
      <c r="E2086" s="10">
        <f t="shared" si="483"/>
        <v>46486</v>
      </c>
      <c r="F2086" s="2">
        <f t="shared" si="484"/>
        <v>59977.610880000015</v>
      </c>
      <c r="G2086" s="2">
        <v>1033.0250000000001</v>
      </c>
      <c r="I2086" s="1">
        <v>46394</v>
      </c>
      <c r="J2086" s="1">
        <v>9.48</v>
      </c>
      <c r="K2086" s="2">
        <f t="shared" si="482"/>
        <v>60104.413440000011</v>
      </c>
      <c r="M2086" s="1">
        <v>5.36</v>
      </c>
      <c r="N2086" s="1">
        <v>8.9499999999999993</v>
      </c>
      <c r="O2086" s="1">
        <v>0.51</v>
      </c>
      <c r="P2086" s="1">
        <v>623.6</v>
      </c>
      <c r="Q2086" s="1">
        <v>49083</v>
      </c>
      <c r="R2086" s="1">
        <v>645.79999999999995</v>
      </c>
      <c r="U2086" s="5">
        <f t="shared" si="493"/>
        <v>0.83988706365503085</v>
      </c>
      <c r="V2086" s="5">
        <f t="shared" si="494"/>
        <v>0.7954483230663929</v>
      </c>
      <c r="W2086" s="5">
        <f t="shared" si="485"/>
        <v>1.0670773442847364E-2</v>
      </c>
      <c r="X2086" s="5">
        <f t="shared" si="486"/>
        <v>1.0382327615294105</v>
      </c>
      <c r="Y2086" s="5">
        <f t="shared" si="487"/>
        <v>0.84892938729127509</v>
      </c>
      <c r="Z2086" s="5">
        <f t="shared" si="495"/>
        <v>566.67734460467204</v>
      </c>
      <c r="AA2086" s="5">
        <f t="shared" si="496"/>
        <v>7.1229546885694734</v>
      </c>
      <c r="AB2086" s="5">
        <f t="shared" si="488"/>
        <v>4.2000000000000455</v>
      </c>
      <c r="AC2086" s="5">
        <f t="shared" si="489"/>
        <v>3233.4652800000003</v>
      </c>
      <c r="AD2086" s="5">
        <f t="shared" si="490"/>
        <v>8.3182228526057542E-2</v>
      </c>
      <c r="AE2086" s="5">
        <f t="shared" si="491"/>
        <v>0.98658520844985587</v>
      </c>
    </row>
    <row r="2087" spans="1:31" ht="15.75" customHeight="1" x14ac:dyDescent="0.3">
      <c r="A2087" s="3">
        <f t="shared" si="492"/>
        <v>2075</v>
      </c>
      <c r="B2087" s="3">
        <v>650</v>
      </c>
      <c r="C2087" s="5">
        <v>45</v>
      </c>
      <c r="D2087" s="3">
        <v>10.5</v>
      </c>
      <c r="E2087" s="10">
        <f t="shared" si="483"/>
        <v>46486</v>
      </c>
      <c r="F2087" s="2">
        <f t="shared" si="484"/>
        <v>66571.344000000012</v>
      </c>
      <c r="G2087" s="2">
        <v>1033.0250000000001</v>
      </c>
      <c r="I2087" s="1">
        <v>46394</v>
      </c>
      <c r="J2087" s="1">
        <v>10.5</v>
      </c>
      <c r="K2087" s="2">
        <f t="shared" si="482"/>
        <v>66571.344000000012</v>
      </c>
      <c r="M2087" s="1">
        <v>4.99</v>
      </c>
      <c r="N2087" s="1">
        <v>9.9600000000000009</v>
      </c>
      <c r="O2087" s="1">
        <v>0.52</v>
      </c>
      <c r="P2087" s="1">
        <v>603</v>
      </c>
      <c r="Q2087" s="1">
        <v>48894</v>
      </c>
      <c r="R2087" s="1">
        <v>645.1</v>
      </c>
      <c r="U2087" s="5">
        <f t="shared" si="493"/>
        <v>0.83665297741273104</v>
      </c>
      <c r="V2087" s="5">
        <f t="shared" si="494"/>
        <v>0.7954483230663929</v>
      </c>
      <c r="W2087" s="5">
        <f t="shared" si="485"/>
        <v>1.0318275154004106E-2</v>
      </c>
      <c r="X2087" s="5">
        <f t="shared" si="486"/>
        <v>1.0355472179572163</v>
      </c>
      <c r="Y2087" s="5">
        <f t="shared" si="487"/>
        <v>0.84505898056775564</v>
      </c>
      <c r="Z2087" s="5">
        <f t="shared" si="495"/>
        <v>564.09377070858829</v>
      </c>
      <c r="AA2087" s="5">
        <f t="shared" si="496"/>
        <v>6.887655030800822</v>
      </c>
      <c r="AB2087" s="5">
        <f t="shared" si="488"/>
        <v>4.8999999999999773</v>
      </c>
      <c r="AC2087" s="5">
        <f t="shared" si="489"/>
        <v>3296.8665600000004</v>
      </c>
      <c r="AD2087" s="5">
        <f t="shared" si="490"/>
        <v>8.2937307839577826E-2</v>
      </c>
      <c r="AE2087" s="5">
        <f t="shared" si="491"/>
        <v>0.98702835262229494</v>
      </c>
    </row>
    <row r="2088" spans="1:31" ht="15.75" customHeight="1" x14ac:dyDescent="0.3">
      <c r="A2088" s="3">
        <f t="shared" si="492"/>
        <v>2076</v>
      </c>
      <c r="B2088" s="3">
        <v>650</v>
      </c>
      <c r="C2088" s="5">
        <v>45</v>
      </c>
      <c r="D2088" s="3">
        <v>11.5</v>
      </c>
      <c r="E2088" s="10">
        <f t="shared" si="483"/>
        <v>46486</v>
      </c>
      <c r="F2088" s="2">
        <f t="shared" si="484"/>
        <v>72911.472000000009</v>
      </c>
      <c r="G2088" s="2">
        <v>1033.0250000000001</v>
      </c>
      <c r="I2088" s="1">
        <v>46394</v>
      </c>
      <c r="J2088" s="1">
        <v>11.5</v>
      </c>
      <c r="K2088" s="2">
        <f t="shared" si="482"/>
        <v>72911.472000000009</v>
      </c>
      <c r="M2088" s="1">
        <v>4.67</v>
      </c>
      <c r="N2088" s="1">
        <v>10.9</v>
      </c>
      <c r="O2088" s="1">
        <v>0.54</v>
      </c>
      <c r="P2088" s="1">
        <v>586.20000000000005</v>
      </c>
      <c r="Q2088" s="1">
        <v>48735</v>
      </c>
      <c r="R2088" s="1">
        <v>644.5</v>
      </c>
      <c r="U2088" s="5">
        <f t="shared" si="493"/>
        <v>0.83393223819301843</v>
      </c>
      <c r="V2088" s="5">
        <f t="shared" si="494"/>
        <v>0.7954483230663929</v>
      </c>
      <c r="W2088" s="5">
        <f t="shared" si="485"/>
        <v>1.0030800821355237E-2</v>
      </c>
      <c r="X2088" s="5">
        <f t="shared" si="486"/>
        <v>1.0332301882311128</v>
      </c>
      <c r="Y2088" s="5">
        <f t="shared" si="487"/>
        <v>0.84176259200508885</v>
      </c>
      <c r="Z2088" s="5">
        <f t="shared" si="495"/>
        <v>561.89336541523699</v>
      </c>
      <c r="AA2088" s="5">
        <f t="shared" si="496"/>
        <v>6.6957601642710483</v>
      </c>
      <c r="AB2088" s="5">
        <f t="shared" si="488"/>
        <v>5.5</v>
      </c>
      <c r="AC2088" s="5">
        <f t="shared" si="489"/>
        <v>3423.6691200000005</v>
      </c>
      <c r="AD2088" s="5">
        <f t="shared" si="490"/>
        <v>8.4528666560299684E-2</v>
      </c>
      <c r="AE2088" s="5">
        <f t="shared" si="491"/>
        <v>0.98738975175321608</v>
      </c>
    </row>
    <row r="2089" spans="1:31" ht="15.75" customHeight="1" x14ac:dyDescent="0.3">
      <c r="A2089" s="3">
        <f t="shared" si="492"/>
        <v>2077</v>
      </c>
      <c r="B2089" s="3">
        <v>650</v>
      </c>
      <c r="C2089" s="5">
        <v>45</v>
      </c>
      <c r="D2089" s="3">
        <v>12.5</v>
      </c>
      <c r="E2089" s="10">
        <f t="shared" si="483"/>
        <v>46486</v>
      </c>
      <c r="F2089" s="2">
        <f t="shared" si="484"/>
        <v>79251.600000000006</v>
      </c>
      <c r="G2089" s="2">
        <v>1033.0250000000001</v>
      </c>
      <c r="I2089" s="1">
        <v>46394</v>
      </c>
      <c r="J2089" s="1">
        <v>12.5</v>
      </c>
      <c r="K2089" s="2">
        <f t="shared" si="482"/>
        <v>79251.600000000006</v>
      </c>
      <c r="M2089" s="1">
        <v>4.4000000000000004</v>
      </c>
      <c r="N2089" s="1">
        <v>11.9</v>
      </c>
      <c r="O2089" s="1">
        <v>0.55000000000000004</v>
      </c>
      <c r="P2089" s="1">
        <v>571.79999999999995</v>
      </c>
      <c r="Q2089" s="1">
        <v>48596</v>
      </c>
      <c r="R2089" s="1">
        <v>643.70000000000005</v>
      </c>
      <c r="U2089" s="5">
        <f t="shared" si="493"/>
        <v>0.83155373032169744</v>
      </c>
      <c r="V2089" s="5">
        <f t="shared" si="494"/>
        <v>0.7954483230663929</v>
      </c>
      <c r="W2089" s="5">
        <f t="shared" si="485"/>
        <v>9.7843942505133463E-3</v>
      </c>
      <c r="X2089" s="5">
        <f t="shared" si="486"/>
        <v>1.0312792274140803</v>
      </c>
      <c r="Y2089" s="5">
        <f t="shared" si="487"/>
        <v>0.83894671030959611</v>
      </c>
      <c r="Z2089" s="5">
        <f t="shared" si="495"/>
        <v>560.01370806586169</v>
      </c>
      <c r="AA2089" s="5">
        <f t="shared" si="496"/>
        <v>6.5312788501026695</v>
      </c>
      <c r="AB2089" s="5">
        <f t="shared" si="488"/>
        <v>6.2999999999999545</v>
      </c>
      <c r="AC2089" s="5">
        <f t="shared" si="489"/>
        <v>3487.0704000000005</v>
      </c>
      <c r="AD2089" s="5">
        <f t="shared" si="490"/>
        <v>8.488129158156961E-2</v>
      </c>
      <c r="AE2089" s="5">
        <f t="shared" si="491"/>
        <v>0.98769952243686265</v>
      </c>
    </row>
    <row r="2090" spans="1:31" ht="15.75" customHeight="1" x14ac:dyDescent="0.3">
      <c r="A2090" s="3">
        <f t="shared" si="492"/>
        <v>2078</v>
      </c>
      <c r="B2090" s="3">
        <v>650</v>
      </c>
      <c r="C2090" s="5">
        <v>45</v>
      </c>
      <c r="D2090" s="3">
        <v>13.5</v>
      </c>
      <c r="E2090" s="10">
        <f t="shared" si="483"/>
        <v>46486</v>
      </c>
      <c r="F2090" s="2">
        <f t="shared" si="484"/>
        <v>85591.728000000003</v>
      </c>
      <c r="G2090" s="2">
        <v>1033.0250000000001</v>
      </c>
      <c r="I2090" s="1">
        <v>46394</v>
      </c>
      <c r="J2090" s="1">
        <v>13.5</v>
      </c>
      <c r="K2090" s="2">
        <f t="shared" si="482"/>
        <v>85591.728000000003</v>
      </c>
      <c r="M2090" s="1">
        <v>4.1500000000000004</v>
      </c>
      <c r="N2090" s="1">
        <v>12.9</v>
      </c>
      <c r="O2090" s="1">
        <v>0.56000000000000005</v>
      </c>
      <c r="P2090" s="1">
        <v>559.4</v>
      </c>
      <c r="Q2090" s="1">
        <v>48473</v>
      </c>
      <c r="R2090" s="1">
        <v>643</v>
      </c>
      <c r="U2090" s="5">
        <f t="shared" si="493"/>
        <v>0.82944900752908968</v>
      </c>
      <c r="V2090" s="5">
        <f t="shared" si="494"/>
        <v>0.7954483230663929</v>
      </c>
      <c r="W2090" s="5">
        <f t="shared" si="485"/>
        <v>9.5722108145106094E-3</v>
      </c>
      <c r="X2090" s="5">
        <f t="shared" si="486"/>
        <v>1.0294760669916567</v>
      </c>
      <c r="Y2090" s="5">
        <f t="shared" si="487"/>
        <v>0.83639645658333961</v>
      </c>
      <c r="Z2090" s="5">
        <f t="shared" si="495"/>
        <v>558.31136269851095</v>
      </c>
      <c r="AA2090" s="5">
        <f t="shared" si="496"/>
        <v>6.3896421629021232</v>
      </c>
      <c r="AB2090" s="5">
        <f t="shared" si="488"/>
        <v>7</v>
      </c>
      <c r="AC2090" s="5">
        <f t="shared" si="489"/>
        <v>3550.4716800000006</v>
      </c>
      <c r="AD2090" s="5">
        <f t="shared" si="490"/>
        <v>8.5318255564375153E-2</v>
      </c>
      <c r="AE2090" s="5">
        <f t="shared" si="491"/>
        <v>0.98796626941444732</v>
      </c>
    </row>
    <row r="2091" spans="1:31" ht="15.75" customHeight="1" x14ac:dyDescent="0.3">
      <c r="A2091" s="3">
        <f t="shared" si="492"/>
        <v>2079</v>
      </c>
      <c r="B2091" s="3">
        <v>650</v>
      </c>
      <c r="C2091" s="5">
        <v>45</v>
      </c>
      <c r="D2091" s="3">
        <v>14.5</v>
      </c>
      <c r="E2091" s="10">
        <f t="shared" si="483"/>
        <v>46486</v>
      </c>
      <c r="F2091" s="2">
        <f t="shared" si="484"/>
        <v>91931.856000000014</v>
      </c>
      <c r="G2091" s="2">
        <v>1033.0250000000001</v>
      </c>
      <c r="I2091" s="1">
        <v>46394</v>
      </c>
      <c r="J2091" s="1">
        <v>14.5</v>
      </c>
      <c r="K2091" s="2">
        <f t="shared" si="482"/>
        <v>91931.856000000014</v>
      </c>
      <c r="M2091" s="1">
        <v>3.93</v>
      </c>
      <c r="N2091" s="1">
        <v>13.9</v>
      </c>
      <c r="O2091" s="1">
        <v>0.56999999999999995</v>
      </c>
      <c r="P2091" s="1">
        <v>548.70000000000005</v>
      </c>
      <c r="Q2091" s="1">
        <v>48364</v>
      </c>
      <c r="R2091" s="1">
        <v>642.29999999999995</v>
      </c>
      <c r="U2091" s="5">
        <f t="shared" si="493"/>
        <v>0.82758384668035589</v>
      </c>
      <c r="V2091" s="5">
        <f t="shared" si="494"/>
        <v>0.7954483230663929</v>
      </c>
      <c r="W2091" s="5">
        <f t="shared" si="485"/>
        <v>9.3891170431211514E-3</v>
      </c>
      <c r="X2091" s="5">
        <f t="shared" si="486"/>
        <v>1.0278918939747981</v>
      </c>
      <c r="Y2091" s="5">
        <f t="shared" si="487"/>
        <v>0.83415080547150589</v>
      </c>
      <c r="Z2091" s="5">
        <f t="shared" si="495"/>
        <v>556.81234566833973</v>
      </c>
      <c r="AA2091" s="5">
        <f t="shared" si="496"/>
        <v>6.2674234086242322</v>
      </c>
      <c r="AB2091" s="5">
        <f t="shared" si="488"/>
        <v>7.7000000000000455</v>
      </c>
      <c r="AC2091" s="5">
        <f t="shared" si="489"/>
        <v>3613.8729600000001</v>
      </c>
      <c r="AD2091" s="5">
        <f t="shared" si="490"/>
        <v>8.5909115190257637E-2</v>
      </c>
      <c r="AE2091" s="5">
        <f t="shared" si="491"/>
        <v>0.98819644624187919</v>
      </c>
    </row>
    <row r="2092" spans="1:31" ht="15.75" customHeight="1" x14ac:dyDescent="0.3">
      <c r="A2092" s="3">
        <f t="shared" si="492"/>
        <v>2080</v>
      </c>
      <c r="B2092" s="3">
        <v>650</v>
      </c>
      <c r="C2092" s="5">
        <v>45</v>
      </c>
      <c r="D2092" s="3">
        <v>15.5</v>
      </c>
      <c r="E2092" s="10">
        <f t="shared" si="483"/>
        <v>46486</v>
      </c>
      <c r="F2092" s="2">
        <f t="shared" si="484"/>
        <v>98271.984000000011</v>
      </c>
      <c r="G2092" s="2">
        <v>1033.0250000000001</v>
      </c>
      <c r="I2092" s="1">
        <v>46394</v>
      </c>
      <c r="J2092" s="1">
        <v>15.5</v>
      </c>
      <c r="K2092" s="2">
        <f t="shared" si="482"/>
        <v>98271.984000000011</v>
      </c>
      <c r="M2092" s="1">
        <v>3.73</v>
      </c>
      <c r="N2092" s="1">
        <v>14.9</v>
      </c>
      <c r="O2092" s="1">
        <v>0.57999999999999996</v>
      </c>
      <c r="P2092" s="1">
        <v>539.29999999999995</v>
      </c>
      <c r="Q2092" s="1">
        <v>48266</v>
      </c>
      <c r="R2092" s="1">
        <v>641.5</v>
      </c>
      <c r="U2092" s="5">
        <f t="shared" si="493"/>
        <v>0.82590691307323749</v>
      </c>
      <c r="V2092" s="5">
        <f t="shared" si="494"/>
        <v>0.7954483230663929</v>
      </c>
      <c r="W2092" s="5">
        <f t="shared" si="485"/>
        <v>9.228268309377138E-3</v>
      </c>
      <c r="X2092" s="5">
        <f t="shared" si="486"/>
        <v>1.0264538521873645</v>
      </c>
      <c r="Y2092" s="5">
        <f t="shared" si="487"/>
        <v>0.83212316394983887</v>
      </c>
      <c r="Z2092" s="5">
        <f t="shared" si="495"/>
        <v>555.45885439979656</v>
      </c>
      <c r="AA2092" s="5">
        <f t="shared" si="496"/>
        <v>6.1600536618754278</v>
      </c>
      <c r="AB2092" s="5">
        <f t="shared" si="488"/>
        <v>8.5</v>
      </c>
      <c r="AC2092" s="5">
        <f t="shared" si="489"/>
        <v>3677.2742399999997</v>
      </c>
      <c r="AD2092" s="5">
        <f t="shared" si="490"/>
        <v>8.6649430162464541E-2</v>
      </c>
      <c r="AE2092" s="5">
        <f t="shared" si="491"/>
        <v>0.98839865766037083</v>
      </c>
    </row>
    <row r="2093" spans="1:31" ht="15.75" customHeight="1" x14ac:dyDescent="0.3">
      <c r="A2093" s="12">
        <f t="shared" si="492"/>
        <v>2081</v>
      </c>
      <c r="B2093" s="12">
        <v>650</v>
      </c>
      <c r="C2093" s="13">
        <v>47</v>
      </c>
      <c r="D2093" s="12">
        <v>3.41</v>
      </c>
      <c r="E2093" s="14">
        <f t="shared" si="483"/>
        <v>48624</v>
      </c>
      <c r="F2093" s="9">
        <f t="shared" si="484"/>
        <v>21619.836480000002</v>
      </c>
      <c r="G2093" s="9">
        <v>1034.5429999999999</v>
      </c>
      <c r="H2093" s="9"/>
      <c r="I2093" s="16">
        <v>48528</v>
      </c>
      <c r="J2093" s="16">
        <v>3.42</v>
      </c>
      <c r="K2093" s="9">
        <f t="shared" si="482"/>
        <v>21683.23776</v>
      </c>
      <c r="U2093" s="5">
        <f t="shared" si="493"/>
        <v>0</v>
      </c>
      <c r="V2093" s="5">
        <f t="shared" si="494"/>
        <v>0.83203285420944562</v>
      </c>
      <c r="W2093" s="5">
        <f t="shared" si="485"/>
        <v>0</v>
      </c>
      <c r="X2093" s="5">
        <f t="shared" si="486"/>
        <v>1</v>
      </c>
      <c r="Y2093" s="5">
        <f t="shared" si="487"/>
        <v>0.41601642710472281</v>
      </c>
      <c r="Z2093" s="5">
        <f t="shared" si="495"/>
        <v>277.69928542094459</v>
      </c>
      <c r="AA2093" s="5">
        <f t="shared" si="496"/>
        <v>0</v>
      </c>
      <c r="AB2093" s="5">
        <f t="shared" si="488"/>
        <v>650</v>
      </c>
      <c r="AC2093" s="5">
        <f t="shared" si="489"/>
        <v>0</v>
      </c>
      <c r="AD2093" s="5">
        <f t="shared" si="490"/>
        <v>0</v>
      </c>
      <c r="AE2093" s="5">
        <f t="shared" si="491"/>
        <v>1</v>
      </c>
    </row>
    <row r="2094" spans="1:31" ht="15.75" customHeight="1" x14ac:dyDescent="0.3">
      <c r="A2094" s="3">
        <f t="shared" si="492"/>
        <v>2082</v>
      </c>
      <c r="B2094" s="3">
        <v>650</v>
      </c>
      <c r="C2094" s="5">
        <v>47</v>
      </c>
      <c r="D2094" s="3">
        <v>4.42</v>
      </c>
      <c r="E2094" s="10">
        <f t="shared" si="483"/>
        <v>48624</v>
      </c>
      <c r="F2094" s="2">
        <f t="shared" si="484"/>
        <v>28023.365760000001</v>
      </c>
      <c r="G2094" s="2">
        <v>1034.5429999999999</v>
      </c>
      <c r="I2094" s="1">
        <v>48528</v>
      </c>
      <c r="J2094" s="1">
        <v>4.43</v>
      </c>
      <c r="K2094" s="2">
        <f t="shared" si="482"/>
        <v>28086.767040000002</v>
      </c>
      <c r="M2094" s="1">
        <v>6.93</v>
      </c>
      <c r="N2094" s="1">
        <v>4.1100000000000003</v>
      </c>
      <c r="O2094" s="1">
        <v>0.31</v>
      </c>
      <c r="P2094" s="1">
        <v>1070</v>
      </c>
      <c r="Q2094" s="1">
        <v>52163</v>
      </c>
      <c r="R2094" s="1">
        <v>648.6</v>
      </c>
      <c r="U2094" s="5">
        <f t="shared" si="493"/>
        <v>0.89259069130732371</v>
      </c>
      <c r="V2094" s="5">
        <f t="shared" si="494"/>
        <v>0.83203285420944562</v>
      </c>
      <c r="W2094" s="5">
        <f t="shared" si="485"/>
        <v>1.8309377138945926E-2</v>
      </c>
      <c r="X2094" s="5">
        <f t="shared" si="486"/>
        <v>1.0497058688265282</v>
      </c>
      <c r="Y2094" s="5">
        <f t="shared" si="487"/>
        <v>0.90517372862268397</v>
      </c>
      <c r="Z2094" s="5">
        <f t="shared" si="495"/>
        <v>604.22156733021404</v>
      </c>
      <c r="AA2094" s="5">
        <f t="shared" si="496"/>
        <v>12.221875427789186</v>
      </c>
      <c r="AB2094" s="5">
        <f t="shared" si="488"/>
        <v>1.3999999999999773</v>
      </c>
      <c r="AC2094" s="5">
        <f t="shared" si="489"/>
        <v>1965.43968</v>
      </c>
      <c r="AD2094" s="5">
        <f t="shared" si="490"/>
        <v>7.7956096781011883E-2</v>
      </c>
      <c r="AE2094" s="5">
        <f t="shared" si="491"/>
        <v>0.97799440605462329</v>
      </c>
    </row>
    <row r="2095" spans="1:31" ht="15.75" customHeight="1" x14ac:dyDescent="0.3">
      <c r="A2095" s="3">
        <f t="shared" si="492"/>
        <v>2083</v>
      </c>
      <c r="B2095" s="3">
        <v>650</v>
      </c>
      <c r="C2095" s="5">
        <v>47</v>
      </c>
      <c r="D2095" s="3">
        <v>5.43</v>
      </c>
      <c r="E2095" s="10">
        <f t="shared" si="483"/>
        <v>48624</v>
      </c>
      <c r="F2095" s="2">
        <f t="shared" si="484"/>
        <v>34426.895040000003</v>
      </c>
      <c r="G2095" s="2">
        <v>1034.5429999999999</v>
      </c>
      <c r="I2095" s="1">
        <v>48528</v>
      </c>
      <c r="J2095" s="1">
        <v>5.44</v>
      </c>
      <c r="K2095" s="2">
        <f t="shared" si="482"/>
        <v>34490.296320000001</v>
      </c>
      <c r="M2095" s="1">
        <v>6.1</v>
      </c>
      <c r="N2095" s="1">
        <v>5.0999999999999996</v>
      </c>
      <c r="O2095" s="1">
        <v>0.33</v>
      </c>
      <c r="P2095" s="1">
        <v>985.6</v>
      </c>
      <c r="Q2095" s="1">
        <v>51718</v>
      </c>
      <c r="R2095" s="1">
        <v>648.1</v>
      </c>
      <c r="U2095" s="5">
        <f t="shared" si="493"/>
        <v>0.88497604380561257</v>
      </c>
      <c r="V2095" s="5">
        <f t="shared" si="494"/>
        <v>0.83203285420944562</v>
      </c>
      <c r="W2095" s="5">
        <f t="shared" si="485"/>
        <v>1.6865160848733744E-2</v>
      </c>
      <c r="X2095" s="5">
        <f t="shared" si="486"/>
        <v>1.0436247604546653</v>
      </c>
      <c r="Y2095" s="5">
        <f t="shared" si="487"/>
        <v>0.89595649994474702</v>
      </c>
      <c r="Z2095" s="5">
        <f t="shared" si="495"/>
        <v>598.06888284311765</v>
      </c>
      <c r="AA2095" s="5">
        <f t="shared" si="496"/>
        <v>11.25783216974675</v>
      </c>
      <c r="AB2095" s="5">
        <f t="shared" si="488"/>
        <v>1.8999999999999773</v>
      </c>
      <c r="AC2095" s="5">
        <f t="shared" si="489"/>
        <v>2092.24224</v>
      </c>
      <c r="AD2095" s="5">
        <f t="shared" si="490"/>
        <v>7.6400647045716169E-2</v>
      </c>
      <c r="AE2095" s="5">
        <f t="shared" si="491"/>
        <v>0.97973017439947341</v>
      </c>
    </row>
    <row r="2096" spans="1:31" ht="15.75" customHeight="1" x14ac:dyDescent="0.3">
      <c r="A2096" s="3">
        <f t="shared" si="492"/>
        <v>2084</v>
      </c>
      <c r="B2096" s="3">
        <v>650</v>
      </c>
      <c r="C2096" s="5">
        <v>47</v>
      </c>
      <c r="D2096" s="3">
        <v>6.43</v>
      </c>
      <c r="E2096" s="10">
        <f t="shared" si="483"/>
        <v>48624</v>
      </c>
      <c r="F2096" s="2">
        <f t="shared" si="484"/>
        <v>40767.02304</v>
      </c>
      <c r="G2096" s="2">
        <v>1034.5429999999999</v>
      </c>
      <c r="I2096" s="1">
        <v>48528</v>
      </c>
      <c r="J2096" s="1">
        <v>6.44</v>
      </c>
      <c r="K2096" s="2">
        <f t="shared" si="482"/>
        <v>40830.424320000006</v>
      </c>
      <c r="M2096" s="1">
        <v>5.47</v>
      </c>
      <c r="N2096" s="1">
        <v>6.08</v>
      </c>
      <c r="O2096" s="1">
        <v>0.35</v>
      </c>
      <c r="P2096" s="1">
        <v>924.9</v>
      </c>
      <c r="Q2096" s="1">
        <v>51383</v>
      </c>
      <c r="R2096" s="1">
        <v>647.6</v>
      </c>
      <c r="U2096" s="5">
        <f t="shared" si="493"/>
        <v>0.87924366872005477</v>
      </c>
      <c r="V2096" s="5">
        <f t="shared" si="494"/>
        <v>0.83203285420944562</v>
      </c>
      <c r="W2096" s="5">
        <f t="shared" si="485"/>
        <v>1.5826488706365504E-2</v>
      </c>
      <c r="X2096" s="5">
        <f t="shared" si="486"/>
        <v>1.0390325086189034</v>
      </c>
      <c r="Y2096" s="5">
        <f t="shared" si="487"/>
        <v>0.88903596928003659</v>
      </c>
      <c r="Z2096" s="5">
        <f t="shared" si="495"/>
        <v>593.44929021381006</v>
      </c>
      <c r="AA2096" s="5">
        <f t="shared" si="496"/>
        <v>10.564497741273103</v>
      </c>
      <c r="AB2096" s="5">
        <f t="shared" si="488"/>
        <v>2.3999999999999773</v>
      </c>
      <c r="AC2096" s="5">
        <f t="shared" si="489"/>
        <v>2219.0447999999997</v>
      </c>
      <c r="AD2096" s="5">
        <f t="shared" si="490"/>
        <v>7.6511685626756087E-2</v>
      </c>
      <c r="AE2096" s="5">
        <f t="shared" si="491"/>
        <v>0.98097852912142158</v>
      </c>
    </row>
    <row r="2097" spans="1:31" ht="15.75" customHeight="1" x14ac:dyDescent="0.3">
      <c r="A2097" s="3">
        <f t="shared" si="492"/>
        <v>2085</v>
      </c>
      <c r="B2097" s="3">
        <v>650</v>
      </c>
      <c r="C2097" s="5">
        <v>47</v>
      </c>
      <c r="D2097" s="3">
        <v>7.44</v>
      </c>
      <c r="E2097" s="10">
        <f t="shared" si="483"/>
        <v>48624</v>
      </c>
      <c r="F2097" s="2">
        <f t="shared" si="484"/>
        <v>47170.552320000003</v>
      </c>
      <c r="G2097" s="2">
        <v>1034.5429999999999</v>
      </c>
      <c r="I2097" s="1">
        <v>48528</v>
      </c>
      <c r="J2097" s="1">
        <v>7.46</v>
      </c>
      <c r="K2097" s="2">
        <f t="shared" si="482"/>
        <v>47297.354879999999</v>
      </c>
      <c r="M2097" s="1">
        <v>4.96</v>
      </c>
      <c r="N2097" s="1">
        <v>7.08</v>
      </c>
      <c r="O2097" s="1">
        <v>0.37</v>
      </c>
      <c r="P2097" s="1">
        <v>877.5</v>
      </c>
      <c r="Q2097" s="1">
        <v>51115</v>
      </c>
      <c r="R2097" s="1">
        <v>647</v>
      </c>
      <c r="U2097" s="5">
        <f t="shared" si="493"/>
        <v>0.87465776865160849</v>
      </c>
      <c r="V2097" s="5">
        <f t="shared" si="494"/>
        <v>0.83203285420944562</v>
      </c>
      <c r="W2097" s="5">
        <f t="shared" si="485"/>
        <v>1.5015400410677619E-2</v>
      </c>
      <c r="X2097" s="5">
        <f t="shared" si="486"/>
        <v>1.0353297758736633</v>
      </c>
      <c r="Y2097" s="5">
        <f t="shared" si="487"/>
        <v>0.88349381002620897</v>
      </c>
      <c r="Z2097" s="5">
        <f t="shared" si="495"/>
        <v>589.74978806869512</v>
      </c>
      <c r="AA2097" s="5">
        <f t="shared" si="496"/>
        <v>10.023080082135525</v>
      </c>
      <c r="AB2097" s="5">
        <f t="shared" si="488"/>
        <v>3</v>
      </c>
      <c r="AC2097" s="5">
        <f t="shared" si="489"/>
        <v>2345.8473599999998</v>
      </c>
      <c r="AD2097" s="5">
        <f t="shared" si="490"/>
        <v>7.7522409014321142E-2</v>
      </c>
      <c r="AE2097" s="5">
        <f t="shared" si="491"/>
        <v>0.98195335636722603</v>
      </c>
    </row>
    <row r="2098" spans="1:31" ht="15.75" customHeight="1" x14ac:dyDescent="0.3">
      <c r="A2098" s="3">
        <f t="shared" si="492"/>
        <v>2086</v>
      </c>
      <c r="B2098" s="3">
        <v>650</v>
      </c>
      <c r="C2098" s="5">
        <v>47</v>
      </c>
      <c r="D2098" s="3">
        <v>8.4499999999999993</v>
      </c>
      <c r="E2098" s="10">
        <f t="shared" si="483"/>
        <v>48624</v>
      </c>
      <c r="F2098" s="2">
        <f t="shared" si="484"/>
        <v>53574.081599999998</v>
      </c>
      <c r="G2098" s="2">
        <v>1034.5429999999999</v>
      </c>
      <c r="I2098" s="1">
        <v>48528</v>
      </c>
      <c r="J2098" s="1">
        <v>8.4700000000000006</v>
      </c>
      <c r="K2098" s="2">
        <f t="shared" si="482"/>
        <v>53700.884160000016</v>
      </c>
      <c r="M2098" s="1">
        <v>4.55</v>
      </c>
      <c r="N2098" s="1">
        <v>8.07</v>
      </c>
      <c r="O2098" s="1">
        <v>0.39</v>
      </c>
      <c r="P2098" s="1">
        <v>840.6</v>
      </c>
      <c r="Q2098" s="1">
        <v>50899</v>
      </c>
      <c r="R2098" s="1">
        <v>646.4</v>
      </c>
      <c r="U2098" s="5">
        <f t="shared" si="493"/>
        <v>0.87096167008898018</v>
      </c>
      <c r="V2098" s="5">
        <f t="shared" si="494"/>
        <v>0.83203285420944562</v>
      </c>
      <c r="W2098" s="5">
        <f t="shared" si="485"/>
        <v>1.4383983572895278E-2</v>
      </c>
      <c r="X2098" s="5">
        <f t="shared" si="486"/>
        <v>1.0323626392945637</v>
      </c>
      <c r="Y2098" s="5">
        <f t="shared" si="487"/>
        <v>0.87905396090445653</v>
      </c>
      <c r="Z2098" s="5">
        <f t="shared" si="495"/>
        <v>586.78609998294291</v>
      </c>
      <c r="AA2098" s="5">
        <f t="shared" si="496"/>
        <v>9.6015967145790579</v>
      </c>
      <c r="AB2098" s="5">
        <f t="shared" si="488"/>
        <v>3.6000000000000227</v>
      </c>
      <c r="AC2098" s="5">
        <f t="shared" si="489"/>
        <v>2472.6499200000003</v>
      </c>
      <c r="AD2098" s="5">
        <f t="shared" si="490"/>
        <v>7.9132853640766651E-2</v>
      </c>
      <c r="AE2098" s="5">
        <f t="shared" si="491"/>
        <v>0.98271224086870679</v>
      </c>
    </row>
    <row r="2099" spans="1:31" ht="15.75" customHeight="1" x14ac:dyDescent="0.3">
      <c r="A2099" s="3">
        <f t="shared" si="492"/>
        <v>2087</v>
      </c>
      <c r="B2099" s="3">
        <v>650</v>
      </c>
      <c r="C2099" s="5">
        <v>47</v>
      </c>
      <c r="D2099" s="3">
        <v>9.4600000000000009</v>
      </c>
      <c r="E2099" s="10">
        <f t="shared" si="483"/>
        <v>48624</v>
      </c>
      <c r="F2099" s="2">
        <f t="shared" si="484"/>
        <v>59977.610880000015</v>
      </c>
      <c r="G2099" s="2">
        <v>1034.5429999999999</v>
      </c>
      <c r="I2099" s="1">
        <v>48528</v>
      </c>
      <c r="J2099" s="1">
        <v>9.48</v>
      </c>
      <c r="K2099" s="2">
        <f t="shared" si="482"/>
        <v>60104.413440000011</v>
      </c>
      <c r="M2099" s="1">
        <v>4.2</v>
      </c>
      <c r="N2099" s="1">
        <v>9.06</v>
      </c>
      <c r="O2099" s="1">
        <v>0.4</v>
      </c>
      <c r="P2099" s="1">
        <v>811</v>
      </c>
      <c r="Q2099" s="1">
        <v>50719</v>
      </c>
      <c r="R2099" s="1">
        <v>645.79999999999995</v>
      </c>
      <c r="U2099" s="5">
        <f t="shared" si="493"/>
        <v>0.86788158795345649</v>
      </c>
      <c r="V2099" s="5">
        <f t="shared" si="494"/>
        <v>0.83203285420944562</v>
      </c>
      <c r="W2099" s="5">
        <f t="shared" si="485"/>
        <v>1.3877481177275839E-2</v>
      </c>
      <c r="X2099" s="5">
        <f t="shared" si="486"/>
        <v>1.02983644667787</v>
      </c>
      <c r="Y2099" s="5">
        <f t="shared" si="487"/>
        <v>0.87531692438671826</v>
      </c>
      <c r="Z2099" s="5">
        <f t="shared" si="495"/>
        <v>584.29155336662222</v>
      </c>
      <c r="AA2099" s="5">
        <f t="shared" si="496"/>
        <v>9.26349623545517</v>
      </c>
      <c r="AB2099" s="5">
        <f t="shared" si="488"/>
        <v>4.2000000000000455</v>
      </c>
      <c r="AC2099" s="5">
        <f t="shared" si="489"/>
        <v>2536.0512000000008</v>
      </c>
      <c r="AD2099" s="5">
        <f t="shared" si="490"/>
        <v>7.9094264546332921E-2</v>
      </c>
      <c r="AE2099" s="5">
        <f t="shared" si="491"/>
        <v>0.98332099374794346</v>
      </c>
    </row>
    <row r="2100" spans="1:31" ht="15.75" customHeight="1" x14ac:dyDescent="0.3">
      <c r="A2100" s="3">
        <f t="shared" si="492"/>
        <v>2088</v>
      </c>
      <c r="B2100" s="3">
        <v>650</v>
      </c>
      <c r="C2100" s="5">
        <v>47</v>
      </c>
      <c r="D2100" s="3">
        <v>10.5</v>
      </c>
      <c r="E2100" s="10">
        <f t="shared" si="483"/>
        <v>48624</v>
      </c>
      <c r="F2100" s="2">
        <f t="shared" si="484"/>
        <v>66571.344000000012</v>
      </c>
      <c r="G2100" s="2">
        <v>1034.5429999999999</v>
      </c>
      <c r="I2100" s="1">
        <v>48528</v>
      </c>
      <c r="J2100" s="1">
        <v>10.5</v>
      </c>
      <c r="K2100" s="2">
        <f t="shared" si="482"/>
        <v>66571.344000000012</v>
      </c>
      <c r="M2100" s="1">
        <v>3.9</v>
      </c>
      <c r="N2100" s="1">
        <v>10.1</v>
      </c>
      <c r="O2100" s="1">
        <v>0.41</v>
      </c>
      <c r="P2100" s="1">
        <v>786.2</v>
      </c>
      <c r="Q2100" s="1">
        <v>50565</v>
      </c>
      <c r="R2100" s="1">
        <v>645.1</v>
      </c>
      <c r="U2100" s="5">
        <f t="shared" si="493"/>
        <v>0.86524640657084184</v>
      </c>
      <c r="V2100" s="5">
        <f t="shared" si="494"/>
        <v>0.83203285420944562</v>
      </c>
      <c r="W2100" s="5">
        <f t="shared" si="485"/>
        <v>1.3453114305270363E-2</v>
      </c>
      <c r="X2100" s="5">
        <f t="shared" si="486"/>
        <v>1.027676059340493</v>
      </c>
      <c r="Y2100" s="5">
        <f t="shared" si="487"/>
        <v>0.8721266311595155</v>
      </c>
      <c r="Z2100" s="5">
        <f t="shared" si="495"/>
        <v>582.16196883159989</v>
      </c>
      <c r="AA2100" s="5">
        <f t="shared" si="496"/>
        <v>8.9802228610540737</v>
      </c>
      <c r="AB2100" s="5">
        <f t="shared" si="488"/>
        <v>4.8999999999999773</v>
      </c>
      <c r="AC2100" s="5">
        <f t="shared" si="489"/>
        <v>2599.4524800000004</v>
      </c>
      <c r="AD2100" s="5">
        <f t="shared" si="490"/>
        <v>7.9440436279634818E-2</v>
      </c>
      <c r="AE2100" s="5">
        <f t="shared" si="491"/>
        <v>0.98383102994406046</v>
      </c>
    </row>
    <row r="2101" spans="1:31" ht="15.75" customHeight="1" x14ac:dyDescent="0.3">
      <c r="A2101" s="3">
        <f t="shared" si="492"/>
        <v>2089</v>
      </c>
      <c r="B2101" s="3">
        <v>650</v>
      </c>
      <c r="C2101" s="5">
        <v>47</v>
      </c>
      <c r="D2101" s="3">
        <v>11.5</v>
      </c>
      <c r="E2101" s="10">
        <f t="shared" si="483"/>
        <v>48624</v>
      </c>
      <c r="F2101" s="2">
        <f t="shared" si="484"/>
        <v>72911.472000000009</v>
      </c>
      <c r="G2101" s="2">
        <v>1034.5429999999999</v>
      </c>
      <c r="I2101" s="1">
        <v>48528</v>
      </c>
      <c r="J2101" s="1">
        <v>11.5</v>
      </c>
      <c r="K2101" s="2">
        <f t="shared" si="482"/>
        <v>72911.472000000009</v>
      </c>
      <c r="M2101" s="1">
        <v>3.65</v>
      </c>
      <c r="N2101" s="1">
        <v>11.1</v>
      </c>
      <c r="O2101" s="1">
        <v>0.42</v>
      </c>
      <c r="P2101" s="1">
        <v>765.9</v>
      </c>
      <c r="Q2101" s="1">
        <v>50435</v>
      </c>
      <c r="R2101" s="1">
        <v>644.4</v>
      </c>
      <c r="U2101" s="5">
        <f t="shared" si="493"/>
        <v>0.86302190280629709</v>
      </c>
      <c r="V2101" s="5">
        <f t="shared" si="494"/>
        <v>0.83203285420944562</v>
      </c>
      <c r="W2101" s="5">
        <f t="shared" si="485"/>
        <v>1.3105749486652976E-2</v>
      </c>
      <c r="X2101" s="5">
        <f t="shared" si="486"/>
        <v>1.0258791989480642</v>
      </c>
      <c r="Y2101" s="5">
        <f t="shared" si="487"/>
        <v>0.86946070815020793</v>
      </c>
      <c r="Z2101" s="5">
        <f t="shared" si="495"/>
        <v>580.38241190442693</v>
      </c>
      <c r="AA2101" s="5">
        <f t="shared" si="496"/>
        <v>8.7483498973305966</v>
      </c>
      <c r="AB2101" s="5">
        <f t="shared" si="488"/>
        <v>5.6000000000000227</v>
      </c>
      <c r="AC2101" s="5">
        <f t="shared" si="489"/>
        <v>2662.8537600000004</v>
      </c>
      <c r="AD2101" s="5">
        <f t="shared" si="490"/>
        <v>8.0088205405518739E-2</v>
      </c>
      <c r="AE2101" s="5">
        <f t="shared" si="491"/>
        <v>0.98424851924975321</v>
      </c>
    </row>
    <row r="2102" spans="1:31" ht="15.75" customHeight="1" x14ac:dyDescent="0.3">
      <c r="A2102" s="3">
        <f t="shared" si="492"/>
        <v>2090</v>
      </c>
      <c r="B2102" s="3">
        <v>650</v>
      </c>
      <c r="C2102" s="5">
        <v>47</v>
      </c>
      <c r="D2102" s="3">
        <v>12.5</v>
      </c>
      <c r="E2102" s="10">
        <f t="shared" si="483"/>
        <v>48624</v>
      </c>
      <c r="F2102" s="2">
        <f t="shared" si="484"/>
        <v>79251.600000000006</v>
      </c>
      <c r="G2102" s="2">
        <v>1034.5429999999999</v>
      </c>
      <c r="I2102" s="1">
        <v>48528</v>
      </c>
      <c r="J2102" s="1">
        <v>12.5</v>
      </c>
      <c r="K2102" s="2">
        <f t="shared" si="482"/>
        <v>79251.600000000006</v>
      </c>
      <c r="M2102" s="1">
        <v>3.43</v>
      </c>
      <c r="N2102" s="1">
        <v>12.1</v>
      </c>
      <c r="O2102" s="1">
        <v>0.43</v>
      </c>
      <c r="P2102" s="1">
        <v>748.6</v>
      </c>
      <c r="Q2102" s="1">
        <v>50321</v>
      </c>
      <c r="R2102" s="1">
        <v>643.70000000000005</v>
      </c>
      <c r="U2102" s="5">
        <f t="shared" si="493"/>
        <v>0.86107118412046546</v>
      </c>
      <c r="V2102" s="5">
        <f t="shared" si="494"/>
        <v>0.83203285420944562</v>
      </c>
      <c r="W2102" s="5">
        <f t="shared" si="485"/>
        <v>1.280971937029432E-2</v>
      </c>
      <c r="X2102" s="5">
        <f t="shared" si="486"/>
        <v>1.0243005608450151</v>
      </c>
      <c r="Y2102" s="5">
        <f t="shared" si="487"/>
        <v>0.86712370801514393</v>
      </c>
      <c r="Z2102" s="5">
        <f t="shared" si="495"/>
        <v>578.82241757426891</v>
      </c>
      <c r="AA2102" s="5">
        <f t="shared" si="496"/>
        <v>8.550743874058865</v>
      </c>
      <c r="AB2102" s="5">
        <f t="shared" si="488"/>
        <v>6.2999999999999545</v>
      </c>
      <c r="AC2102" s="5">
        <f t="shared" si="489"/>
        <v>2726.2550400000005</v>
      </c>
      <c r="AD2102" s="5">
        <f t="shared" si="490"/>
        <v>8.0911068199138431E-2</v>
      </c>
      <c r="AE2102" s="5">
        <f t="shared" si="491"/>
        <v>0.98460431062849629</v>
      </c>
    </row>
    <row r="2103" spans="1:31" ht="15.75" customHeight="1" x14ac:dyDescent="0.3">
      <c r="A2103" s="3">
        <f t="shared" si="492"/>
        <v>2091</v>
      </c>
      <c r="B2103" s="3">
        <v>650</v>
      </c>
      <c r="C2103" s="5">
        <v>47</v>
      </c>
      <c r="D2103" s="3">
        <v>13.5</v>
      </c>
      <c r="E2103" s="10">
        <f t="shared" si="483"/>
        <v>48624</v>
      </c>
      <c r="F2103" s="2">
        <f t="shared" si="484"/>
        <v>85591.728000000003</v>
      </c>
      <c r="G2103" s="2">
        <v>1034.5429999999999</v>
      </c>
      <c r="I2103" s="1">
        <v>48528</v>
      </c>
      <c r="J2103" s="1">
        <v>13.5</v>
      </c>
      <c r="K2103" s="2">
        <f t="shared" si="482"/>
        <v>85591.728000000003</v>
      </c>
      <c r="M2103" s="1">
        <v>3.23</v>
      </c>
      <c r="N2103" s="1">
        <v>13</v>
      </c>
      <c r="O2103" s="1">
        <v>0.44</v>
      </c>
      <c r="P2103" s="1">
        <v>733.7</v>
      </c>
      <c r="Q2103" s="1">
        <v>50222</v>
      </c>
      <c r="R2103" s="1">
        <v>643</v>
      </c>
      <c r="U2103" s="5">
        <f t="shared" si="493"/>
        <v>0.85937713894592749</v>
      </c>
      <c r="V2103" s="5">
        <f t="shared" si="494"/>
        <v>0.83203285420944562</v>
      </c>
      <c r="W2103" s="5">
        <f t="shared" si="485"/>
        <v>1.2554757015742643E-2</v>
      </c>
      <c r="X2103" s="5">
        <f t="shared" si="486"/>
        <v>1.0228675434060988</v>
      </c>
      <c r="Y2103" s="5">
        <f t="shared" si="487"/>
        <v>0.86504419229568141</v>
      </c>
      <c r="Z2103" s="5">
        <f t="shared" si="495"/>
        <v>577.43429924121335</v>
      </c>
      <c r="AA2103" s="5">
        <f t="shared" si="496"/>
        <v>8.3805514031485302</v>
      </c>
      <c r="AB2103" s="5">
        <f t="shared" si="488"/>
        <v>7</v>
      </c>
      <c r="AC2103" s="5">
        <f t="shared" si="489"/>
        <v>2789.6563200000005</v>
      </c>
      <c r="AD2103" s="5">
        <f t="shared" si="490"/>
        <v>8.1864878196341861E-2</v>
      </c>
      <c r="AE2103" s="5">
        <f t="shared" si="491"/>
        <v>0.98491074366567954</v>
      </c>
    </row>
    <row r="2104" spans="1:31" ht="15.75" customHeight="1" x14ac:dyDescent="0.3">
      <c r="A2104" s="3">
        <f t="shared" si="492"/>
        <v>2092</v>
      </c>
      <c r="B2104" s="3">
        <v>650</v>
      </c>
      <c r="C2104" s="5">
        <v>47</v>
      </c>
      <c r="D2104" s="3">
        <v>14.5</v>
      </c>
      <c r="E2104" s="10">
        <f t="shared" si="483"/>
        <v>48624</v>
      </c>
      <c r="F2104" s="2">
        <f t="shared" si="484"/>
        <v>91931.856000000014</v>
      </c>
      <c r="G2104" s="2">
        <v>1034.5429999999999</v>
      </c>
      <c r="I2104" s="1">
        <v>48528</v>
      </c>
      <c r="J2104" s="1">
        <v>14.5</v>
      </c>
      <c r="K2104" s="2">
        <f t="shared" si="482"/>
        <v>91931.856000000014</v>
      </c>
      <c r="M2104" s="1">
        <v>3.06</v>
      </c>
      <c r="N2104" s="1">
        <v>14</v>
      </c>
      <c r="O2104" s="1">
        <v>0.44</v>
      </c>
      <c r="P2104" s="1">
        <v>721</v>
      </c>
      <c r="Q2104" s="1">
        <v>50132</v>
      </c>
      <c r="R2104" s="1">
        <v>642.20000000000005</v>
      </c>
      <c r="U2104" s="5">
        <f t="shared" si="493"/>
        <v>0.85783709787816564</v>
      </c>
      <c r="V2104" s="5">
        <f t="shared" si="494"/>
        <v>0.83203285420944562</v>
      </c>
      <c r="W2104" s="5">
        <f t="shared" si="485"/>
        <v>1.2337440109514031E-2</v>
      </c>
      <c r="X2104" s="5">
        <f t="shared" si="486"/>
        <v>1.0216510549836126</v>
      </c>
      <c r="Y2104" s="5">
        <f t="shared" si="487"/>
        <v>0.86322870966770748</v>
      </c>
      <c r="Z2104" s="5">
        <f t="shared" si="495"/>
        <v>576.22242827738819</v>
      </c>
      <c r="AA2104" s="5">
        <f t="shared" si="496"/>
        <v>8.2354880219028068</v>
      </c>
      <c r="AB2104" s="5">
        <f t="shared" si="488"/>
        <v>7.7999999999999545</v>
      </c>
      <c r="AC2104" s="5">
        <f t="shared" si="489"/>
        <v>2789.6563200000005</v>
      </c>
      <c r="AD2104" s="5">
        <f t="shared" si="490"/>
        <v>8.1166043434180365E-2</v>
      </c>
      <c r="AE2104" s="5">
        <f t="shared" si="491"/>
        <v>0.98517193155643312</v>
      </c>
    </row>
    <row r="2105" spans="1:31" ht="15.75" customHeight="1" x14ac:dyDescent="0.3">
      <c r="A2105" s="3">
        <f t="shared" si="492"/>
        <v>2093</v>
      </c>
      <c r="B2105" s="3">
        <v>650</v>
      </c>
      <c r="C2105" s="5">
        <v>47</v>
      </c>
      <c r="D2105" s="3">
        <v>15.5</v>
      </c>
      <c r="E2105" s="10">
        <f t="shared" si="483"/>
        <v>48624</v>
      </c>
      <c r="F2105" s="2">
        <f t="shared" si="484"/>
        <v>98271.984000000011</v>
      </c>
      <c r="G2105" s="2">
        <v>1034.5429999999999</v>
      </c>
      <c r="I2105" s="1">
        <v>48528</v>
      </c>
      <c r="J2105" s="1">
        <v>15.5</v>
      </c>
      <c r="K2105" s="2">
        <f t="shared" si="482"/>
        <v>98271.984000000011</v>
      </c>
      <c r="M2105" s="1">
        <v>2.9</v>
      </c>
      <c r="N2105" s="1">
        <v>15</v>
      </c>
      <c r="O2105" s="1">
        <v>0.45</v>
      </c>
      <c r="P2105" s="1">
        <v>709.8</v>
      </c>
      <c r="Q2105" s="1">
        <v>50053</v>
      </c>
      <c r="R2105" s="1">
        <v>641.4</v>
      </c>
      <c r="U2105" s="5">
        <f t="shared" si="493"/>
        <v>0.85648528405201918</v>
      </c>
      <c r="V2105" s="5">
        <f t="shared" si="494"/>
        <v>0.83203285420944562</v>
      </c>
      <c r="W2105" s="5">
        <f t="shared" si="485"/>
        <v>1.2145790554414783E-2</v>
      </c>
      <c r="X2105" s="5">
        <f t="shared" si="486"/>
        <v>1.0205074463424153</v>
      </c>
      <c r="Y2105" s="5">
        <f t="shared" si="487"/>
        <v>0.8615726666900283</v>
      </c>
      <c r="Z2105" s="5">
        <f t="shared" si="495"/>
        <v>575.11698646892773</v>
      </c>
      <c r="AA2105" s="5">
        <f t="shared" si="496"/>
        <v>8.1075581108829571</v>
      </c>
      <c r="AB2105" s="5">
        <f t="shared" si="488"/>
        <v>8.6000000000000227</v>
      </c>
      <c r="AC2105" s="5">
        <f t="shared" si="489"/>
        <v>2853.0576000000005</v>
      </c>
      <c r="AD2105" s="5">
        <f t="shared" si="490"/>
        <v>8.240150862908005E-2</v>
      </c>
      <c r="AE2105" s="5">
        <f t="shared" si="491"/>
        <v>0.98540227048371176</v>
      </c>
    </row>
    <row r="2106" spans="1:31" ht="15.75" customHeight="1" x14ac:dyDescent="0.3">
      <c r="A2106" s="12">
        <f t="shared" si="492"/>
        <v>2094</v>
      </c>
      <c r="B2106" s="12">
        <v>650</v>
      </c>
      <c r="C2106" s="13">
        <v>49</v>
      </c>
      <c r="D2106" s="12">
        <v>3.41</v>
      </c>
      <c r="E2106" s="14">
        <f t="shared" si="483"/>
        <v>50767</v>
      </c>
      <c r="F2106" s="9">
        <f t="shared" si="484"/>
        <v>21619.836480000002</v>
      </c>
      <c r="G2106" s="9">
        <v>1036.06</v>
      </c>
      <c r="H2106" s="9"/>
      <c r="I2106" s="16">
        <v>50667</v>
      </c>
      <c r="J2106" s="16">
        <v>3.42</v>
      </c>
      <c r="K2106" s="9">
        <f t="shared" si="482"/>
        <v>21683.23776</v>
      </c>
      <c r="U2106" s="5">
        <f t="shared" si="493"/>
        <v>0</v>
      </c>
      <c r="V2106" s="5">
        <f t="shared" si="494"/>
        <v>0.86870294318959618</v>
      </c>
      <c r="W2106" s="5">
        <f t="shared" si="485"/>
        <v>0</v>
      </c>
      <c r="X2106" s="5">
        <f t="shared" si="486"/>
        <v>1</v>
      </c>
      <c r="Y2106" s="5">
        <f t="shared" si="487"/>
        <v>0.43435147159479809</v>
      </c>
      <c r="Z2106" s="5">
        <f t="shared" si="495"/>
        <v>289.93829431895966</v>
      </c>
      <c r="AA2106" s="5">
        <f t="shared" si="496"/>
        <v>0</v>
      </c>
      <c r="AB2106" s="5">
        <f t="shared" si="488"/>
        <v>650</v>
      </c>
      <c r="AC2106" s="5">
        <f t="shared" si="489"/>
        <v>0</v>
      </c>
      <c r="AD2106" s="5">
        <f t="shared" si="490"/>
        <v>0</v>
      </c>
      <c r="AE2106" s="5">
        <f t="shared" si="491"/>
        <v>1</v>
      </c>
    </row>
    <row r="2107" spans="1:31" ht="15.75" customHeight="1" x14ac:dyDescent="0.3">
      <c r="A2107" s="3">
        <f t="shared" si="492"/>
        <v>2095</v>
      </c>
      <c r="B2107" s="3">
        <v>650</v>
      </c>
      <c r="C2107" s="5">
        <v>49</v>
      </c>
      <c r="D2107" s="3">
        <v>4.42</v>
      </c>
      <c r="E2107" s="10">
        <f t="shared" si="483"/>
        <v>50767</v>
      </c>
      <c r="F2107" s="2">
        <f t="shared" si="484"/>
        <v>28023.365760000001</v>
      </c>
      <c r="G2107" s="2">
        <v>1036.06</v>
      </c>
      <c r="I2107" s="1">
        <v>50667</v>
      </c>
      <c r="J2107" s="1">
        <v>4.43</v>
      </c>
      <c r="K2107" s="2">
        <f t="shared" si="482"/>
        <v>28086.767040000002</v>
      </c>
      <c r="M2107" s="1">
        <v>5.28</v>
      </c>
      <c r="N2107" s="1">
        <v>4.1900000000000004</v>
      </c>
      <c r="O2107" s="1">
        <v>0.23</v>
      </c>
      <c r="P2107" s="1">
        <v>1421</v>
      </c>
      <c r="Q2107" s="1">
        <v>53516</v>
      </c>
      <c r="R2107" s="1">
        <v>648.6</v>
      </c>
      <c r="U2107" s="5">
        <f t="shared" si="493"/>
        <v>0.91574264202600963</v>
      </c>
      <c r="V2107" s="5">
        <f t="shared" si="494"/>
        <v>0.86870294318959618</v>
      </c>
      <c r="W2107" s="5">
        <f t="shared" si="485"/>
        <v>2.4315537303216974E-2</v>
      </c>
      <c r="X2107" s="5">
        <f t="shared" si="486"/>
        <v>1.0376515139474669</v>
      </c>
      <c r="Y2107" s="5">
        <f t="shared" si="487"/>
        <v>0.92581633152792342</v>
      </c>
      <c r="Z2107" s="5">
        <f t="shared" si="495"/>
        <v>618.00091762151953</v>
      </c>
      <c r="AA2107" s="5">
        <f t="shared" si="496"/>
        <v>16.231107460643397</v>
      </c>
      <c r="AB2107" s="5">
        <f t="shared" si="488"/>
        <v>1.3999999999999773</v>
      </c>
      <c r="AC2107" s="5">
        <f t="shared" si="489"/>
        <v>1458.2294400000003</v>
      </c>
      <c r="AD2107" s="5">
        <f t="shared" si="490"/>
        <v>6.9727426492494582E-2</v>
      </c>
      <c r="AE2107" s="5">
        <f t="shared" si="491"/>
        <v>0.97200937616955896</v>
      </c>
    </row>
    <row r="2108" spans="1:31" ht="15.75" customHeight="1" x14ac:dyDescent="0.3">
      <c r="A2108" s="3">
        <f t="shared" si="492"/>
        <v>2096</v>
      </c>
      <c r="B2108" s="3">
        <v>650</v>
      </c>
      <c r="C2108" s="5">
        <v>49</v>
      </c>
      <c r="D2108" s="3">
        <v>5.43</v>
      </c>
      <c r="E2108" s="10">
        <f t="shared" si="483"/>
        <v>50767</v>
      </c>
      <c r="F2108" s="2">
        <f t="shared" si="484"/>
        <v>34426.895040000003</v>
      </c>
      <c r="G2108" s="2">
        <v>1036.06</v>
      </c>
      <c r="I2108" s="1">
        <v>50667</v>
      </c>
      <c r="J2108" s="1">
        <v>5.44</v>
      </c>
      <c r="K2108" s="2">
        <f t="shared" si="482"/>
        <v>34490.296320000001</v>
      </c>
      <c r="M2108" s="1">
        <v>4.62</v>
      </c>
      <c r="N2108" s="1">
        <v>5.18</v>
      </c>
      <c r="O2108" s="1">
        <v>0.25</v>
      </c>
      <c r="P2108" s="1">
        <v>1319</v>
      </c>
      <c r="Q2108" s="1">
        <v>53160</v>
      </c>
      <c r="R2108" s="1">
        <v>648.1</v>
      </c>
      <c r="U2108" s="5">
        <f t="shared" si="493"/>
        <v>0.90965092402464065</v>
      </c>
      <c r="V2108" s="5">
        <f t="shared" si="494"/>
        <v>0.86870294318959618</v>
      </c>
      <c r="W2108" s="5">
        <f t="shared" si="485"/>
        <v>2.2570157426420261E-2</v>
      </c>
      <c r="X2108" s="5">
        <f t="shared" si="486"/>
        <v>1.0328686209431983</v>
      </c>
      <c r="Y2108" s="5">
        <f t="shared" si="487"/>
        <v>0.91840295318928622</v>
      </c>
      <c r="Z2108" s="5">
        <f t="shared" si="495"/>
        <v>613.05233931291241</v>
      </c>
      <c r="AA2108" s="5">
        <f t="shared" si="496"/>
        <v>15.066031485284055</v>
      </c>
      <c r="AB2108" s="5">
        <f t="shared" si="488"/>
        <v>1.8999999999999773</v>
      </c>
      <c r="AC2108" s="5">
        <f t="shared" si="489"/>
        <v>1585.0320000000002</v>
      </c>
      <c r="AD2108" s="5">
        <f t="shared" si="490"/>
        <v>7.0546121936997955E-2</v>
      </c>
      <c r="AE2108" s="5">
        <f t="shared" si="491"/>
        <v>0.97401855536076587</v>
      </c>
    </row>
    <row r="2109" spans="1:31" ht="15.75" customHeight="1" x14ac:dyDescent="0.3">
      <c r="A2109" s="23">
        <f t="shared" si="492"/>
        <v>2097</v>
      </c>
      <c r="B2109" s="23">
        <v>650</v>
      </c>
      <c r="C2109" s="24">
        <v>49</v>
      </c>
      <c r="D2109" s="23">
        <v>6.43</v>
      </c>
      <c r="E2109" s="25">
        <f t="shared" si="483"/>
        <v>50767</v>
      </c>
      <c r="F2109" s="26">
        <f t="shared" si="484"/>
        <v>40767.02304</v>
      </c>
      <c r="G2109" s="26">
        <v>1036.06</v>
      </c>
      <c r="H2109" s="22"/>
      <c r="I2109" s="27">
        <v>50667</v>
      </c>
      <c r="J2109" s="27">
        <v>6.44</v>
      </c>
      <c r="K2109" s="26">
        <f t="shared" si="482"/>
        <v>40830.424320000006</v>
      </c>
      <c r="M2109" s="27">
        <v>4.12</v>
      </c>
      <c r="N2109" s="27">
        <v>6.16</v>
      </c>
      <c r="O2109" s="27">
        <v>0.27</v>
      </c>
      <c r="P2109" s="27">
        <v>1245</v>
      </c>
      <c r="Q2109" s="27">
        <v>52894</v>
      </c>
      <c r="R2109" s="27">
        <v>647.5</v>
      </c>
      <c r="U2109" s="5">
        <f t="shared" si="493"/>
        <v>0.90509924709103351</v>
      </c>
      <c r="V2109" s="5">
        <f t="shared" si="494"/>
        <v>0.86870294318959618</v>
      </c>
      <c r="W2109" s="5">
        <f t="shared" si="485"/>
        <v>2.1303901437371663E-2</v>
      </c>
      <c r="X2109" s="5">
        <f t="shared" si="486"/>
        <v>1.0292598997159468</v>
      </c>
      <c r="Y2109" s="5">
        <f t="shared" si="487"/>
        <v>0.91285173224208394</v>
      </c>
      <c r="Z2109" s="5">
        <f t="shared" si="495"/>
        <v>609.34678830623591</v>
      </c>
      <c r="AA2109" s="5">
        <f t="shared" si="496"/>
        <v>14.220780287474335</v>
      </c>
      <c r="AB2109" s="5">
        <f t="shared" si="488"/>
        <v>2.5</v>
      </c>
      <c r="AC2109" s="5">
        <f t="shared" si="489"/>
        <v>1711.8345600000002</v>
      </c>
      <c r="AD2109" s="5">
        <f t="shared" si="490"/>
        <v>7.2552097431878682E-2</v>
      </c>
      <c r="AE2109" s="5">
        <f t="shared" si="491"/>
        <v>0.97547619516615114</v>
      </c>
    </row>
    <row r="2110" spans="1:31" ht="15.75" customHeight="1" x14ac:dyDescent="0.3">
      <c r="A2110" s="23">
        <f t="shared" si="492"/>
        <v>2098</v>
      </c>
      <c r="B2110" s="23">
        <v>650</v>
      </c>
      <c r="C2110" s="24">
        <v>49</v>
      </c>
      <c r="D2110" s="23">
        <v>7.44</v>
      </c>
      <c r="E2110" s="25">
        <f t="shared" si="483"/>
        <v>50767</v>
      </c>
      <c r="F2110" s="26">
        <f t="shared" si="484"/>
        <v>47170.552320000003</v>
      </c>
      <c r="G2110" s="26">
        <v>1036.06</v>
      </c>
      <c r="H2110" s="22"/>
      <c r="I2110" s="27">
        <v>50667</v>
      </c>
      <c r="J2110" s="27">
        <v>7.46</v>
      </c>
      <c r="K2110" s="26">
        <f t="shared" si="482"/>
        <v>47297.354879999999</v>
      </c>
      <c r="M2110" s="27">
        <v>3.72</v>
      </c>
      <c r="N2110" s="27">
        <v>7.17</v>
      </c>
      <c r="O2110" s="27">
        <v>0.28000000000000003</v>
      </c>
      <c r="P2110" s="27">
        <v>1188</v>
      </c>
      <c r="Q2110" s="27">
        <v>52682</v>
      </c>
      <c r="R2110" s="27">
        <v>647</v>
      </c>
      <c r="U2110" s="5">
        <f t="shared" si="493"/>
        <v>0.90147159479808348</v>
      </c>
      <c r="V2110" s="5">
        <f t="shared" si="494"/>
        <v>0.86870294318959618</v>
      </c>
      <c r="W2110" s="5">
        <f t="shared" si="485"/>
        <v>2.0328542094455851E-2</v>
      </c>
      <c r="X2110" s="5">
        <f t="shared" si="486"/>
        <v>1.0263820029324648</v>
      </c>
      <c r="Y2110" s="5">
        <f t="shared" si="487"/>
        <v>0.90843764391992265</v>
      </c>
      <c r="Z2110" s="5">
        <f t="shared" si="495"/>
        <v>606.40029606942687</v>
      </c>
      <c r="AA2110" s="5">
        <f t="shared" si="496"/>
        <v>13.569708418891171</v>
      </c>
      <c r="AB2110" s="5">
        <f t="shared" si="488"/>
        <v>3</v>
      </c>
      <c r="AC2110" s="5">
        <f t="shared" si="489"/>
        <v>1775.2358400000003</v>
      </c>
      <c r="AD2110" s="5">
        <f t="shared" si="490"/>
        <v>7.247475298937181E-2</v>
      </c>
      <c r="AE2110" s="5">
        <f t="shared" si="491"/>
        <v>0.97659897177300214</v>
      </c>
    </row>
    <row r="2111" spans="1:31" ht="15.75" customHeight="1" x14ac:dyDescent="0.3">
      <c r="A2111" s="23">
        <f t="shared" si="492"/>
        <v>2099</v>
      </c>
      <c r="B2111" s="23">
        <v>650</v>
      </c>
      <c r="C2111" s="24">
        <v>49</v>
      </c>
      <c r="D2111" s="23">
        <v>8.4499999999999993</v>
      </c>
      <c r="E2111" s="25">
        <f t="shared" si="483"/>
        <v>50767</v>
      </c>
      <c r="F2111" s="26">
        <f t="shared" si="484"/>
        <v>53574.081599999998</v>
      </c>
      <c r="G2111" s="26">
        <v>1036.06</v>
      </c>
      <c r="H2111" s="22"/>
      <c r="I2111" s="27">
        <v>50667</v>
      </c>
      <c r="J2111" s="27">
        <v>8.4700000000000006</v>
      </c>
      <c r="K2111" s="26">
        <f t="shared" si="482"/>
        <v>53700.884160000016</v>
      </c>
      <c r="M2111" s="27">
        <v>3.4</v>
      </c>
      <c r="N2111" s="27">
        <v>8.17</v>
      </c>
      <c r="O2111" s="27">
        <v>0.28999999999999998</v>
      </c>
      <c r="P2111" s="27">
        <v>1143</v>
      </c>
      <c r="Q2111" s="27">
        <v>52511</v>
      </c>
      <c r="R2111" s="27">
        <v>646.4</v>
      </c>
      <c r="U2111" s="5">
        <f t="shared" si="493"/>
        <v>0.89854551676933603</v>
      </c>
      <c r="V2111" s="5">
        <f t="shared" si="494"/>
        <v>0.86870294318959618</v>
      </c>
      <c r="W2111" s="5">
        <f t="shared" si="485"/>
        <v>1.955852156057495E-2</v>
      </c>
      <c r="X2111" s="5">
        <f t="shared" si="486"/>
        <v>1.0240854803114841</v>
      </c>
      <c r="Y2111" s="5">
        <f t="shared" si="487"/>
        <v>0.90490674397338677</v>
      </c>
      <c r="Z2111" s="5">
        <f t="shared" si="495"/>
        <v>604.04334973711525</v>
      </c>
      <c r="AA2111" s="5">
        <f t="shared" si="496"/>
        <v>13.055704312114992</v>
      </c>
      <c r="AB2111" s="5">
        <f t="shared" si="488"/>
        <v>3.6000000000000227</v>
      </c>
      <c r="AC2111" s="5">
        <f t="shared" si="489"/>
        <v>1838.6371199999999</v>
      </c>
      <c r="AD2111" s="5">
        <f t="shared" si="490"/>
        <v>7.3038782590128054E-2</v>
      </c>
      <c r="AE2111" s="5">
        <f t="shared" si="491"/>
        <v>0.97748537435735816</v>
      </c>
    </row>
    <row r="2112" spans="1:31" ht="15.75" customHeight="1" x14ac:dyDescent="0.3">
      <c r="A2112" s="3">
        <f t="shared" si="492"/>
        <v>2100</v>
      </c>
      <c r="B2112" s="3">
        <v>650</v>
      </c>
      <c r="C2112" s="5">
        <v>49</v>
      </c>
      <c r="D2112" s="3">
        <v>9.4600000000000009</v>
      </c>
      <c r="E2112" s="10">
        <f t="shared" si="483"/>
        <v>50767</v>
      </c>
      <c r="F2112" s="2">
        <f t="shared" si="484"/>
        <v>59977.610880000015</v>
      </c>
      <c r="G2112" s="2">
        <v>1036.06</v>
      </c>
      <c r="I2112" s="1">
        <v>50667</v>
      </c>
      <c r="J2112" s="1">
        <v>9.48</v>
      </c>
      <c r="K2112" s="2">
        <f t="shared" si="482"/>
        <v>60104.413440000011</v>
      </c>
      <c r="M2112" s="1">
        <v>3.13</v>
      </c>
      <c r="N2112" s="1">
        <v>9.16</v>
      </c>
      <c r="O2112" s="1">
        <v>0.3</v>
      </c>
      <c r="P2112" s="1">
        <v>1107</v>
      </c>
      <c r="Q2112" s="1">
        <v>52369</v>
      </c>
      <c r="R2112" s="1">
        <v>645.70000000000005</v>
      </c>
      <c r="U2112" s="5">
        <f t="shared" si="493"/>
        <v>0.89611567419575633</v>
      </c>
      <c r="V2112" s="5">
        <f t="shared" si="494"/>
        <v>0.86870294318959618</v>
      </c>
      <c r="W2112" s="5">
        <f t="shared" si="485"/>
        <v>1.8942505133470226E-2</v>
      </c>
      <c r="X2112" s="5">
        <f t="shared" si="486"/>
        <v>1.0221517866697991</v>
      </c>
      <c r="Y2112" s="5">
        <f t="shared" si="487"/>
        <v>0.90195625145428138</v>
      </c>
      <c r="Z2112" s="5">
        <f t="shared" si="495"/>
        <v>602.07383697076204</v>
      </c>
      <c r="AA2112" s="5">
        <f t="shared" si="496"/>
        <v>12.644501026694048</v>
      </c>
      <c r="AB2112" s="5">
        <f t="shared" si="488"/>
        <v>4.2999999999999545</v>
      </c>
      <c r="AC2112" s="5">
        <f t="shared" si="489"/>
        <v>1902.0383999999999</v>
      </c>
      <c r="AD2112" s="5">
        <f t="shared" si="490"/>
        <v>7.3994615010125123E-2</v>
      </c>
      <c r="AE2112" s="5">
        <f t="shared" si="491"/>
        <v>0.97819449642484302</v>
      </c>
    </row>
    <row r="2113" spans="1:31" ht="15.75" customHeight="1" x14ac:dyDescent="0.3">
      <c r="A2113" s="3">
        <f t="shared" si="492"/>
        <v>2101</v>
      </c>
      <c r="B2113" s="3">
        <v>650</v>
      </c>
      <c r="C2113" s="5">
        <v>49</v>
      </c>
      <c r="D2113" s="3">
        <v>10.5</v>
      </c>
      <c r="E2113" s="10">
        <f t="shared" si="483"/>
        <v>50767</v>
      </c>
      <c r="F2113" s="2">
        <f t="shared" si="484"/>
        <v>66571.344000000012</v>
      </c>
      <c r="G2113" s="2">
        <v>1036.06</v>
      </c>
      <c r="I2113" s="1">
        <v>50667</v>
      </c>
      <c r="J2113" s="1">
        <v>10.5</v>
      </c>
      <c r="K2113" s="2">
        <f t="shared" si="482"/>
        <v>66571.344000000012</v>
      </c>
      <c r="M2113" s="1">
        <v>2.9</v>
      </c>
      <c r="N2113" s="1">
        <v>10.199999999999999</v>
      </c>
      <c r="O2113" s="1">
        <v>0.3</v>
      </c>
      <c r="P2113" s="1">
        <v>1077</v>
      </c>
      <c r="Q2113" s="1">
        <v>52249</v>
      </c>
      <c r="R2113" s="1">
        <v>645.1</v>
      </c>
      <c r="U2113" s="5">
        <f t="shared" si="493"/>
        <v>0.89406228610540728</v>
      </c>
      <c r="V2113" s="5">
        <f t="shared" si="494"/>
        <v>0.86870294318959618</v>
      </c>
      <c r="W2113" s="5">
        <f t="shared" si="485"/>
        <v>1.8429158110882957E-2</v>
      </c>
      <c r="X2113" s="5">
        <f t="shared" si="486"/>
        <v>1.0205074463424153</v>
      </c>
      <c r="Y2113" s="5">
        <f t="shared" si="487"/>
        <v>0.89945752132452306</v>
      </c>
      <c r="Z2113" s="5">
        <f t="shared" si="495"/>
        <v>600.40588463454571</v>
      </c>
      <c r="AA2113" s="5">
        <f t="shared" si="496"/>
        <v>12.301831622176593</v>
      </c>
      <c r="AB2113" s="5">
        <f t="shared" si="488"/>
        <v>4.8999999999999773</v>
      </c>
      <c r="AC2113" s="5">
        <f t="shared" si="489"/>
        <v>1902.0383999999999</v>
      </c>
      <c r="AD2113" s="5">
        <f t="shared" si="490"/>
        <v>7.2718406628361251E-2</v>
      </c>
      <c r="AE2113" s="5">
        <f t="shared" si="491"/>
        <v>0.97878543148108021</v>
      </c>
    </row>
    <row r="2114" spans="1:31" ht="15.75" customHeight="1" x14ac:dyDescent="0.3">
      <c r="A2114" s="3">
        <f t="shared" si="492"/>
        <v>2102</v>
      </c>
      <c r="B2114" s="3">
        <v>650</v>
      </c>
      <c r="C2114" s="5">
        <v>49</v>
      </c>
      <c r="D2114" s="3">
        <v>11.5</v>
      </c>
      <c r="E2114" s="10">
        <f t="shared" si="483"/>
        <v>50767</v>
      </c>
      <c r="F2114" s="2">
        <f t="shared" si="484"/>
        <v>72911.472000000009</v>
      </c>
      <c r="G2114" s="2">
        <v>1036.06</v>
      </c>
      <c r="I2114" s="1">
        <v>50667</v>
      </c>
      <c r="J2114" s="1">
        <v>11.5</v>
      </c>
      <c r="K2114" s="2">
        <f t="shared" si="482"/>
        <v>72911.472000000009</v>
      </c>
      <c r="M2114" s="1">
        <v>2.7</v>
      </c>
      <c r="N2114" s="1">
        <v>11.2</v>
      </c>
      <c r="O2114" s="1">
        <v>0.31</v>
      </c>
      <c r="P2114" s="1">
        <v>1053</v>
      </c>
      <c r="Q2114" s="1">
        <v>52146</v>
      </c>
      <c r="R2114" s="1">
        <v>644.4</v>
      </c>
      <c r="U2114" s="5">
        <f t="shared" si="493"/>
        <v>0.89229979466119091</v>
      </c>
      <c r="V2114" s="5">
        <f t="shared" si="494"/>
        <v>0.86870294318959618</v>
      </c>
      <c r="W2114" s="5">
        <f t="shared" si="485"/>
        <v>1.8018480492813141E-2</v>
      </c>
      <c r="X2114" s="5">
        <f t="shared" si="486"/>
        <v>1.0190797355482846</v>
      </c>
      <c r="Y2114" s="5">
        <f t="shared" si="487"/>
        <v>0.89730110219439263</v>
      </c>
      <c r="Z2114" s="5">
        <f t="shared" si="495"/>
        <v>598.96643173680104</v>
      </c>
      <c r="AA2114" s="5">
        <f t="shared" si="496"/>
        <v>12.027696098562629</v>
      </c>
      <c r="AB2114" s="5">
        <f t="shared" si="488"/>
        <v>5.6000000000000227</v>
      </c>
      <c r="AC2114" s="5">
        <f t="shared" si="489"/>
        <v>1965.43968</v>
      </c>
      <c r="AD2114" s="5">
        <f t="shared" si="490"/>
        <v>7.4125699335157155E-2</v>
      </c>
      <c r="AE2114" s="5">
        <f t="shared" si="491"/>
        <v>0.97925817952607008</v>
      </c>
    </row>
    <row r="2115" spans="1:31" ht="15.75" customHeight="1" x14ac:dyDescent="0.3">
      <c r="A2115" s="3">
        <f t="shared" si="492"/>
        <v>2103</v>
      </c>
      <c r="B2115" s="3">
        <v>650</v>
      </c>
      <c r="C2115" s="5">
        <v>49</v>
      </c>
      <c r="D2115" s="3">
        <v>12.5</v>
      </c>
      <c r="E2115" s="10">
        <f t="shared" si="483"/>
        <v>50767</v>
      </c>
      <c r="F2115" s="2">
        <f t="shared" si="484"/>
        <v>79251.600000000006</v>
      </c>
      <c r="G2115" s="2">
        <v>1036.06</v>
      </c>
      <c r="I2115" s="1">
        <v>50667</v>
      </c>
      <c r="J2115" s="1">
        <v>12.5</v>
      </c>
      <c r="K2115" s="2">
        <f t="shared" si="482"/>
        <v>79251.600000000006</v>
      </c>
      <c r="M2115" s="1">
        <v>2.5299999999999998</v>
      </c>
      <c r="N2115" s="1">
        <v>12.2</v>
      </c>
      <c r="O2115" s="1">
        <v>0.32</v>
      </c>
      <c r="P2115" s="1">
        <v>1032</v>
      </c>
      <c r="Q2115" s="1">
        <v>52058</v>
      </c>
      <c r="R2115" s="1">
        <v>643.70000000000005</v>
      </c>
      <c r="U2115" s="5">
        <f t="shared" si="493"/>
        <v>0.89079397672826832</v>
      </c>
      <c r="V2115" s="5">
        <f t="shared" si="494"/>
        <v>0.86870294318959618</v>
      </c>
      <c r="W2115" s="5">
        <f t="shared" si="485"/>
        <v>1.7659137577002052E-2</v>
      </c>
      <c r="X2115" s="5">
        <f t="shared" si="486"/>
        <v>1.0178677519362556</v>
      </c>
      <c r="Y2115" s="5">
        <f t="shared" si="487"/>
        <v>0.8954675872077813</v>
      </c>
      <c r="Z2115" s="5">
        <f t="shared" si="495"/>
        <v>597.74252381293832</v>
      </c>
      <c r="AA2115" s="5">
        <f t="shared" si="496"/>
        <v>11.787827515400412</v>
      </c>
      <c r="AB2115" s="5">
        <f t="shared" si="488"/>
        <v>6.2999999999999545</v>
      </c>
      <c r="AC2115" s="5">
        <f t="shared" si="489"/>
        <v>2028.8409600000002</v>
      </c>
      <c r="AD2115" s="5">
        <f t="shared" si="490"/>
        <v>7.5720160693307295E-2</v>
      </c>
      <c r="AE2115" s="5">
        <f t="shared" si="491"/>
        <v>0.97967183406543612</v>
      </c>
    </row>
    <row r="2116" spans="1:31" ht="15.75" customHeight="1" x14ac:dyDescent="0.3">
      <c r="A2116" s="3">
        <f t="shared" si="492"/>
        <v>2104</v>
      </c>
      <c r="B2116" s="3">
        <v>650</v>
      </c>
      <c r="C2116" s="5">
        <v>49</v>
      </c>
      <c r="D2116" s="3">
        <v>13.5</v>
      </c>
      <c r="E2116" s="10">
        <f t="shared" si="483"/>
        <v>50767</v>
      </c>
      <c r="F2116" s="2">
        <f t="shared" si="484"/>
        <v>85591.728000000003</v>
      </c>
      <c r="G2116" s="2">
        <v>1036.06</v>
      </c>
      <c r="I2116" s="1">
        <v>50667</v>
      </c>
      <c r="J2116" s="1">
        <v>13.5</v>
      </c>
      <c r="K2116" s="2">
        <f t="shared" ref="K2116:K2179" si="497">J2116*24*264.172</f>
        <v>85591.728000000003</v>
      </c>
      <c r="M2116" s="1">
        <v>2.38</v>
      </c>
      <c r="N2116" s="1">
        <v>13.2</v>
      </c>
      <c r="O2116" s="1">
        <v>0.32</v>
      </c>
      <c r="P2116" s="1">
        <v>1014</v>
      </c>
      <c r="Q2116" s="1">
        <v>51980</v>
      </c>
      <c r="R2116" s="1">
        <v>642.9</v>
      </c>
      <c r="U2116" s="5">
        <f t="shared" si="493"/>
        <v>0.88945927446954143</v>
      </c>
      <c r="V2116" s="5">
        <f t="shared" si="494"/>
        <v>0.86870294318959618</v>
      </c>
      <c r="W2116" s="5">
        <f t="shared" si="485"/>
        <v>1.735112936344969E-2</v>
      </c>
      <c r="X2116" s="5">
        <f t="shared" si="486"/>
        <v>1.0167995516999875</v>
      </c>
      <c r="Y2116" s="5">
        <f t="shared" si="487"/>
        <v>0.89384927736583342</v>
      </c>
      <c r="Z2116" s="5">
        <f t="shared" si="495"/>
        <v>596.66226962724124</v>
      </c>
      <c r="AA2116" s="5">
        <f t="shared" si="496"/>
        <v>11.582225872689939</v>
      </c>
      <c r="AB2116" s="5">
        <f t="shared" si="488"/>
        <v>7.1000000000000227</v>
      </c>
      <c r="AC2116" s="5">
        <f t="shared" si="489"/>
        <v>2028.8409600000002</v>
      </c>
      <c r="AD2116" s="5">
        <f t="shared" si="490"/>
        <v>7.5134519623519178E-2</v>
      </c>
      <c r="AE2116" s="5">
        <f t="shared" si="491"/>
        <v>0.98002639509917855</v>
      </c>
    </row>
    <row r="2117" spans="1:31" ht="15.75" customHeight="1" x14ac:dyDescent="0.3">
      <c r="A2117" s="3">
        <f t="shared" si="492"/>
        <v>2105</v>
      </c>
      <c r="B2117" s="3">
        <v>650</v>
      </c>
      <c r="C2117" s="5">
        <v>49</v>
      </c>
      <c r="D2117" s="3">
        <v>14.5</v>
      </c>
      <c r="E2117" s="10">
        <f t="shared" si="483"/>
        <v>50767</v>
      </c>
      <c r="F2117" s="2">
        <f t="shared" si="484"/>
        <v>91931.856000000014</v>
      </c>
      <c r="G2117" s="2">
        <v>1036.06</v>
      </c>
      <c r="I2117" s="1">
        <v>50667</v>
      </c>
      <c r="J2117" s="1">
        <v>14.5</v>
      </c>
      <c r="K2117" s="2">
        <f t="shared" si="497"/>
        <v>91931.856000000014</v>
      </c>
      <c r="M2117" s="1">
        <v>2.25</v>
      </c>
      <c r="N2117" s="1">
        <v>14.2</v>
      </c>
      <c r="O2117" s="1">
        <v>0.33</v>
      </c>
      <c r="P2117" s="1">
        <v>999.5</v>
      </c>
      <c r="Q2117" s="1">
        <v>51910</v>
      </c>
      <c r="R2117" s="1">
        <v>642.20000000000005</v>
      </c>
      <c r="U2117" s="5">
        <f t="shared" si="493"/>
        <v>0.88826146475017109</v>
      </c>
      <c r="V2117" s="5">
        <f t="shared" si="494"/>
        <v>0.86870294318959618</v>
      </c>
      <c r="W2117" s="5">
        <f t="shared" si="485"/>
        <v>1.7103011635865844E-2</v>
      </c>
      <c r="X2117" s="5">
        <f t="shared" si="486"/>
        <v>1.0158746849861187</v>
      </c>
      <c r="Y2117" s="5">
        <f t="shared" si="487"/>
        <v>0.89242783222381683</v>
      </c>
      <c r="Z2117" s="5">
        <f t="shared" si="495"/>
        <v>595.71342656604224</v>
      </c>
      <c r="AA2117" s="5">
        <f t="shared" si="496"/>
        <v>11.41660232717317</v>
      </c>
      <c r="AB2117" s="5">
        <f t="shared" si="488"/>
        <v>7.7999999999999545</v>
      </c>
      <c r="AC2117" s="5">
        <f t="shared" si="489"/>
        <v>2092.24224</v>
      </c>
      <c r="AD2117" s="5">
        <f t="shared" si="490"/>
        <v>7.6939347233197689E-2</v>
      </c>
      <c r="AE2117" s="5">
        <f t="shared" si="491"/>
        <v>0.98031201370969334</v>
      </c>
    </row>
    <row r="2118" spans="1:31" ht="15.75" customHeight="1" x14ac:dyDescent="0.3">
      <c r="A2118" s="3">
        <f t="shared" si="492"/>
        <v>2106</v>
      </c>
      <c r="B2118" s="3">
        <v>650</v>
      </c>
      <c r="C2118" s="5">
        <v>49</v>
      </c>
      <c r="D2118" s="3">
        <v>15.5</v>
      </c>
      <c r="E2118" s="10">
        <f t="shared" si="483"/>
        <v>50767</v>
      </c>
      <c r="F2118" s="2">
        <f t="shared" si="484"/>
        <v>98271.984000000011</v>
      </c>
      <c r="G2118" s="2">
        <v>1036.06</v>
      </c>
      <c r="I2118" s="1">
        <v>50667</v>
      </c>
      <c r="J2118" s="1">
        <v>15.5</v>
      </c>
      <c r="K2118" s="2">
        <f t="shared" si="497"/>
        <v>98271.984000000011</v>
      </c>
      <c r="M2118" s="1">
        <v>2.13</v>
      </c>
      <c r="N2118" s="1">
        <v>15.1</v>
      </c>
      <c r="O2118" s="1">
        <v>0.33</v>
      </c>
      <c r="P2118" s="1">
        <v>986.5</v>
      </c>
      <c r="Q2118" s="1">
        <v>51848</v>
      </c>
      <c r="R2118" s="1">
        <v>641.4</v>
      </c>
      <c r="U2118" s="5">
        <f t="shared" si="493"/>
        <v>0.88720054757015743</v>
      </c>
      <c r="V2118" s="5">
        <f t="shared" si="494"/>
        <v>0.86870294318959618</v>
      </c>
      <c r="W2118" s="5">
        <f t="shared" si="485"/>
        <v>1.6880561259411363E-2</v>
      </c>
      <c r="X2118" s="5">
        <f t="shared" si="486"/>
        <v>1.0150217085509881</v>
      </c>
      <c r="Y2118" s="5">
        <f t="shared" si="487"/>
        <v>0.89114008062080463</v>
      </c>
      <c r="Z2118" s="5">
        <f t="shared" si="495"/>
        <v>594.85382661599954</v>
      </c>
      <c r="AA2118" s="5">
        <f t="shared" si="496"/>
        <v>11.268112251882274</v>
      </c>
      <c r="AB2118" s="5">
        <f t="shared" si="488"/>
        <v>8.6000000000000227</v>
      </c>
      <c r="AC2118" s="5">
        <f t="shared" si="489"/>
        <v>2092.24224</v>
      </c>
      <c r="AD2118" s="5">
        <f t="shared" si="490"/>
        <v>7.655398353729162E-2</v>
      </c>
      <c r="AE2118" s="5">
        <f t="shared" si="491"/>
        <v>0.98056808556739605</v>
      </c>
    </row>
    <row r="2119" spans="1:31" ht="15.75" customHeight="1" x14ac:dyDescent="0.3">
      <c r="A2119" s="12">
        <f t="shared" si="492"/>
        <v>2107</v>
      </c>
      <c r="B2119" s="12">
        <v>650</v>
      </c>
      <c r="C2119" s="13">
        <v>51</v>
      </c>
      <c r="D2119" s="12">
        <v>3.41</v>
      </c>
      <c r="E2119" s="14">
        <f t="shared" si="483"/>
        <v>52916</v>
      </c>
      <c r="F2119" s="9">
        <f t="shared" si="484"/>
        <v>21619.836480000002</v>
      </c>
      <c r="G2119" s="9">
        <v>1037.578</v>
      </c>
      <c r="H2119" s="9"/>
      <c r="I2119" s="16">
        <v>52812</v>
      </c>
      <c r="J2119" s="16">
        <v>3.42</v>
      </c>
      <c r="K2119" s="9">
        <f t="shared" si="497"/>
        <v>21683.23776</v>
      </c>
      <c r="U2119" s="5">
        <f t="shared" si="493"/>
        <v>0</v>
      </c>
      <c r="V2119" s="5">
        <f t="shared" si="494"/>
        <v>0.90547570157426416</v>
      </c>
      <c r="W2119" s="5">
        <f t="shared" si="485"/>
        <v>0</v>
      </c>
      <c r="X2119" s="5">
        <f t="shared" si="486"/>
        <v>1</v>
      </c>
      <c r="Y2119" s="5">
        <f t="shared" si="487"/>
        <v>0.45273785078713208</v>
      </c>
      <c r="Z2119" s="5">
        <f t="shared" si="495"/>
        <v>302.21157015742642</v>
      </c>
      <c r="AA2119" s="5">
        <f t="shared" si="496"/>
        <v>0</v>
      </c>
      <c r="AB2119" s="5">
        <f t="shared" si="488"/>
        <v>650</v>
      </c>
      <c r="AC2119" s="5">
        <f t="shared" si="489"/>
        <v>0</v>
      </c>
      <c r="AD2119" s="5">
        <f t="shared" si="490"/>
        <v>0</v>
      </c>
      <c r="AE2119" s="5">
        <f t="shared" si="491"/>
        <v>1</v>
      </c>
    </row>
    <row r="2120" spans="1:31" ht="15.75" customHeight="1" x14ac:dyDescent="0.3">
      <c r="A2120" s="3">
        <f t="shared" si="492"/>
        <v>2108</v>
      </c>
      <c r="B2120" s="3">
        <v>650</v>
      </c>
      <c r="C2120" s="5">
        <v>51</v>
      </c>
      <c r="D2120" s="3">
        <v>4.42</v>
      </c>
      <c r="E2120" s="10">
        <f t="shared" si="483"/>
        <v>52916</v>
      </c>
      <c r="F2120" s="2">
        <f t="shared" si="484"/>
        <v>28023.365760000001</v>
      </c>
      <c r="G2120" s="2">
        <v>1037.578</v>
      </c>
      <c r="I2120" s="1">
        <v>52812</v>
      </c>
      <c r="J2120" s="1">
        <v>4.43</v>
      </c>
      <c r="K2120" s="2">
        <f t="shared" si="497"/>
        <v>28086.767040000002</v>
      </c>
      <c r="M2120" s="1">
        <v>3.83</v>
      </c>
      <c r="N2120" s="1">
        <v>4.25</v>
      </c>
      <c r="O2120" s="1">
        <v>0.17</v>
      </c>
      <c r="P2120" s="1">
        <v>1975</v>
      </c>
      <c r="Q2120" s="1">
        <v>54947</v>
      </c>
      <c r="R2120" s="1">
        <v>648.6</v>
      </c>
      <c r="U2120" s="5">
        <f t="shared" si="493"/>
        <v>0.94022929500342234</v>
      </c>
      <c r="V2120" s="5">
        <f t="shared" si="494"/>
        <v>0.90547570157426416</v>
      </c>
      <c r="W2120" s="5">
        <f t="shared" si="485"/>
        <v>3.3795345653661872E-2</v>
      </c>
      <c r="X2120" s="5">
        <f t="shared" si="486"/>
        <v>1.0271726214237789</v>
      </c>
      <c r="Y2120" s="5">
        <f t="shared" si="487"/>
        <v>0.94792881985483457</v>
      </c>
      <c r="Z2120" s="5">
        <f t="shared" si="495"/>
        <v>632.76144582949928</v>
      </c>
      <c r="AA2120" s="5">
        <f t="shared" si="496"/>
        <v>22.559069130732375</v>
      </c>
      <c r="AB2120" s="5">
        <f t="shared" si="488"/>
        <v>1.3999999999999773</v>
      </c>
      <c r="AC2120" s="5">
        <f t="shared" si="489"/>
        <v>1077.82176</v>
      </c>
      <c r="AD2120" s="5">
        <f t="shared" si="490"/>
        <v>6.265329455495712E-2</v>
      </c>
      <c r="AE2120" s="5">
        <f t="shared" si="491"/>
        <v>0.96267669513946641</v>
      </c>
    </row>
    <row r="2121" spans="1:31" ht="15.75" customHeight="1" x14ac:dyDescent="0.3">
      <c r="A2121" s="3">
        <f t="shared" si="492"/>
        <v>2109</v>
      </c>
      <c r="B2121" s="3">
        <v>650</v>
      </c>
      <c r="C2121" s="5">
        <v>51</v>
      </c>
      <c r="D2121" s="3">
        <v>5.43</v>
      </c>
      <c r="E2121" s="10">
        <f t="shared" si="483"/>
        <v>52916</v>
      </c>
      <c r="F2121" s="2">
        <f t="shared" si="484"/>
        <v>34426.895040000003</v>
      </c>
      <c r="G2121" s="2">
        <v>1037.578</v>
      </c>
      <c r="I2121" s="1">
        <v>52812</v>
      </c>
      <c r="J2121" s="1">
        <v>5.44</v>
      </c>
      <c r="K2121" s="2">
        <f t="shared" si="497"/>
        <v>34490.296320000001</v>
      </c>
      <c r="M2121" s="1">
        <v>3.32</v>
      </c>
      <c r="N2121" s="1">
        <v>5.25</v>
      </c>
      <c r="O2121" s="1">
        <v>0.18</v>
      </c>
      <c r="P2121" s="1">
        <v>1855</v>
      </c>
      <c r="Q2121" s="1">
        <v>54668</v>
      </c>
      <c r="R2121" s="1">
        <v>648.1</v>
      </c>
      <c r="U2121" s="5">
        <f t="shared" si="493"/>
        <v>0.93545516769336068</v>
      </c>
      <c r="V2121" s="5">
        <f t="shared" si="494"/>
        <v>0.90547570157426416</v>
      </c>
      <c r="W2121" s="5">
        <f t="shared" si="485"/>
        <v>3.17419575633128E-2</v>
      </c>
      <c r="X2121" s="5">
        <f t="shared" si="486"/>
        <v>1.0235121529891429</v>
      </c>
      <c r="Y2121" s="5">
        <f t="shared" si="487"/>
        <v>0.94210755875414043</v>
      </c>
      <c r="Z2121" s="5">
        <f t="shared" si="495"/>
        <v>628.87563761956392</v>
      </c>
      <c r="AA2121" s="5">
        <f t="shared" si="496"/>
        <v>21.188391512662562</v>
      </c>
      <c r="AB2121" s="5">
        <f t="shared" si="488"/>
        <v>1.8999999999999773</v>
      </c>
      <c r="AC2121" s="5">
        <f t="shared" si="489"/>
        <v>1141.2230400000001</v>
      </c>
      <c r="AD2121" s="5">
        <f t="shared" si="490"/>
        <v>6.2705900433420766E-2</v>
      </c>
      <c r="AE2121" s="5">
        <f t="shared" si="491"/>
        <v>0.96494444024491655</v>
      </c>
    </row>
    <row r="2122" spans="1:31" ht="15.75" customHeight="1" x14ac:dyDescent="0.3">
      <c r="A2122" s="3">
        <f t="shared" si="492"/>
        <v>2110</v>
      </c>
      <c r="B2122" s="3">
        <v>650</v>
      </c>
      <c r="C2122" s="5">
        <v>51</v>
      </c>
      <c r="D2122" s="3">
        <v>6.43</v>
      </c>
      <c r="E2122" s="10">
        <f t="shared" si="483"/>
        <v>52916</v>
      </c>
      <c r="F2122" s="2">
        <f t="shared" si="484"/>
        <v>40767.02304</v>
      </c>
      <c r="G2122" s="2">
        <v>1037.578</v>
      </c>
      <c r="I2122" s="1">
        <v>52812</v>
      </c>
      <c r="J2122" s="1">
        <v>6.44</v>
      </c>
      <c r="K2122" s="2">
        <f t="shared" si="497"/>
        <v>40830.424320000006</v>
      </c>
      <c r="M2122" s="1">
        <v>2.94</v>
      </c>
      <c r="N2122" s="1">
        <v>6.24</v>
      </c>
      <c r="O2122" s="1">
        <v>0.19</v>
      </c>
      <c r="P2122" s="1">
        <v>1768</v>
      </c>
      <c r="Q2122" s="1">
        <v>54462</v>
      </c>
      <c r="R2122" s="1">
        <v>647.5</v>
      </c>
      <c r="U2122" s="5">
        <f t="shared" si="493"/>
        <v>0.93193018480492817</v>
      </c>
      <c r="V2122" s="5">
        <f t="shared" si="494"/>
        <v>0.90547570157426416</v>
      </c>
      <c r="W2122" s="5">
        <f t="shared" si="485"/>
        <v>3.0253251197809718E-2</v>
      </c>
      <c r="X2122" s="5">
        <f t="shared" si="486"/>
        <v>1.0207932284350172</v>
      </c>
      <c r="Y2122" s="5">
        <f t="shared" si="487"/>
        <v>0.93780574335125999</v>
      </c>
      <c r="Z2122" s="5">
        <f t="shared" si="495"/>
        <v>626.00408980183317</v>
      </c>
      <c r="AA2122" s="5">
        <f t="shared" si="496"/>
        <v>20.194650239561945</v>
      </c>
      <c r="AB2122" s="5">
        <f t="shared" si="488"/>
        <v>2.5</v>
      </c>
      <c r="AC2122" s="5">
        <f t="shared" si="489"/>
        <v>1204.6243200000004</v>
      </c>
      <c r="AD2122" s="5">
        <f t="shared" si="490"/>
        <v>6.375749448880165E-2</v>
      </c>
      <c r="AE2122" s="5">
        <f t="shared" si="491"/>
        <v>0.96658855544636779</v>
      </c>
    </row>
    <row r="2123" spans="1:31" ht="15.75" customHeight="1" x14ac:dyDescent="0.3">
      <c r="A2123" s="3">
        <f t="shared" si="492"/>
        <v>2111</v>
      </c>
      <c r="B2123" s="3">
        <v>650</v>
      </c>
      <c r="C2123" s="5">
        <v>51</v>
      </c>
      <c r="D2123" s="3">
        <v>7.44</v>
      </c>
      <c r="E2123" s="10">
        <f t="shared" si="483"/>
        <v>52916</v>
      </c>
      <c r="F2123" s="2">
        <f t="shared" si="484"/>
        <v>47170.552320000003</v>
      </c>
      <c r="G2123" s="2">
        <v>1037.578</v>
      </c>
      <c r="I2123" s="1">
        <v>52812</v>
      </c>
      <c r="J2123" s="1">
        <v>7.46</v>
      </c>
      <c r="K2123" s="2">
        <f t="shared" si="497"/>
        <v>47297.354879999999</v>
      </c>
      <c r="M2123" s="1">
        <v>2.63</v>
      </c>
      <c r="N2123" s="1">
        <v>7.25</v>
      </c>
      <c r="O2123" s="1">
        <v>0.2</v>
      </c>
      <c r="P2123" s="1">
        <v>1701</v>
      </c>
      <c r="Q2123" s="1">
        <v>54299</v>
      </c>
      <c r="R2123" s="1">
        <v>646.9</v>
      </c>
      <c r="U2123" s="5">
        <f t="shared" si="493"/>
        <v>0.92914099931553729</v>
      </c>
      <c r="V2123" s="5">
        <f t="shared" si="494"/>
        <v>0.90547570157426416</v>
      </c>
      <c r="W2123" s="5">
        <f t="shared" si="485"/>
        <v>2.9106776180698152E-2</v>
      </c>
      <c r="X2123" s="5">
        <f t="shared" si="486"/>
        <v>1.0185805087984083</v>
      </c>
      <c r="Y2123" s="5">
        <f t="shared" si="487"/>
        <v>0.93435240632119554</v>
      </c>
      <c r="Z2123" s="5">
        <f t="shared" si="495"/>
        <v>623.6989182675245</v>
      </c>
      <c r="AA2123" s="5">
        <f t="shared" si="496"/>
        <v>19.429355236139632</v>
      </c>
      <c r="AB2123" s="5">
        <f t="shared" si="488"/>
        <v>3.1000000000000227</v>
      </c>
      <c r="AC2123" s="5">
        <f t="shared" si="489"/>
        <v>1268.0256000000004</v>
      </c>
      <c r="AD2123" s="5">
        <f t="shared" si="490"/>
        <v>6.5229693533443045E-2</v>
      </c>
      <c r="AE2123" s="5">
        <f t="shared" si="491"/>
        <v>0.96785471313024418</v>
      </c>
    </row>
    <row r="2124" spans="1:31" ht="15.75" customHeight="1" x14ac:dyDescent="0.3">
      <c r="A2124" s="3">
        <f t="shared" si="492"/>
        <v>2112</v>
      </c>
      <c r="B2124" s="3">
        <v>650</v>
      </c>
      <c r="C2124" s="5">
        <v>51</v>
      </c>
      <c r="D2124" s="3">
        <v>8.4499999999999993</v>
      </c>
      <c r="E2124" s="10">
        <f t="shared" si="483"/>
        <v>52916</v>
      </c>
      <c r="F2124" s="2">
        <f t="shared" si="484"/>
        <v>53574.081599999998</v>
      </c>
      <c r="G2124" s="2">
        <v>1037.578</v>
      </c>
      <c r="I2124" s="1">
        <v>52812</v>
      </c>
      <c r="J2124" s="1">
        <v>8.4700000000000006</v>
      </c>
      <c r="K2124" s="2">
        <f t="shared" si="497"/>
        <v>53700.884160000016</v>
      </c>
      <c r="M2124" s="1">
        <v>2.39</v>
      </c>
      <c r="N2124" s="1">
        <v>8.25</v>
      </c>
      <c r="O2124" s="1">
        <v>0.2</v>
      </c>
      <c r="P2124" s="1">
        <v>1648</v>
      </c>
      <c r="Q2124" s="1">
        <v>54170</v>
      </c>
      <c r="R2124" s="1">
        <v>646.29999999999995</v>
      </c>
      <c r="U2124" s="5">
        <f t="shared" si="493"/>
        <v>0.926933607118412</v>
      </c>
      <c r="V2124" s="5">
        <f t="shared" si="494"/>
        <v>0.90547570157426416</v>
      </c>
      <c r="W2124" s="5">
        <f t="shared" si="485"/>
        <v>2.8199863107460643E-2</v>
      </c>
      <c r="X2124" s="5">
        <f t="shared" si="486"/>
        <v>1.0168707301598234</v>
      </c>
      <c r="Y2124" s="5">
        <f t="shared" si="487"/>
        <v>0.93166169584098935</v>
      </c>
      <c r="Z2124" s="5">
        <f t="shared" si="495"/>
        <v>621.90281520777728</v>
      </c>
      <c r="AA2124" s="5">
        <f t="shared" si="496"/>
        <v>18.823972621492132</v>
      </c>
      <c r="AB2124" s="5">
        <f t="shared" si="488"/>
        <v>3.7000000000000455</v>
      </c>
      <c r="AC2124" s="5">
        <f t="shared" si="489"/>
        <v>1268.0256000000004</v>
      </c>
      <c r="AD2124" s="5">
        <f t="shared" si="490"/>
        <v>6.394058925940585E-2</v>
      </c>
      <c r="AE2124" s="5">
        <f t="shared" si="491"/>
        <v>0.96885630055181804</v>
      </c>
    </row>
    <row r="2125" spans="1:31" ht="15.75" customHeight="1" x14ac:dyDescent="0.3">
      <c r="A2125" s="3">
        <f t="shared" si="492"/>
        <v>2113</v>
      </c>
      <c r="B2125" s="3">
        <v>650</v>
      </c>
      <c r="C2125" s="5">
        <v>51</v>
      </c>
      <c r="D2125" s="3">
        <v>9.4600000000000009</v>
      </c>
      <c r="E2125" s="10">
        <f t="shared" ref="E2125:E2188" si="498">ROUND(C2125*G2125,0)</f>
        <v>52916</v>
      </c>
      <c r="F2125" s="2">
        <f t="shared" ref="F2125:F2188" si="499">D2125*24*264.172</f>
        <v>59977.610880000015</v>
      </c>
      <c r="G2125" s="2">
        <v>1037.578</v>
      </c>
      <c r="I2125" s="1">
        <v>52812</v>
      </c>
      <c r="J2125" s="1">
        <v>9.48</v>
      </c>
      <c r="K2125" s="2">
        <f t="shared" si="497"/>
        <v>60104.413440000011</v>
      </c>
      <c r="M2125" s="1">
        <v>2.19</v>
      </c>
      <c r="N2125" s="1">
        <v>9.25</v>
      </c>
      <c r="O2125" s="1">
        <v>0.21</v>
      </c>
      <c r="P2125" s="1">
        <v>1606</v>
      </c>
      <c r="Q2125" s="1">
        <v>54062</v>
      </c>
      <c r="R2125" s="1">
        <v>645.70000000000005</v>
      </c>
      <c r="U2125" s="5">
        <f t="shared" si="493"/>
        <v>0.92508555783709789</v>
      </c>
      <c r="V2125" s="5">
        <f t="shared" si="494"/>
        <v>0.90547570157426416</v>
      </c>
      <c r="W2125" s="5">
        <f t="shared" ref="W2125:W2188" si="500">P2125/(1000*58.44)</f>
        <v>2.7481177275838466E-2</v>
      </c>
      <c r="X2125" s="5">
        <f t="shared" ref="X2125:X2188" si="501">EXP(0.7*(M2125/100))</f>
        <v>1.0154481072060291</v>
      </c>
      <c r="Y2125" s="5">
        <f t="shared" ref="Y2125:Y2188" si="502">(X2125*((V2125+U2125)/2)-W2125)+W2125</f>
        <v>0.92941998299697615</v>
      </c>
      <c r="Z2125" s="5">
        <f t="shared" si="495"/>
        <v>620.40642705014159</v>
      </c>
      <c r="AA2125" s="5">
        <f t="shared" si="496"/>
        <v>18.344235455167695</v>
      </c>
      <c r="AB2125" s="5">
        <f t="shared" ref="AB2125:AB2188" si="503">B2125-R2125</f>
        <v>4.2999999999999545</v>
      </c>
      <c r="AC2125" s="5">
        <f t="shared" ref="AC2125:AC2188" si="504">O2125*24*264.172</f>
        <v>1331.4268800000002</v>
      </c>
      <c r="AD2125" s="5">
        <f t="shared" ref="AD2125:AD2188" si="505">AC2125/($B$5*(B2125-(0.5*AB2125)-Z2125+AA2125))</f>
        <v>6.6086809725665344E-2</v>
      </c>
      <c r="AE2125" s="5">
        <f t="shared" ref="AE2125:AE2188" si="506">(V2125-W2125)/V2125</f>
        <v>0.96965001133872553</v>
      </c>
    </row>
    <row r="2126" spans="1:31" ht="15.75" customHeight="1" x14ac:dyDescent="0.3">
      <c r="A2126" s="3">
        <f t="shared" ref="A2126:A2189" si="507">A2125+1</f>
        <v>2114</v>
      </c>
      <c r="B2126" s="3">
        <v>650</v>
      </c>
      <c r="C2126" s="5">
        <v>51</v>
      </c>
      <c r="D2126" s="3">
        <v>10.5</v>
      </c>
      <c r="E2126" s="10">
        <f t="shared" si="498"/>
        <v>52916</v>
      </c>
      <c r="F2126" s="2">
        <f t="shared" si="499"/>
        <v>66571.344000000012</v>
      </c>
      <c r="G2126" s="2">
        <v>1037.578</v>
      </c>
      <c r="I2126" s="1">
        <v>52812</v>
      </c>
      <c r="J2126" s="1">
        <v>10.5</v>
      </c>
      <c r="K2126" s="2">
        <f t="shared" si="497"/>
        <v>66571.344000000012</v>
      </c>
      <c r="M2126" s="1">
        <v>2.02</v>
      </c>
      <c r="N2126" s="1">
        <v>10.3</v>
      </c>
      <c r="O2126" s="1">
        <v>0.21</v>
      </c>
      <c r="P2126" s="1">
        <v>1571</v>
      </c>
      <c r="Q2126" s="1">
        <v>53971</v>
      </c>
      <c r="R2126" s="1">
        <v>645</v>
      </c>
      <c r="U2126" s="5">
        <f t="shared" si="493"/>
        <v>0.92352840520191648</v>
      </c>
      <c r="V2126" s="5">
        <f t="shared" si="494"/>
        <v>0.90547570157426416</v>
      </c>
      <c r="W2126" s="5">
        <f t="shared" si="500"/>
        <v>2.6882272416153319E-2</v>
      </c>
      <c r="X2126" s="5">
        <f t="shared" si="501"/>
        <v>1.0142404426613725</v>
      </c>
      <c r="Y2126" s="5">
        <f t="shared" si="502"/>
        <v>0.92752496744307078</v>
      </c>
      <c r="Z2126" s="5">
        <f t="shared" si="495"/>
        <v>619.14146626759873</v>
      </c>
      <c r="AA2126" s="5">
        <f t="shared" si="496"/>
        <v>17.944454483230665</v>
      </c>
      <c r="AB2126" s="5">
        <f t="shared" si="503"/>
        <v>5</v>
      </c>
      <c r="AC2126" s="5">
        <f t="shared" si="504"/>
        <v>1331.4268800000002</v>
      </c>
      <c r="AD2126" s="5">
        <f t="shared" si="505"/>
        <v>6.5351509663400337E-2</v>
      </c>
      <c r="AE2126" s="5">
        <f t="shared" si="506"/>
        <v>0.97031143699448175</v>
      </c>
    </row>
    <row r="2127" spans="1:31" ht="15.75" customHeight="1" x14ac:dyDescent="0.3">
      <c r="A2127" s="3">
        <f t="shared" si="507"/>
        <v>2115</v>
      </c>
      <c r="B2127" s="3">
        <v>650</v>
      </c>
      <c r="C2127" s="5">
        <v>51</v>
      </c>
      <c r="D2127" s="3">
        <v>11.5</v>
      </c>
      <c r="E2127" s="10">
        <f t="shared" si="498"/>
        <v>52916</v>
      </c>
      <c r="F2127" s="2">
        <f t="shared" si="499"/>
        <v>72911.472000000009</v>
      </c>
      <c r="G2127" s="2">
        <v>1037.578</v>
      </c>
      <c r="I2127" s="1">
        <v>52812</v>
      </c>
      <c r="J2127" s="1">
        <v>11.5</v>
      </c>
      <c r="K2127" s="2">
        <f t="shared" si="497"/>
        <v>72911.472000000009</v>
      </c>
      <c r="M2127" s="1">
        <v>1.87</v>
      </c>
      <c r="N2127" s="1">
        <v>11.3</v>
      </c>
      <c r="O2127" s="1">
        <v>0.22</v>
      </c>
      <c r="P2127" s="1">
        <v>1543</v>
      </c>
      <c r="Q2127" s="1">
        <v>53895</v>
      </c>
      <c r="R2127" s="1">
        <v>644.29999999999995</v>
      </c>
      <c r="U2127" s="5">
        <f t="shared" ref="U2127:U2190" si="508">Q2127/(1000*58.44)</f>
        <v>0.92222792607802873</v>
      </c>
      <c r="V2127" s="5">
        <f t="shared" ref="V2127:V2190" si="509">E2127/(1000*58.44)</f>
        <v>0.90547570157426416</v>
      </c>
      <c r="W2127" s="5">
        <f t="shared" si="500"/>
        <v>2.6403148528405203E-2</v>
      </c>
      <c r="X2127" s="5">
        <f t="shared" si="501"/>
        <v>1.0131760491009882</v>
      </c>
      <c r="Y2127" s="5">
        <f t="shared" si="502"/>
        <v>0.92589277019614691</v>
      </c>
      <c r="Z2127" s="5">
        <f t="shared" ref="Z2127:Z2190" si="510">1.12*298*2*Y2127</f>
        <v>618.05194196133209</v>
      </c>
      <c r="AA2127" s="5">
        <f t="shared" ref="AA2127:AA2190" si="511">1.12*298*2*W2127</f>
        <v>17.624629705681045</v>
      </c>
      <c r="AB2127" s="5">
        <f t="shared" si="503"/>
        <v>5.7000000000000455</v>
      </c>
      <c r="AC2127" s="5">
        <f t="shared" si="504"/>
        <v>1394.8281600000003</v>
      </c>
      <c r="AD2127" s="5">
        <f t="shared" si="505"/>
        <v>6.7848494019555131E-2</v>
      </c>
      <c r="AE2127" s="5">
        <f t="shared" si="506"/>
        <v>0.97084057751908681</v>
      </c>
    </row>
    <row r="2128" spans="1:31" ht="15.75" customHeight="1" x14ac:dyDescent="0.3">
      <c r="A2128" s="3">
        <f t="shared" si="507"/>
        <v>2116</v>
      </c>
      <c r="B2128" s="3">
        <v>650</v>
      </c>
      <c r="C2128" s="5">
        <v>51</v>
      </c>
      <c r="D2128" s="3">
        <v>12.5</v>
      </c>
      <c r="E2128" s="10">
        <f t="shared" si="498"/>
        <v>52916</v>
      </c>
      <c r="F2128" s="2">
        <f t="shared" si="499"/>
        <v>79251.600000000006</v>
      </c>
      <c r="G2128" s="2">
        <v>1037.578</v>
      </c>
      <c r="I2128" s="1">
        <v>52812</v>
      </c>
      <c r="J2128" s="1">
        <v>12.5</v>
      </c>
      <c r="K2128" s="2">
        <f t="shared" si="497"/>
        <v>79251.600000000006</v>
      </c>
      <c r="M2128" s="1">
        <v>1.75</v>
      </c>
      <c r="N2128" s="1">
        <v>12.3</v>
      </c>
      <c r="O2128" s="1">
        <v>0.22</v>
      </c>
      <c r="P2128" s="1">
        <v>1520</v>
      </c>
      <c r="Q2128" s="1">
        <v>53828</v>
      </c>
      <c r="R2128" s="1">
        <v>643.6</v>
      </c>
      <c r="U2128" s="5">
        <f t="shared" si="508"/>
        <v>0.92108145106091721</v>
      </c>
      <c r="V2128" s="5">
        <f t="shared" si="509"/>
        <v>0.90547570157426416</v>
      </c>
      <c r="W2128" s="5">
        <f t="shared" si="500"/>
        <v>2.6009582477754964E-2</v>
      </c>
      <c r="X2128" s="5">
        <f t="shared" si="501"/>
        <v>1.0123253385681892</v>
      </c>
      <c r="Y2128" s="5">
        <f t="shared" si="502"/>
        <v>0.92453504397777875</v>
      </c>
      <c r="Z2128" s="5">
        <f t="shared" si="510"/>
        <v>617.14563255604696</v>
      </c>
      <c r="AA2128" s="5">
        <f t="shared" si="511"/>
        <v>17.361916495550997</v>
      </c>
      <c r="AB2128" s="5">
        <f t="shared" si="503"/>
        <v>6.3999999999999773</v>
      </c>
      <c r="AC2128" s="5">
        <f t="shared" si="504"/>
        <v>1394.8281600000003</v>
      </c>
      <c r="AD2128" s="5">
        <f t="shared" si="505"/>
        <v>6.7424809754827342E-2</v>
      </c>
      <c r="AE2128" s="5">
        <f t="shared" si="506"/>
        <v>0.97127522866429816</v>
      </c>
    </row>
    <row r="2129" spans="1:31" ht="15.75" customHeight="1" x14ac:dyDescent="0.3">
      <c r="A2129" s="3">
        <f t="shared" si="507"/>
        <v>2117</v>
      </c>
      <c r="B2129" s="3">
        <v>650</v>
      </c>
      <c r="C2129" s="5">
        <v>51</v>
      </c>
      <c r="D2129" s="3">
        <v>13.5</v>
      </c>
      <c r="E2129" s="10">
        <f t="shared" si="498"/>
        <v>52916</v>
      </c>
      <c r="F2129" s="2">
        <f t="shared" si="499"/>
        <v>85591.728000000003</v>
      </c>
      <c r="G2129" s="2">
        <v>1037.578</v>
      </c>
      <c r="I2129" s="1">
        <v>52812</v>
      </c>
      <c r="J2129" s="1">
        <v>13.5</v>
      </c>
      <c r="K2129" s="2">
        <f t="shared" si="497"/>
        <v>85591.728000000003</v>
      </c>
      <c r="M2129" s="1">
        <v>1.64</v>
      </c>
      <c r="N2129" s="1">
        <v>13.3</v>
      </c>
      <c r="O2129" s="1">
        <v>0.22</v>
      </c>
      <c r="P2129" s="1">
        <v>1500</v>
      </c>
      <c r="Q2129" s="1">
        <v>53770</v>
      </c>
      <c r="R2129" s="1">
        <v>642.9</v>
      </c>
      <c r="U2129" s="5">
        <f t="shared" si="508"/>
        <v>0.92008898015058183</v>
      </c>
      <c r="V2129" s="5">
        <f t="shared" si="509"/>
        <v>0.90547570157426416</v>
      </c>
      <c r="W2129" s="5">
        <f t="shared" si="500"/>
        <v>2.5667351129363448E-2</v>
      </c>
      <c r="X2129" s="5">
        <f t="shared" si="501"/>
        <v>1.0115461480843264</v>
      </c>
      <c r="Y2129" s="5">
        <f t="shared" si="502"/>
        <v>0.92332146093877854</v>
      </c>
      <c r="Z2129" s="5">
        <f t="shared" si="510"/>
        <v>616.33554160585356</v>
      </c>
      <c r="AA2129" s="5">
        <f t="shared" si="511"/>
        <v>17.133470225872692</v>
      </c>
      <c r="AB2129" s="5">
        <f t="shared" si="503"/>
        <v>7.1000000000000227</v>
      </c>
      <c r="AC2129" s="5">
        <f t="shared" si="504"/>
        <v>1394.8281600000003</v>
      </c>
      <c r="AD2129" s="5">
        <f t="shared" si="505"/>
        <v>6.7094242913684668E-2</v>
      </c>
      <c r="AE2129" s="5">
        <f t="shared" si="506"/>
        <v>0.97165318618187313</v>
      </c>
    </row>
    <row r="2130" spans="1:31" ht="15.75" customHeight="1" x14ac:dyDescent="0.3">
      <c r="A2130" s="3">
        <f t="shared" si="507"/>
        <v>2118</v>
      </c>
      <c r="B2130" s="3">
        <v>650</v>
      </c>
      <c r="C2130" s="5">
        <v>51</v>
      </c>
      <c r="D2130" s="3">
        <v>14.5</v>
      </c>
      <c r="E2130" s="10">
        <f t="shared" si="498"/>
        <v>52916</v>
      </c>
      <c r="F2130" s="2">
        <f t="shared" si="499"/>
        <v>91931.856000000014</v>
      </c>
      <c r="G2130" s="2">
        <v>1037.578</v>
      </c>
      <c r="I2130" s="1">
        <v>52812</v>
      </c>
      <c r="J2130" s="1">
        <v>14.5</v>
      </c>
      <c r="K2130" s="2">
        <f t="shared" si="497"/>
        <v>91931.856000000014</v>
      </c>
      <c r="M2130" s="1">
        <v>1.54</v>
      </c>
      <c r="N2130" s="1">
        <v>14.3</v>
      </c>
      <c r="O2130" s="1">
        <v>0.22</v>
      </c>
      <c r="P2130" s="1">
        <v>1484</v>
      </c>
      <c r="Q2130" s="1">
        <v>53718</v>
      </c>
      <c r="R2130" s="1">
        <v>642.1</v>
      </c>
      <c r="U2130" s="5">
        <f t="shared" si="508"/>
        <v>0.91919917864476386</v>
      </c>
      <c r="V2130" s="5">
        <f t="shared" si="509"/>
        <v>0.90547570157426416</v>
      </c>
      <c r="W2130" s="5">
        <f t="shared" si="500"/>
        <v>2.539356605065024E-2</v>
      </c>
      <c r="X2130" s="5">
        <f t="shared" si="501"/>
        <v>1.010838313551657</v>
      </c>
      <c r="Y2130" s="5">
        <f t="shared" si="502"/>
        <v>0.92222563935033697</v>
      </c>
      <c r="Z2130" s="5">
        <f t="shared" si="510"/>
        <v>615.60405877913706</v>
      </c>
      <c r="AA2130" s="5">
        <f t="shared" si="511"/>
        <v>16.950713210130051</v>
      </c>
      <c r="AB2130" s="5">
        <f t="shared" si="503"/>
        <v>7.8999999999999773</v>
      </c>
      <c r="AC2130" s="5">
        <f t="shared" si="504"/>
        <v>1394.8281600000003</v>
      </c>
      <c r="AD2130" s="5">
        <f t="shared" si="505"/>
        <v>6.688370810255076E-2</v>
      </c>
      <c r="AE2130" s="5">
        <f t="shared" si="506"/>
        <v>0.97195555219593321</v>
      </c>
    </row>
    <row r="2131" spans="1:31" ht="15.75" customHeight="1" x14ac:dyDescent="0.3">
      <c r="A2131" s="3">
        <f t="shared" si="507"/>
        <v>2119</v>
      </c>
      <c r="B2131" s="3">
        <v>650</v>
      </c>
      <c r="C2131" s="5">
        <v>51</v>
      </c>
      <c r="D2131" s="3">
        <v>15.5</v>
      </c>
      <c r="E2131" s="10">
        <f t="shared" si="498"/>
        <v>52916</v>
      </c>
      <c r="F2131" s="2">
        <f t="shared" si="499"/>
        <v>98271.984000000011</v>
      </c>
      <c r="G2131" s="2">
        <v>1037.578</v>
      </c>
      <c r="I2131" s="1">
        <v>52812</v>
      </c>
      <c r="J2131" s="1">
        <v>15.5</v>
      </c>
      <c r="K2131" s="2">
        <f t="shared" si="497"/>
        <v>98271.984000000011</v>
      </c>
      <c r="M2131" s="1">
        <v>1.45</v>
      </c>
      <c r="N2131" s="1">
        <v>15.2</v>
      </c>
      <c r="O2131" s="1">
        <v>0.22</v>
      </c>
      <c r="P2131" s="1">
        <v>1471</v>
      </c>
      <c r="Q2131" s="1">
        <v>53672</v>
      </c>
      <c r="R2131" s="1">
        <v>641.29999999999995</v>
      </c>
      <c r="U2131" s="5">
        <f t="shared" si="508"/>
        <v>0.91841204654346342</v>
      </c>
      <c r="V2131" s="5">
        <f t="shared" si="509"/>
        <v>0.90547570157426416</v>
      </c>
      <c r="W2131" s="5">
        <f t="shared" si="500"/>
        <v>2.5171115674195756E-2</v>
      </c>
      <c r="X2131" s="5">
        <f t="shared" si="501"/>
        <v>1.0102016859728633</v>
      </c>
      <c r="Y2131" s="5">
        <f t="shared" si="502"/>
        <v>0.92124723908688877</v>
      </c>
      <c r="Z2131" s="5">
        <f t="shared" si="510"/>
        <v>614.95095703528011</v>
      </c>
      <c r="AA2131" s="5">
        <f t="shared" si="511"/>
        <v>16.802223134839153</v>
      </c>
      <c r="AB2131" s="5">
        <f t="shared" si="503"/>
        <v>8.7000000000000455</v>
      </c>
      <c r="AC2131" s="5">
        <f t="shared" si="504"/>
        <v>1394.8281600000003</v>
      </c>
      <c r="AD2131" s="5">
        <f t="shared" si="505"/>
        <v>6.6736410632840582E-2</v>
      </c>
      <c r="AE2131" s="5">
        <f t="shared" si="506"/>
        <v>0.97220122458235703</v>
      </c>
    </row>
    <row r="2132" spans="1:31" ht="15.75" customHeight="1" x14ac:dyDescent="0.3">
      <c r="A2132" s="12">
        <f t="shared" si="507"/>
        <v>2120</v>
      </c>
      <c r="B2132" s="12">
        <v>650</v>
      </c>
      <c r="C2132" s="13">
        <v>53</v>
      </c>
      <c r="D2132" s="12">
        <v>3.41</v>
      </c>
      <c r="E2132" s="14">
        <f t="shared" si="498"/>
        <v>55072</v>
      </c>
      <c r="F2132" s="9">
        <f t="shared" si="499"/>
        <v>21619.836480000002</v>
      </c>
      <c r="G2132" s="9">
        <v>1039.096</v>
      </c>
      <c r="H2132" s="9"/>
      <c r="I2132" s="16">
        <v>54964</v>
      </c>
      <c r="J2132" s="16">
        <v>3.42</v>
      </c>
      <c r="K2132" s="29">
        <f t="shared" si="497"/>
        <v>21683.23776</v>
      </c>
      <c r="U2132" s="5">
        <f t="shared" si="508"/>
        <v>0</v>
      </c>
      <c r="V2132" s="5">
        <f t="shared" si="509"/>
        <v>0.94236824093086924</v>
      </c>
      <c r="W2132" s="5">
        <f t="shared" si="500"/>
        <v>0</v>
      </c>
      <c r="X2132" s="5">
        <f t="shared" si="501"/>
        <v>1</v>
      </c>
      <c r="Y2132" s="5">
        <f t="shared" si="502"/>
        <v>0.47118412046543462</v>
      </c>
      <c r="Z2132" s="5">
        <f t="shared" si="510"/>
        <v>314.52482409308698</v>
      </c>
      <c r="AA2132" s="5">
        <f t="shared" si="511"/>
        <v>0</v>
      </c>
      <c r="AB2132" s="5">
        <f t="shared" si="503"/>
        <v>650</v>
      </c>
      <c r="AC2132" s="5">
        <f t="shared" si="504"/>
        <v>0</v>
      </c>
      <c r="AD2132" s="5">
        <f t="shared" si="505"/>
        <v>0</v>
      </c>
      <c r="AE2132" s="5">
        <f t="shared" si="506"/>
        <v>1</v>
      </c>
    </row>
    <row r="2133" spans="1:31" ht="15.75" customHeight="1" x14ac:dyDescent="0.3">
      <c r="A2133" s="3">
        <f t="shared" si="507"/>
        <v>2121</v>
      </c>
      <c r="B2133" s="3">
        <v>650</v>
      </c>
      <c r="C2133" s="5">
        <v>53</v>
      </c>
      <c r="D2133" s="3">
        <v>4.42</v>
      </c>
      <c r="E2133" s="10">
        <f t="shared" si="498"/>
        <v>55072</v>
      </c>
      <c r="F2133" s="2">
        <f t="shared" si="499"/>
        <v>28023.365760000001</v>
      </c>
      <c r="G2133" s="2">
        <v>1039.096</v>
      </c>
      <c r="I2133" s="1">
        <v>54964</v>
      </c>
      <c r="J2133" s="1">
        <v>4.43</v>
      </c>
      <c r="K2133" s="2">
        <f t="shared" si="497"/>
        <v>28086.767040000002</v>
      </c>
      <c r="M2133" s="1">
        <v>2.67</v>
      </c>
      <c r="N2133" s="1">
        <v>4.3</v>
      </c>
      <c r="O2133" s="1">
        <v>0.12</v>
      </c>
      <c r="P2133" s="1">
        <v>2855</v>
      </c>
      <c r="Q2133" s="1">
        <v>56505</v>
      </c>
      <c r="R2133" s="1">
        <v>648.5</v>
      </c>
      <c r="U2133" s="5">
        <f t="shared" si="508"/>
        <v>0.96688911704312119</v>
      </c>
      <c r="V2133" s="5">
        <f t="shared" si="509"/>
        <v>0.94236824093086924</v>
      </c>
      <c r="W2133" s="5">
        <f t="shared" si="500"/>
        <v>4.8853524982888433E-2</v>
      </c>
      <c r="X2133" s="5">
        <f t="shared" si="501"/>
        <v>1.0188657512729549</v>
      </c>
      <c r="Y2133" s="5">
        <f t="shared" si="502"/>
        <v>0.97263846620279337</v>
      </c>
      <c r="Z2133" s="5">
        <f t="shared" si="510"/>
        <v>649.25562895968869</v>
      </c>
      <c r="AA2133" s="5">
        <f t="shared" si="511"/>
        <v>32.610704996577688</v>
      </c>
      <c r="AB2133" s="5">
        <f t="shared" si="503"/>
        <v>1.5</v>
      </c>
      <c r="AC2133" s="5">
        <f t="shared" si="504"/>
        <v>760.81536000000006</v>
      </c>
      <c r="AD2133" s="5">
        <f t="shared" si="505"/>
        <v>5.3032411770041754E-2</v>
      </c>
      <c r="AE2133" s="5">
        <f t="shared" si="506"/>
        <v>0.94815877396862291</v>
      </c>
    </row>
    <row r="2134" spans="1:31" ht="15.75" customHeight="1" x14ac:dyDescent="0.3">
      <c r="A2134" s="3">
        <f t="shared" si="507"/>
        <v>2122</v>
      </c>
      <c r="B2134" s="3">
        <v>650</v>
      </c>
      <c r="C2134" s="5">
        <v>53</v>
      </c>
      <c r="D2134" s="3">
        <v>5.43</v>
      </c>
      <c r="E2134" s="10">
        <f t="shared" si="498"/>
        <v>55072</v>
      </c>
      <c r="F2134" s="2">
        <f t="shared" si="499"/>
        <v>34426.895040000003</v>
      </c>
      <c r="G2134" s="2">
        <v>1039.096</v>
      </c>
      <c r="I2134" s="1">
        <v>54964</v>
      </c>
      <c r="J2134" s="1">
        <v>5.44</v>
      </c>
      <c r="K2134" s="2">
        <f t="shared" si="497"/>
        <v>34490.296320000001</v>
      </c>
      <c r="M2134" s="1">
        <v>2.2799999999999998</v>
      </c>
      <c r="N2134" s="1">
        <v>5.31</v>
      </c>
      <c r="O2134" s="1">
        <v>0.12</v>
      </c>
      <c r="P2134" s="1">
        <v>2725</v>
      </c>
      <c r="Q2134" s="1">
        <v>56291</v>
      </c>
      <c r="R2134" s="1">
        <v>648</v>
      </c>
      <c r="U2134" s="5">
        <f t="shared" si="508"/>
        <v>0.96322724161533202</v>
      </c>
      <c r="V2134" s="5">
        <f t="shared" si="509"/>
        <v>0.94236824093086924</v>
      </c>
      <c r="W2134" s="5">
        <f t="shared" si="500"/>
        <v>4.66290212183436E-2</v>
      </c>
      <c r="X2134" s="5">
        <f t="shared" si="501"/>
        <v>1.0160880410715707</v>
      </c>
      <c r="Y2134" s="5">
        <f t="shared" si="502"/>
        <v>0.96812639046760196</v>
      </c>
      <c r="Z2134" s="5">
        <f t="shared" si="510"/>
        <v>646.24372816493371</v>
      </c>
      <c r="AA2134" s="5">
        <f t="shared" si="511"/>
        <v>31.125804243668725</v>
      </c>
      <c r="AB2134" s="5">
        <f t="shared" si="503"/>
        <v>2</v>
      </c>
      <c r="AC2134" s="5">
        <f t="shared" si="504"/>
        <v>760.81536000000006</v>
      </c>
      <c r="AD2134" s="5">
        <f t="shared" si="505"/>
        <v>5.103364428329845E-2</v>
      </c>
      <c r="AE2134" s="5">
        <f t="shared" si="506"/>
        <v>0.95051932016269614</v>
      </c>
    </row>
    <row r="2135" spans="1:31" ht="15.75" customHeight="1" x14ac:dyDescent="0.3">
      <c r="A2135" s="3">
        <f t="shared" si="507"/>
        <v>2123</v>
      </c>
      <c r="B2135" s="3">
        <v>650</v>
      </c>
      <c r="C2135" s="5">
        <v>53</v>
      </c>
      <c r="D2135" s="3">
        <v>6.43</v>
      </c>
      <c r="E2135" s="10">
        <f t="shared" si="498"/>
        <v>55072</v>
      </c>
      <c r="F2135" s="2">
        <f t="shared" si="499"/>
        <v>40767.02304</v>
      </c>
      <c r="G2135" s="2">
        <v>1039.096</v>
      </c>
      <c r="I2135" s="1">
        <v>54964</v>
      </c>
      <c r="J2135" s="1">
        <v>6.44</v>
      </c>
      <c r="K2135" s="2">
        <f t="shared" si="497"/>
        <v>40830.424320000006</v>
      </c>
      <c r="M2135" s="1">
        <v>1.99</v>
      </c>
      <c r="N2135" s="1">
        <v>6.3</v>
      </c>
      <c r="O2135" s="1">
        <v>0.13</v>
      </c>
      <c r="P2135" s="1">
        <v>2632</v>
      </c>
      <c r="Q2135" s="1">
        <v>56136</v>
      </c>
      <c r="R2135" s="1">
        <v>647.5</v>
      </c>
      <c r="U2135" s="5">
        <f t="shared" si="508"/>
        <v>0.96057494866529769</v>
      </c>
      <c r="V2135" s="5">
        <f t="shared" si="509"/>
        <v>0.94236824093086924</v>
      </c>
      <c r="W2135" s="5">
        <f t="shared" si="500"/>
        <v>4.5037645448323067E-2</v>
      </c>
      <c r="X2135" s="5">
        <f t="shared" si="501"/>
        <v>1.01402747453085</v>
      </c>
      <c r="Y2135" s="5">
        <f t="shared" si="502"/>
        <v>0.96481833836094066</v>
      </c>
      <c r="Z2135" s="5">
        <f t="shared" si="510"/>
        <v>644.03553722269521</v>
      </c>
      <c r="AA2135" s="5">
        <f t="shared" si="511"/>
        <v>30.06352908966462</v>
      </c>
      <c r="AB2135" s="5">
        <f t="shared" si="503"/>
        <v>2.5</v>
      </c>
      <c r="AC2135" s="5">
        <f t="shared" si="504"/>
        <v>824.2166400000001</v>
      </c>
      <c r="AD2135" s="5">
        <f t="shared" si="505"/>
        <v>5.3862213883106268E-2</v>
      </c>
      <c r="AE2135" s="5">
        <f t="shared" si="506"/>
        <v>0.95220801859384074</v>
      </c>
    </row>
    <row r="2136" spans="1:31" ht="15.75" customHeight="1" x14ac:dyDescent="0.3">
      <c r="A2136" s="3">
        <f t="shared" si="507"/>
        <v>2124</v>
      </c>
      <c r="B2136" s="3">
        <v>650</v>
      </c>
      <c r="C2136" s="5">
        <v>53</v>
      </c>
      <c r="D2136" s="3">
        <v>7.44</v>
      </c>
      <c r="E2136" s="10">
        <f t="shared" si="498"/>
        <v>55072</v>
      </c>
      <c r="F2136" s="2">
        <f t="shared" si="499"/>
        <v>47170.552320000003</v>
      </c>
      <c r="G2136" s="2">
        <v>1039.096</v>
      </c>
      <c r="I2136" s="1">
        <v>54964</v>
      </c>
      <c r="J2136" s="1">
        <v>7.46</v>
      </c>
      <c r="K2136" s="2">
        <f t="shared" si="497"/>
        <v>47297.354879999999</v>
      </c>
      <c r="M2136" s="1">
        <v>1.76</v>
      </c>
      <c r="N2136" s="1">
        <v>7.31</v>
      </c>
      <c r="O2136" s="1">
        <v>0.13</v>
      </c>
      <c r="P2136" s="1">
        <v>2560</v>
      </c>
      <c r="Q2136" s="1">
        <v>56015</v>
      </c>
      <c r="R2136" s="1">
        <v>646.9</v>
      </c>
      <c r="U2136" s="5">
        <f t="shared" si="508"/>
        <v>0.95850444900752907</v>
      </c>
      <c r="V2136" s="5">
        <f t="shared" si="509"/>
        <v>0.94236824093086924</v>
      </c>
      <c r="W2136" s="5">
        <f t="shared" si="500"/>
        <v>4.380561259411362E-2</v>
      </c>
      <c r="X2136" s="5">
        <f t="shared" si="501"/>
        <v>1.0123962038221439</v>
      </c>
      <c r="Y2136" s="5">
        <f t="shared" si="502"/>
        <v>0.96221814762141078</v>
      </c>
      <c r="Z2136" s="5">
        <f t="shared" si="510"/>
        <v>642.29985790024421</v>
      </c>
      <c r="AA2136" s="5">
        <f t="shared" si="511"/>
        <v>29.241122518822728</v>
      </c>
      <c r="AB2136" s="5">
        <f t="shared" si="503"/>
        <v>3.1000000000000227</v>
      </c>
      <c r="AC2136" s="5">
        <f t="shared" si="504"/>
        <v>824.2166400000001</v>
      </c>
      <c r="AD2136" s="5">
        <f t="shared" si="505"/>
        <v>5.2928869780490807E-2</v>
      </c>
      <c r="AE2136" s="5">
        <f t="shared" si="506"/>
        <v>0.95351539802440444</v>
      </c>
    </row>
    <row r="2137" spans="1:31" ht="15.75" customHeight="1" x14ac:dyDescent="0.3">
      <c r="A2137" s="3">
        <f t="shared" si="507"/>
        <v>2125</v>
      </c>
      <c r="B2137" s="3">
        <v>650</v>
      </c>
      <c r="C2137" s="5">
        <v>53</v>
      </c>
      <c r="D2137" s="3">
        <v>8.4499999999999993</v>
      </c>
      <c r="E2137" s="10">
        <f t="shared" si="498"/>
        <v>55072</v>
      </c>
      <c r="F2137" s="2">
        <f t="shared" si="499"/>
        <v>53574.081599999998</v>
      </c>
      <c r="G2137" s="2">
        <v>1039.096</v>
      </c>
      <c r="I2137" s="1">
        <v>54964</v>
      </c>
      <c r="J2137" s="1">
        <v>8.4700000000000006</v>
      </c>
      <c r="K2137" s="2">
        <f t="shared" si="497"/>
        <v>53700.884160000016</v>
      </c>
      <c r="M2137" s="1">
        <v>1.59</v>
      </c>
      <c r="N2137" s="1">
        <v>8.32</v>
      </c>
      <c r="O2137" s="1">
        <v>0.13</v>
      </c>
      <c r="P2137" s="1">
        <v>2504</v>
      </c>
      <c r="Q2137" s="1">
        <v>55919</v>
      </c>
      <c r="R2137" s="1">
        <v>646.29999999999995</v>
      </c>
      <c r="U2137" s="5">
        <f t="shared" si="508"/>
        <v>0.95686173853524981</v>
      </c>
      <c r="V2137" s="5">
        <f t="shared" si="509"/>
        <v>0.94236824093086924</v>
      </c>
      <c r="W2137" s="5">
        <f t="shared" si="500"/>
        <v>4.2847364818617388E-2</v>
      </c>
      <c r="X2137" s="5">
        <f t="shared" si="501"/>
        <v>1.0111921688824708</v>
      </c>
      <c r="Y2137" s="5">
        <f t="shared" si="502"/>
        <v>0.96024324107147763</v>
      </c>
      <c r="Z2137" s="5">
        <f t="shared" si="510"/>
        <v>640.98156828003289</v>
      </c>
      <c r="AA2137" s="5">
        <f t="shared" si="511"/>
        <v>28.601472963723484</v>
      </c>
      <c r="AB2137" s="5">
        <f t="shared" si="503"/>
        <v>3.7000000000000455</v>
      </c>
      <c r="AC2137" s="5">
        <f t="shared" si="504"/>
        <v>824.2166400000001</v>
      </c>
      <c r="AD2137" s="5">
        <f t="shared" si="505"/>
        <v>5.2368594574917569E-2</v>
      </c>
      <c r="AE2137" s="5">
        <f t="shared" si="506"/>
        <v>0.95453224869262054</v>
      </c>
    </row>
    <row r="2138" spans="1:31" ht="15.75" customHeight="1" x14ac:dyDescent="0.3">
      <c r="A2138" s="3">
        <f t="shared" si="507"/>
        <v>2126</v>
      </c>
      <c r="B2138" s="3">
        <v>650</v>
      </c>
      <c r="C2138" s="5">
        <v>53</v>
      </c>
      <c r="D2138" s="3">
        <v>9.4600000000000009</v>
      </c>
      <c r="E2138" s="10">
        <f t="shared" si="498"/>
        <v>55072</v>
      </c>
      <c r="F2138" s="2">
        <f t="shared" si="499"/>
        <v>59977.610880000015</v>
      </c>
      <c r="G2138" s="2">
        <v>1039.096</v>
      </c>
      <c r="I2138" s="1">
        <v>54964</v>
      </c>
      <c r="J2138" s="1">
        <v>9.48</v>
      </c>
      <c r="K2138" s="2">
        <f t="shared" si="497"/>
        <v>60104.413440000011</v>
      </c>
      <c r="M2138" s="1">
        <v>1.44</v>
      </c>
      <c r="N2138" s="1">
        <v>9.32</v>
      </c>
      <c r="O2138" s="1">
        <v>0.14000000000000001</v>
      </c>
      <c r="P2138" s="1">
        <v>2462</v>
      </c>
      <c r="Q2138" s="1">
        <v>55841</v>
      </c>
      <c r="R2138" s="1">
        <v>645.70000000000005</v>
      </c>
      <c r="U2138" s="5">
        <f t="shared" si="508"/>
        <v>0.95552703627652291</v>
      </c>
      <c r="V2138" s="5">
        <f t="shared" si="509"/>
        <v>0.94236824093086924</v>
      </c>
      <c r="W2138" s="5">
        <f t="shared" si="500"/>
        <v>4.2128678986995211E-2</v>
      </c>
      <c r="X2138" s="5">
        <f t="shared" si="501"/>
        <v>1.0101309743297815</v>
      </c>
      <c r="Y2138" s="5">
        <f t="shared" si="502"/>
        <v>0.9585614027706969</v>
      </c>
      <c r="Z2138" s="5">
        <f t="shared" si="510"/>
        <v>639.85890757749564</v>
      </c>
      <c r="AA2138" s="5">
        <f t="shared" si="511"/>
        <v>28.121735797399047</v>
      </c>
      <c r="AB2138" s="5">
        <f t="shared" si="503"/>
        <v>4.2999999999999545</v>
      </c>
      <c r="AC2138" s="5">
        <f t="shared" si="504"/>
        <v>887.61792000000014</v>
      </c>
      <c r="AD2138" s="5">
        <f t="shared" si="505"/>
        <v>5.5861408645740497E-2</v>
      </c>
      <c r="AE2138" s="5">
        <f t="shared" si="506"/>
        <v>0.9552948866937826</v>
      </c>
    </row>
    <row r="2139" spans="1:31" ht="15.75" customHeight="1" x14ac:dyDescent="0.3">
      <c r="A2139" s="3">
        <f t="shared" si="507"/>
        <v>2127</v>
      </c>
      <c r="B2139" s="3">
        <v>650</v>
      </c>
      <c r="C2139" s="5">
        <v>53</v>
      </c>
      <c r="D2139" s="3">
        <v>10.5</v>
      </c>
      <c r="E2139" s="10">
        <f t="shared" si="498"/>
        <v>55072</v>
      </c>
      <c r="F2139" s="2">
        <f t="shared" si="499"/>
        <v>66571.344000000012</v>
      </c>
      <c r="G2139" s="2">
        <v>1039.096</v>
      </c>
      <c r="I2139" s="1">
        <v>54964</v>
      </c>
      <c r="J2139" s="1">
        <v>10.5</v>
      </c>
      <c r="K2139" s="2">
        <f t="shared" si="497"/>
        <v>66571.344000000012</v>
      </c>
      <c r="M2139" s="1">
        <v>1.32</v>
      </c>
      <c r="N2139" s="1">
        <v>10.3</v>
      </c>
      <c r="O2139" s="1">
        <v>0.14000000000000001</v>
      </c>
      <c r="P2139" s="1">
        <v>2426</v>
      </c>
      <c r="Q2139" s="1">
        <v>55775</v>
      </c>
      <c r="R2139" s="1">
        <v>645</v>
      </c>
      <c r="U2139" s="5">
        <f t="shared" si="508"/>
        <v>0.95439767282683097</v>
      </c>
      <c r="V2139" s="5">
        <f t="shared" si="509"/>
        <v>0.94236824093086924</v>
      </c>
      <c r="W2139" s="5">
        <f t="shared" si="500"/>
        <v>4.1512662559890487E-2</v>
      </c>
      <c r="X2139" s="5">
        <f t="shared" si="501"/>
        <v>1.0092828205857884</v>
      </c>
      <c r="Y2139" s="5">
        <f t="shared" si="502"/>
        <v>0.95718662571417601</v>
      </c>
      <c r="Z2139" s="5">
        <f t="shared" si="510"/>
        <v>638.94121639672687</v>
      </c>
      <c r="AA2139" s="5">
        <f t="shared" si="511"/>
        <v>27.710532511978101</v>
      </c>
      <c r="AB2139" s="5">
        <f t="shared" si="503"/>
        <v>5</v>
      </c>
      <c r="AC2139" s="5">
        <f t="shared" si="504"/>
        <v>887.61792000000014</v>
      </c>
      <c r="AD2139" s="5">
        <f t="shared" si="505"/>
        <v>5.5620388543724864E-2</v>
      </c>
      <c r="AE2139" s="5">
        <f t="shared" si="506"/>
        <v>0.9559485764090645</v>
      </c>
    </row>
    <row r="2140" spans="1:31" ht="15.75" customHeight="1" x14ac:dyDescent="0.3">
      <c r="A2140" s="3">
        <f t="shared" si="507"/>
        <v>2128</v>
      </c>
      <c r="B2140" s="3">
        <v>650</v>
      </c>
      <c r="C2140" s="5">
        <v>53</v>
      </c>
      <c r="D2140" s="3">
        <v>11.5</v>
      </c>
      <c r="E2140" s="10">
        <f t="shared" si="498"/>
        <v>55072</v>
      </c>
      <c r="F2140" s="2">
        <f t="shared" si="499"/>
        <v>72911.472000000009</v>
      </c>
      <c r="G2140" s="2">
        <v>1039.096</v>
      </c>
      <c r="I2140" s="1">
        <v>54964</v>
      </c>
      <c r="J2140" s="1">
        <v>11.5</v>
      </c>
      <c r="K2140" s="2">
        <f t="shared" si="497"/>
        <v>72911.472000000009</v>
      </c>
      <c r="M2140" s="1">
        <v>1.22</v>
      </c>
      <c r="N2140" s="1">
        <v>11.3</v>
      </c>
      <c r="O2140" s="1">
        <v>0.14000000000000001</v>
      </c>
      <c r="P2140" s="1">
        <v>2400</v>
      </c>
      <c r="Q2140" s="1">
        <v>55720</v>
      </c>
      <c r="R2140" s="1">
        <v>644.29999999999995</v>
      </c>
      <c r="U2140" s="5">
        <f t="shared" si="508"/>
        <v>0.95345653661875429</v>
      </c>
      <c r="V2140" s="5">
        <f t="shared" si="509"/>
        <v>0.94236824093086924</v>
      </c>
      <c r="W2140" s="5">
        <f t="shared" si="500"/>
        <v>4.1067761806981518E-2</v>
      </c>
      <c r="X2140" s="5">
        <f t="shared" si="501"/>
        <v>1.0085765698279823</v>
      </c>
      <c r="Y2140" s="5">
        <f t="shared" si="502"/>
        <v>0.95604222556794838</v>
      </c>
      <c r="Z2140" s="5">
        <f t="shared" si="510"/>
        <v>638.177306411117</v>
      </c>
      <c r="AA2140" s="5">
        <f t="shared" si="511"/>
        <v>27.413552361396306</v>
      </c>
      <c r="AB2140" s="5">
        <f t="shared" si="503"/>
        <v>5.7000000000000455</v>
      </c>
      <c r="AC2140" s="5">
        <f t="shared" si="504"/>
        <v>887.61792000000014</v>
      </c>
      <c r="AD2140" s="5">
        <f t="shared" si="505"/>
        <v>5.5441648399289487E-2</v>
      </c>
      <c r="AE2140" s="5">
        <f t="shared" si="506"/>
        <v>0.95642068564787908</v>
      </c>
    </row>
    <row r="2141" spans="1:31" ht="15.75" customHeight="1" x14ac:dyDescent="0.3">
      <c r="A2141" s="3">
        <f t="shared" si="507"/>
        <v>2129</v>
      </c>
      <c r="B2141" s="3">
        <v>650</v>
      </c>
      <c r="C2141" s="5">
        <v>53</v>
      </c>
      <c r="D2141" s="3">
        <v>12.5</v>
      </c>
      <c r="E2141" s="10">
        <f t="shared" si="498"/>
        <v>55072</v>
      </c>
      <c r="F2141" s="2">
        <f t="shared" si="499"/>
        <v>79251.600000000006</v>
      </c>
      <c r="G2141" s="2">
        <v>1039.096</v>
      </c>
      <c r="I2141" s="1">
        <v>54964</v>
      </c>
      <c r="J2141" s="1">
        <v>12.5</v>
      </c>
      <c r="K2141" s="2">
        <f t="shared" si="497"/>
        <v>79251.600000000006</v>
      </c>
      <c r="M2141" s="1">
        <v>1.1299999999999999</v>
      </c>
      <c r="N2141" s="1">
        <v>12.3</v>
      </c>
      <c r="O2141" s="1">
        <v>0.14000000000000001</v>
      </c>
      <c r="P2141" s="1">
        <v>2378</v>
      </c>
      <c r="Q2141" s="1">
        <v>55673</v>
      </c>
      <c r="R2141" s="1">
        <v>643.6</v>
      </c>
      <c r="U2141" s="5">
        <f t="shared" si="508"/>
        <v>0.95265229295003417</v>
      </c>
      <c r="V2141" s="5">
        <f t="shared" si="509"/>
        <v>0.94236824093086924</v>
      </c>
      <c r="W2141" s="5">
        <f t="shared" si="500"/>
        <v>4.0691307323750855E-2</v>
      </c>
      <c r="X2141" s="5">
        <f t="shared" si="501"/>
        <v>1.0079413666989856</v>
      </c>
      <c r="Y2141" s="5">
        <f t="shared" si="502"/>
        <v>0.95503479342127962</v>
      </c>
      <c r="Z2141" s="5">
        <f t="shared" si="510"/>
        <v>637.50482530457271</v>
      </c>
      <c r="AA2141" s="5">
        <f t="shared" si="511"/>
        <v>27.162261464750173</v>
      </c>
      <c r="AB2141" s="5">
        <f t="shared" si="503"/>
        <v>6.3999999999999773</v>
      </c>
      <c r="AC2141" s="5">
        <f t="shared" si="504"/>
        <v>887.61792000000014</v>
      </c>
      <c r="AD2141" s="5">
        <f t="shared" si="505"/>
        <v>5.5333387835674881E-2</v>
      </c>
      <c r="AE2141" s="5">
        <f t="shared" si="506"/>
        <v>0.95682016269610692</v>
      </c>
    </row>
    <row r="2142" spans="1:31" ht="15.75" customHeight="1" x14ac:dyDescent="0.3">
      <c r="A2142" s="3">
        <f t="shared" si="507"/>
        <v>2130</v>
      </c>
      <c r="B2142" s="3">
        <v>650</v>
      </c>
      <c r="C2142" s="5">
        <v>53</v>
      </c>
      <c r="D2142" s="3">
        <v>13.5</v>
      </c>
      <c r="E2142" s="10">
        <f t="shared" si="498"/>
        <v>55072</v>
      </c>
      <c r="F2142" s="2">
        <f t="shared" si="499"/>
        <v>85591.728000000003</v>
      </c>
      <c r="G2142" s="2">
        <v>1039.096</v>
      </c>
      <c r="I2142" s="1">
        <v>54964</v>
      </c>
      <c r="J2142" s="1">
        <v>13.5</v>
      </c>
      <c r="K2142" s="2">
        <f t="shared" si="497"/>
        <v>85591.728000000003</v>
      </c>
      <c r="M2142" s="1">
        <v>1.05</v>
      </c>
      <c r="N2142" s="1">
        <v>13.3</v>
      </c>
      <c r="O2142" s="1">
        <v>0.14000000000000001</v>
      </c>
      <c r="P2142" s="1">
        <v>2361</v>
      </c>
      <c r="Q2142" s="1">
        <v>55631</v>
      </c>
      <c r="R2142" s="1">
        <v>642.79999999999995</v>
      </c>
      <c r="U2142" s="5">
        <f t="shared" si="508"/>
        <v>0.95193360711841202</v>
      </c>
      <c r="V2142" s="5">
        <f t="shared" si="509"/>
        <v>0.94236824093086924</v>
      </c>
      <c r="W2142" s="5">
        <f t="shared" si="500"/>
        <v>4.040041067761807E-2</v>
      </c>
      <c r="X2142" s="5">
        <f t="shared" si="501"/>
        <v>1.0073770775493427</v>
      </c>
      <c r="Y2142" s="5">
        <f t="shared" si="502"/>
        <v>0.95413812984210211</v>
      </c>
      <c r="Z2142" s="5">
        <f t="shared" si="510"/>
        <v>636.9062844322001</v>
      </c>
      <c r="AA2142" s="5">
        <f t="shared" si="511"/>
        <v>26.96808213552362</v>
      </c>
      <c r="AB2142" s="5">
        <f t="shared" si="503"/>
        <v>7.2000000000000455</v>
      </c>
      <c r="AC2142" s="5">
        <f t="shared" si="504"/>
        <v>887.61792000000014</v>
      </c>
      <c r="AD2142" s="5">
        <f t="shared" si="505"/>
        <v>5.5326768881765159E-2</v>
      </c>
      <c r="AE2142" s="5">
        <f t="shared" si="506"/>
        <v>0.95712884950610111</v>
      </c>
    </row>
    <row r="2143" spans="1:31" ht="15.75" customHeight="1" x14ac:dyDescent="0.3">
      <c r="A2143" s="3">
        <f t="shared" si="507"/>
        <v>2131</v>
      </c>
      <c r="B2143" s="3">
        <v>650</v>
      </c>
      <c r="C2143" s="5">
        <v>53</v>
      </c>
      <c r="D2143" s="3">
        <v>14.5</v>
      </c>
      <c r="E2143" s="10">
        <f t="shared" si="498"/>
        <v>55072</v>
      </c>
      <c r="F2143" s="2">
        <f t="shared" si="499"/>
        <v>91931.856000000014</v>
      </c>
      <c r="G2143" s="2">
        <v>1039.096</v>
      </c>
      <c r="I2143" s="1">
        <v>54964</v>
      </c>
      <c r="J2143" s="1">
        <v>14.5</v>
      </c>
      <c r="K2143" s="2">
        <f t="shared" si="497"/>
        <v>91931.856000000014</v>
      </c>
      <c r="M2143" s="1">
        <v>0.98</v>
      </c>
      <c r="N2143" s="1">
        <v>14.3</v>
      </c>
      <c r="O2143" s="1">
        <v>0.14000000000000001</v>
      </c>
      <c r="P2143" s="1">
        <v>2348</v>
      </c>
      <c r="Q2143" s="1">
        <v>55595</v>
      </c>
      <c r="R2143" s="1">
        <v>642.1</v>
      </c>
      <c r="U2143" s="5">
        <f t="shared" si="508"/>
        <v>0.95131759069130728</v>
      </c>
      <c r="V2143" s="5">
        <f t="shared" si="509"/>
        <v>0.94236824093086924</v>
      </c>
      <c r="W2143" s="5">
        <f t="shared" si="500"/>
        <v>4.0177960301163586E-2</v>
      </c>
      <c r="X2143" s="5">
        <f t="shared" si="501"/>
        <v>1.0068835836972114</v>
      </c>
      <c r="Y2143" s="5">
        <f t="shared" si="502"/>
        <v>0.95336058827018555</v>
      </c>
      <c r="Z2143" s="5">
        <f t="shared" si="510"/>
        <v>636.38725988211434</v>
      </c>
      <c r="AA2143" s="5">
        <f t="shared" si="511"/>
        <v>26.819592060232722</v>
      </c>
      <c r="AB2143" s="5">
        <f t="shared" si="503"/>
        <v>7.8999999999999773</v>
      </c>
      <c r="AC2143" s="5">
        <f t="shared" si="504"/>
        <v>887.61792000000014</v>
      </c>
      <c r="AD2143" s="5">
        <f t="shared" si="505"/>
        <v>5.529562761219018E-2</v>
      </c>
      <c r="AE2143" s="5">
        <f t="shared" si="506"/>
        <v>0.95736490412550845</v>
      </c>
    </row>
    <row r="2144" spans="1:31" ht="15.75" customHeight="1" x14ac:dyDescent="0.3">
      <c r="A2144" s="23">
        <f t="shared" si="507"/>
        <v>2132</v>
      </c>
      <c r="B2144" s="23">
        <v>650</v>
      </c>
      <c r="C2144" s="24">
        <v>53</v>
      </c>
      <c r="D2144" s="23">
        <v>15.5</v>
      </c>
      <c r="E2144" s="25">
        <f t="shared" si="498"/>
        <v>55072</v>
      </c>
      <c r="F2144" s="26">
        <f t="shared" si="499"/>
        <v>98271.984000000011</v>
      </c>
      <c r="G2144" s="26">
        <v>1039.096</v>
      </c>
      <c r="H2144" s="22"/>
      <c r="I2144" s="27">
        <v>54964</v>
      </c>
      <c r="J2144" s="27">
        <v>15.5</v>
      </c>
      <c r="K2144" s="26">
        <f t="shared" si="497"/>
        <v>98271.984000000011</v>
      </c>
      <c r="M2144" s="27">
        <v>0.92</v>
      </c>
      <c r="N2144" s="27">
        <v>15.3</v>
      </c>
      <c r="O2144" s="27">
        <v>0.14000000000000001</v>
      </c>
      <c r="P2144" s="27">
        <v>2339</v>
      </c>
      <c r="Q2144" s="27">
        <v>55562</v>
      </c>
      <c r="R2144" s="27">
        <v>641.29999999999995</v>
      </c>
      <c r="U2144" s="5">
        <f t="shared" si="508"/>
        <v>0.95075290896646136</v>
      </c>
      <c r="V2144" s="5">
        <f t="shared" si="509"/>
        <v>0.94236824093086924</v>
      </c>
      <c r="W2144" s="5">
        <f t="shared" si="500"/>
        <v>4.0023956194387408E-2</v>
      </c>
      <c r="X2144" s="5">
        <f t="shared" si="501"/>
        <v>1.006460781386759</v>
      </c>
      <c r="Y2144" s="5">
        <f t="shared" si="502"/>
        <v>0.9526760958927335</v>
      </c>
      <c r="Z2144" s="5">
        <f t="shared" si="510"/>
        <v>635.93034753031759</v>
      </c>
      <c r="AA2144" s="5">
        <f t="shared" si="511"/>
        <v>26.716791238877487</v>
      </c>
      <c r="AB2144" s="5">
        <f t="shared" si="503"/>
        <v>8.7000000000000455</v>
      </c>
      <c r="AC2144" s="5">
        <f t="shared" si="504"/>
        <v>887.61792000000014</v>
      </c>
      <c r="AD2144" s="5">
        <f t="shared" si="505"/>
        <v>5.5365267551386606E-2</v>
      </c>
      <c r="AE2144" s="5">
        <f t="shared" si="506"/>
        <v>0.95752832655432896</v>
      </c>
    </row>
    <row r="2145" spans="1:31" ht="15.75" customHeight="1" x14ac:dyDescent="0.3">
      <c r="A2145" s="12">
        <f t="shared" si="507"/>
        <v>2133</v>
      </c>
      <c r="B2145" s="12">
        <v>650</v>
      </c>
      <c r="C2145" s="13">
        <v>55</v>
      </c>
      <c r="D2145" s="12">
        <v>3.41</v>
      </c>
      <c r="E2145" s="14">
        <f t="shared" si="498"/>
        <v>57234</v>
      </c>
      <c r="F2145" s="9">
        <f t="shared" si="499"/>
        <v>21619.836480000002</v>
      </c>
      <c r="G2145" s="9">
        <v>1040.614</v>
      </c>
      <c r="H2145" s="9"/>
      <c r="I2145" s="16">
        <v>57121</v>
      </c>
      <c r="J2145" s="16">
        <v>3.42</v>
      </c>
      <c r="K2145" s="9">
        <f t="shared" si="497"/>
        <v>21683.23776</v>
      </c>
      <c r="U2145" s="5">
        <f t="shared" si="508"/>
        <v>0</v>
      </c>
      <c r="V2145" s="5">
        <f t="shared" si="509"/>
        <v>0.97936344969199174</v>
      </c>
      <c r="W2145" s="5">
        <f t="shared" si="500"/>
        <v>0</v>
      </c>
      <c r="X2145" s="5">
        <f t="shared" si="501"/>
        <v>1</v>
      </c>
      <c r="Y2145" s="5">
        <f t="shared" si="502"/>
        <v>0.48968172484599587</v>
      </c>
      <c r="Z2145" s="5">
        <f t="shared" si="510"/>
        <v>326.87234496919922</v>
      </c>
      <c r="AA2145" s="5">
        <f t="shared" si="511"/>
        <v>0</v>
      </c>
      <c r="AB2145" s="5">
        <f t="shared" si="503"/>
        <v>650</v>
      </c>
      <c r="AC2145" s="5">
        <f t="shared" si="504"/>
        <v>0</v>
      </c>
      <c r="AD2145" s="5">
        <f t="shared" si="505"/>
        <v>0</v>
      </c>
      <c r="AE2145" s="5">
        <f t="shared" si="506"/>
        <v>1</v>
      </c>
    </row>
    <row r="2146" spans="1:31" ht="15.75" customHeight="1" x14ac:dyDescent="0.3">
      <c r="A2146" s="3">
        <f t="shared" si="507"/>
        <v>2134</v>
      </c>
      <c r="B2146" s="3">
        <v>650</v>
      </c>
      <c r="C2146" s="5">
        <v>55</v>
      </c>
      <c r="D2146" s="3">
        <v>4.42</v>
      </c>
      <c r="E2146" s="10">
        <f t="shared" si="498"/>
        <v>57234</v>
      </c>
      <c r="F2146" s="2">
        <f t="shared" si="499"/>
        <v>28023.365760000001</v>
      </c>
      <c r="G2146" s="2">
        <v>1040.614</v>
      </c>
      <c r="I2146" s="1">
        <v>57121</v>
      </c>
      <c r="J2146" s="1">
        <v>4.43</v>
      </c>
      <c r="K2146" s="2">
        <f t="shared" si="497"/>
        <v>28086.767040000002</v>
      </c>
      <c r="M2146" s="1">
        <v>1.84</v>
      </c>
      <c r="N2146" s="1">
        <v>4.34</v>
      </c>
      <c r="O2146" s="1">
        <v>0.08</v>
      </c>
      <c r="P2146" s="1">
        <v>4158</v>
      </c>
      <c r="Q2146" s="1">
        <v>58228</v>
      </c>
      <c r="R2146" s="1">
        <v>648.5</v>
      </c>
      <c r="U2146" s="5">
        <f t="shared" si="508"/>
        <v>0.99637234770704997</v>
      </c>
      <c r="V2146" s="5">
        <f t="shared" si="509"/>
        <v>0.97936344969199174</v>
      </c>
      <c r="W2146" s="5">
        <f t="shared" si="500"/>
        <v>7.1149897330595485E-2</v>
      </c>
      <c r="X2146" s="5">
        <f t="shared" si="501"/>
        <v>1.0129633044696453</v>
      </c>
      <c r="Y2146" s="5">
        <f t="shared" si="502"/>
        <v>1.0006739310461514</v>
      </c>
      <c r="Z2146" s="5">
        <f t="shared" si="510"/>
        <v>667.96986245192716</v>
      </c>
      <c r="AA2146" s="5">
        <f t="shared" si="511"/>
        <v>47.493979466119107</v>
      </c>
      <c r="AB2146" s="5">
        <f t="shared" si="503"/>
        <v>1.5</v>
      </c>
      <c r="AC2146" s="5">
        <f t="shared" si="504"/>
        <v>507.21024000000006</v>
      </c>
      <c r="AD2146" s="5">
        <f t="shared" si="505"/>
        <v>4.0062064976172394E-2</v>
      </c>
      <c r="AE2146" s="5">
        <f t="shared" si="506"/>
        <v>0.92735087535381067</v>
      </c>
    </row>
    <row r="2147" spans="1:31" ht="15.75" customHeight="1" x14ac:dyDescent="0.3">
      <c r="A2147" s="23">
        <f t="shared" si="507"/>
        <v>2135</v>
      </c>
      <c r="B2147" s="23">
        <v>650</v>
      </c>
      <c r="C2147" s="24">
        <v>55</v>
      </c>
      <c r="D2147" s="23">
        <v>5.43</v>
      </c>
      <c r="E2147" s="25">
        <f t="shared" si="498"/>
        <v>57234</v>
      </c>
      <c r="F2147" s="26">
        <f t="shared" si="499"/>
        <v>34426.895040000003</v>
      </c>
      <c r="G2147" s="26">
        <v>1040.614</v>
      </c>
      <c r="H2147" s="22"/>
      <c r="I2147" s="27">
        <v>57121</v>
      </c>
      <c r="J2147" s="27">
        <v>5.44</v>
      </c>
      <c r="K2147" s="26">
        <f t="shared" si="497"/>
        <v>34490.296320000001</v>
      </c>
      <c r="M2147" s="27">
        <v>1.54</v>
      </c>
      <c r="N2147" s="27">
        <v>5.35</v>
      </c>
      <c r="O2147" s="27">
        <v>0.08</v>
      </c>
      <c r="P2147" s="27">
        <v>4035</v>
      </c>
      <c r="Q2147" s="27">
        <v>58067</v>
      </c>
      <c r="R2147" s="27">
        <v>648</v>
      </c>
      <c r="U2147" s="5">
        <f t="shared" si="508"/>
        <v>0.99361738535249833</v>
      </c>
      <c r="V2147" s="5">
        <f t="shared" si="509"/>
        <v>0.97936344969199174</v>
      </c>
      <c r="W2147" s="5">
        <f t="shared" si="500"/>
        <v>6.9045174537987683E-2</v>
      </c>
      <c r="X2147" s="5">
        <f t="shared" si="501"/>
        <v>1.010838313551657</v>
      </c>
      <c r="Y2147" s="5">
        <f t="shared" si="502"/>
        <v>0.99718230998305624</v>
      </c>
      <c r="Z2147" s="5">
        <f t="shared" si="510"/>
        <v>665.63913555988984</v>
      </c>
      <c r="AA2147" s="5">
        <f t="shared" si="511"/>
        <v>46.089034907597544</v>
      </c>
      <c r="AB2147" s="5">
        <f t="shared" si="503"/>
        <v>2</v>
      </c>
      <c r="AC2147" s="5">
        <f t="shared" si="504"/>
        <v>507.21024000000006</v>
      </c>
      <c r="AD2147" s="5">
        <f t="shared" si="505"/>
        <v>3.914276690199528E-2</v>
      </c>
      <c r="AE2147" s="5">
        <f t="shared" si="506"/>
        <v>0.92949994758360421</v>
      </c>
    </row>
    <row r="2148" spans="1:31" ht="15.75" customHeight="1" x14ac:dyDescent="0.3">
      <c r="A2148" s="23">
        <f t="shared" si="507"/>
        <v>2136</v>
      </c>
      <c r="B2148" s="23">
        <v>650</v>
      </c>
      <c r="C2148" s="24">
        <v>55</v>
      </c>
      <c r="D2148" s="23">
        <v>6.43</v>
      </c>
      <c r="E2148" s="25">
        <f t="shared" si="498"/>
        <v>57234</v>
      </c>
      <c r="F2148" s="26">
        <f t="shared" si="499"/>
        <v>40767.02304</v>
      </c>
      <c r="G2148" s="26">
        <v>1040.614</v>
      </c>
      <c r="H2148" s="22"/>
      <c r="I2148" s="27">
        <v>57121</v>
      </c>
      <c r="J2148" s="27">
        <v>6.44</v>
      </c>
      <c r="K2148" s="26">
        <f t="shared" si="497"/>
        <v>40830.424320000006</v>
      </c>
      <c r="M2148" s="27">
        <v>1.33</v>
      </c>
      <c r="N2148" s="27">
        <v>6.34</v>
      </c>
      <c r="O2148" s="27">
        <v>0.09</v>
      </c>
      <c r="P2148" s="27">
        <v>3950</v>
      </c>
      <c r="Q2148" s="27">
        <v>57952</v>
      </c>
      <c r="R2148" s="27">
        <v>647.5</v>
      </c>
      <c r="U2148" s="5">
        <f t="shared" si="508"/>
        <v>0.99164955509924713</v>
      </c>
      <c r="V2148" s="5">
        <f t="shared" si="509"/>
        <v>0.97936344969199174</v>
      </c>
      <c r="W2148" s="5">
        <f t="shared" si="500"/>
        <v>6.7590691307323744E-2</v>
      </c>
      <c r="X2148" s="5">
        <f t="shared" si="501"/>
        <v>1.0093534728560301</v>
      </c>
      <c r="Y2148" s="5">
        <f t="shared" si="502"/>
        <v>0.994724410715218</v>
      </c>
      <c r="Z2148" s="5">
        <f t="shared" si="510"/>
        <v>663.99843864062245</v>
      </c>
      <c r="AA2148" s="5">
        <f t="shared" si="511"/>
        <v>45.11813826146475</v>
      </c>
      <c r="AB2148" s="5">
        <f t="shared" si="503"/>
        <v>2.5</v>
      </c>
      <c r="AC2148" s="5">
        <f t="shared" si="504"/>
        <v>570.61152000000004</v>
      </c>
      <c r="AD2148" s="5">
        <f t="shared" si="505"/>
        <v>4.3416719287376414E-2</v>
      </c>
      <c r="AE2148" s="5">
        <f t="shared" si="506"/>
        <v>0.93098507879931514</v>
      </c>
    </row>
    <row r="2149" spans="1:31" ht="15.75" customHeight="1" x14ac:dyDescent="0.3">
      <c r="A2149" s="23">
        <f t="shared" si="507"/>
        <v>2137</v>
      </c>
      <c r="B2149" s="23">
        <v>650</v>
      </c>
      <c r="C2149" s="24">
        <v>55</v>
      </c>
      <c r="D2149" s="23">
        <v>7.44</v>
      </c>
      <c r="E2149" s="25">
        <f t="shared" si="498"/>
        <v>57234</v>
      </c>
      <c r="F2149" s="26">
        <f t="shared" si="499"/>
        <v>47170.552320000003</v>
      </c>
      <c r="G2149" s="26">
        <v>1040.614</v>
      </c>
      <c r="H2149" s="22"/>
      <c r="I2149" s="27">
        <v>57121</v>
      </c>
      <c r="J2149" s="27">
        <v>7.46</v>
      </c>
      <c r="K2149" s="26">
        <f t="shared" si="497"/>
        <v>47297.354879999999</v>
      </c>
      <c r="M2149" s="27">
        <v>1.17</v>
      </c>
      <c r="N2149" s="27">
        <v>7.36</v>
      </c>
      <c r="O2149" s="27">
        <v>0.09</v>
      </c>
      <c r="P2149" s="27">
        <v>3886</v>
      </c>
      <c r="Q2149" s="27">
        <v>57863</v>
      </c>
      <c r="R2149" s="27">
        <v>646.9</v>
      </c>
      <c r="U2149" s="5">
        <f t="shared" si="508"/>
        <v>0.99012662559890485</v>
      </c>
      <c r="V2149" s="5">
        <f t="shared" si="509"/>
        <v>0.97936344969199174</v>
      </c>
      <c r="W2149" s="5">
        <f t="shared" si="500"/>
        <v>6.6495550992470911E-2</v>
      </c>
      <c r="X2149" s="5">
        <f t="shared" si="501"/>
        <v>1.0082236297966507</v>
      </c>
      <c r="Y2149" s="5">
        <f t="shared" si="502"/>
        <v>0.9928432162791333</v>
      </c>
      <c r="Z2149" s="5">
        <f t="shared" si="510"/>
        <v>662.74270373064712</v>
      </c>
      <c r="AA2149" s="5">
        <f t="shared" si="511"/>
        <v>44.387110198494192</v>
      </c>
      <c r="AB2149" s="5">
        <f t="shared" si="503"/>
        <v>3.1000000000000227</v>
      </c>
      <c r="AC2149" s="5">
        <f t="shared" si="504"/>
        <v>570.61152000000004</v>
      </c>
      <c r="AD2149" s="5">
        <f t="shared" si="505"/>
        <v>4.3092538310131261E-2</v>
      </c>
      <c r="AE2149" s="5">
        <f t="shared" si="506"/>
        <v>0.93210329524408564</v>
      </c>
    </row>
    <row r="2150" spans="1:31" ht="15.75" customHeight="1" x14ac:dyDescent="0.3">
      <c r="A2150" s="23">
        <f t="shared" si="507"/>
        <v>2138</v>
      </c>
      <c r="B2150" s="23">
        <v>650</v>
      </c>
      <c r="C2150" s="24">
        <v>55</v>
      </c>
      <c r="D2150" s="23">
        <v>8.4499999999999993</v>
      </c>
      <c r="E2150" s="25">
        <f t="shared" si="498"/>
        <v>57234</v>
      </c>
      <c r="F2150" s="26">
        <f t="shared" si="499"/>
        <v>53574.081599999998</v>
      </c>
      <c r="G2150" s="26">
        <v>1040.614</v>
      </c>
      <c r="H2150" s="22"/>
      <c r="I2150" s="27">
        <v>57121</v>
      </c>
      <c r="J2150" s="27">
        <v>8.4700000000000006</v>
      </c>
      <c r="K2150" s="26">
        <f t="shared" si="497"/>
        <v>53700.884160000016</v>
      </c>
      <c r="M2150" s="27">
        <v>1.04</v>
      </c>
      <c r="N2150" s="27">
        <v>8.36</v>
      </c>
      <c r="O2150" s="27">
        <v>0.09</v>
      </c>
      <c r="P2150" s="27">
        <v>3838</v>
      </c>
      <c r="Q2150" s="27">
        <v>57794</v>
      </c>
      <c r="R2150" s="27">
        <v>646.29999999999995</v>
      </c>
      <c r="U2150" s="5">
        <f t="shared" si="508"/>
        <v>0.98894592744695409</v>
      </c>
      <c r="V2150" s="5">
        <f t="shared" si="509"/>
        <v>0.97936344969199174</v>
      </c>
      <c r="W2150" s="5">
        <f t="shared" si="500"/>
        <v>6.567419575633128E-2</v>
      </c>
      <c r="X2150" s="5">
        <f t="shared" si="501"/>
        <v>1.0073065636219305</v>
      </c>
      <c r="Y2150" s="5">
        <f t="shared" si="502"/>
        <v>0.99134547741532697</v>
      </c>
      <c r="Z2150" s="5">
        <f t="shared" si="510"/>
        <v>661.74293308427912</v>
      </c>
      <c r="AA2150" s="5">
        <f t="shared" si="511"/>
        <v>43.838839151266264</v>
      </c>
      <c r="AB2150" s="5">
        <f t="shared" si="503"/>
        <v>3.7000000000000455</v>
      </c>
      <c r="AC2150" s="5">
        <f t="shared" si="504"/>
        <v>570.61152000000004</v>
      </c>
      <c r="AD2150" s="5">
        <f t="shared" si="505"/>
        <v>4.2876690840875371E-2</v>
      </c>
      <c r="AE2150" s="5">
        <f t="shared" si="506"/>
        <v>0.93294195757766363</v>
      </c>
    </row>
    <row r="2151" spans="1:31" ht="15.75" customHeight="1" x14ac:dyDescent="0.3">
      <c r="A2151" s="23">
        <f t="shared" si="507"/>
        <v>2139</v>
      </c>
      <c r="B2151" s="23">
        <v>650</v>
      </c>
      <c r="C2151" s="24">
        <v>55</v>
      </c>
      <c r="D2151" s="23">
        <v>9.4600000000000009</v>
      </c>
      <c r="E2151" s="25">
        <f t="shared" si="498"/>
        <v>57234</v>
      </c>
      <c r="F2151" s="26">
        <f t="shared" si="499"/>
        <v>59977.610880000015</v>
      </c>
      <c r="G2151" s="26">
        <v>1040.614</v>
      </c>
      <c r="H2151" s="22"/>
      <c r="I2151" s="27">
        <v>57121</v>
      </c>
      <c r="J2151" s="27">
        <v>9.48</v>
      </c>
      <c r="K2151" s="26">
        <f t="shared" si="497"/>
        <v>60104.413440000011</v>
      </c>
      <c r="M2151" s="27">
        <v>0.94</v>
      </c>
      <c r="N2151" s="27">
        <v>9.3699999999999992</v>
      </c>
      <c r="O2151" s="27">
        <v>0.09</v>
      </c>
      <c r="P2151" s="27">
        <v>3803</v>
      </c>
      <c r="Q2151" s="27">
        <v>57738</v>
      </c>
      <c r="R2151" s="27">
        <v>645.70000000000005</v>
      </c>
      <c r="U2151" s="5">
        <f t="shared" si="508"/>
        <v>0.98798767967145795</v>
      </c>
      <c r="V2151" s="5">
        <f t="shared" si="509"/>
        <v>0.97936344969199174</v>
      </c>
      <c r="W2151" s="5">
        <f t="shared" si="500"/>
        <v>6.5075290896646126E-2</v>
      </c>
      <c r="X2151" s="5">
        <f t="shared" si="501"/>
        <v>1.0066016957599291</v>
      </c>
      <c r="Y2151" s="5">
        <f t="shared" si="502"/>
        <v>0.99016949148623001</v>
      </c>
      <c r="Z2151" s="5">
        <f t="shared" si="510"/>
        <v>660.95793895688837</v>
      </c>
      <c r="AA2151" s="5">
        <f t="shared" si="511"/>
        <v>43.43905817932923</v>
      </c>
      <c r="AB2151" s="5">
        <f t="shared" si="503"/>
        <v>4.2999999999999545</v>
      </c>
      <c r="AC2151" s="5">
        <f t="shared" si="504"/>
        <v>570.61152000000004</v>
      </c>
      <c r="AD2151" s="5">
        <f t="shared" si="505"/>
        <v>4.2756231780490185E-2</v>
      </c>
      <c r="AE2151" s="5">
        <f t="shared" si="506"/>
        <v>0.93355348219589762</v>
      </c>
    </row>
    <row r="2152" spans="1:31" ht="15.75" customHeight="1" x14ac:dyDescent="0.3">
      <c r="A2152" s="23">
        <f t="shared" si="507"/>
        <v>2140</v>
      </c>
      <c r="B2152" s="23">
        <v>650</v>
      </c>
      <c r="C2152" s="24">
        <v>55</v>
      </c>
      <c r="D2152" s="23">
        <v>10.5</v>
      </c>
      <c r="E2152" s="25">
        <f t="shared" si="498"/>
        <v>57234</v>
      </c>
      <c r="F2152" s="26">
        <f t="shared" si="499"/>
        <v>66571.344000000012</v>
      </c>
      <c r="G2152" s="26">
        <v>1040.614</v>
      </c>
      <c r="H2152" s="22"/>
      <c r="I2152" s="27">
        <v>57121</v>
      </c>
      <c r="J2152" s="27">
        <v>10.5</v>
      </c>
      <c r="K2152" s="26">
        <f t="shared" si="497"/>
        <v>66571.344000000012</v>
      </c>
      <c r="M2152" s="27">
        <v>0.85</v>
      </c>
      <c r="N2152" s="27">
        <v>10.4</v>
      </c>
      <c r="O2152" s="27">
        <v>0.09</v>
      </c>
      <c r="P2152" s="27">
        <v>3776</v>
      </c>
      <c r="Q2152" s="27">
        <v>57692</v>
      </c>
      <c r="R2152" s="27">
        <v>645</v>
      </c>
      <c r="U2152" s="5">
        <f t="shared" si="508"/>
        <v>0.98720054757015741</v>
      </c>
      <c r="V2152" s="5">
        <f t="shared" si="509"/>
        <v>0.97936344969199174</v>
      </c>
      <c r="W2152" s="5">
        <f t="shared" si="500"/>
        <v>6.4613278576317587E-2</v>
      </c>
      <c r="X2152" s="5">
        <f t="shared" si="501"/>
        <v>1.0059677364097637</v>
      </c>
      <c r="Y2152" s="5">
        <f t="shared" si="502"/>
        <v>0.98914996641537045</v>
      </c>
      <c r="Z2152" s="5">
        <f t="shared" si="510"/>
        <v>660.27738558158819</v>
      </c>
      <c r="AA2152" s="5">
        <f t="shared" si="511"/>
        <v>43.130655715263522</v>
      </c>
      <c r="AB2152" s="5">
        <f t="shared" si="503"/>
        <v>5</v>
      </c>
      <c r="AC2152" s="5">
        <f t="shared" si="504"/>
        <v>570.61152000000004</v>
      </c>
      <c r="AD2152" s="5">
        <f t="shared" si="505"/>
        <v>4.2725029557773554E-2</v>
      </c>
      <c r="AE2152" s="5">
        <f t="shared" si="506"/>
        <v>0.93402522975853508</v>
      </c>
    </row>
    <row r="2153" spans="1:31" ht="15.75" customHeight="1" x14ac:dyDescent="0.3">
      <c r="A2153" s="23">
        <f t="shared" si="507"/>
        <v>2141</v>
      </c>
      <c r="B2153" s="23">
        <v>650</v>
      </c>
      <c r="C2153" s="24">
        <v>55</v>
      </c>
      <c r="D2153" s="23">
        <v>11.5</v>
      </c>
      <c r="E2153" s="25">
        <f t="shared" si="498"/>
        <v>57234</v>
      </c>
      <c r="F2153" s="26">
        <f t="shared" si="499"/>
        <v>72911.472000000009</v>
      </c>
      <c r="G2153" s="26">
        <v>1040.614</v>
      </c>
      <c r="H2153" s="22"/>
      <c r="I2153" s="27">
        <v>57121</v>
      </c>
      <c r="J2153" s="27">
        <v>11.5</v>
      </c>
      <c r="K2153" s="26">
        <f t="shared" si="497"/>
        <v>72911.472000000009</v>
      </c>
      <c r="M2153" s="27">
        <v>0.78</v>
      </c>
      <c r="N2153" s="27">
        <v>11.4</v>
      </c>
      <c r="O2153" s="27">
        <v>0.09</v>
      </c>
      <c r="P2153" s="27">
        <v>3758</v>
      </c>
      <c r="Q2153" s="27">
        <v>57653</v>
      </c>
      <c r="R2153" s="27">
        <v>644.29999999999995</v>
      </c>
      <c r="U2153" s="5">
        <f t="shared" si="508"/>
        <v>0.98653319644079396</v>
      </c>
      <c r="V2153" s="5">
        <f t="shared" si="509"/>
        <v>0.97936344969199174</v>
      </c>
      <c r="W2153" s="5">
        <f t="shared" si="500"/>
        <v>6.4305270362765232E-2</v>
      </c>
      <c r="X2153" s="5">
        <f t="shared" si="501"/>
        <v>1.005474932965627</v>
      </c>
      <c r="Y2153" s="5">
        <f t="shared" si="502"/>
        <v>0.98832989924385684</v>
      </c>
      <c r="Z2153" s="5">
        <f t="shared" si="510"/>
        <v>659.72997434325941</v>
      </c>
      <c r="AA2153" s="5">
        <f t="shared" si="511"/>
        <v>42.925054072553053</v>
      </c>
      <c r="AB2153" s="5">
        <f t="shared" si="503"/>
        <v>5.7000000000000455</v>
      </c>
      <c r="AC2153" s="5">
        <f t="shared" si="504"/>
        <v>570.61152000000004</v>
      </c>
      <c r="AD2153" s="5">
        <f t="shared" si="505"/>
        <v>4.2736561419690559E-2</v>
      </c>
      <c r="AE2153" s="5">
        <f t="shared" si="506"/>
        <v>0.93433972813362687</v>
      </c>
    </row>
    <row r="2154" spans="1:31" ht="15.75" customHeight="1" x14ac:dyDescent="0.3">
      <c r="A2154" s="23">
        <f t="shared" si="507"/>
        <v>2142</v>
      </c>
      <c r="B2154" s="23">
        <v>650</v>
      </c>
      <c r="C2154" s="24">
        <v>55</v>
      </c>
      <c r="D2154" s="23">
        <v>12.5</v>
      </c>
      <c r="E2154" s="25">
        <f t="shared" si="498"/>
        <v>57234</v>
      </c>
      <c r="F2154" s="26">
        <f t="shared" si="499"/>
        <v>79251.600000000006</v>
      </c>
      <c r="G2154" s="26">
        <v>1040.614</v>
      </c>
      <c r="H2154" s="22"/>
      <c r="I2154" s="27">
        <v>57121</v>
      </c>
      <c r="J2154" s="27">
        <v>12.5</v>
      </c>
      <c r="K2154" s="26">
        <f t="shared" si="497"/>
        <v>79251.600000000006</v>
      </c>
      <c r="M2154" s="27">
        <v>0.72</v>
      </c>
      <c r="N2154" s="27">
        <v>12.4</v>
      </c>
      <c r="O2154" s="27">
        <v>0.09</v>
      </c>
      <c r="P2154" s="27">
        <v>3745</v>
      </c>
      <c r="Q2154" s="27">
        <v>57621</v>
      </c>
      <c r="R2154" s="27">
        <v>643.6</v>
      </c>
      <c r="U2154" s="5">
        <f t="shared" si="508"/>
        <v>0.98598562628336761</v>
      </c>
      <c r="V2154" s="5">
        <f t="shared" si="509"/>
        <v>0.97936344969199174</v>
      </c>
      <c r="W2154" s="5">
        <f t="shared" si="500"/>
        <v>6.4082819986310741E-2</v>
      </c>
      <c r="X2154" s="5">
        <f t="shared" si="501"/>
        <v>1.0050527221642562</v>
      </c>
      <c r="Y2154" s="5">
        <f t="shared" si="502"/>
        <v>0.98763971940602024</v>
      </c>
      <c r="Z2154" s="5">
        <f t="shared" si="510"/>
        <v>659.26926549790676</v>
      </c>
      <c r="AA2154" s="5">
        <f t="shared" si="511"/>
        <v>42.776563997262151</v>
      </c>
      <c r="AB2154" s="5">
        <f t="shared" si="503"/>
        <v>6.3999999999999773</v>
      </c>
      <c r="AC2154" s="5">
        <f t="shared" si="504"/>
        <v>570.61152000000004</v>
      </c>
      <c r="AD2154" s="5">
        <f t="shared" si="505"/>
        <v>4.2789837030969564E-2</v>
      </c>
      <c r="AE2154" s="5">
        <f t="shared" si="506"/>
        <v>0.93456686584897097</v>
      </c>
    </row>
    <row r="2155" spans="1:31" ht="15.75" customHeight="1" x14ac:dyDescent="0.3">
      <c r="A2155" s="23">
        <f t="shared" si="507"/>
        <v>2143</v>
      </c>
      <c r="B2155" s="23">
        <v>650</v>
      </c>
      <c r="C2155" s="24">
        <v>55</v>
      </c>
      <c r="D2155" s="23">
        <v>13.5</v>
      </c>
      <c r="E2155" s="25">
        <f t="shared" si="498"/>
        <v>57234</v>
      </c>
      <c r="F2155" s="26">
        <f t="shared" si="499"/>
        <v>85591.728000000003</v>
      </c>
      <c r="G2155" s="26">
        <v>1040.614</v>
      </c>
      <c r="H2155" s="22"/>
      <c r="I2155" s="27">
        <v>57121</v>
      </c>
      <c r="J2155" s="27">
        <v>13.5</v>
      </c>
      <c r="K2155" s="26">
        <f t="shared" si="497"/>
        <v>85591.728000000003</v>
      </c>
      <c r="M2155" s="27">
        <v>0.67</v>
      </c>
      <c r="N2155" s="27">
        <v>13.4</v>
      </c>
      <c r="O2155" s="27">
        <v>0.09</v>
      </c>
      <c r="P2155" s="27">
        <v>3736</v>
      </c>
      <c r="Q2155" s="27">
        <v>57592</v>
      </c>
      <c r="R2155" s="27">
        <v>642.79999999999995</v>
      </c>
      <c r="U2155" s="5">
        <f t="shared" si="508"/>
        <v>0.98548939082819986</v>
      </c>
      <c r="V2155" s="5">
        <f t="shared" si="509"/>
        <v>0.97936344969199174</v>
      </c>
      <c r="W2155" s="5">
        <f t="shared" si="500"/>
        <v>6.392881587953457E-2</v>
      </c>
      <c r="X2155" s="5">
        <f t="shared" si="501"/>
        <v>1.0047010152637965</v>
      </c>
      <c r="Y2155" s="5">
        <f t="shared" si="502"/>
        <v>0.98704482185729558</v>
      </c>
      <c r="Z2155" s="5">
        <f t="shared" si="510"/>
        <v>658.872159486182</v>
      </c>
      <c r="AA2155" s="5">
        <f t="shared" si="511"/>
        <v>42.67376317590692</v>
      </c>
      <c r="AB2155" s="5">
        <f t="shared" si="503"/>
        <v>7.2000000000000455</v>
      </c>
      <c r="AC2155" s="5">
        <f t="shared" si="504"/>
        <v>570.61152000000004</v>
      </c>
      <c r="AD2155" s="5">
        <f t="shared" si="505"/>
        <v>4.2939586154412471E-2</v>
      </c>
      <c r="AE2155" s="5">
        <f t="shared" si="506"/>
        <v>0.93472411503651676</v>
      </c>
    </row>
    <row r="2156" spans="1:31" ht="15.75" customHeight="1" x14ac:dyDescent="0.3">
      <c r="A2156" s="23">
        <f t="shared" si="507"/>
        <v>2144</v>
      </c>
      <c r="B2156" s="23">
        <v>650</v>
      </c>
      <c r="C2156" s="24">
        <v>55</v>
      </c>
      <c r="D2156" s="23">
        <v>14.5</v>
      </c>
      <c r="E2156" s="25">
        <f t="shared" si="498"/>
        <v>57234</v>
      </c>
      <c r="F2156" s="26">
        <f t="shared" si="499"/>
        <v>91931.856000000014</v>
      </c>
      <c r="G2156" s="26">
        <v>1040.614</v>
      </c>
      <c r="H2156" s="22"/>
      <c r="I2156" s="27">
        <v>57121</v>
      </c>
      <c r="J2156" s="27">
        <v>14.5</v>
      </c>
      <c r="K2156" s="26">
        <f t="shared" si="497"/>
        <v>91931.856000000014</v>
      </c>
      <c r="M2156" s="27">
        <v>0.62</v>
      </c>
      <c r="N2156" s="27">
        <v>14.4</v>
      </c>
      <c r="O2156" s="27">
        <v>0.09</v>
      </c>
      <c r="P2156" s="27">
        <v>3733</v>
      </c>
      <c r="Q2156" s="27">
        <v>57567</v>
      </c>
      <c r="R2156" s="27">
        <v>642</v>
      </c>
      <c r="U2156" s="5">
        <f t="shared" si="508"/>
        <v>0.9850616016427105</v>
      </c>
      <c r="V2156" s="5">
        <f t="shared" si="509"/>
        <v>0.97936344969199174</v>
      </c>
      <c r="W2156" s="5">
        <f t="shared" si="500"/>
        <v>6.3877481177275833E-2</v>
      </c>
      <c r="X2156" s="5">
        <f t="shared" si="501"/>
        <v>1.0043494314392127</v>
      </c>
      <c r="Y2156" s="5">
        <f t="shared" si="502"/>
        <v>0.98648459170647718</v>
      </c>
      <c r="Z2156" s="5">
        <f t="shared" si="510"/>
        <v>658.4981946559077</v>
      </c>
      <c r="AA2156" s="5">
        <f t="shared" si="511"/>
        <v>42.639496235455169</v>
      </c>
      <c r="AB2156" s="5">
        <f t="shared" si="503"/>
        <v>8</v>
      </c>
      <c r="AC2156" s="5">
        <f t="shared" si="504"/>
        <v>570.61152000000004</v>
      </c>
      <c r="AD2156" s="5">
        <f t="shared" si="505"/>
        <v>4.3025493116605945E-2</v>
      </c>
      <c r="AE2156" s="5">
        <f t="shared" si="506"/>
        <v>0.93477653143236539</v>
      </c>
    </row>
    <row r="2157" spans="1:31" ht="15.75" customHeight="1" x14ac:dyDescent="0.3">
      <c r="A2157" s="23">
        <f t="shared" si="507"/>
        <v>2145</v>
      </c>
      <c r="B2157" s="23">
        <v>650</v>
      </c>
      <c r="C2157" s="24">
        <v>55</v>
      </c>
      <c r="D2157" s="23">
        <v>15.5</v>
      </c>
      <c r="E2157" s="25">
        <f t="shared" si="498"/>
        <v>57234</v>
      </c>
      <c r="F2157" s="26">
        <f t="shared" si="499"/>
        <v>98271.984000000011</v>
      </c>
      <c r="G2157" s="26">
        <v>1040.614</v>
      </c>
      <c r="H2157" s="22"/>
      <c r="I2157" s="27">
        <v>57121</v>
      </c>
      <c r="J2157" s="27">
        <v>15.5</v>
      </c>
      <c r="K2157" s="26">
        <f t="shared" si="497"/>
        <v>98271.984000000011</v>
      </c>
      <c r="M2157" s="27">
        <v>0.57999999999999996</v>
      </c>
      <c r="N2157" s="27">
        <v>15.4</v>
      </c>
      <c r="O2157" s="27">
        <v>0.09</v>
      </c>
      <c r="P2157" s="27">
        <v>3732</v>
      </c>
      <c r="Q2157" s="27">
        <v>57545</v>
      </c>
      <c r="R2157" s="27">
        <v>641.20000000000005</v>
      </c>
      <c r="U2157" s="5">
        <f t="shared" si="508"/>
        <v>0.98468514715947986</v>
      </c>
      <c r="V2157" s="5">
        <f t="shared" si="509"/>
        <v>0.97936344969199174</v>
      </c>
      <c r="W2157" s="5">
        <f t="shared" si="500"/>
        <v>6.3860369609856263E-2</v>
      </c>
      <c r="X2157" s="5">
        <f t="shared" si="501"/>
        <v>1.0040682529652332</v>
      </c>
      <c r="Y2157" s="5">
        <f t="shared" si="502"/>
        <v>0.98601942168973733</v>
      </c>
      <c r="Z2157" s="5">
        <f t="shared" si="510"/>
        <v>658.18768436633354</v>
      </c>
      <c r="AA2157" s="5">
        <f t="shared" si="511"/>
        <v>42.628073921971257</v>
      </c>
      <c r="AB2157" s="5">
        <f t="shared" si="503"/>
        <v>8.7999999999999545</v>
      </c>
      <c r="AC2157" s="5">
        <f t="shared" si="504"/>
        <v>570.61152000000004</v>
      </c>
      <c r="AD2157" s="5">
        <f t="shared" si="505"/>
        <v>4.3170024850526026E-2</v>
      </c>
      <c r="AE2157" s="5">
        <f t="shared" si="506"/>
        <v>0.93479400356431486</v>
      </c>
    </row>
    <row r="2158" spans="1:31" ht="15.75" customHeight="1" x14ac:dyDescent="0.3">
      <c r="A2158" s="12">
        <f t="shared" si="507"/>
        <v>2146</v>
      </c>
      <c r="B2158" s="12">
        <v>675</v>
      </c>
      <c r="C2158" s="13">
        <v>35</v>
      </c>
      <c r="D2158" s="12">
        <v>5.43</v>
      </c>
      <c r="E2158" s="14">
        <f t="shared" si="498"/>
        <v>35893</v>
      </c>
      <c r="F2158" s="9">
        <f t="shared" si="499"/>
        <v>34426.895040000003</v>
      </c>
      <c r="G2158" s="9">
        <v>1025.508</v>
      </c>
      <c r="H2158" s="9"/>
      <c r="I2158" s="16">
        <v>35820</v>
      </c>
      <c r="J2158" s="16">
        <v>5.44</v>
      </c>
      <c r="K2158" s="9">
        <f t="shared" si="497"/>
        <v>34490.296320000001</v>
      </c>
      <c r="U2158" s="5">
        <f t="shared" si="508"/>
        <v>0</v>
      </c>
      <c r="V2158" s="5">
        <f t="shared" si="509"/>
        <v>0.61418548939082818</v>
      </c>
      <c r="W2158" s="5">
        <f t="shared" si="500"/>
        <v>0</v>
      </c>
      <c r="X2158" s="5">
        <f t="shared" si="501"/>
        <v>1</v>
      </c>
      <c r="Y2158" s="5">
        <f t="shared" si="502"/>
        <v>0.30709274469541409</v>
      </c>
      <c r="Z2158" s="5">
        <f t="shared" si="510"/>
        <v>204.99054893908283</v>
      </c>
      <c r="AA2158" s="5">
        <f t="shared" si="511"/>
        <v>0</v>
      </c>
      <c r="AB2158" s="5">
        <f t="shared" si="503"/>
        <v>675</v>
      </c>
      <c r="AC2158" s="5">
        <f t="shared" si="504"/>
        <v>0</v>
      </c>
      <c r="AD2158" s="5">
        <f t="shared" si="505"/>
        <v>0</v>
      </c>
      <c r="AE2158" s="5">
        <f t="shared" si="506"/>
        <v>1</v>
      </c>
    </row>
    <row r="2159" spans="1:31" ht="15.75" customHeight="1" x14ac:dyDescent="0.3">
      <c r="A2159" s="12">
        <f t="shared" si="507"/>
        <v>2147</v>
      </c>
      <c r="B2159" s="12">
        <v>675</v>
      </c>
      <c r="C2159" s="13">
        <v>35</v>
      </c>
      <c r="D2159" s="12">
        <v>6.43</v>
      </c>
      <c r="E2159" s="14">
        <f t="shared" si="498"/>
        <v>35893</v>
      </c>
      <c r="F2159" s="9">
        <f t="shared" si="499"/>
        <v>40767.02304</v>
      </c>
      <c r="G2159" s="9">
        <v>1025.508</v>
      </c>
      <c r="H2159" s="9"/>
      <c r="I2159" s="16">
        <v>35820</v>
      </c>
      <c r="J2159" s="16">
        <v>6.44</v>
      </c>
      <c r="K2159" s="9">
        <f t="shared" si="497"/>
        <v>40830.424320000006</v>
      </c>
      <c r="U2159" s="5">
        <f t="shared" si="508"/>
        <v>0</v>
      </c>
      <c r="V2159" s="5">
        <f t="shared" si="509"/>
        <v>0.61418548939082818</v>
      </c>
      <c r="W2159" s="5">
        <f t="shared" si="500"/>
        <v>0</v>
      </c>
      <c r="X2159" s="5">
        <f t="shared" si="501"/>
        <v>1</v>
      </c>
      <c r="Y2159" s="5">
        <f t="shared" si="502"/>
        <v>0.30709274469541409</v>
      </c>
      <c r="Z2159" s="5">
        <f t="shared" si="510"/>
        <v>204.99054893908283</v>
      </c>
      <c r="AA2159" s="5">
        <f t="shared" si="511"/>
        <v>0</v>
      </c>
      <c r="AB2159" s="5">
        <f t="shared" si="503"/>
        <v>675</v>
      </c>
      <c r="AC2159" s="5">
        <f t="shared" si="504"/>
        <v>0</v>
      </c>
      <c r="AD2159" s="5">
        <f t="shared" si="505"/>
        <v>0</v>
      </c>
      <c r="AE2159" s="5">
        <f t="shared" si="506"/>
        <v>1</v>
      </c>
    </row>
    <row r="2160" spans="1:31" ht="15.75" customHeight="1" x14ac:dyDescent="0.3">
      <c r="A2160" s="12">
        <f t="shared" si="507"/>
        <v>2148</v>
      </c>
      <c r="B2160" s="12">
        <v>675</v>
      </c>
      <c r="C2160" s="13">
        <v>35</v>
      </c>
      <c r="D2160" s="12">
        <v>7.44</v>
      </c>
      <c r="E2160" s="14">
        <f t="shared" si="498"/>
        <v>35893</v>
      </c>
      <c r="F2160" s="9">
        <f t="shared" si="499"/>
        <v>47170.552320000003</v>
      </c>
      <c r="G2160" s="9">
        <v>1025.508</v>
      </c>
      <c r="H2160" s="9"/>
      <c r="I2160" s="16">
        <v>35820</v>
      </c>
      <c r="J2160" s="16">
        <v>7.46</v>
      </c>
      <c r="K2160" s="9">
        <f t="shared" si="497"/>
        <v>47297.354879999999</v>
      </c>
      <c r="U2160" s="5">
        <f t="shared" si="508"/>
        <v>0</v>
      </c>
      <c r="V2160" s="5">
        <f t="shared" si="509"/>
        <v>0.61418548939082818</v>
      </c>
      <c r="W2160" s="5">
        <f t="shared" si="500"/>
        <v>0</v>
      </c>
      <c r="X2160" s="5">
        <f t="shared" si="501"/>
        <v>1</v>
      </c>
      <c r="Y2160" s="5">
        <f t="shared" si="502"/>
        <v>0.30709274469541409</v>
      </c>
      <c r="Z2160" s="5">
        <f t="shared" si="510"/>
        <v>204.99054893908283</v>
      </c>
      <c r="AA2160" s="5">
        <f t="shared" si="511"/>
        <v>0</v>
      </c>
      <c r="AB2160" s="5">
        <f t="shared" si="503"/>
        <v>675</v>
      </c>
      <c r="AC2160" s="5">
        <f t="shared" si="504"/>
        <v>0</v>
      </c>
      <c r="AD2160" s="5">
        <f t="shared" si="505"/>
        <v>0</v>
      </c>
      <c r="AE2160" s="5">
        <f t="shared" si="506"/>
        <v>1</v>
      </c>
    </row>
    <row r="2161" spans="1:31" ht="15.75" customHeight="1" x14ac:dyDescent="0.3">
      <c r="A2161" s="12">
        <f t="shared" si="507"/>
        <v>2149</v>
      </c>
      <c r="B2161" s="12">
        <v>675</v>
      </c>
      <c r="C2161" s="13">
        <v>35</v>
      </c>
      <c r="D2161" s="12">
        <v>8.4499999999999993</v>
      </c>
      <c r="E2161" s="14">
        <f t="shared" si="498"/>
        <v>35893</v>
      </c>
      <c r="F2161" s="9">
        <f t="shared" si="499"/>
        <v>53574.081599999998</v>
      </c>
      <c r="G2161" s="9">
        <v>1025.508</v>
      </c>
      <c r="H2161" s="9"/>
      <c r="I2161" s="16">
        <v>35820</v>
      </c>
      <c r="J2161" s="16">
        <v>8.4700000000000006</v>
      </c>
      <c r="K2161" s="9">
        <f t="shared" si="497"/>
        <v>53700.884160000016</v>
      </c>
      <c r="U2161" s="5">
        <f t="shared" si="508"/>
        <v>0</v>
      </c>
      <c r="V2161" s="5">
        <f t="shared" si="509"/>
        <v>0.61418548939082818</v>
      </c>
      <c r="W2161" s="5">
        <f t="shared" si="500"/>
        <v>0</v>
      </c>
      <c r="X2161" s="5">
        <f t="shared" si="501"/>
        <v>1</v>
      </c>
      <c r="Y2161" s="5">
        <f t="shared" si="502"/>
        <v>0.30709274469541409</v>
      </c>
      <c r="Z2161" s="5">
        <f t="shared" si="510"/>
        <v>204.99054893908283</v>
      </c>
      <c r="AA2161" s="5">
        <f t="shared" si="511"/>
        <v>0</v>
      </c>
      <c r="AB2161" s="5">
        <f t="shared" si="503"/>
        <v>675</v>
      </c>
      <c r="AC2161" s="5">
        <f t="shared" si="504"/>
        <v>0</v>
      </c>
      <c r="AD2161" s="5">
        <f t="shared" si="505"/>
        <v>0</v>
      </c>
      <c r="AE2161" s="5">
        <f t="shared" si="506"/>
        <v>1</v>
      </c>
    </row>
    <row r="2162" spans="1:31" ht="15.75" customHeight="1" x14ac:dyDescent="0.3">
      <c r="A2162" s="12">
        <f t="shared" si="507"/>
        <v>2150</v>
      </c>
      <c r="B2162" s="12">
        <v>675</v>
      </c>
      <c r="C2162" s="13">
        <v>35</v>
      </c>
      <c r="D2162" s="12">
        <v>9.4600000000000009</v>
      </c>
      <c r="E2162" s="14">
        <f t="shared" si="498"/>
        <v>35893</v>
      </c>
      <c r="F2162" s="9">
        <f t="shared" si="499"/>
        <v>59977.610880000015</v>
      </c>
      <c r="G2162" s="9">
        <v>1025.508</v>
      </c>
      <c r="H2162" s="9"/>
      <c r="I2162" s="16">
        <v>35820</v>
      </c>
      <c r="J2162" s="16">
        <v>9.48</v>
      </c>
      <c r="K2162" s="9">
        <f t="shared" si="497"/>
        <v>60104.413440000011</v>
      </c>
      <c r="U2162" s="5">
        <f t="shared" si="508"/>
        <v>0</v>
      </c>
      <c r="V2162" s="5">
        <f t="shared" si="509"/>
        <v>0.61418548939082818</v>
      </c>
      <c r="W2162" s="5">
        <f t="shared" si="500"/>
        <v>0</v>
      </c>
      <c r="X2162" s="5">
        <f t="shared" si="501"/>
        <v>1</v>
      </c>
      <c r="Y2162" s="5">
        <f t="shared" si="502"/>
        <v>0.30709274469541409</v>
      </c>
      <c r="Z2162" s="5">
        <f t="shared" si="510"/>
        <v>204.99054893908283</v>
      </c>
      <c r="AA2162" s="5">
        <f t="shared" si="511"/>
        <v>0</v>
      </c>
      <c r="AB2162" s="5">
        <f t="shared" si="503"/>
        <v>675</v>
      </c>
      <c r="AC2162" s="5">
        <f t="shared" si="504"/>
        <v>0</v>
      </c>
      <c r="AD2162" s="5">
        <f t="shared" si="505"/>
        <v>0</v>
      </c>
      <c r="AE2162" s="5">
        <f t="shared" si="506"/>
        <v>1</v>
      </c>
    </row>
    <row r="2163" spans="1:31" ht="15.75" customHeight="1" x14ac:dyDescent="0.3">
      <c r="A2163" s="3">
        <f t="shared" si="507"/>
        <v>2151</v>
      </c>
      <c r="B2163" s="3">
        <v>675</v>
      </c>
      <c r="C2163" s="5">
        <v>35</v>
      </c>
      <c r="D2163" s="3">
        <v>10.5</v>
      </c>
      <c r="E2163" s="10">
        <f t="shared" si="498"/>
        <v>35893</v>
      </c>
      <c r="F2163" s="2">
        <f t="shared" si="499"/>
        <v>66571.344000000012</v>
      </c>
      <c r="G2163" s="2">
        <v>1025.508</v>
      </c>
      <c r="I2163" s="1">
        <v>35820</v>
      </c>
      <c r="J2163" s="1">
        <v>10.5</v>
      </c>
      <c r="K2163" s="2">
        <f t="shared" si="497"/>
        <v>66571.344000000012</v>
      </c>
      <c r="M2163" s="1">
        <v>12.3</v>
      </c>
      <c r="N2163" s="1">
        <v>9.19</v>
      </c>
      <c r="O2163" s="1">
        <v>1.29</v>
      </c>
      <c r="P2163" s="1">
        <v>222.4</v>
      </c>
      <c r="Q2163" s="1">
        <v>40883</v>
      </c>
      <c r="R2163" s="1">
        <v>670.4</v>
      </c>
      <c r="U2163" s="5">
        <f t="shared" si="508"/>
        <v>0.6995722108145106</v>
      </c>
      <c r="V2163" s="5">
        <f t="shared" si="509"/>
        <v>0.61418548939082818</v>
      </c>
      <c r="W2163" s="5">
        <f t="shared" si="500"/>
        <v>3.805612594113621E-3</v>
      </c>
      <c r="X2163" s="5">
        <f t="shared" si="501"/>
        <v>1.0899153143871725</v>
      </c>
      <c r="Y2163" s="5">
        <f t="shared" si="502"/>
        <v>0.7159423184239353</v>
      </c>
      <c r="Z2163" s="5">
        <f t="shared" si="510"/>
        <v>477.90581639434538</v>
      </c>
      <c r="AA2163" s="5">
        <f t="shared" si="511"/>
        <v>2.5403225188227245</v>
      </c>
      <c r="AB2163" s="5">
        <f t="shared" si="503"/>
        <v>4.6000000000000227</v>
      </c>
      <c r="AC2163" s="5">
        <f t="shared" si="504"/>
        <v>8178.7651200000009</v>
      </c>
      <c r="AD2163" s="5">
        <f t="shared" si="505"/>
        <v>9.4195905777012381E-2</v>
      </c>
      <c r="AE2163" s="5">
        <f t="shared" si="506"/>
        <v>0.99380380575599703</v>
      </c>
    </row>
    <row r="2164" spans="1:31" ht="15.75" customHeight="1" x14ac:dyDescent="0.3">
      <c r="A2164" s="3">
        <f t="shared" si="507"/>
        <v>2152</v>
      </c>
      <c r="B2164" s="3">
        <v>675</v>
      </c>
      <c r="C2164" s="5">
        <v>35</v>
      </c>
      <c r="D2164" s="3">
        <v>11.5</v>
      </c>
      <c r="E2164" s="10">
        <f t="shared" si="498"/>
        <v>35893</v>
      </c>
      <c r="F2164" s="2">
        <f t="shared" si="499"/>
        <v>72911.472000000009</v>
      </c>
      <c r="G2164" s="2">
        <v>1025.508</v>
      </c>
      <c r="I2164" s="1">
        <v>35820</v>
      </c>
      <c r="J2164" s="1">
        <v>11.5</v>
      </c>
      <c r="K2164" s="2">
        <f t="shared" si="497"/>
        <v>72911.472000000009</v>
      </c>
      <c r="M2164" s="1">
        <v>11.5</v>
      </c>
      <c r="N2164" s="1">
        <v>10.199999999999999</v>
      </c>
      <c r="O2164" s="1">
        <v>1.32</v>
      </c>
      <c r="P2164" s="1">
        <v>214.7</v>
      </c>
      <c r="Q2164" s="1">
        <v>40538</v>
      </c>
      <c r="R2164" s="1">
        <v>669.7</v>
      </c>
      <c r="U2164" s="5">
        <f t="shared" si="508"/>
        <v>0.69366872005475699</v>
      </c>
      <c r="V2164" s="5">
        <f t="shared" si="509"/>
        <v>0.61418548939082818</v>
      </c>
      <c r="W2164" s="5">
        <f t="shared" si="500"/>
        <v>3.6738535249828883E-3</v>
      </c>
      <c r="X2164" s="5">
        <f t="shared" si="501"/>
        <v>1.0838288466422508</v>
      </c>
      <c r="Y2164" s="5">
        <f t="shared" si="502"/>
        <v>0.70874505969981061</v>
      </c>
      <c r="Z2164" s="5">
        <f t="shared" si="510"/>
        <v>473.10150225081765</v>
      </c>
      <c r="AA2164" s="5">
        <f t="shared" si="511"/>
        <v>2.4523707049965777</v>
      </c>
      <c r="AB2164" s="5">
        <f t="shared" si="503"/>
        <v>5.2999999999999545</v>
      </c>
      <c r="AC2164" s="5">
        <f t="shared" si="504"/>
        <v>8368.9689600000002</v>
      </c>
      <c r="AD2164" s="5">
        <f t="shared" si="505"/>
        <v>9.4299960856742276E-2</v>
      </c>
      <c r="AE2164" s="5">
        <f t="shared" si="506"/>
        <v>0.99401833226534431</v>
      </c>
    </row>
    <row r="2165" spans="1:31" ht="15.75" customHeight="1" x14ac:dyDescent="0.3">
      <c r="A2165" s="12">
        <f t="shared" si="507"/>
        <v>2153</v>
      </c>
      <c r="B2165" s="12">
        <v>675</v>
      </c>
      <c r="C2165" s="13">
        <v>35</v>
      </c>
      <c r="D2165" s="12">
        <v>12.5</v>
      </c>
      <c r="E2165" s="14">
        <f t="shared" si="498"/>
        <v>35893</v>
      </c>
      <c r="F2165" s="9">
        <f t="shared" si="499"/>
        <v>79251.600000000006</v>
      </c>
      <c r="G2165" s="9">
        <v>1025.508</v>
      </c>
      <c r="H2165" s="9"/>
      <c r="I2165" s="16">
        <v>35820</v>
      </c>
      <c r="J2165" s="16">
        <v>12.5</v>
      </c>
      <c r="K2165" s="9">
        <f t="shared" si="497"/>
        <v>79251.600000000006</v>
      </c>
      <c r="U2165" s="5">
        <f t="shared" si="508"/>
        <v>0</v>
      </c>
      <c r="V2165" s="5">
        <f t="shared" si="509"/>
        <v>0.61418548939082818</v>
      </c>
      <c r="W2165" s="5">
        <f t="shared" si="500"/>
        <v>0</v>
      </c>
      <c r="X2165" s="5">
        <f t="shared" si="501"/>
        <v>1</v>
      </c>
      <c r="Y2165" s="5">
        <f t="shared" si="502"/>
        <v>0.30709274469541409</v>
      </c>
      <c r="Z2165" s="5">
        <f t="shared" si="510"/>
        <v>204.99054893908283</v>
      </c>
      <c r="AA2165" s="5">
        <f t="shared" si="511"/>
        <v>0</v>
      </c>
      <c r="AB2165" s="5">
        <f t="shared" si="503"/>
        <v>675</v>
      </c>
      <c r="AC2165" s="5">
        <f t="shared" si="504"/>
        <v>0</v>
      </c>
      <c r="AD2165" s="5">
        <f t="shared" si="505"/>
        <v>0</v>
      </c>
      <c r="AE2165" s="5">
        <f t="shared" si="506"/>
        <v>1</v>
      </c>
    </row>
    <row r="2166" spans="1:31" ht="15.75" customHeight="1" x14ac:dyDescent="0.3">
      <c r="A2166" s="12">
        <f t="shared" si="507"/>
        <v>2154</v>
      </c>
      <c r="B2166" s="12">
        <v>675</v>
      </c>
      <c r="C2166" s="13">
        <v>35</v>
      </c>
      <c r="D2166" s="12">
        <v>13.5</v>
      </c>
      <c r="E2166" s="14">
        <f t="shared" si="498"/>
        <v>35893</v>
      </c>
      <c r="F2166" s="9">
        <f t="shared" si="499"/>
        <v>85591.728000000003</v>
      </c>
      <c r="G2166" s="9">
        <v>1025.508</v>
      </c>
      <c r="H2166" s="9"/>
      <c r="I2166" s="16">
        <v>35820</v>
      </c>
      <c r="J2166" s="16">
        <v>13.5</v>
      </c>
      <c r="K2166" s="9">
        <f t="shared" si="497"/>
        <v>85591.728000000003</v>
      </c>
      <c r="U2166" s="5">
        <f t="shared" si="508"/>
        <v>0</v>
      </c>
      <c r="V2166" s="5">
        <f t="shared" si="509"/>
        <v>0.61418548939082818</v>
      </c>
      <c r="W2166" s="5">
        <f t="shared" si="500"/>
        <v>0</v>
      </c>
      <c r="X2166" s="5">
        <f t="shared" si="501"/>
        <v>1</v>
      </c>
      <c r="Y2166" s="5">
        <f t="shared" si="502"/>
        <v>0.30709274469541409</v>
      </c>
      <c r="Z2166" s="5">
        <f t="shared" si="510"/>
        <v>204.99054893908283</v>
      </c>
      <c r="AA2166" s="5">
        <f t="shared" si="511"/>
        <v>0</v>
      </c>
      <c r="AB2166" s="5">
        <f t="shared" si="503"/>
        <v>675</v>
      </c>
      <c r="AC2166" s="5">
        <f t="shared" si="504"/>
        <v>0</v>
      </c>
      <c r="AD2166" s="5">
        <f t="shared" si="505"/>
        <v>0</v>
      </c>
      <c r="AE2166" s="5">
        <f t="shared" si="506"/>
        <v>1</v>
      </c>
    </row>
    <row r="2167" spans="1:31" ht="15.75" customHeight="1" x14ac:dyDescent="0.3">
      <c r="A2167" s="12">
        <f t="shared" si="507"/>
        <v>2155</v>
      </c>
      <c r="B2167" s="12">
        <v>675</v>
      </c>
      <c r="C2167" s="13">
        <v>35</v>
      </c>
      <c r="D2167" s="12">
        <v>14.5</v>
      </c>
      <c r="E2167" s="14">
        <f t="shared" si="498"/>
        <v>35893</v>
      </c>
      <c r="F2167" s="9">
        <f t="shared" si="499"/>
        <v>91931.856000000014</v>
      </c>
      <c r="G2167" s="9">
        <v>1025.508</v>
      </c>
      <c r="H2167" s="9"/>
      <c r="I2167" s="16">
        <v>35820</v>
      </c>
      <c r="J2167" s="16">
        <v>14.5</v>
      </c>
      <c r="K2167" s="9">
        <f t="shared" si="497"/>
        <v>91931.856000000014</v>
      </c>
      <c r="M2167" s="22"/>
      <c r="N2167" s="22"/>
      <c r="O2167" s="22"/>
      <c r="P2167" s="22"/>
      <c r="Q2167" s="22"/>
      <c r="R2167" s="22"/>
      <c r="U2167" s="5">
        <f t="shared" si="508"/>
        <v>0</v>
      </c>
      <c r="V2167" s="5">
        <f t="shared" si="509"/>
        <v>0.61418548939082818</v>
      </c>
      <c r="W2167" s="5">
        <f t="shared" si="500"/>
        <v>0</v>
      </c>
      <c r="X2167" s="5">
        <f t="shared" si="501"/>
        <v>1</v>
      </c>
      <c r="Y2167" s="5">
        <f t="shared" si="502"/>
        <v>0.30709274469541409</v>
      </c>
      <c r="Z2167" s="5">
        <f t="shared" si="510"/>
        <v>204.99054893908283</v>
      </c>
      <c r="AA2167" s="5">
        <f t="shared" si="511"/>
        <v>0</v>
      </c>
      <c r="AB2167" s="5">
        <f t="shared" si="503"/>
        <v>675</v>
      </c>
      <c r="AC2167" s="5">
        <f t="shared" si="504"/>
        <v>0</v>
      </c>
      <c r="AD2167" s="5">
        <f t="shared" si="505"/>
        <v>0</v>
      </c>
      <c r="AE2167" s="5">
        <f t="shared" si="506"/>
        <v>1</v>
      </c>
    </row>
    <row r="2168" spans="1:31" ht="15.75" customHeight="1" x14ac:dyDescent="0.3">
      <c r="A2168" s="12">
        <f t="shared" si="507"/>
        <v>2156</v>
      </c>
      <c r="B2168" s="12">
        <v>675</v>
      </c>
      <c r="C2168" s="13">
        <v>35</v>
      </c>
      <c r="D2168" s="12">
        <v>15.5</v>
      </c>
      <c r="E2168" s="14">
        <f t="shared" si="498"/>
        <v>35893</v>
      </c>
      <c r="F2168" s="9">
        <f t="shared" si="499"/>
        <v>98271.984000000011</v>
      </c>
      <c r="G2168" s="9">
        <v>1025.508</v>
      </c>
      <c r="H2168" s="9"/>
      <c r="I2168" s="16">
        <v>35820</v>
      </c>
      <c r="J2168" s="16">
        <v>15.5</v>
      </c>
      <c r="K2168" s="9">
        <f t="shared" si="497"/>
        <v>98271.984000000011</v>
      </c>
      <c r="M2168" s="22"/>
      <c r="N2168" s="22"/>
      <c r="O2168" s="22"/>
      <c r="P2168" s="22"/>
      <c r="Q2168" s="22"/>
      <c r="R2168" s="22"/>
      <c r="U2168" s="5">
        <f t="shared" si="508"/>
        <v>0</v>
      </c>
      <c r="V2168" s="5">
        <f t="shared" si="509"/>
        <v>0.61418548939082818</v>
      </c>
      <c r="W2168" s="5">
        <f t="shared" si="500"/>
        <v>0</v>
      </c>
      <c r="X2168" s="5">
        <f t="shared" si="501"/>
        <v>1</v>
      </c>
      <c r="Y2168" s="5">
        <f t="shared" si="502"/>
        <v>0.30709274469541409</v>
      </c>
      <c r="Z2168" s="5">
        <f t="shared" si="510"/>
        <v>204.99054893908283</v>
      </c>
      <c r="AA2168" s="5">
        <f t="shared" si="511"/>
        <v>0</v>
      </c>
      <c r="AB2168" s="5">
        <f t="shared" si="503"/>
        <v>675</v>
      </c>
      <c r="AC2168" s="5">
        <f t="shared" si="504"/>
        <v>0</v>
      </c>
      <c r="AD2168" s="5">
        <f t="shared" si="505"/>
        <v>0</v>
      </c>
      <c r="AE2168" s="5">
        <f t="shared" si="506"/>
        <v>1</v>
      </c>
    </row>
    <row r="2169" spans="1:31" ht="15.75" customHeight="1" x14ac:dyDescent="0.3">
      <c r="A2169" s="12">
        <f t="shared" si="507"/>
        <v>2157</v>
      </c>
      <c r="B2169" s="12">
        <v>675</v>
      </c>
      <c r="C2169" s="13">
        <v>37</v>
      </c>
      <c r="D2169" s="12">
        <v>3.41</v>
      </c>
      <c r="E2169" s="14">
        <f t="shared" si="498"/>
        <v>38000</v>
      </c>
      <c r="F2169" s="9">
        <f t="shared" si="499"/>
        <v>21619.836480000002</v>
      </c>
      <c r="G2169" s="9">
        <v>1027.0260000000001</v>
      </c>
      <c r="H2169" s="9"/>
      <c r="I2169" s="16">
        <v>37922</v>
      </c>
      <c r="J2169" s="16">
        <v>3.42</v>
      </c>
      <c r="K2169" s="9">
        <f t="shared" si="497"/>
        <v>21683.23776</v>
      </c>
      <c r="M2169" s="22"/>
      <c r="N2169" s="22"/>
      <c r="O2169" s="22"/>
      <c r="P2169" s="22"/>
      <c r="Q2169" s="22"/>
      <c r="R2169" s="22"/>
      <c r="U2169" s="5">
        <f t="shared" si="508"/>
        <v>0</v>
      </c>
      <c r="V2169" s="5">
        <f t="shared" si="509"/>
        <v>0.65023956194387411</v>
      </c>
      <c r="W2169" s="5">
        <f t="shared" si="500"/>
        <v>0</v>
      </c>
      <c r="X2169" s="5">
        <f t="shared" si="501"/>
        <v>1</v>
      </c>
      <c r="Y2169" s="5">
        <f t="shared" si="502"/>
        <v>0.32511978097193706</v>
      </c>
      <c r="Z2169" s="5">
        <f t="shared" si="510"/>
        <v>217.02395619438747</v>
      </c>
      <c r="AA2169" s="5">
        <f t="shared" si="511"/>
        <v>0</v>
      </c>
      <c r="AB2169" s="5">
        <f t="shared" si="503"/>
        <v>675</v>
      </c>
      <c r="AC2169" s="5">
        <f t="shared" si="504"/>
        <v>0</v>
      </c>
      <c r="AD2169" s="5">
        <f t="shared" si="505"/>
        <v>0</v>
      </c>
      <c r="AE2169" s="5">
        <f t="shared" si="506"/>
        <v>1</v>
      </c>
    </row>
    <row r="2170" spans="1:31" ht="15.75" customHeight="1" x14ac:dyDescent="0.3">
      <c r="A2170" s="12">
        <f t="shared" si="507"/>
        <v>2158</v>
      </c>
      <c r="B2170" s="12">
        <v>675</v>
      </c>
      <c r="C2170" s="13">
        <v>37</v>
      </c>
      <c r="D2170" s="12">
        <v>4.42</v>
      </c>
      <c r="E2170" s="14">
        <f t="shared" si="498"/>
        <v>38000</v>
      </c>
      <c r="F2170" s="9">
        <f t="shared" si="499"/>
        <v>28023.365760000001</v>
      </c>
      <c r="G2170" s="9">
        <v>1027.0260000000001</v>
      </c>
      <c r="H2170" s="9"/>
      <c r="I2170" s="16">
        <v>37922</v>
      </c>
      <c r="J2170" s="16">
        <v>4.43</v>
      </c>
      <c r="K2170" s="9">
        <f t="shared" si="497"/>
        <v>28086.767040000002</v>
      </c>
      <c r="M2170" s="22"/>
      <c r="N2170" s="22"/>
      <c r="O2170" s="22"/>
      <c r="P2170" s="22"/>
      <c r="Q2170" s="22"/>
      <c r="R2170" s="22"/>
      <c r="U2170" s="5">
        <f t="shared" si="508"/>
        <v>0</v>
      </c>
      <c r="V2170" s="5">
        <f t="shared" si="509"/>
        <v>0.65023956194387411</v>
      </c>
      <c r="W2170" s="5">
        <f t="shared" si="500"/>
        <v>0</v>
      </c>
      <c r="X2170" s="5">
        <f t="shared" si="501"/>
        <v>1</v>
      </c>
      <c r="Y2170" s="5">
        <f t="shared" si="502"/>
        <v>0.32511978097193706</v>
      </c>
      <c r="Z2170" s="5">
        <f t="shared" si="510"/>
        <v>217.02395619438747</v>
      </c>
      <c r="AA2170" s="5">
        <f t="shared" si="511"/>
        <v>0</v>
      </c>
      <c r="AB2170" s="5">
        <f t="shared" si="503"/>
        <v>675</v>
      </c>
      <c r="AC2170" s="5">
        <f t="shared" si="504"/>
        <v>0</v>
      </c>
      <c r="AD2170" s="5">
        <f t="shared" si="505"/>
        <v>0</v>
      </c>
      <c r="AE2170" s="5">
        <f t="shared" si="506"/>
        <v>1</v>
      </c>
    </row>
    <row r="2171" spans="1:31" ht="15.75" customHeight="1" x14ac:dyDescent="0.3">
      <c r="A2171" s="12">
        <f t="shared" si="507"/>
        <v>2159</v>
      </c>
      <c r="B2171" s="12">
        <v>675</v>
      </c>
      <c r="C2171" s="13">
        <v>37</v>
      </c>
      <c r="D2171" s="12">
        <v>5.43</v>
      </c>
      <c r="E2171" s="14">
        <f t="shared" si="498"/>
        <v>38000</v>
      </c>
      <c r="F2171" s="9">
        <f t="shared" si="499"/>
        <v>34426.895040000003</v>
      </c>
      <c r="G2171" s="9">
        <v>1027.0260000000001</v>
      </c>
      <c r="H2171" s="9"/>
      <c r="I2171" s="16">
        <v>37922</v>
      </c>
      <c r="J2171" s="16">
        <v>5.44</v>
      </c>
      <c r="K2171" s="9">
        <f t="shared" si="497"/>
        <v>34490.296320000001</v>
      </c>
      <c r="U2171" s="5">
        <f t="shared" si="508"/>
        <v>0</v>
      </c>
      <c r="V2171" s="5">
        <f t="shared" si="509"/>
        <v>0.65023956194387411</v>
      </c>
      <c r="W2171" s="5">
        <f t="shared" si="500"/>
        <v>0</v>
      </c>
      <c r="X2171" s="5">
        <f t="shared" si="501"/>
        <v>1</v>
      </c>
      <c r="Y2171" s="5">
        <f t="shared" si="502"/>
        <v>0.32511978097193706</v>
      </c>
      <c r="Z2171" s="5">
        <f t="shared" si="510"/>
        <v>217.02395619438747</v>
      </c>
      <c r="AA2171" s="5">
        <f t="shared" si="511"/>
        <v>0</v>
      </c>
      <c r="AB2171" s="5">
        <f t="shared" si="503"/>
        <v>675</v>
      </c>
      <c r="AC2171" s="5">
        <f t="shared" si="504"/>
        <v>0</v>
      </c>
      <c r="AD2171" s="5">
        <f t="shared" si="505"/>
        <v>0</v>
      </c>
      <c r="AE2171" s="5">
        <f t="shared" si="506"/>
        <v>1</v>
      </c>
    </row>
    <row r="2172" spans="1:31" ht="15.75" customHeight="1" x14ac:dyDescent="0.3">
      <c r="A2172" s="12">
        <f t="shared" si="507"/>
        <v>2160</v>
      </c>
      <c r="B2172" s="12">
        <v>675</v>
      </c>
      <c r="C2172" s="13">
        <v>37</v>
      </c>
      <c r="D2172" s="12">
        <v>6.43</v>
      </c>
      <c r="E2172" s="14">
        <f t="shared" si="498"/>
        <v>38000</v>
      </c>
      <c r="F2172" s="9">
        <f t="shared" si="499"/>
        <v>40767.02304</v>
      </c>
      <c r="G2172" s="9">
        <v>1027.0260000000001</v>
      </c>
      <c r="H2172" s="9"/>
      <c r="I2172" s="16">
        <v>37922</v>
      </c>
      <c r="J2172" s="16">
        <v>6.44</v>
      </c>
      <c r="K2172" s="9">
        <f t="shared" si="497"/>
        <v>40830.424320000006</v>
      </c>
      <c r="U2172" s="5">
        <f t="shared" si="508"/>
        <v>0</v>
      </c>
      <c r="V2172" s="5">
        <f t="shared" si="509"/>
        <v>0.65023956194387411</v>
      </c>
      <c r="W2172" s="5">
        <f t="shared" si="500"/>
        <v>0</v>
      </c>
      <c r="X2172" s="5">
        <f t="shared" si="501"/>
        <v>1</v>
      </c>
      <c r="Y2172" s="5">
        <f t="shared" si="502"/>
        <v>0.32511978097193706</v>
      </c>
      <c r="Z2172" s="5">
        <f t="shared" si="510"/>
        <v>217.02395619438747</v>
      </c>
      <c r="AA2172" s="5">
        <f t="shared" si="511"/>
        <v>0</v>
      </c>
      <c r="AB2172" s="5">
        <f t="shared" si="503"/>
        <v>675</v>
      </c>
      <c r="AC2172" s="5">
        <f t="shared" si="504"/>
        <v>0</v>
      </c>
      <c r="AD2172" s="5">
        <f t="shared" si="505"/>
        <v>0</v>
      </c>
      <c r="AE2172" s="5">
        <f t="shared" si="506"/>
        <v>1</v>
      </c>
    </row>
    <row r="2173" spans="1:31" ht="15.75" customHeight="1" x14ac:dyDescent="0.3">
      <c r="A2173" s="12">
        <f t="shared" si="507"/>
        <v>2161</v>
      </c>
      <c r="B2173" s="12">
        <v>675</v>
      </c>
      <c r="C2173" s="13">
        <v>37</v>
      </c>
      <c r="D2173" s="12">
        <v>7.44</v>
      </c>
      <c r="E2173" s="14">
        <f t="shared" si="498"/>
        <v>38000</v>
      </c>
      <c r="F2173" s="9">
        <f t="shared" si="499"/>
        <v>47170.552320000003</v>
      </c>
      <c r="G2173" s="9">
        <v>1027.0260000000001</v>
      </c>
      <c r="H2173" s="9"/>
      <c r="I2173" s="16">
        <v>37922</v>
      </c>
      <c r="J2173" s="16">
        <v>7.46</v>
      </c>
      <c r="K2173" s="9">
        <f t="shared" si="497"/>
        <v>47297.354879999999</v>
      </c>
      <c r="U2173" s="5">
        <f t="shared" si="508"/>
        <v>0</v>
      </c>
      <c r="V2173" s="5">
        <f t="shared" si="509"/>
        <v>0.65023956194387411</v>
      </c>
      <c r="W2173" s="5">
        <f t="shared" si="500"/>
        <v>0</v>
      </c>
      <c r="X2173" s="5">
        <f t="shared" si="501"/>
        <v>1</v>
      </c>
      <c r="Y2173" s="5">
        <f t="shared" si="502"/>
        <v>0.32511978097193706</v>
      </c>
      <c r="Z2173" s="5">
        <f t="shared" si="510"/>
        <v>217.02395619438747</v>
      </c>
      <c r="AA2173" s="5">
        <f t="shared" si="511"/>
        <v>0</v>
      </c>
      <c r="AB2173" s="5">
        <f t="shared" si="503"/>
        <v>675</v>
      </c>
      <c r="AC2173" s="5">
        <f t="shared" si="504"/>
        <v>0</v>
      </c>
      <c r="AD2173" s="5">
        <f t="shared" si="505"/>
        <v>0</v>
      </c>
      <c r="AE2173" s="5">
        <f t="shared" si="506"/>
        <v>1</v>
      </c>
    </row>
    <row r="2174" spans="1:31" ht="15.75" customHeight="1" x14ac:dyDescent="0.3">
      <c r="A2174" s="3">
        <f t="shared" si="507"/>
        <v>2162</v>
      </c>
      <c r="B2174" s="3">
        <v>675</v>
      </c>
      <c r="C2174" s="5">
        <v>37</v>
      </c>
      <c r="D2174" s="3">
        <v>8.4499999999999993</v>
      </c>
      <c r="E2174" s="10">
        <f t="shared" si="498"/>
        <v>38000</v>
      </c>
      <c r="F2174" s="2">
        <f t="shared" si="499"/>
        <v>53574.081599999998</v>
      </c>
      <c r="G2174" s="2">
        <v>1027.0260000000001</v>
      </c>
      <c r="I2174" s="1">
        <v>37922</v>
      </c>
      <c r="J2174" s="1">
        <v>8.4700000000000006</v>
      </c>
      <c r="K2174" s="2">
        <f t="shared" si="497"/>
        <v>53700.884160000016</v>
      </c>
      <c r="M2174" s="1">
        <v>12.6</v>
      </c>
      <c r="N2174" s="1">
        <v>7.39</v>
      </c>
      <c r="O2174" s="1">
        <v>1.07</v>
      </c>
      <c r="P2174" s="1">
        <v>280.60000000000002</v>
      </c>
      <c r="Q2174" s="1">
        <v>43431</v>
      </c>
      <c r="R2174" s="1">
        <v>671.6</v>
      </c>
      <c r="U2174" s="5">
        <f t="shared" si="508"/>
        <v>0.74317248459958929</v>
      </c>
      <c r="V2174" s="5">
        <f t="shared" si="509"/>
        <v>0.65023956194387411</v>
      </c>
      <c r="W2174" s="5">
        <f t="shared" si="500"/>
        <v>4.801505817932923E-3</v>
      </c>
      <c r="X2174" s="5">
        <f t="shared" si="501"/>
        <v>1.0922065414938216</v>
      </c>
      <c r="Y2174" s="5">
        <f t="shared" si="502"/>
        <v>0.76094687611553202</v>
      </c>
      <c r="Z2174" s="5">
        <f t="shared" si="510"/>
        <v>507.94725874464001</v>
      </c>
      <c r="AA2174" s="5">
        <f t="shared" si="511"/>
        <v>3.2051011635865851</v>
      </c>
      <c r="AB2174" s="5">
        <f t="shared" si="503"/>
        <v>3.3999999999999773</v>
      </c>
      <c r="AC2174" s="5">
        <f t="shared" si="504"/>
        <v>6783.9369600000009</v>
      </c>
      <c r="AD2174" s="5">
        <f t="shared" si="505"/>
        <v>9.1470312648718993E-2</v>
      </c>
      <c r="AE2174" s="5">
        <f t="shared" si="506"/>
        <v>0.99261578947368423</v>
      </c>
    </row>
    <row r="2175" spans="1:31" ht="15.75" customHeight="1" x14ac:dyDescent="0.3">
      <c r="A2175" s="23">
        <f t="shared" si="507"/>
        <v>2163</v>
      </c>
      <c r="B2175" s="23">
        <v>675</v>
      </c>
      <c r="C2175" s="24">
        <v>37</v>
      </c>
      <c r="D2175" s="23">
        <v>9.4600000000000009</v>
      </c>
      <c r="E2175" s="25">
        <f t="shared" si="498"/>
        <v>38000</v>
      </c>
      <c r="F2175" s="26">
        <f t="shared" si="499"/>
        <v>59977.610880000015</v>
      </c>
      <c r="G2175" s="26">
        <v>1027.0260000000001</v>
      </c>
      <c r="H2175" s="22"/>
      <c r="I2175" s="27">
        <v>37922</v>
      </c>
      <c r="J2175" s="27">
        <v>9.48</v>
      </c>
      <c r="K2175" s="26">
        <f t="shared" si="497"/>
        <v>60104.413440000011</v>
      </c>
      <c r="M2175" s="27">
        <v>11.7</v>
      </c>
      <c r="N2175" s="27">
        <v>8.35</v>
      </c>
      <c r="O2175" s="27">
        <v>1.1100000000000001</v>
      </c>
      <c r="P2175" s="27">
        <v>267.8</v>
      </c>
      <c r="Q2175" s="27">
        <v>42991</v>
      </c>
      <c r="R2175" s="27">
        <v>671</v>
      </c>
      <c r="U2175" s="5">
        <f t="shared" si="508"/>
        <v>0.73564339493497599</v>
      </c>
      <c r="V2175" s="5">
        <f t="shared" si="509"/>
        <v>0.65023956194387411</v>
      </c>
      <c r="W2175" s="5">
        <f t="shared" si="500"/>
        <v>4.5824777549623545E-3</v>
      </c>
      <c r="X2175" s="5">
        <f t="shared" si="501"/>
        <v>1.0853472696756643</v>
      </c>
      <c r="Y2175" s="5">
        <f t="shared" si="502"/>
        <v>0.75208214166924814</v>
      </c>
      <c r="Z2175" s="5">
        <f t="shared" si="510"/>
        <v>502.0298712070566</v>
      </c>
      <c r="AA2175" s="5">
        <f t="shared" si="511"/>
        <v>3.0588955509924713</v>
      </c>
      <c r="AB2175" s="5">
        <f t="shared" si="503"/>
        <v>4</v>
      </c>
      <c r="AC2175" s="5">
        <f t="shared" si="504"/>
        <v>7037.5420800000011</v>
      </c>
      <c r="AD2175" s="5">
        <f t="shared" si="505"/>
        <v>9.1906587872215201E-2</v>
      </c>
      <c r="AE2175" s="5">
        <f t="shared" si="506"/>
        <v>0.99295263157894742</v>
      </c>
    </row>
    <row r="2176" spans="1:31" ht="15.75" customHeight="1" x14ac:dyDescent="0.3">
      <c r="A2176" s="23">
        <f t="shared" si="507"/>
        <v>2164</v>
      </c>
      <c r="B2176" s="23">
        <v>675</v>
      </c>
      <c r="C2176" s="24">
        <v>37</v>
      </c>
      <c r="D2176" s="23">
        <v>10.5</v>
      </c>
      <c r="E2176" s="25">
        <f t="shared" si="498"/>
        <v>38000</v>
      </c>
      <c r="F2176" s="26">
        <f t="shared" si="499"/>
        <v>66571.344000000012</v>
      </c>
      <c r="G2176" s="26">
        <v>1027.0260000000001</v>
      </c>
      <c r="H2176" s="22"/>
      <c r="I2176" s="27">
        <v>37922</v>
      </c>
      <c r="J2176" s="27">
        <v>10.5</v>
      </c>
      <c r="K2176" s="26">
        <f t="shared" si="497"/>
        <v>66571.344000000012</v>
      </c>
      <c r="M2176" s="27">
        <v>10.9</v>
      </c>
      <c r="N2176" s="27">
        <v>9.34</v>
      </c>
      <c r="O2176" s="27">
        <v>1.1399999999999999</v>
      </c>
      <c r="P2176" s="27">
        <v>257.2</v>
      </c>
      <c r="Q2176" s="27">
        <v>42617</v>
      </c>
      <c r="R2176" s="27">
        <v>670.4</v>
      </c>
      <c r="U2176" s="5">
        <f t="shared" si="508"/>
        <v>0.72924366872005475</v>
      </c>
      <c r="V2176" s="5">
        <f t="shared" si="509"/>
        <v>0.65023956194387411</v>
      </c>
      <c r="W2176" s="5">
        <f t="shared" si="500"/>
        <v>4.4010951403148525E-3</v>
      </c>
      <c r="X2176" s="5">
        <f t="shared" si="501"/>
        <v>1.0792863114877027</v>
      </c>
      <c r="Y2176" s="5">
        <f t="shared" si="502"/>
        <v>0.74442868389120576</v>
      </c>
      <c r="Z2176" s="5">
        <f t="shared" si="510"/>
        <v>496.92103507105776</v>
      </c>
      <c r="AA2176" s="5">
        <f t="shared" si="511"/>
        <v>2.9378190280629708</v>
      </c>
      <c r="AB2176" s="5">
        <f t="shared" si="503"/>
        <v>4.6000000000000227</v>
      </c>
      <c r="AC2176" s="5">
        <f t="shared" si="504"/>
        <v>7227.7459200000003</v>
      </c>
      <c r="AD2176" s="5">
        <f t="shared" si="505"/>
        <v>9.1914675885613098E-2</v>
      </c>
      <c r="AE2176" s="5">
        <f t="shared" si="506"/>
        <v>0.99323157894736847</v>
      </c>
    </row>
    <row r="2177" spans="1:31" ht="15.75" customHeight="1" x14ac:dyDescent="0.3">
      <c r="A2177" s="23">
        <f t="shared" si="507"/>
        <v>2165</v>
      </c>
      <c r="B2177" s="23">
        <v>675</v>
      </c>
      <c r="C2177" s="24">
        <v>37</v>
      </c>
      <c r="D2177" s="23">
        <v>11.5</v>
      </c>
      <c r="E2177" s="25">
        <f t="shared" si="498"/>
        <v>38000</v>
      </c>
      <c r="F2177" s="26">
        <f t="shared" si="499"/>
        <v>72911.472000000009</v>
      </c>
      <c r="G2177" s="26">
        <v>1027.0260000000001</v>
      </c>
      <c r="H2177" s="22"/>
      <c r="I2177" s="27">
        <v>37922</v>
      </c>
      <c r="J2177" s="27">
        <v>11.5</v>
      </c>
      <c r="K2177" s="26">
        <f t="shared" si="497"/>
        <v>72911.472000000009</v>
      </c>
      <c r="M2177" s="27">
        <v>10.199999999999999</v>
      </c>
      <c r="N2177" s="27">
        <v>10.3</v>
      </c>
      <c r="O2177" s="27">
        <v>1.18</v>
      </c>
      <c r="P2177" s="27">
        <v>248.5</v>
      </c>
      <c r="Q2177" s="27">
        <v>42303</v>
      </c>
      <c r="R2177" s="27">
        <v>669.7</v>
      </c>
      <c r="U2177" s="5">
        <f t="shared" si="508"/>
        <v>0.72387063655030803</v>
      </c>
      <c r="V2177" s="5">
        <f t="shared" si="509"/>
        <v>0.65023956194387411</v>
      </c>
      <c r="W2177" s="5">
        <f t="shared" si="500"/>
        <v>4.2522245037645446E-3</v>
      </c>
      <c r="X2177" s="5">
        <f t="shared" si="501"/>
        <v>1.0740107442566555</v>
      </c>
      <c r="Y2177" s="5">
        <f t="shared" si="502"/>
        <v>0.73790455848769865</v>
      </c>
      <c r="Z2177" s="5">
        <f t="shared" si="510"/>
        <v>492.56605088170869</v>
      </c>
      <c r="AA2177" s="5">
        <f t="shared" si="511"/>
        <v>2.8384449007529091</v>
      </c>
      <c r="AB2177" s="5">
        <f t="shared" si="503"/>
        <v>5.2999999999999545</v>
      </c>
      <c r="AC2177" s="5">
        <f t="shared" si="504"/>
        <v>7481.3510400000005</v>
      </c>
      <c r="AD2177" s="5">
        <f t="shared" si="505"/>
        <v>9.3105068722740714E-2</v>
      </c>
      <c r="AE2177" s="5">
        <f t="shared" si="506"/>
        <v>0.99346052631578952</v>
      </c>
    </row>
    <row r="2178" spans="1:31" ht="15.75" customHeight="1" x14ac:dyDescent="0.3">
      <c r="A2178" s="23">
        <f t="shared" si="507"/>
        <v>2166</v>
      </c>
      <c r="B2178" s="23">
        <v>675</v>
      </c>
      <c r="C2178" s="24">
        <v>37</v>
      </c>
      <c r="D2178" s="23">
        <v>12.5</v>
      </c>
      <c r="E2178" s="25">
        <f t="shared" si="498"/>
        <v>38000</v>
      </c>
      <c r="F2178" s="26">
        <f t="shared" si="499"/>
        <v>79251.600000000006</v>
      </c>
      <c r="G2178" s="26">
        <v>1027.0260000000001</v>
      </c>
      <c r="H2178" s="22"/>
      <c r="I2178" s="27">
        <v>37922</v>
      </c>
      <c r="J2178" s="27">
        <v>12.5</v>
      </c>
      <c r="K2178" s="26">
        <f t="shared" si="497"/>
        <v>79251.600000000006</v>
      </c>
      <c r="M2178" s="27">
        <v>9.65</v>
      </c>
      <c r="N2178" s="27">
        <v>11.3</v>
      </c>
      <c r="O2178" s="27">
        <v>1.21</v>
      </c>
      <c r="P2178" s="27">
        <v>241</v>
      </c>
      <c r="Q2178" s="27">
        <v>42031</v>
      </c>
      <c r="R2178" s="27">
        <v>669</v>
      </c>
      <c r="U2178" s="5">
        <f t="shared" si="508"/>
        <v>0.71921629021218347</v>
      </c>
      <c r="V2178" s="5">
        <f t="shared" si="509"/>
        <v>0.65023956194387411</v>
      </c>
      <c r="W2178" s="5">
        <f t="shared" si="500"/>
        <v>4.1238877481177272E-3</v>
      </c>
      <c r="X2178" s="5">
        <f t="shared" si="501"/>
        <v>1.0698837524481921</v>
      </c>
      <c r="Y2178" s="5">
        <f t="shared" si="502"/>
        <v>0.73257928295842989</v>
      </c>
      <c r="Z2178" s="5">
        <f t="shared" si="510"/>
        <v>489.01132296041118</v>
      </c>
      <c r="AA2178" s="5">
        <f t="shared" si="511"/>
        <v>2.7527775496235458</v>
      </c>
      <c r="AB2178" s="5">
        <f t="shared" si="503"/>
        <v>6</v>
      </c>
      <c r="AC2178" s="5">
        <f t="shared" si="504"/>
        <v>7671.5548800000006</v>
      </c>
      <c r="AD2178" s="5">
        <f t="shared" si="505"/>
        <v>9.38689321592759E-2</v>
      </c>
      <c r="AE2178" s="5">
        <f t="shared" si="506"/>
        <v>0.99365789473684207</v>
      </c>
    </row>
    <row r="2179" spans="1:31" ht="15.75" customHeight="1" x14ac:dyDescent="0.3">
      <c r="A2179" s="23">
        <f t="shared" si="507"/>
        <v>2167</v>
      </c>
      <c r="B2179" s="23">
        <v>675</v>
      </c>
      <c r="C2179" s="24">
        <v>37</v>
      </c>
      <c r="D2179" s="23">
        <v>13.5</v>
      </c>
      <c r="E2179" s="25">
        <f t="shared" si="498"/>
        <v>38000</v>
      </c>
      <c r="F2179" s="26">
        <f t="shared" si="499"/>
        <v>85591.728000000003</v>
      </c>
      <c r="G2179" s="26">
        <v>1027.0260000000001</v>
      </c>
      <c r="H2179" s="22"/>
      <c r="I2179" s="27">
        <v>37922</v>
      </c>
      <c r="J2179" s="27">
        <v>13.5</v>
      </c>
      <c r="K2179" s="26">
        <f t="shared" si="497"/>
        <v>85591.728000000003</v>
      </c>
      <c r="M2179" s="27">
        <v>9.1300000000000008</v>
      </c>
      <c r="N2179" s="27">
        <v>12.2</v>
      </c>
      <c r="O2179" s="27">
        <v>1.23</v>
      </c>
      <c r="P2179" s="27">
        <v>234.6</v>
      </c>
      <c r="Q2179" s="27">
        <v>41792</v>
      </c>
      <c r="R2179" s="27">
        <v>668.3</v>
      </c>
      <c r="U2179" s="5">
        <f t="shared" si="508"/>
        <v>0.71512662559890483</v>
      </c>
      <c r="V2179" s="5">
        <f t="shared" si="509"/>
        <v>0.65023956194387411</v>
      </c>
      <c r="W2179" s="5">
        <f t="shared" si="500"/>
        <v>4.0143737166324434E-3</v>
      </c>
      <c r="X2179" s="5">
        <f t="shared" si="501"/>
        <v>1.0659964547631613</v>
      </c>
      <c r="Y2179" s="5">
        <f t="shared" si="502"/>
        <v>0.72773775768704796</v>
      </c>
      <c r="Z2179" s="5">
        <f t="shared" si="510"/>
        <v>485.77950801125832</v>
      </c>
      <c r="AA2179" s="5">
        <f t="shared" si="511"/>
        <v>2.6796747433264891</v>
      </c>
      <c r="AB2179" s="5">
        <f t="shared" si="503"/>
        <v>6.7000000000000455</v>
      </c>
      <c r="AC2179" s="5">
        <f t="shared" si="504"/>
        <v>7798.3574400000007</v>
      </c>
      <c r="AD2179" s="5">
        <f t="shared" si="505"/>
        <v>9.39990663680981E-2</v>
      </c>
      <c r="AE2179" s="5">
        <f t="shared" si="506"/>
        <v>0.99382631578947356</v>
      </c>
    </row>
    <row r="2180" spans="1:31" ht="15.75" customHeight="1" x14ac:dyDescent="0.3">
      <c r="A2180" s="23">
        <f t="shared" si="507"/>
        <v>2168</v>
      </c>
      <c r="B2180" s="23">
        <v>675</v>
      </c>
      <c r="C2180" s="24">
        <v>37</v>
      </c>
      <c r="D2180" s="23">
        <v>14.5</v>
      </c>
      <c r="E2180" s="25">
        <f t="shared" si="498"/>
        <v>38000</v>
      </c>
      <c r="F2180" s="26">
        <f t="shared" si="499"/>
        <v>91931.856000000014</v>
      </c>
      <c r="G2180" s="26">
        <v>1027.0260000000001</v>
      </c>
      <c r="H2180" s="22"/>
      <c r="I2180" s="27">
        <v>37922</v>
      </c>
      <c r="J2180" s="27">
        <v>14.5</v>
      </c>
      <c r="K2180" s="26">
        <f t="shared" ref="K2180:K2243" si="512">J2180*24*264.172</f>
        <v>91931.856000000014</v>
      </c>
      <c r="M2180" s="27">
        <v>8.66</v>
      </c>
      <c r="N2180" s="27">
        <v>13.2</v>
      </c>
      <c r="O2180" s="27">
        <v>1.26</v>
      </c>
      <c r="P2180" s="27">
        <v>229</v>
      </c>
      <c r="Q2180" s="27">
        <v>41580</v>
      </c>
      <c r="R2180" s="27">
        <v>667.5</v>
      </c>
      <c r="U2180" s="5">
        <f t="shared" si="508"/>
        <v>0.7114989733059548</v>
      </c>
      <c r="V2180" s="5">
        <f t="shared" si="509"/>
        <v>0.65023956194387411</v>
      </c>
      <c r="W2180" s="5">
        <f t="shared" si="500"/>
        <v>3.9185489390828202E-3</v>
      </c>
      <c r="X2180" s="5">
        <f t="shared" si="501"/>
        <v>1.062495089331386</v>
      </c>
      <c r="Y2180" s="5">
        <f t="shared" si="502"/>
        <v>0.72342025332812876</v>
      </c>
      <c r="Z2180" s="5">
        <f t="shared" si="510"/>
        <v>482.89748750159259</v>
      </c>
      <c r="AA2180" s="5">
        <f t="shared" si="511"/>
        <v>2.6157097878165647</v>
      </c>
      <c r="AB2180" s="5">
        <f t="shared" si="503"/>
        <v>7.5</v>
      </c>
      <c r="AC2180" s="5">
        <f t="shared" si="504"/>
        <v>7988.5612800000017</v>
      </c>
      <c r="AD2180" s="5">
        <f t="shared" si="505"/>
        <v>9.5072472653052575E-2</v>
      </c>
      <c r="AE2180" s="5">
        <f t="shared" si="506"/>
        <v>0.99397368421052634</v>
      </c>
    </row>
    <row r="2181" spans="1:31" ht="15.75" customHeight="1" x14ac:dyDescent="0.3">
      <c r="A2181" s="3">
        <f t="shared" si="507"/>
        <v>2169</v>
      </c>
      <c r="B2181" s="3">
        <v>675</v>
      </c>
      <c r="C2181" s="5">
        <v>37</v>
      </c>
      <c r="D2181" s="3">
        <v>15.5</v>
      </c>
      <c r="E2181" s="10">
        <f t="shared" si="498"/>
        <v>38000</v>
      </c>
      <c r="F2181" s="2">
        <f t="shared" si="499"/>
        <v>98271.984000000011</v>
      </c>
      <c r="G2181" s="2">
        <v>1027.0260000000001</v>
      </c>
      <c r="I2181" s="1">
        <v>37922</v>
      </c>
      <c r="J2181" s="1">
        <v>15.5</v>
      </c>
      <c r="K2181" s="2">
        <f t="shared" si="512"/>
        <v>98271.984000000011</v>
      </c>
      <c r="M2181" s="1">
        <v>8.24</v>
      </c>
      <c r="N2181" s="1">
        <v>14.2</v>
      </c>
      <c r="O2181" s="1">
        <v>1.28</v>
      </c>
      <c r="P2181" s="1">
        <v>224</v>
      </c>
      <c r="Q2181" s="1">
        <v>41391</v>
      </c>
      <c r="R2181" s="1">
        <v>666.8</v>
      </c>
      <c r="U2181" s="5">
        <f t="shared" si="508"/>
        <v>0.70826488706365498</v>
      </c>
      <c r="V2181" s="5">
        <f t="shared" si="509"/>
        <v>0.65023956194387411</v>
      </c>
      <c r="W2181" s="5">
        <f t="shared" si="500"/>
        <v>3.8329911019849418E-3</v>
      </c>
      <c r="X2181" s="5">
        <f t="shared" si="501"/>
        <v>1.059375941163281</v>
      </c>
      <c r="Y2181" s="5">
        <f t="shared" si="502"/>
        <v>0.71958346462092782</v>
      </c>
      <c r="Z2181" s="5">
        <f t="shared" si="510"/>
        <v>480.33635430376182</v>
      </c>
      <c r="AA2181" s="5">
        <f t="shared" si="511"/>
        <v>2.5585982203969886</v>
      </c>
      <c r="AB2181" s="5">
        <f t="shared" si="503"/>
        <v>8.2000000000000455</v>
      </c>
      <c r="AC2181" s="5">
        <f t="shared" si="504"/>
        <v>8115.3638400000009</v>
      </c>
      <c r="AD2181" s="5">
        <f t="shared" si="505"/>
        <v>9.5504320751546523E-2</v>
      </c>
      <c r="AE2181" s="5">
        <f t="shared" si="506"/>
        <v>0.99410526315789471</v>
      </c>
    </row>
    <row r="2182" spans="1:31" ht="15.75" customHeight="1" x14ac:dyDescent="0.3">
      <c r="A2182" s="12">
        <f t="shared" si="507"/>
        <v>2170</v>
      </c>
      <c r="B2182" s="12">
        <v>675</v>
      </c>
      <c r="C2182" s="13">
        <v>39</v>
      </c>
      <c r="D2182" s="12">
        <v>3.41</v>
      </c>
      <c r="E2182" s="14">
        <f t="shared" si="498"/>
        <v>40113</v>
      </c>
      <c r="F2182" s="9">
        <f t="shared" si="499"/>
        <v>21619.836480000002</v>
      </c>
      <c r="G2182" s="9">
        <v>1028.5440000000001</v>
      </c>
      <c r="H2182" s="9"/>
      <c r="I2182" s="16">
        <v>40031</v>
      </c>
      <c r="J2182" s="16">
        <v>3.42</v>
      </c>
      <c r="K2182" s="9">
        <f t="shared" si="512"/>
        <v>21683.23776</v>
      </c>
      <c r="U2182" s="5">
        <f t="shared" si="508"/>
        <v>0</v>
      </c>
      <c r="V2182" s="5">
        <f t="shared" si="509"/>
        <v>0.68639630390143735</v>
      </c>
      <c r="W2182" s="5">
        <f t="shared" si="500"/>
        <v>0</v>
      </c>
      <c r="X2182" s="5">
        <f t="shared" si="501"/>
        <v>1</v>
      </c>
      <c r="Y2182" s="5">
        <f t="shared" si="502"/>
        <v>0.34319815195071868</v>
      </c>
      <c r="Z2182" s="5">
        <f t="shared" si="510"/>
        <v>229.09163039014376</v>
      </c>
      <c r="AA2182" s="5">
        <f t="shared" si="511"/>
        <v>0</v>
      </c>
      <c r="AB2182" s="5">
        <f t="shared" si="503"/>
        <v>675</v>
      </c>
      <c r="AC2182" s="5">
        <f t="shared" si="504"/>
        <v>0</v>
      </c>
      <c r="AD2182" s="5">
        <f t="shared" si="505"/>
        <v>0</v>
      </c>
      <c r="AE2182" s="5">
        <f t="shared" si="506"/>
        <v>1</v>
      </c>
    </row>
    <row r="2183" spans="1:31" ht="15.75" customHeight="1" x14ac:dyDescent="0.3">
      <c r="A2183" s="12">
        <f t="shared" si="507"/>
        <v>2171</v>
      </c>
      <c r="B2183" s="12">
        <v>675</v>
      </c>
      <c r="C2183" s="13">
        <v>39</v>
      </c>
      <c r="D2183" s="12">
        <v>4.42</v>
      </c>
      <c r="E2183" s="14">
        <f t="shared" si="498"/>
        <v>40113</v>
      </c>
      <c r="F2183" s="9">
        <f t="shared" si="499"/>
        <v>28023.365760000001</v>
      </c>
      <c r="G2183" s="9">
        <v>1028.5440000000001</v>
      </c>
      <c r="H2183" s="9"/>
      <c r="I2183" s="16">
        <v>40031</v>
      </c>
      <c r="J2183" s="16">
        <v>4.43</v>
      </c>
      <c r="K2183" s="9">
        <f t="shared" si="512"/>
        <v>28086.767040000002</v>
      </c>
      <c r="U2183" s="5">
        <f t="shared" si="508"/>
        <v>0</v>
      </c>
      <c r="V2183" s="5">
        <f t="shared" si="509"/>
        <v>0.68639630390143735</v>
      </c>
      <c r="W2183" s="5">
        <f t="shared" si="500"/>
        <v>0</v>
      </c>
      <c r="X2183" s="5">
        <f t="shared" si="501"/>
        <v>1</v>
      </c>
      <c r="Y2183" s="5">
        <f t="shared" si="502"/>
        <v>0.34319815195071868</v>
      </c>
      <c r="Z2183" s="5">
        <f t="shared" si="510"/>
        <v>229.09163039014376</v>
      </c>
      <c r="AA2183" s="5">
        <f t="shared" si="511"/>
        <v>0</v>
      </c>
      <c r="AB2183" s="5">
        <f t="shared" si="503"/>
        <v>675</v>
      </c>
      <c r="AC2183" s="5">
        <f t="shared" si="504"/>
        <v>0</v>
      </c>
      <c r="AD2183" s="5">
        <f t="shared" si="505"/>
        <v>0</v>
      </c>
      <c r="AE2183" s="5">
        <f t="shared" si="506"/>
        <v>1</v>
      </c>
    </row>
    <row r="2184" spans="1:31" ht="15.75" customHeight="1" x14ac:dyDescent="0.3">
      <c r="A2184" s="12">
        <f t="shared" si="507"/>
        <v>2172</v>
      </c>
      <c r="B2184" s="12">
        <v>675</v>
      </c>
      <c r="C2184" s="13">
        <v>39</v>
      </c>
      <c r="D2184" s="12">
        <v>5.43</v>
      </c>
      <c r="E2184" s="14">
        <f t="shared" si="498"/>
        <v>40113</v>
      </c>
      <c r="F2184" s="9">
        <f t="shared" si="499"/>
        <v>34426.895040000003</v>
      </c>
      <c r="G2184" s="9">
        <v>1028.5440000000001</v>
      </c>
      <c r="H2184" s="9"/>
      <c r="I2184" s="16">
        <v>40031</v>
      </c>
      <c r="J2184" s="16">
        <v>5.44</v>
      </c>
      <c r="K2184" s="9">
        <f t="shared" si="512"/>
        <v>34490.296320000001</v>
      </c>
      <c r="U2184" s="5">
        <f t="shared" si="508"/>
        <v>0</v>
      </c>
      <c r="V2184" s="5">
        <f t="shared" si="509"/>
        <v>0.68639630390143735</v>
      </c>
      <c r="W2184" s="5">
        <f t="shared" si="500"/>
        <v>0</v>
      </c>
      <c r="X2184" s="5">
        <f t="shared" si="501"/>
        <v>1</v>
      </c>
      <c r="Y2184" s="5">
        <f t="shared" si="502"/>
        <v>0.34319815195071868</v>
      </c>
      <c r="Z2184" s="5">
        <f t="shared" si="510"/>
        <v>229.09163039014376</v>
      </c>
      <c r="AA2184" s="5">
        <f t="shared" si="511"/>
        <v>0</v>
      </c>
      <c r="AB2184" s="5">
        <f t="shared" si="503"/>
        <v>675</v>
      </c>
      <c r="AC2184" s="5">
        <f t="shared" si="504"/>
        <v>0</v>
      </c>
      <c r="AD2184" s="5">
        <f t="shared" si="505"/>
        <v>0</v>
      </c>
      <c r="AE2184" s="5">
        <f t="shared" si="506"/>
        <v>1</v>
      </c>
    </row>
    <row r="2185" spans="1:31" ht="15.75" customHeight="1" x14ac:dyDescent="0.3">
      <c r="A2185" s="12">
        <f t="shared" si="507"/>
        <v>2173</v>
      </c>
      <c r="B2185" s="12">
        <v>675</v>
      </c>
      <c r="C2185" s="13">
        <v>39</v>
      </c>
      <c r="D2185" s="12">
        <v>6.43</v>
      </c>
      <c r="E2185" s="14">
        <f t="shared" si="498"/>
        <v>40113</v>
      </c>
      <c r="F2185" s="9">
        <f t="shared" si="499"/>
        <v>40767.02304</v>
      </c>
      <c r="G2185" s="9">
        <v>1028.5440000000001</v>
      </c>
      <c r="H2185" s="9"/>
      <c r="I2185" s="16">
        <v>40031</v>
      </c>
      <c r="J2185" s="16">
        <v>6.44</v>
      </c>
      <c r="K2185" s="9">
        <f t="shared" si="512"/>
        <v>40830.424320000006</v>
      </c>
      <c r="U2185" s="5">
        <f t="shared" si="508"/>
        <v>0</v>
      </c>
      <c r="V2185" s="5">
        <f t="shared" si="509"/>
        <v>0.68639630390143735</v>
      </c>
      <c r="W2185" s="5">
        <f t="shared" si="500"/>
        <v>0</v>
      </c>
      <c r="X2185" s="5">
        <f t="shared" si="501"/>
        <v>1</v>
      </c>
      <c r="Y2185" s="5">
        <f t="shared" si="502"/>
        <v>0.34319815195071868</v>
      </c>
      <c r="Z2185" s="5">
        <f t="shared" si="510"/>
        <v>229.09163039014376</v>
      </c>
      <c r="AA2185" s="5">
        <f t="shared" si="511"/>
        <v>0</v>
      </c>
      <c r="AB2185" s="5">
        <f t="shared" si="503"/>
        <v>675</v>
      </c>
      <c r="AC2185" s="5">
        <f t="shared" si="504"/>
        <v>0</v>
      </c>
      <c r="AD2185" s="5">
        <f t="shared" si="505"/>
        <v>0</v>
      </c>
      <c r="AE2185" s="5">
        <f t="shared" si="506"/>
        <v>1</v>
      </c>
    </row>
    <row r="2186" spans="1:31" ht="15.75" customHeight="1" x14ac:dyDescent="0.3">
      <c r="A2186" s="3">
        <f t="shared" si="507"/>
        <v>2174</v>
      </c>
      <c r="B2186" s="3">
        <v>675</v>
      </c>
      <c r="C2186" s="5">
        <v>39</v>
      </c>
      <c r="D2186" s="3">
        <v>7.44</v>
      </c>
      <c r="E2186" s="10">
        <f t="shared" si="498"/>
        <v>40113</v>
      </c>
      <c r="F2186" s="2">
        <f t="shared" si="499"/>
        <v>47170.552320000003</v>
      </c>
      <c r="G2186" s="2">
        <v>1028.5440000000001</v>
      </c>
      <c r="I2186" s="1">
        <v>40031</v>
      </c>
      <c r="J2186" s="1">
        <v>7.46</v>
      </c>
      <c r="K2186" s="2">
        <f t="shared" si="512"/>
        <v>47297.354879999999</v>
      </c>
      <c r="M2186" s="1">
        <v>12</v>
      </c>
      <c r="N2186" s="1">
        <v>6.55</v>
      </c>
      <c r="O2186" s="1">
        <v>0.9</v>
      </c>
      <c r="P2186" s="1">
        <v>344.5</v>
      </c>
      <c r="Q2186" s="1">
        <v>45540</v>
      </c>
      <c r="R2186" s="1">
        <v>672.2</v>
      </c>
      <c r="U2186" s="5">
        <f t="shared" si="508"/>
        <v>0.77926078028747436</v>
      </c>
      <c r="V2186" s="5">
        <f t="shared" si="509"/>
        <v>0.68639630390143735</v>
      </c>
      <c r="W2186" s="5">
        <f t="shared" si="500"/>
        <v>5.8949349760438058E-3</v>
      </c>
      <c r="X2186" s="5">
        <f t="shared" si="501"/>
        <v>1.0876288938088261</v>
      </c>
      <c r="Y2186" s="5">
        <f t="shared" si="502"/>
        <v>0.79704549658972768</v>
      </c>
      <c r="Z2186" s="5">
        <f t="shared" si="510"/>
        <v>532.04380988357514</v>
      </c>
      <c r="AA2186" s="5">
        <f t="shared" si="511"/>
        <v>3.9349869952087619</v>
      </c>
      <c r="AB2186" s="5">
        <f t="shared" si="503"/>
        <v>2.7999999999999545</v>
      </c>
      <c r="AC2186" s="5">
        <f t="shared" si="504"/>
        <v>5706.1152000000011</v>
      </c>
      <c r="AD2186" s="5">
        <f t="shared" si="505"/>
        <v>8.9135601854489821E-2</v>
      </c>
      <c r="AE2186" s="5">
        <f t="shared" si="506"/>
        <v>0.9914117617729914</v>
      </c>
    </row>
    <row r="2187" spans="1:31" ht="15.75" customHeight="1" x14ac:dyDescent="0.3">
      <c r="A2187" s="3">
        <f t="shared" si="507"/>
        <v>2175</v>
      </c>
      <c r="B2187" s="3">
        <v>675</v>
      </c>
      <c r="C2187" s="5">
        <v>39</v>
      </c>
      <c r="D2187" s="3">
        <v>8.4499999999999993</v>
      </c>
      <c r="E2187" s="10">
        <f t="shared" si="498"/>
        <v>40113</v>
      </c>
      <c r="F2187" s="2">
        <f t="shared" si="499"/>
        <v>53574.081599999998</v>
      </c>
      <c r="G2187" s="2">
        <v>1028.5440000000001</v>
      </c>
      <c r="I2187" s="1">
        <v>40031</v>
      </c>
      <c r="J2187" s="1">
        <v>8.4700000000000006</v>
      </c>
      <c r="K2187" s="2">
        <f t="shared" si="512"/>
        <v>53700.884160000016</v>
      </c>
      <c r="M2187" s="1">
        <v>11.1</v>
      </c>
      <c r="N2187" s="1">
        <v>7.52</v>
      </c>
      <c r="O2187" s="1">
        <v>0.94</v>
      </c>
      <c r="P2187" s="1">
        <v>326.60000000000002</v>
      </c>
      <c r="Q2187" s="1">
        <v>45063</v>
      </c>
      <c r="R2187" s="1">
        <v>671.6</v>
      </c>
      <c r="U2187" s="5">
        <f t="shared" si="508"/>
        <v>0.77109856262833676</v>
      </c>
      <c r="V2187" s="5">
        <f t="shared" si="509"/>
        <v>0.68639630390143735</v>
      </c>
      <c r="W2187" s="5">
        <f t="shared" si="500"/>
        <v>5.5886379192334025E-3</v>
      </c>
      <c r="X2187" s="5">
        <f t="shared" si="501"/>
        <v>1.080798370518137</v>
      </c>
      <c r="Y2187" s="5">
        <f t="shared" si="502"/>
        <v>0.78762903839196474</v>
      </c>
      <c r="Z2187" s="5">
        <f t="shared" si="510"/>
        <v>525.75813570740434</v>
      </c>
      <c r="AA2187" s="5">
        <f t="shared" si="511"/>
        <v>3.7305275838466816</v>
      </c>
      <c r="AB2187" s="5">
        <f t="shared" si="503"/>
        <v>3.3999999999999773</v>
      </c>
      <c r="AC2187" s="5">
        <f t="shared" si="504"/>
        <v>5959.7203200000004</v>
      </c>
      <c r="AD2187" s="5">
        <f t="shared" si="505"/>
        <v>8.9539265830834325E-2</v>
      </c>
      <c r="AE2187" s="5">
        <f t="shared" si="506"/>
        <v>0.99185800114676048</v>
      </c>
    </row>
    <row r="2188" spans="1:31" ht="15.75" customHeight="1" x14ac:dyDescent="0.3">
      <c r="A2188" s="3">
        <f t="shared" si="507"/>
        <v>2176</v>
      </c>
      <c r="B2188" s="3">
        <v>675</v>
      </c>
      <c r="C2188" s="5">
        <v>39</v>
      </c>
      <c r="D2188" s="3">
        <v>9.4600000000000009</v>
      </c>
      <c r="E2188" s="10">
        <f t="shared" si="498"/>
        <v>40113</v>
      </c>
      <c r="F2188" s="2">
        <f t="shared" si="499"/>
        <v>59977.610880000015</v>
      </c>
      <c r="G2188" s="2">
        <v>1028.5440000000001</v>
      </c>
      <c r="I2188" s="1">
        <v>40031</v>
      </c>
      <c r="J2188" s="1">
        <v>9.48</v>
      </c>
      <c r="K2188" s="2">
        <f t="shared" si="512"/>
        <v>60104.413440000011</v>
      </c>
      <c r="M2188" s="1">
        <v>10.3</v>
      </c>
      <c r="N2188" s="1">
        <v>8.49</v>
      </c>
      <c r="O2188" s="1">
        <v>0.97</v>
      </c>
      <c r="P2188" s="1">
        <v>312.2</v>
      </c>
      <c r="Q2188" s="1">
        <v>44668</v>
      </c>
      <c r="R2188" s="1">
        <v>671</v>
      </c>
      <c r="U2188" s="5">
        <f t="shared" si="508"/>
        <v>0.76433949349760433</v>
      </c>
      <c r="V2188" s="5">
        <f t="shared" si="509"/>
        <v>0.68639630390143735</v>
      </c>
      <c r="W2188" s="5">
        <f t="shared" si="500"/>
        <v>5.3422313483915121E-3</v>
      </c>
      <c r="X2188" s="5">
        <f t="shared" si="501"/>
        <v>1.0747628149716759</v>
      </c>
      <c r="Y2188" s="5">
        <f t="shared" si="502"/>
        <v>0.77959844469638651</v>
      </c>
      <c r="Z2188" s="5">
        <f t="shared" si="510"/>
        <v>520.39755380373197</v>
      </c>
      <c r="AA2188" s="5">
        <f t="shared" si="511"/>
        <v>3.5660462696783028</v>
      </c>
      <c r="AB2188" s="5">
        <f t="shared" si="503"/>
        <v>4</v>
      </c>
      <c r="AC2188" s="5">
        <f t="shared" si="504"/>
        <v>6149.9241600000005</v>
      </c>
      <c r="AD2188" s="5">
        <f t="shared" si="505"/>
        <v>8.9500129910546275E-2</v>
      </c>
      <c r="AE2188" s="5">
        <f t="shared" si="506"/>
        <v>0.99221698701169192</v>
      </c>
    </row>
    <row r="2189" spans="1:31" ht="15.75" customHeight="1" x14ac:dyDescent="0.3">
      <c r="A2189" s="3">
        <f t="shared" si="507"/>
        <v>2177</v>
      </c>
      <c r="B2189" s="3">
        <v>675</v>
      </c>
      <c r="C2189" s="5">
        <v>39</v>
      </c>
      <c r="D2189" s="3">
        <v>10.5</v>
      </c>
      <c r="E2189" s="10">
        <f t="shared" ref="E2189:E2252" si="513">ROUND(C2189*G2189,0)</f>
        <v>40113</v>
      </c>
      <c r="F2189" s="2">
        <f t="shared" ref="F2189:F2252" si="514">D2189*24*264.172</f>
        <v>66571.344000000012</v>
      </c>
      <c r="G2189" s="2">
        <v>1028.5440000000001</v>
      </c>
      <c r="I2189" s="1">
        <v>40031</v>
      </c>
      <c r="J2189" s="1">
        <v>10.5</v>
      </c>
      <c r="K2189" s="2">
        <f t="shared" si="512"/>
        <v>66571.344000000012</v>
      </c>
      <c r="M2189" s="1">
        <v>9.58</v>
      </c>
      <c r="N2189" s="1">
        <v>9.4700000000000006</v>
      </c>
      <c r="O2189" s="1">
        <v>1.01</v>
      </c>
      <c r="P2189" s="1">
        <v>300.10000000000002</v>
      </c>
      <c r="Q2189" s="1">
        <v>44332</v>
      </c>
      <c r="R2189" s="1">
        <v>670.3</v>
      </c>
      <c r="U2189" s="5">
        <f t="shared" si="508"/>
        <v>0.75859000684462696</v>
      </c>
      <c r="V2189" s="5">
        <f t="shared" si="509"/>
        <v>0.68639630390143735</v>
      </c>
      <c r="W2189" s="5">
        <f t="shared" ref="W2189:W2252" si="515">P2189/(1000*58.44)</f>
        <v>5.1351813826146482E-3</v>
      </c>
      <c r="X2189" s="5">
        <f t="shared" ref="X2189:X2252" si="516">EXP(0.7*(M2189/100))</f>
        <v>1.069359637828061</v>
      </c>
      <c r="Y2189" s="5">
        <f t="shared" ref="Y2189:Y2252" si="517">(X2189*((V2189+U2189)/2)-W2189)+W2189</f>
        <v>0.77260501896295863</v>
      </c>
      <c r="Z2189" s="5">
        <f t="shared" si="510"/>
        <v>515.72930225815423</v>
      </c>
      <c r="AA2189" s="5">
        <f t="shared" si="511"/>
        <v>3.4278362765229304</v>
      </c>
      <c r="AB2189" s="5">
        <f t="shared" ref="AB2189:AB2252" si="518">B2189-R2189</f>
        <v>4.7000000000000455</v>
      </c>
      <c r="AC2189" s="5">
        <f t="shared" ref="AC2189:AC2252" si="519">O2189*24*264.172</f>
        <v>6403.5292800000016</v>
      </c>
      <c r="AD2189" s="5">
        <f t="shared" ref="AD2189:AD2252" si="520">AC2189/($B$5*(B2189-(0.5*AB2189)-Z2189+AA2189))</f>
        <v>9.0761513508420794E-2</v>
      </c>
      <c r="AE2189" s="5">
        <f t="shared" ref="AE2189:AE2252" si="521">(V2189-W2189)/V2189</f>
        <v>0.99251863485653036</v>
      </c>
    </row>
    <row r="2190" spans="1:31" ht="15.75" customHeight="1" x14ac:dyDescent="0.3">
      <c r="A2190" s="3">
        <f t="shared" ref="A2190:A2253" si="522">A2189+1</f>
        <v>2178</v>
      </c>
      <c r="B2190" s="3">
        <v>675</v>
      </c>
      <c r="C2190" s="5">
        <v>39</v>
      </c>
      <c r="D2190" s="3">
        <v>11.5</v>
      </c>
      <c r="E2190" s="10">
        <f t="shared" si="513"/>
        <v>40113</v>
      </c>
      <c r="F2190" s="2">
        <f t="shared" si="514"/>
        <v>72911.472000000009</v>
      </c>
      <c r="G2190" s="2">
        <v>1028.5440000000001</v>
      </c>
      <c r="I2190" s="1">
        <v>40031</v>
      </c>
      <c r="J2190" s="1">
        <v>11.5</v>
      </c>
      <c r="K2190" s="2">
        <f t="shared" si="512"/>
        <v>72911.472000000009</v>
      </c>
      <c r="M2190" s="1">
        <v>9</v>
      </c>
      <c r="N2190" s="1">
        <v>10.4</v>
      </c>
      <c r="O2190" s="1">
        <v>1.03</v>
      </c>
      <c r="P2190" s="1">
        <v>290.2</v>
      </c>
      <c r="Q2190" s="1">
        <v>44049</v>
      </c>
      <c r="R2190" s="1">
        <v>669.6</v>
      </c>
      <c r="U2190" s="5">
        <f t="shared" si="508"/>
        <v>0.75374743326488702</v>
      </c>
      <c r="V2190" s="5">
        <f t="shared" si="509"/>
        <v>0.68639630390143735</v>
      </c>
      <c r="W2190" s="5">
        <f t="shared" si="515"/>
        <v>4.9657768651608482E-3</v>
      </c>
      <c r="X2190" s="5">
        <f t="shared" si="516"/>
        <v>1.0650268392313054</v>
      </c>
      <c r="Y2190" s="5">
        <f t="shared" si="517"/>
        <v>0.76689586621650507</v>
      </c>
      <c r="Z2190" s="5">
        <f t="shared" si="510"/>
        <v>511.91832861684156</v>
      </c>
      <c r="AA2190" s="5">
        <f t="shared" si="511"/>
        <v>3.3147553730321699</v>
      </c>
      <c r="AB2190" s="5">
        <f t="shared" si="518"/>
        <v>5.3999999999999773</v>
      </c>
      <c r="AC2190" s="5">
        <f t="shared" si="519"/>
        <v>6530.3318400000007</v>
      </c>
      <c r="AD2190" s="5">
        <f t="shared" si="520"/>
        <v>9.0665774243395336E-2</v>
      </c>
      <c r="AE2190" s="5">
        <f t="shared" si="521"/>
        <v>0.99276543763867076</v>
      </c>
    </row>
    <row r="2191" spans="1:31" ht="15.75" customHeight="1" x14ac:dyDescent="0.3">
      <c r="A2191" s="3">
        <f t="shared" si="522"/>
        <v>2179</v>
      </c>
      <c r="B2191" s="3">
        <v>675</v>
      </c>
      <c r="C2191" s="5">
        <v>39</v>
      </c>
      <c r="D2191" s="3">
        <v>12.5</v>
      </c>
      <c r="E2191" s="10">
        <f t="shared" si="513"/>
        <v>40113</v>
      </c>
      <c r="F2191" s="2">
        <f t="shared" si="514"/>
        <v>79251.600000000006</v>
      </c>
      <c r="G2191" s="2">
        <v>1028.5440000000001</v>
      </c>
      <c r="I2191" s="1">
        <v>40031</v>
      </c>
      <c r="J2191" s="1">
        <v>12.5</v>
      </c>
      <c r="K2191" s="2">
        <f t="shared" si="512"/>
        <v>79251.600000000006</v>
      </c>
      <c r="M2191" s="1">
        <v>8.48</v>
      </c>
      <c r="N2191" s="1">
        <v>11.4</v>
      </c>
      <c r="O2191" s="1">
        <v>1.06</v>
      </c>
      <c r="P2191" s="1">
        <v>281.8</v>
      </c>
      <c r="Q2191" s="1">
        <v>43802</v>
      </c>
      <c r="R2191" s="1">
        <v>668.9</v>
      </c>
      <c r="U2191" s="5">
        <f t="shared" ref="U2191:U2254" si="523">Q2191/(1000*58.44)</f>
        <v>0.74952087611225193</v>
      </c>
      <c r="V2191" s="5">
        <f t="shared" ref="V2191:V2254" si="524">E2191/(1000*58.44)</f>
        <v>0.68639630390143735</v>
      </c>
      <c r="W2191" s="5">
        <f t="shared" si="515"/>
        <v>4.8220396988364134E-3</v>
      </c>
      <c r="X2191" s="5">
        <f t="shared" si="516"/>
        <v>1.0611571885733104</v>
      </c>
      <c r="Y2191" s="5">
        <f t="shared" si="517"/>
        <v>0.76186691888372127</v>
      </c>
      <c r="Z2191" s="5">
        <f t="shared" ref="Z2191:Z2254" si="525">1.12*298*2*Y2191</f>
        <v>508.56140569326169</v>
      </c>
      <c r="AA2191" s="5">
        <f t="shared" ref="AA2191:AA2254" si="526">1.12*298*2*W2191</f>
        <v>3.2188079397672831</v>
      </c>
      <c r="AB2191" s="5">
        <f t="shared" si="518"/>
        <v>6.1000000000000227</v>
      </c>
      <c r="AC2191" s="5">
        <f t="shared" si="519"/>
        <v>6720.5356800000009</v>
      </c>
      <c r="AD2191" s="5">
        <f t="shared" si="520"/>
        <v>9.1676267208548226E-2</v>
      </c>
      <c r="AE2191" s="5">
        <f t="shared" si="521"/>
        <v>0.99297484605988084</v>
      </c>
    </row>
    <row r="2192" spans="1:31" ht="15.75" customHeight="1" x14ac:dyDescent="0.3">
      <c r="A2192" s="3">
        <f t="shared" si="522"/>
        <v>2180</v>
      </c>
      <c r="B2192" s="3">
        <v>675</v>
      </c>
      <c r="C2192" s="5">
        <v>39</v>
      </c>
      <c r="D2192" s="3">
        <v>13.5</v>
      </c>
      <c r="E2192" s="10">
        <f t="shared" si="513"/>
        <v>40113</v>
      </c>
      <c r="F2192" s="2">
        <f t="shared" si="514"/>
        <v>85591.728000000003</v>
      </c>
      <c r="G2192" s="2">
        <v>1028.5440000000001</v>
      </c>
      <c r="I2192" s="1">
        <v>40031</v>
      </c>
      <c r="J2192" s="1">
        <v>13.5</v>
      </c>
      <c r="K2192" s="2">
        <f t="shared" si="512"/>
        <v>85591.728000000003</v>
      </c>
      <c r="M2192" s="1">
        <v>8.02</v>
      </c>
      <c r="N2192" s="1">
        <v>12.4</v>
      </c>
      <c r="O2192" s="1">
        <v>1.08</v>
      </c>
      <c r="P2192" s="1">
        <v>274.39999999999998</v>
      </c>
      <c r="Q2192" s="1">
        <v>43586</v>
      </c>
      <c r="R2192" s="1">
        <v>668.2</v>
      </c>
      <c r="U2192" s="5">
        <f t="shared" si="523"/>
        <v>0.74582477754962351</v>
      </c>
      <c r="V2192" s="5">
        <f t="shared" si="524"/>
        <v>0.68639630390143735</v>
      </c>
      <c r="W2192" s="5">
        <f t="shared" si="515"/>
        <v>4.6954140999315537E-3</v>
      </c>
      <c r="X2192" s="5">
        <f t="shared" si="516"/>
        <v>1.0577457577772753</v>
      </c>
      <c r="Y2192" s="5">
        <f t="shared" si="517"/>
        <v>0.75746288655202054</v>
      </c>
      <c r="Z2192" s="5">
        <f t="shared" si="525"/>
        <v>505.62162603120481</v>
      </c>
      <c r="AA2192" s="5">
        <f t="shared" si="526"/>
        <v>3.1342828199863111</v>
      </c>
      <c r="AB2192" s="5">
        <f t="shared" si="518"/>
        <v>6.7999999999999545</v>
      </c>
      <c r="AC2192" s="5">
        <f t="shared" si="519"/>
        <v>6847.338240000001</v>
      </c>
      <c r="AD2192" s="5">
        <f t="shared" si="520"/>
        <v>9.2022280644985494E-2</v>
      </c>
      <c r="AE2192" s="5">
        <f t="shared" si="521"/>
        <v>0.99315932490713732</v>
      </c>
    </row>
    <row r="2193" spans="1:31" ht="15.75" customHeight="1" x14ac:dyDescent="0.3">
      <c r="A2193" s="3">
        <f t="shared" si="522"/>
        <v>2181</v>
      </c>
      <c r="B2193" s="3">
        <v>675</v>
      </c>
      <c r="C2193" s="5">
        <v>39</v>
      </c>
      <c r="D2193" s="3">
        <v>14.5</v>
      </c>
      <c r="E2193" s="10">
        <f t="shared" si="513"/>
        <v>40113</v>
      </c>
      <c r="F2193" s="2">
        <f t="shared" si="514"/>
        <v>91931.856000000014</v>
      </c>
      <c r="G2193" s="2">
        <v>1028.5440000000001</v>
      </c>
      <c r="I2193" s="1">
        <v>40031</v>
      </c>
      <c r="J2193" s="1">
        <v>14.5</v>
      </c>
      <c r="K2193" s="2">
        <f t="shared" si="512"/>
        <v>91931.856000000014</v>
      </c>
      <c r="M2193" s="1">
        <v>7.61</v>
      </c>
      <c r="N2193" s="1">
        <v>13.4</v>
      </c>
      <c r="O2193" s="1">
        <v>1.1000000000000001</v>
      </c>
      <c r="P2193" s="1">
        <v>268.10000000000002</v>
      </c>
      <c r="Q2193" s="1">
        <v>43394</v>
      </c>
      <c r="R2193" s="1">
        <v>667.5</v>
      </c>
      <c r="U2193" s="5">
        <f t="shared" si="523"/>
        <v>0.74253935660506498</v>
      </c>
      <c r="V2193" s="5">
        <f t="shared" si="524"/>
        <v>0.68639630390143735</v>
      </c>
      <c r="W2193" s="5">
        <f t="shared" si="515"/>
        <v>4.5876112251882276E-3</v>
      </c>
      <c r="X2193" s="5">
        <f t="shared" si="516"/>
        <v>1.0547143795609579</v>
      </c>
      <c r="Y2193" s="5">
        <f t="shared" si="517"/>
        <v>0.75355949430182168</v>
      </c>
      <c r="Z2193" s="5">
        <f t="shared" si="525"/>
        <v>503.01603363635206</v>
      </c>
      <c r="AA2193" s="5">
        <f t="shared" si="526"/>
        <v>3.0623222450376462</v>
      </c>
      <c r="AB2193" s="5">
        <f t="shared" si="518"/>
        <v>7.5</v>
      </c>
      <c r="AC2193" s="5">
        <f t="shared" si="519"/>
        <v>6974.140800000001</v>
      </c>
      <c r="AD2193" s="5">
        <f t="shared" si="520"/>
        <v>9.2531601990565898E-2</v>
      </c>
      <c r="AE2193" s="5">
        <f t="shared" si="521"/>
        <v>0.99331638122304489</v>
      </c>
    </row>
    <row r="2194" spans="1:31" ht="15.75" customHeight="1" x14ac:dyDescent="0.3">
      <c r="A2194" s="3">
        <f t="shared" si="522"/>
        <v>2182</v>
      </c>
      <c r="B2194" s="3">
        <v>675</v>
      </c>
      <c r="C2194" s="5">
        <v>39</v>
      </c>
      <c r="D2194" s="3">
        <v>15.5</v>
      </c>
      <c r="E2194" s="10">
        <f t="shared" si="513"/>
        <v>40113</v>
      </c>
      <c r="F2194" s="2">
        <f t="shared" si="514"/>
        <v>98271.984000000011</v>
      </c>
      <c r="G2194" s="2">
        <v>1028.5440000000001</v>
      </c>
      <c r="I2194" s="1">
        <v>40031</v>
      </c>
      <c r="J2194" s="1">
        <v>15.5</v>
      </c>
      <c r="K2194" s="2">
        <f t="shared" si="512"/>
        <v>98271.984000000011</v>
      </c>
      <c r="M2194" s="1">
        <v>7.24</v>
      </c>
      <c r="N2194" s="1">
        <v>14.4</v>
      </c>
      <c r="O2194" s="1">
        <v>1.1200000000000001</v>
      </c>
      <c r="P2194" s="1">
        <v>262.39999999999998</v>
      </c>
      <c r="Q2194" s="1">
        <v>43223</v>
      </c>
      <c r="R2194" s="1">
        <v>666.7</v>
      </c>
      <c r="U2194" s="5">
        <f t="shared" si="523"/>
        <v>0.73961327857631765</v>
      </c>
      <c r="V2194" s="5">
        <f t="shared" si="524"/>
        <v>0.68639630390143735</v>
      </c>
      <c r="W2194" s="5">
        <f t="shared" si="515"/>
        <v>4.4900752908966458E-3</v>
      </c>
      <c r="X2194" s="5">
        <f t="shared" si="516"/>
        <v>1.0519862038305388</v>
      </c>
      <c r="Y2194" s="5">
        <f t="shared" si="517"/>
        <v>0.75007120364837254</v>
      </c>
      <c r="Z2194" s="5">
        <f t="shared" si="525"/>
        <v>500.68752985936169</v>
      </c>
      <c r="AA2194" s="5">
        <f t="shared" si="526"/>
        <v>2.9972150581793295</v>
      </c>
      <c r="AB2194" s="5">
        <f t="shared" si="518"/>
        <v>8.2999999999999545</v>
      </c>
      <c r="AC2194" s="5">
        <f t="shared" si="519"/>
        <v>7100.9433600000011</v>
      </c>
      <c r="AD2194" s="5">
        <f t="shared" si="520"/>
        <v>9.3200144235846841E-2</v>
      </c>
      <c r="AE2194" s="5">
        <f t="shared" si="521"/>
        <v>0.99345847979458035</v>
      </c>
    </row>
    <row r="2195" spans="1:31" ht="15.75" customHeight="1" x14ac:dyDescent="0.3">
      <c r="A2195" s="12">
        <f t="shared" si="522"/>
        <v>2183</v>
      </c>
      <c r="B2195" s="12">
        <v>675</v>
      </c>
      <c r="C2195" s="13">
        <v>41</v>
      </c>
      <c r="D2195" s="12">
        <v>3.41</v>
      </c>
      <c r="E2195" s="14">
        <f t="shared" si="513"/>
        <v>42233</v>
      </c>
      <c r="F2195" s="9">
        <f t="shared" si="514"/>
        <v>21619.836480000002</v>
      </c>
      <c r="G2195" s="9">
        <v>1030.0609999999999</v>
      </c>
      <c r="H2195" s="9"/>
      <c r="I2195" s="16">
        <v>42147</v>
      </c>
      <c r="J2195" s="16">
        <v>3.42</v>
      </c>
      <c r="K2195" s="9">
        <f t="shared" si="512"/>
        <v>21683.23776</v>
      </c>
      <c r="U2195" s="5">
        <f t="shared" si="523"/>
        <v>0</v>
      </c>
      <c r="V2195" s="5">
        <f t="shared" si="524"/>
        <v>0.7226728268309377</v>
      </c>
      <c r="W2195" s="5">
        <f t="shared" si="515"/>
        <v>0</v>
      </c>
      <c r="X2195" s="5">
        <f t="shared" si="516"/>
        <v>1</v>
      </c>
      <c r="Y2195" s="5">
        <f t="shared" si="517"/>
        <v>0.36133641341546885</v>
      </c>
      <c r="Z2195" s="5">
        <f t="shared" si="525"/>
        <v>241.1992826830938</v>
      </c>
      <c r="AA2195" s="5">
        <f t="shared" si="526"/>
        <v>0</v>
      </c>
      <c r="AB2195" s="5">
        <f t="shared" si="518"/>
        <v>675</v>
      </c>
      <c r="AC2195" s="5">
        <f t="shared" si="519"/>
        <v>0</v>
      </c>
      <c r="AD2195" s="5">
        <f t="shared" si="520"/>
        <v>0</v>
      </c>
      <c r="AE2195" s="5">
        <f t="shared" si="521"/>
        <v>1</v>
      </c>
    </row>
    <row r="2196" spans="1:31" ht="15.75" customHeight="1" x14ac:dyDescent="0.3">
      <c r="A2196" s="12">
        <f t="shared" si="522"/>
        <v>2184</v>
      </c>
      <c r="B2196" s="12">
        <v>675</v>
      </c>
      <c r="C2196" s="13">
        <v>41</v>
      </c>
      <c r="D2196" s="12">
        <v>4.42</v>
      </c>
      <c r="E2196" s="14">
        <f t="shared" si="513"/>
        <v>42233</v>
      </c>
      <c r="F2196" s="9">
        <f t="shared" si="514"/>
        <v>28023.365760000001</v>
      </c>
      <c r="G2196" s="9">
        <v>1030.0609999999999</v>
      </c>
      <c r="H2196" s="9"/>
      <c r="I2196" s="16">
        <v>42147</v>
      </c>
      <c r="J2196" s="16">
        <v>4.43</v>
      </c>
      <c r="K2196" s="9">
        <f t="shared" si="512"/>
        <v>28086.767040000002</v>
      </c>
      <c r="U2196" s="5">
        <f t="shared" si="523"/>
        <v>0</v>
      </c>
      <c r="V2196" s="5">
        <f t="shared" si="524"/>
        <v>0.7226728268309377</v>
      </c>
      <c r="W2196" s="5">
        <f t="shared" si="515"/>
        <v>0</v>
      </c>
      <c r="X2196" s="5">
        <f t="shared" si="516"/>
        <v>1</v>
      </c>
      <c r="Y2196" s="5">
        <f t="shared" si="517"/>
        <v>0.36133641341546885</v>
      </c>
      <c r="Z2196" s="5">
        <f t="shared" si="525"/>
        <v>241.1992826830938</v>
      </c>
      <c r="AA2196" s="5">
        <f t="shared" si="526"/>
        <v>0</v>
      </c>
      <c r="AB2196" s="5">
        <f t="shared" si="518"/>
        <v>675</v>
      </c>
      <c r="AC2196" s="5">
        <f t="shared" si="519"/>
        <v>0</v>
      </c>
      <c r="AD2196" s="5">
        <f t="shared" si="520"/>
        <v>0</v>
      </c>
      <c r="AE2196" s="5">
        <f t="shared" si="521"/>
        <v>1</v>
      </c>
    </row>
    <row r="2197" spans="1:31" ht="15.75" customHeight="1" x14ac:dyDescent="0.3">
      <c r="A2197" s="3">
        <f t="shared" si="522"/>
        <v>2185</v>
      </c>
      <c r="B2197" s="3">
        <v>675</v>
      </c>
      <c r="C2197" s="5">
        <v>41</v>
      </c>
      <c r="D2197" s="3">
        <v>5.43</v>
      </c>
      <c r="E2197" s="10">
        <f t="shared" si="513"/>
        <v>42233</v>
      </c>
      <c r="F2197" s="2">
        <f t="shared" si="514"/>
        <v>34426.895040000003</v>
      </c>
      <c r="G2197" s="2">
        <v>1030.0609999999999</v>
      </c>
      <c r="I2197" s="1">
        <v>42147</v>
      </c>
      <c r="J2197" s="1">
        <v>5.44</v>
      </c>
      <c r="K2197" s="2">
        <f t="shared" si="512"/>
        <v>34490.296320000001</v>
      </c>
      <c r="M2197" s="1">
        <v>12.6</v>
      </c>
      <c r="N2197" s="1">
        <v>4.74</v>
      </c>
      <c r="O2197" s="1">
        <v>0.69</v>
      </c>
      <c r="P2197" s="1">
        <v>465.5</v>
      </c>
      <c r="Q2197" s="1">
        <v>48279</v>
      </c>
      <c r="R2197" s="1">
        <v>673.2</v>
      </c>
      <c r="U2197" s="5">
        <f t="shared" si="523"/>
        <v>0.82612936344969201</v>
      </c>
      <c r="V2197" s="5">
        <f t="shared" si="524"/>
        <v>0.7226728268309377</v>
      </c>
      <c r="W2197" s="5">
        <f t="shared" si="515"/>
        <v>7.9654346338124578E-3</v>
      </c>
      <c r="X2197" s="5">
        <f t="shared" si="516"/>
        <v>1.0922065414938216</v>
      </c>
      <c r="Y2197" s="5">
        <f t="shared" si="517"/>
        <v>0.84580594185223112</v>
      </c>
      <c r="Z2197" s="5">
        <f t="shared" si="525"/>
        <v>564.59238230520145</v>
      </c>
      <c r="AA2197" s="5">
        <f t="shared" si="526"/>
        <v>5.3170869267624923</v>
      </c>
      <c r="AB2197" s="5">
        <f t="shared" si="518"/>
        <v>1.7999999999999545</v>
      </c>
      <c r="AC2197" s="5">
        <f t="shared" si="519"/>
        <v>4374.6883200000002</v>
      </c>
      <c r="AD2197" s="5">
        <f t="shared" si="520"/>
        <v>8.6588278082785672E-2</v>
      </c>
      <c r="AE2197" s="5">
        <f t="shared" si="521"/>
        <v>0.98897781355811798</v>
      </c>
    </row>
    <row r="2198" spans="1:31" ht="15.75" customHeight="1" x14ac:dyDescent="0.3">
      <c r="A2198" s="3">
        <f t="shared" si="522"/>
        <v>2186</v>
      </c>
      <c r="B2198" s="3">
        <v>675</v>
      </c>
      <c r="C2198" s="5">
        <v>41</v>
      </c>
      <c r="D2198" s="3">
        <v>6.43</v>
      </c>
      <c r="E2198" s="10">
        <f t="shared" si="513"/>
        <v>42233</v>
      </c>
      <c r="F2198" s="2">
        <f t="shared" si="514"/>
        <v>40767.02304</v>
      </c>
      <c r="G2198" s="2">
        <v>1030.0609999999999</v>
      </c>
      <c r="I2198" s="1">
        <v>42147</v>
      </c>
      <c r="J2198" s="1">
        <v>6.44</v>
      </c>
      <c r="K2198" s="2">
        <f t="shared" si="512"/>
        <v>40830.424320000006</v>
      </c>
      <c r="M2198" s="1">
        <v>11.4</v>
      </c>
      <c r="N2198" s="1">
        <v>5.69</v>
      </c>
      <c r="O2198" s="1">
        <v>0.74</v>
      </c>
      <c r="P2198" s="1">
        <v>431.4</v>
      </c>
      <c r="Q2198" s="1">
        <v>47625</v>
      </c>
      <c r="R2198" s="1">
        <v>672.7</v>
      </c>
      <c r="U2198" s="5">
        <f t="shared" si="523"/>
        <v>0.81493839835728954</v>
      </c>
      <c r="V2198" s="5">
        <f t="shared" si="524"/>
        <v>0.7226728268309377</v>
      </c>
      <c r="W2198" s="5">
        <f t="shared" si="515"/>
        <v>7.3819301848049275E-3</v>
      </c>
      <c r="X2198" s="5">
        <f t="shared" si="516"/>
        <v>1.0830704319257205</v>
      </c>
      <c r="Y2198" s="5">
        <f t="shared" si="517"/>
        <v>0.83267062689922478</v>
      </c>
      <c r="Z2198" s="5">
        <f t="shared" si="525"/>
        <v>555.82429686777061</v>
      </c>
      <c r="AA2198" s="5">
        <f t="shared" si="526"/>
        <v>4.9275860369609861</v>
      </c>
      <c r="AB2198" s="5">
        <f t="shared" si="518"/>
        <v>2.2999999999999545</v>
      </c>
      <c r="AC2198" s="5">
        <f t="shared" si="519"/>
        <v>4691.6947199999995</v>
      </c>
      <c r="AD2198" s="5">
        <f t="shared" si="520"/>
        <v>8.6723524173328598E-2</v>
      </c>
      <c r="AE2198" s="5">
        <f t="shared" si="521"/>
        <v>0.98978523903108939</v>
      </c>
    </row>
    <row r="2199" spans="1:31" ht="15.75" customHeight="1" x14ac:dyDescent="0.3">
      <c r="A2199" s="23">
        <f t="shared" si="522"/>
        <v>2187</v>
      </c>
      <c r="B2199" s="23">
        <v>675</v>
      </c>
      <c r="C2199" s="24">
        <v>41</v>
      </c>
      <c r="D2199" s="23">
        <v>7.44</v>
      </c>
      <c r="E2199" s="25">
        <f t="shared" si="513"/>
        <v>42233</v>
      </c>
      <c r="F2199" s="26">
        <f t="shared" si="514"/>
        <v>47170.552320000003</v>
      </c>
      <c r="G2199" s="26">
        <v>1030.0609999999999</v>
      </c>
      <c r="H2199" s="22"/>
      <c r="I2199" s="27">
        <v>42147</v>
      </c>
      <c r="J2199" s="27">
        <v>7.46</v>
      </c>
      <c r="K2199" s="26">
        <f t="shared" si="512"/>
        <v>47297.354879999999</v>
      </c>
      <c r="M2199" s="27">
        <v>10.4</v>
      </c>
      <c r="N2199" s="27">
        <v>6.67</v>
      </c>
      <c r="O2199" s="27">
        <v>0.78</v>
      </c>
      <c r="P2199" s="27">
        <v>405</v>
      </c>
      <c r="Q2199" s="27">
        <v>47101</v>
      </c>
      <c r="R2199" s="27">
        <v>672.1</v>
      </c>
      <c r="U2199" s="5">
        <f t="shared" si="523"/>
        <v>0.80597193702943193</v>
      </c>
      <c r="V2199" s="5">
        <f t="shared" si="524"/>
        <v>0.7226728268309377</v>
      </c>
      <c r="W2199" s="5">
        <f t="shared" si="515"/>
        <v>6.9301848049281318E-3</v>
      </c>
      <c r="X2199" s="5">
        <f t="shared" si="516"/>
        <v>1.0755154123204971</v>
      </c>
      <c r="Y2199" s="5">
        <f t="shared" si="517"/>
        <v>0.82204050174742715</v>
      </c>
      <c r="Z2199" s="5">
        <f t="shared" si="525"/>
        <v>548.72847572644264</v>
      </c>
      <c r="AA2199" s="5">
        <f t="shared" si="526"/>
        <v>4.6260369609856271</v>
      </c>
      <c r="AB2199" s="5">
        <f t="shared" si="518"/>
        <v>2.8999999999999773</v>
      </c>
      <c r="AC2199" s="5">
        <f t="shared" si="519"/>
        <v>4945.2998400000006</v>
      </c>
      <c r="AD2199" s="5">
        <f t="shared" si="520"/>
        <v>8.6825257355119798E-2</v>
      </c>
      <c r="AE2199" s="5">
        <f t="shared" si="521"/>
        <v>0.99041034262306726</v>
      </c>
    </row>
    <row r="2200" spans="1:31" ht="15.75" customHeight="1" x14ac:dyDescent="0.3">
      <c r="A2200" s="3">
        <f t="shared" si="522"/>
        <v>2188</v>
      </c>
      <c r="B2200" s="3">
        <v>675</v>
      </c>
      <c r="C2200" s="5">
        <v>41</v>
      </c>
      <c r="D2200" s="3">
        <v>8.4499999999999993</v>
      </c>
      <c r="E2200" s="10">
        <f t="shared" si="513"/>
        <v>42233</v>
      </c>
      <c r="F2200" s="2">
        <f t="shared" si="514"/>
        <v>53574.081599999998</v>
      </c>
      <c r="G2200" s="2">
        <v>1030.0609999999999</v>
      </c>
      <c r="I2200" s="1">
        <v>42147</v>
      </c>
      <c r="J2200" s="1">
        <v>8.4700000000000006</v>
      </c>
      <c r="K2200" s="2">
        <f t="shared" si="512"/>
        <v>53700.884160000016</v>
      </c>
      <c r="M2200" s="1">
        <v>9.6</v>
      </c>
      <c r="N2200" s="1">
        <v>7.64</v>
      </c>
      <c r="O2200" s="1">
        <v>0.81</v>
      </c>
      <c r="P2200" s="1">
        <v>384.6</v>
      </c>
      <c r="Q2200" s="1">
        <v>46679</v>
      </c>
      <c r="R2200" s="1">
        <v>671.5</v>
      </c>
      <c r="U2200" s="5">
        <f t="shared" si="523"/>
        <v>0.798750855578371</v>
      </c>
      <c r="V2200" s="5">
        <f t="shared" si="524"/>
        <v>0.7226728268309377</v>
      </c>
      <c r="W2200" s="5">
        <f t="shared" si="515"/>
        <v>6.5811088295687891E-3</v>
      </c>
      <c r="X2200" s="5">
        <f t="shared" si="516"/>
        <v>1.0695093586575706</v>
      </c>
      <c r="Y2200" s="5">
        <f t="shared" si="517"/>
        <v>0.81358843341000953</v>
      </c>
      <c r="Z2200" s="5">
        <f t="shared" si="525"/>
        <v>543.08655106984963</v>
      </c>
      <c r="AA2200" s="5">
        <f t="shared" si="526"/>
        <v>4.3930217659137591</v>
      </c>
      <c r="AB2200" s="5">
        <f t="shared" si="518"/>
        <v>3.5</v>
      </c>
      <c r="AC2200" s="5">
        <f t="shared" si="519"/>
        <v>5135.5036800000007</v>
      </c>
      <c r="AD2200" s="5">
        <f t="shared" si="520"/>
        <v>8.6741270875713275E-2</v>
      </c>
      <c r="AE2200" s="5">
        <f t="shared" si="521"/>
        <v>0.99089337721686843</v>
      </c>
    </row>
    <row r="2201" spans="1:31" ht="15.75" customHeight="1" x14ac:dyDescent="0.3">
      <c r="A2201" s="3">
        <f t="shared" si="522"/>
        <v>2189</v>
      </c>
      <c r="B2201" s="3">
        <v>675</v>
      </c>
      <c r="C2201" s="5">
        <v>41</v>
      </c>
      <c r="D2201" s="3">
        <v>9.4600000000000009</v>
      </c>
      <c r="E2201" s="10">
        <f t="shared" si="513"/>
        <v>42233</v>
      </c>
      <c r="F2201" s="2">
        <f t="shared" si="514"/>
        <v>59977.610880000015</v>
      </c>
      <c r="G2201" s="2">
        <v>1030.0609999999999</v>
      </c>
      <c r="I2201" s="1">
        <v>42147</v>
      </c>
      <c r="J2201" s="1">
        <v>9.48</v>
      </c>
      <c r="K2201" s="2">
        <f t="shared" si="512"/>
        <v>60104.413440000011</v>
      </c>
      <c r="M2201" s="1">
        <v>8.91</v>
      </c>
      <c r="N2201" s="1">
        <v>8.6199999999999992</v>
      </c>
      <c r="O2201" s="1">
        <v>0.84</v>
      </c>
      <c r="P2201" s="1">
        <v>368.1</v>
      </c>
      <c r="Q2201" s="1">
        <v>46328</v>
      </c>
      <c r="R2201" s="1">
        <v>670.9</v>
      </c>
      <c r="U2201" s="5">
        <f t="shared" si="523"/>
        <v>0.79274469541409998</v>
      </c>
      <c r="V2201" s="5">
        <f t="shared" si="524"/>
        <v>0.7226728268309377</v>
      </c>
      <c r="W2201" s="5">
        <f t="shared" si="515"/>
        <v>6.2987679671457908E-3</v>
      </c>
      <c r="X2201" s="5">
        <f t="shared" si="516"/>
        <v>1.0643560836327886</v>
      </c>
      <c r="Y2201" s="5">
        <f t="shared" si="517"/>
        <v>0.80647192952261626</v>
      </c>
      <c r="Z2201" s="5">
        <f t="shared" si="525"/>
        <v>538.33614239493693</v>
      </c>
      <c r="AA2201" s="5">
        <f t="shared" si="526"/>
        <v>4.2045535934291589</v>
      </c>
      <c r="AB2201" s="5">
        <f t="shared" si="518"/>
        <v>4.1000000000000227</v>
      </c>
      <c r="AC2201" s="5">
        <f t="shared" si="519"/>
        <v>5325.7075200000008</v>
      </c>
      <c r="AD2201" s="5">
        <f t="shared" si="520"/>
        <v>8.7192185984363083E-2</v>
      </c>
      <c r="AE2201" s="5">
        <f t="shared" si="521"/>
        <v>0.99128406696185445</v>
      </c>
    </row>
    <row r="2202" spans="1:31" ht="15.75" customHeight="1" x14ac:dyDescent="0.3">
      <c r="A2202" s="3">
        <f t="shared" si="522"/>
        <v>2190</v>
      </c>
      <c r="B2202" s="3">
        <v>675</v>
      </c>
      <c r="C2202" s="5">
        <v>41</v>
      </c>
      <c r="D2202" s="3">
        <v>10.5</v>
      </c>
      <c r="E2202" s="10">
        <f t="shared" si="513"/>
        <v>42233</v>
      </c>
      <c r="F2202" s="2">
        <f t="shared" si="514"/>
        <v>66571.344000000012</v>
      </c>
      <c r="G2202" s="2">
        <v>1030.0609999999999</v>
      </c>
      <c r="I2202" s="1">
        <v>42147</v>
      </c>
      <c r="J2202" s="1">
        <v>10.5</v>
      </c>
      <c r="K2202" s="2">
        <f t="shared" si="512"/>
        <v>66571.344000000012</v>
      </c>
      <c r="M2202" s="1">
        <v>8.31</v>
      </c>
      <c r="N2202" s="1">
        <v>9.61</v>
      </c>
      <c r="O2202" s="1">
        <v>0.87</v>
      </c>
      <c r="P2202" s="1">
        <v>354.3</v>
      </c>
      <c r="Q2202" s="1">
        <v>46029</v>
      </c>
      <c r="R2202" s="1">
        <v>670.3</v>
      </c>
      <c r="U2202" s="5">
        <f t="shared" si="523"/>
        <v>0.78762833675564681</v>
      </c>
      <c r="V2202" s="5">
        <f t="shared" si="524"/>
        <v>0.7226728268309377</v>
      </c>
      <c r="W2202" s="5">
        <f t="shared" si="515"/>
        <v>6.0626283367556473E-3</v>
      </c>
      <c r="X2202" s="5">
        <f t="shared" si="516"/>
        <v>1.0598951625733077</v>
      </c>
      <c r="Y2202" s="5">
        <f t="shared" si="517"/>
        <v>0.80038044865712932</v>
      </c>
      <c r="Z2202" s="5">
        <f t="shared" si="525"/>
        <v>534.26995708760705</v>
      </c>
      <c r="AA2202" s="5">
        <f t="shared" si="526"/>
        <v>4.0469256673511307</v>
      </c>
      <c r="AB2202" s="5">
        <f t="shared" si="518"/>
        <v>4.7000000000000455</v>
      </c>
      <c r="AC2202" s="5">
        <f t="shared" si="519"/>
        <v>5515.9113600000001</v>
      </c>
      <c r="AD2202" s="5">
        <f t="shared" si="520"/>
        <v>8.8018177363644826E-2</v>
      </c>
      <c r="AE2202" s="5">
        <f t="shared" si="521"/>
        <v>0.99161082565766112</v>
      </c>
    </row>
    <row r="2203" spans="1:31" ht="15.75" customHeight="1" x14ac:dyDescent="0.3">
      <c r="A2203" s="3">
        <f t="shared" si="522"/>
        <v>2191</v>
      </c>
      <c r="B2203" s="3">
        <v>675</v>
      </c>
      <c r="C2203" s="5">
        <v>41</v>
      </c>
      <c r="D2203" s="3">
        <v>11.5</v>
      </c>
      <c r="E2203" s="10">
        <f t="shared" si="513"/>
        <v>42233</v>
      </c>
      <c r="F2203" s="2">
        <f t="shared" si="514"/>
        <v>72911.472000000009</v>
      </c>
      <c r="G2203" s="2">
        <v>1030.0609999999999</v>
      </c>
      <c r="I2203" s="1">
        <v>42147</v>
      </c>
      <c r="J2203" s="1">
        <v>11.5</v>
      </c>
      <c r="K2203" s="2">
        <f t="shared" si="512"/>
        <v>72911.472000000009</v>
      </c>
      <c r="M2203" s="1">
        <v>7.8</v>
      </c>
      <c r="N2203" s="1">
        <v>10.6</v>
      </c>
      <c r="O2203" s="1">
        <v>0.9</v>
      </c>
      <c r="P2203" s="1">
        <v>342.9</v>
      </c>
      <c r="Q2203" s="1">
        <v>45777</v>
      </c>
      <c r="R2203" s="1">
        <v>669.6</v>
      </c>
      <c r="U2203" s="5">
        <f t="shared" si="523"/>
        <v>0.78331622176591376</v>
      </c>
      <c r="V2203" s="5">
        <f t="shared" si="524"/>
        <v>0.7226728268309377</v>
      </c>
      <c r="W2203" s="5">
        <f t="shared" si="515"/>
        <v>5.8675564681724846E-3</v>
      </c>
      <c r="X2203" s="5">
        <f t="shared" si="516"/>
        <v>1.0561180829416046</v>
      </c>
      <c r="Y2203" s="5">
        <f t="shared" si="517"/>
        <v>0.79525113346757892</v>
      </c>
      <c r="Z2203" s="5">
        <f t="shared" si="525"/>
        <v>530.84603661227834</v>
      </c>
      <c r="AA2203" s="5">
        <f t="shared" si="526"/>
        <v>3.9167112936344974</v>
      </c>
      <c r="AB2203" s="5">
        <f t="shared" si="518"/>
        <v>5.3999999999999773</v>
      </c>
      <c r="AC2203" s="5">
        <f t="shared" si="519"/>
        <v>5706.1152000000011</v>
      </c>
      <c r="AD2203" s="5">
        <f t="shared" si="520"/>
        <v>8.9209489223254251E-2</v>
      </c>
      <c r="AE2203" s="5">
        <f t="shared" si="521"/>
        <v>0.99188075675419696</v>
      </c>
    </row>
    <row r="2204" spans="1:31" ht="15.75" customHeight="1" x14ac:dyDescent="0.3">
      <c r="A2204" s="3">
        <f t="shared" si="522"/>
        <v>2192</v>
      </c>
      <c r="B2204" s="3">
        <v>675</v>
      </c>
      <c r="C2204" s="5">
        <v>41</v>
      </c>
      <c r="D2204" s="3">
        <v>12.5</v>
      </c>
      <c r="E2204" s="10">
        <f t="shared" si="513"/>
        <v>42233</v>
      </c>
      <c r="F2204" s="2">
        <f t="shared" si="514"/>
        <v>79251.600000000006</v>
      </c>
      <c r="G2204" s="2">
        <v>1030.0609999999999</v>
      </c>
      <c r="I2204" s="1">
        <v>42147</v>
      </c>
      <c r="J2204" s="1">
        <v>12.5</v>
      </c>
      <c r="K2204" s="2">
        <f t="shared" si="512"/>
        <v>79251.600000000006</v>
      </c>
      <c r="M2204" s="1">
        <v>7.35</v>
      </c>
      <c r="N2204" s="1">
        <v>11.6</v>
      </c>
      <c r="O2204" s="1">
        <v>0.92</v>
      </c>
      <c r="P2204" s="1">
        <v>333.3</v>
      </c>
      <c r="Q2204" s="1">
        <v>45558</v>
      </c>
      <c r="R2204" s="1">
        <v>668.9</v>
      </c>
      <c r="U2204" s="5">
        <f t="shared" si="523"/>
        <v>0.77956878850102673</v>
      </c>
      <c r="V2204" s="5">
        <f t="shared" si="524"/>
        <v>0.7226728268309377</v>
      </c>
      <c r="W2204" s="5">
        <f t="shared" si="515"/>
        <v>5.7032854209445585E-3</v>
      </c>
      <c r="X2204" s="5">
        <f t="shared" si="516"/>
        <v>1.0527965451488583</v>
      </c>
      <c r="Y2204" s="5">
        <f t="shared" si="517"/>
        <v>0.79077739130016622</v>
      </c>
      <c r="Z2204" s="5">
        <f t="shared" si="525"/>
        <v>527.859724240687</v>
      </c>
      <c r="AA2204" s="5">
        <f t="shared" si="526"/>
        <v>3.8070570841889122</v>
      </c>
      <c r="AB2204" s="5">
        <f t="shared" si="518"/>
        <v>6.1000000000000227</v>
      </c>
      <c r="AC2204" s="5">
        <f t="shared" si="519"/>
        <v>5832.9177600000012</v>
      </c>
      <c r="AD2204" s="5">
        <f t="shared" si="520"/>
        <v>8.9634011769196845E-2</v>
      </c>
      <c r="AE2204" s="5">
        <f t="shared" si="521"/>
        <v>0.99210806715127975</v>
      </c>
    </row>
    <row r="2205" spans="1:31" ht="15.75" customHeight="1" x14ac:dyDescent="0.3">
      <c r="A2205" s="3">
        <f t="shared" si="522"/>
        <v>2193</v>
      </c>
      <c r="B2205" s="3">
        <v>675</v>
      </c>
      <c r="C2205" s="5">
        <v>41</v>
      </c>
      <c r="D2205" s="3">
        <v>13.5</v>
      </c>
      <c r="E2205" s="10">
        <f t="shared" si="513"/>
        <v>42233</v>
      </c>
      <c r="F2205" s="2">
        <f t="shared" si="514"/>
        <v>85591.728000000003</v>
      </c>
      <c r="G2205" s="2">
        <v>1030.0609999999999</v>
      </c>
      <c r="I2205" s="1">
        <v>42147</v>
      </c>
      <c r="J2205" s="1">
        <v>13.5</v>
      </c>
      <c r="K2205" s="2">
        <f t="shared" si="512"/>
        <v>85591.728000000003</v>
      </c>
      <c r="M2205" s="1">
        <v>6.95</v>
      </c>
      <c r="N2205" s="1">
        <v>12.5</v>
      </c>
      <c r="O2205" s="1">
        <v>0.94</v>
      </c>
      <c r="P2205" s="1">
        <v>324.89999999999998</v>
      </c>
      <c r="Q2205" s="1">
        <v>45365</v>
      </c>
      <c r="R2205" s="1">
        <v>668.2</v>
      </c>
      <c r="U2205" s="5">
        <f t="shared" si="523"/>
        <v>0.77626625598904864</v>
      </c>
      <c r="V2205" s="5">
        <f t="shared" si="524"/>
        <v>0.7226728268309377</v>
      </c>
      <c r="W2205" s="5">
        <f t="shared" si="515"/>
        <v>5.5595482546201228E-3</v>
      </c>
      <c r="X2205" s="5">
        <f t="shared" si="516"/>
        <v>1.0498528379357617</v>
      </c>
      <c r="Y2205" s="5">
        <f t="shared" si="517"/>
        <v>0.78683272499569523</v>
      </c>
      <c r="Z2205" s="5">
        <f t="shared" si="525"/>
        <v>525.22658058912657</v>
      </c>
      <c r="AA2205" s="5">
        <f t="shared" si="526"/>
        <v>3.7111096509240249</v>
      </c>
      <c r="AB2205" s="5">
        <f t="shared" si="518"/>
        <v>6.7999999999999545</v>
      </c>
      <c r="AC2205" s="5">
        <f t="shared" si="519"/>
        <v>5959.7203200000004</v>
      </c>
      <c r="AD2205" s="5">
        <f t="shared" si="520"/>
        <v>9.0247935571785787E-2</v>
      </c>
      <c r="AE2205" s="5">
        <f t="shared" si="521"/>
        <v>0.99230696374872729</v>
      </c>
    </row>
    <row r="2206" spans="1:31" ht="15.75" customHeight="1" x14ac:dyDescent="0.3">
      <c r="A2206" s="3">
        <f t="shared" si="522"/>
        <v>2194</v>
      </c>
      <c r="B2206" s="3">
        <v>675</v>
      </c>
      <c r="C2206" s="5">
        <v>41</v>
      </c>
      <c r="D2206" s="3">
        <v>14.5</v>
      </c>
      <c r="E2206" s="10">
        <f t="shared" si="513"/>
        <v>42233</v>
      </c>
      <c r="F2206" s="2">
        <f t="shared" si="514"/>
        <v>91931.856000000014</v>
      </c>
      <c r="G2206" s="2">
        <v>1030.0609999999999</v>
      </c>
      <c r="I2206" s="1">
        <v>42147</v>
      </c>
      <c r="J2206" s="1">
        <v>14.5</v>
      </c>
      <c r="K2206" s="2">
        <f t="shared" si="512"/>
        <v>91931.856000000014</v>
      </c>
      <c r="M2206" s="1">
        <v>6.6</v>
      </c>
      <c r="N2206" s="1">
        <v>13.5</v>
      </c>
      <c r="O2206" s="1">
        <v>0.96</v>
      </c>
      <c r="P2206" s="1">
        <v>317.60000000000002</v>
      </c>
      <c r="Q2206" s="1">
        <v>45193</v>
      </c>
      <c r="R2206" s="1">
        <v>667.4</v>
      </c>
      <c r="U2206" s="5">
        <f t="shared" si="523"/>
        <v>0.77332306639288162</v>
      </c>
      <c r="V2206" s="5">
        <f t="shared" si="524"/>
        <v>0.7226728268309377</v>
      </c>
      <c r="W2206" s="5">
        <f t="shared" si="515"/>
        <v>5.4346338124572216E-3</v>
      </c>
      <c r="X2206" s="5">
        <f t="shared" si="516"/>
        <v>1.0472838467820129</v>
      </c>
      <c r="Y2206" s="5">
        <f t="shared" si="517"/>
        <v>0.7833661669127675</v>
      </c>
      <c r="Z2206" s="5">
        <f t="shared" si="525"/>
        <v>522.91258373761059</v>
      </c>
      <c r="AA2206" s="5">
        <f t="shared" si="526"/>
        <v>3.6277267624914451</v>
      </c>
      <c r="AB2206" s="5">
        <f t="shared" si="518"/>
        <v>7.6000000000000227</v>
      </c>
      <c r="AC2206" s="5">
        <f t="shared" si="519"/>
        <v>6086.5228800000004</v>
      </c>
      <c r="AD2206" s="5">
        <f t="shared" si="520"/>
        <v>9.105745661700726E-2</v>
      </c>
      <c r="AE2206" s="5">
        <f t="shared" si="521"/>
        <v>0.99247981436317567</v>
      </c>
    </row>
    <row r="2207" spans="1:31" ht="15.75" customHeight="1" x14ac:dyDescent="0.3">
      <c r="A2207" s="3">
        <f t="shared" si="522"/>
        <v>2195</v>
      </c>
      <c r="B2207" s="3">
        <v>675</v>
      </c>
      <c r="C2207" s="5">
        <v>41</v>
      </c>
      <c r="D2207" s="3">
        <v>15.5</v>
      </c>
      <c r="E2207" s="10">
        <f t="shared" si="513"/>
        <v>42233</v>
      </c>
      <c r="F2207" s="2">
        <f t="shared" si="514"/>
        <v>98271.984000000011</v>
      </c>
      <c r="G2207" s="2">
        <v>1030.0609999999999</v>
      </c>
      <c r="I2207" s="1">
        <v>42147</v>
      </c>
      <c r="J2207" s="1">
        <v>15.5</v>
      </c>
      <c r="K2207" s="2">
        <f t="shared" si="512"/>
        <v>98271.984000000011</v>
      </c>
      <c r="M2207" s="1">
        <v>6.28</v>
      </c>
      <c r="N2207" s="1">
        <v>14.5</v>
      </c>
      <c r="O2207" s="1">
        <v>0.97</v>
      </c>
      <c r="P2207" s="1">
        <v>311.10000000000002</v>
      </c>
      <c r="Q2207" s="1">
        <v>45040</v>
      </c>
      <c r="R2207" s="1">
        <v>666.6</v>
      </c>
      <c r="U2207" s="5">
        <f t="shared" si="523"/>
        <v>0.77070499657768654</v>
      </c>
      <c r="V2207" s="5">
        <f t="shared" si="524"/>
        <v>0.7226728268309377</v>
      </c>
      <c r="W2207" s="5">
        <f t="shared" si="515"/>
        <v>5.3234086242299802E-3</v>
      </c>
      <c r="X2207" s="5">
        <f t="shared" si="516"/>
        <v>1.044940556430223</v>
      </c>
      <c r="Y2207" s="5">
        <f t="shared" si="517"/>
        <v>0.78024552687658144</v>
      </c>
      <c r="Z2207" s="5">
        <f t="shared" si="525"/>
        <v>520.82949410065567</v>
      </c>
      <c r="AA2207" s="5">
        <f t="shared" si="526"/>
        <v>3.5534817248459967</v>
      </c>
      <c r="AB2207" s="5">
        <f t="shared" si="518"/>
        <v>8.3999999999999773</v>
      </c>
      <c r="AC2207" s="5">
        <f t="shared" si="519"/>
        <v>6149.9241600000005</v>
      </c>
      <c r="AD2207" s="5">
        <f t="shared" si="520"/>
        <v>9.1041801219043109E-2</v>
      </c>
      <c r="AE2207" s="5">
        <f t="shared" si="521"/>
        <v>0.99263372244453385</v>
      </c>
    </row>
    <row r="2208" spans="1:31" ht="15.75" customHeight="1" x14ac:dyDescent="0.3">
      <c r="A2208" s="12">
        <f t="shared" si="522"/>
        <v>2196</v>
      </c>
      <c r="B2208" s="12">
        <v>675</v>
      </c>
      <c r="C2208" s="13">
        <v>43</v>
      </c>
      <c r="D2208" s="12">
        <v>3.41</v>
      </c>
      <c r="E2208" s="14">
        <f t="shared" si="513"/>
        <v>44358</v>
      </c>
      <c r="F2208" s="9">
        <f t="shared" si="514"/>
        <v>21619.836480000002</v>
      </c>
      <c r="G2208" s="9">
        <v>1031.579</v>
      </c>
      <c r="H2208" s="9"/>
      <c r="I2208" s="16">
        <v>44267</v>
      </c>
      <c r="J2208" s="16">
        <v>3.42</v>
      </c>
      <c r="K2208" s="9">
        <f t="shared" si="512"/>
        <v>21683.23776</v>
      </c>
      <c r="U2208" s="5">
        <f t="shared" si="523"/>
        <v>0</v>
      </c>
      <c r="V2208" s="5">
        <f t="shared" si="524"/>
        <v>0.75903490759753589</v>
      </c>
      <c r="W2208" s="5">
        <f t="shared" si="515"/>
        <v>0</v>
      </c>
      <c r="X2208" s="5">
        <f t="shared" si="516"/>
        <v>1</v>
      </c>
      <c r="Y2208" s="5">
        <f t="shared" si="517"/>
        <v>0.37951745379876795</v>
      </c>
      <c r="Z2208" s="5">
        <f t="shared" si="525"/>
        <v>253.33549075975361</v>
      </c>
      <c r="AA2208" s="5">
        <f t="shared" si="526"/>
        <v>0</v>
      </c>
      <c r="AB2208" s="5">
        <f t="shared" si="518"/>
        <v>675</v>
      </c>
      <c r="AC2208" s="5">
        <f t="shared" si="519"/>
        <v>0</v>
      </c>
      <c r="AD2208" s="5">
        <f t="shared" si="520"/>
        <v>0</v>
      </c>
      <c r="AE2208" s="5">
        <f t="shared" si="521"/>
        <v>1</v>
      </c>
    </row>
    <row r="2209" spans="1:31" ht="15.75" customHeight="1" x14ac:dyDescent="0.3">
      <c r="A2209" s="23">
        <f t="shared" si="522"/>
        <v>2197</v>
      </c>
      <c r="B2209" s="23">
        <v>675</v>
      </c>
      <c r="C2209" s="24">
        <v>43</v>
      </c>
      <c r="D2209" s="23">
        <v>4.42</v>
      </c>
      <c r="E2209" s="25">
        <f t="shared" si="513"/>
        <v>44358</v>
      </c>
      <c r="F2209" s="26">
        <f t="shared" si="514"/>
        <v>28023.365760000001</v>
      </c>
      <c r="G2209" s="26">
        <v>1031.579</v>
      </c>
      <c r="H2209" s="22"/>
      <c r="I2209" s="27">
        <v>44267</v>
      </c>
      <c r="J2209" s="27">
        <v>4.43</v>
      </c>
      <c r="K2209" s="26">
        <f t="shared" si="512"/>
        <v>28086.767040000002</v>
      </c>
      <c r="M2209" s="27">
        <v>12.2</v>
      </c>
      <c r="N2209" s="27">
        <v>3.88</v>
      </c>
      <c r="O2209" s="27">
        <v>0.54</v>
      </c>
      <c r="P2209" s="27">
        <v>608.4</v>
      </c>
      <c r="Q2209" s="27">
        <v>50426</v>
      </c>
      <c r="R2209" s="27">
        <v>673.6</v>
      </c>
      <c r="U2209" s="5">
        <f t="shared" si="523"/>
        <v>0.86286789869952085</v>
      </c>
      <c r="V2209" s="5">
        <f t="shared" si="524"/>
        <v>0.75903490759753589</v>
      </c>
      <c r="W2209" s="5">
        <f t="shared" si="515"/>
        <v>1.0410677618069814E-2</v>
      </c>
      <c r="X2209" s="5">
        <f t="shared" si="516"/>
        <v>1.0891526406340575</v>
      </c>
      <c r="Y2209" s="5">
        <f t="shared" si="517"/>
        <v>0.8832498621651137</v>
      </c>
      <c r="Z2209" s="5">
        <f t="shared" si="525"/>
        <v>589.58694799245677</v>
      </c>
      <c r="AA2209" s="5">
        <f t="shared" si="526"/>
        <v>6.9493355236139633</v>
      </c>
      <c r="AB2209" s="5">
        <f t="shared" si="518"/>
        <v>1.3999999999999773</v>
      </c>
      <c r="AC2209" s="5">
        <f t="shared" si="519"/>
        <v>3423.6691200000005</v>
      </c>
      <c r="AD2209" s="5">
        <f t="shared" si="520"/>
        <v>8.4888321059423691E-2</v>
      </c>
      <c r="AE2209" s="5">
        <f t="shared" si="521"/>
        <v>0.98628432300825108</v>
      </c>
    </row>
    <row r="2210" spans="1:31" ht="15.75" customHeight="1" x14ac:dyDescent="0.3">
      <c r="A2210" s="23">
        <f t="shared" si="522"/>
        <v>2198</v>
      </c>
      <c r="B2210" s="23">
        <v>675</v>
      </c>
      <c r="C2210" s="24">
        <v>43</v>
      </c>
      <c r="D2210" s="23">
        <v>5.43</v>
      </c>
      <c r="E2210" s="25">
        <f t="shared" si="513"/>
        <v>44358</v>
      </c>
      <c r="F2210" s="26">
        <f t="shared" si="514"/>
        <v>34426.895040000003</v>
      </c>
      <c r="G2210" s="26">
        <v>1031.579</v>
      </c>
      <c r="H2210" s="22"/>
      <c r="I2210" s="27">
        <v>44267</v>
      </c>
      <c r="J2210" s="27">
        <v>5.44</v>
      </c>
      <c r="K2210" s="26">
        <f t="shared" si="512"/>
        <v>34490.296320000001</v>
      </c>
      <c r="M2210" s="27">
        <v>10.8</v>
      </c>
      <c r="N2210" s="27">
        <v>4.84</v>
      </c>
      <c r="O2210" s="27">
        <v>0.59</v>
      </c>
      <c r="P2210" s="27">
        <v>553.1</v>
      </c>
      <c r="Q2210" s="27">
        <v>49672</v>
      </c>
      <c r="R2210" s="27">
        <v>673.2</v>
      </c>
      <c r="U2210" s="5">
        <f t="shared" si="523"/>
        <v>0.84996577686516084</v>
      </c>
      <c r="V2210" s="5">
        <f t="shared" si="524"/>
        <v>0.75903490759753589</v>
      </c>
      <c r="W2210" s="5">
        <f t="shared" si="515"/>
        <v>9.4644079397672824E-3</v>
      </c>
      <c r="X2210" s="5">
        <f t="shared" si="516"/>
        <v>1.0785310754331192</v>
      </c>
      <c r="Y2210" s="5">
        <f t="shared" si="517"/>
        <v>0.86767861929308865</v>
      </c>
      <c r="Z2210" s="5">
        <f t="shared" si="525"/>
        <v>579.19283195052265</v>
      </c>
      <c r="AA2210" s="5">
        <f t="shared" si="526"/>
        <v>6.3176815879534569</v>
      </c>
      <c r="AB2210" s="5">
        <f t="shared" si="518"/>
        <v>1.7999999999999545</v>
      </c>
      <c r="AC2210" s="5">
        <f t="shared" si="519"/>
        <v>3740.6755200000002</v>
      </c>
      <c r="AD2210" s="5">
        <f t="shared" si="520"/>
        <v>8.398664263941355E-2</v>
      </c>
      <c r="AE2210" s="5">
        <f t="shared" si="521"/>
        <v>0.98753099779070286</v>
      </c>
    </row>
    <row r="2211" spans="1:31" ht="15.75" customHeight="1" x14ac:dyDescent="0.3">
      <c r="A2211" s="3">
        <f t="shared" si="522"/>
        <v>2199</v>
      </c>
      <c r="B2211" s="3">
        <v>675</v>
      </c>
      <c r="C2211" s="5">
        <v>43</v>
      </c>
      <c r="D2211" s="3">
        <v>6.43</v>
      </c>
      <c r="E2211" s="10">
        <f t="shared" si="513"/>
        <v>44358</v>
      </c>
      <c r="F2211" s="2">
        <f t="shared" si="514"/>
        <v>40767.02304</v>
      </c>
      <c r="G2211" s="2">
        <v>1031.579</v>
      </c>
      <c r="I2211" s="1">
        <v>44267</v>
      </c>
      <c r="J2211" s="1">
        <v>6.44</v>
      </c>
      <c r="K2211" s="2">
        <f t="shared" si="512"/>
        <v>40830.424320000006</v>
      </c>
      <c r="M2211" s="1">
        <v>9.77</v>
      </c>
      <c r="N2211" s="1">
        <v>5.8</v>
      </c>
      <c r="O2211" s="1">
        <v>0.63</v>
      </c>
      <c r="P2211" s="1">
        <v>513.70000000000005</v>
      </c>
      <c r="Q2211" s="1">
        <v>49104</v>
      </c>
      <c r="R2211" s="1">
        <v>672.6</v>
      </c>
      <c r="U2211" s="5">
        <f t="shared" si="523"/>
        <v>0.84024640657084193</v>
      </c>
      <c r="V2211" s="5">
        <f t="shared" si="524"/>
        <v>0.75903490759753589</v>
      </c>
      <c r="W2211" s="5">
        <f t="shared" si="515"/>
        <v>8.7902121834360029E-3</v>
      </c>
      <c r="X2211" s="5">
        <f t="shared" si="516"/>
        <v>1.0707828323609461</v>
      </c>
      <c r="Y2211" s="5">
        <f t="shared" si="517"/>
        <v>0.85624148766357588</v>
      </c>
      <c r="Z2211" s="5">
        <f t="shared" si="525"/>
        <v>571.55831784519023</v>
      </c>
      <c r="AA2211" s="5">
        <f t="shared" si="526"/>
        <v>5.8676424366872011</v>
      </c>
      <c r="AB2211" s="5">
        <f t="shared" si="518"/>
        <v>2.3999999999999773</v>
      </c>
      <c r="AC2211" s="5">
        <f t="shared" si="519"/>
        <v>3994.2806400000009</v>
      </c>
      <c r="AD2211" s="5">
        <f t="shared" si="520"/>
        <v>8.3969727678499889E-2</v>
      </c>
      <c r="AE2211" s="5">
        <f t="shared" si="521"/>
        <v>0.98841922539339011</v>
      </c>
    </row>
    <row r="2212" spans="1:31" ht="15.75" customHeight="1" x14ac:dyDescent="0.3">
      <c r="A2212" s="3">
        <f t="shared" si="522"/>
        <v>2200</v>
      </c>
      <c r="B2212" s="3">
        <v>675</v>
      </c>
      <c r="C2212" s="5">
        <v>43</v>
      </c>
      <c r="D2212" s="3">
        <v>7.44</v>
      </c>
      <c r="E2212" s="10">
        <f t="shared" si="513"/>
        <v>44358</v>
      </c>
      <c r="F2212" s="2">
        <f t="shared" si="514"/>
        <v>47170.552320000003</v>
      </c>
      <c r="G2212" s="2">
        <v>1031.579</v>
      </c>
      <c r="I2212" s="1">
        <v>44267</v>
      </c>
      <c r="J2212" s="1">
        <v>7.46</v>
      </c>
      <c r="K2212" s="2">
        <f t="shared" si="512"/>
        <v>47297.354879999999</v>
      </c>
      <c r="M2212" s="1">
        <v>8.91</v>
      </c>
      <c r="N2212" s="1">
        <v>6.78</v>
      </c>
      <c r="O2212" s="1">
        <v>0.66</v>
      </c>
      <c r="P2212" s="1">
        <v>483.2</v>
      </c>
      <c r="Q2212" s="1">
        <v>48647</v>
      </c>
      <c r="R2212" s="1">
        <v>672.1</v>
      </c>
      <c r="U2212" s="5">
        <f t="shared" si="523"/>
        <v>0.83242642026009583</v>
      </c>
      <c r="V2212" s="5">
        <f t="shared" si="524"/>
        <v>0.75903490759753589</v>
      </c>
      <c r="W2212" s="5">
        <f t="shared" si="515"/>
        <v>8.2683093771389465E-3</v>
      </c>
      <c r="X2212" s="5">
        <f t="shared" si="516"/>
        <v>1.0643560836327886</v>
      </c>
      <c r="Y2212" s="5">
        <f t="shared" si="517"/>
        <v>0.84694077308579307</v>
      </c>
      <c r="Z2212" s="5">
        <f t="shared" si="525"/>
        <v>565.34990485022865</v>
      </c>
      <c r="AA2212" s="5">
        <f t="shared" si="526"/>
        <v>5.51926187542779</v>
      </c>
      <c r="AB2212" s="5">
        <f t="shared" si="518"/>
        <v>2.8999999999999773</v>
      </c>
      <c r="AC2212" s="5">
        <f t="shared" si="519"/>
        <v>4184.4844800000001</v>
      </c>
      <c r="AD2212" s="5">
        <f t="shared" si="520"/>
        <v>8.3628612127068527E-2</v>
      </c>
      <c r="AE2212" s="5">
        <f t="shared" si="521"/>
        <v>0.98910681275080026</v>
      </c>
    </row>
    <row r="2213" spans="1:31" ht="15.75" customHeight="1" x14ac:dyDescent="0.3">
      <c r="A2213" s="3">
        <f t="shared" si="522"/>
        <v>2201</v>
      </c>
      <c r="B2213" s="3">
        <v>675</v>
      </c>
      <c r="C2213" s="5">
        <v>43</v>
      </c>
      <c r="D2213" s="3">
        <v>8.4499999999999993</v>
      </c>
      <c r="E2213" s="10">
        <f t="shared" si="513"/>
        <v>44358</v>
      </c>
      <c r="F2213" s="2">
        <f t="shared" si="514"/>
        <v>53574.081599999998</v>
      </c>
      <c r="G2213" s="2">
        <v>1031.579</v>
      </c>
      <c r="I2213" s="1">
        <v>44267</v>
      </c>
      <c r="J2213" s="1">
        <v>8.4700000000000006</v>
      </c>
      <c r="K2213" s="2">
        <f t="shared" si="512"/>
        <v>53700.884160000016</v>
      </c>
      <c r="M2213" s="1">
        <v>8.1999999999999993</v>
      </c>
      <c r="N2213" s="1">
        <v>7.76</v>
      </c>
      <c r="O2213" s="1">
        <v>0.69</v>
      </c>
      <c r="P2213" s="1">
        <v>459.6</v>
      </c>
      <c r="Q2213" s="1">
        <v>48279</v>
      </c>
      <c r="R2213" s="1">
        <v>671.5</v>
      </c>
      <c r="U2213" s="5">
        <f t="shared" si="523"/>
        <v>0.82612936344969201</v>
      </c>
      <c r="V2213" s="5">
        <f t="shared" si="524"/>
        <v>0.75903490759753589</v>
      </c>
      <c r="W2213" s="5">
        <f t="shared" si="515"/>
        <v>7.8644763860369615E-3</v>
      </c>
      <c r="X2213" s="5">
        <f t="shared" si="516"/>
        <v>1.0590793574234165</v>
      </c>
      <c r="Y2213" s="5">
        <f t="shared" si="517"/>
        <v>0.83940737879562832</v>
      </c>
      <c r="Z2213" s="5">
        <f t="shared" si="525"/>
        <v>560.32121349365787</v>
      </c>
      <c r="AA2213" s="5">
        <f t="shared" si="526"/>
        <v>5.249695277207393</v>
      </c>
      <c r="AB2213" s="5">
        <f t="shared" si="518"/>
        <v>3.5</v>
      </c>
      <c r="AC2213" s="5">
        <f t="shared" si="519"/>
        <v>4374.6883200000002</v>
      </c>
      <c r="AD2213" s="5">
        <f t="shared" si="520"/>
        <v>8.4130996645866957E-2</v>
      </c>
      <c r="AE2213" s="5">
        <f t="shared" si="521"/>
        <v>0.98963884755850129</v>
      </c>
    </row>
    <row r="2214" spans="1:31" ht="15.75" customHeight="1" x14ac:dyDescent="0.3">
      <c r="A2214" s="3">
        <f t="shared" si="522"/>
        <v>2202</v>
      </c>
      <c r="B2214" s="3">
        <v>675</v>
      </c>
      <c r="C2214" s="5">
        <v>43</v>
      </c>
      <c r="D2214" s="3">
        <v>9.4600000000000009</v>
      </c>
      <c r="E2214" s="10">
        <f t="shared" si="513"/>
        <v>44358</v>
      </c>
      <c r="F2214" s="2">
        <f t="shared" si="514"/>
        <v>59977.610880000015</v>
      </c>
      <c r="G2214" s="2">
        <v>1031.579</v>
      </c>
      <c r="I2214" s="1">
        <v>44267</v>
      </c>
      <c r="J2214" s="1">
        <v>9.48</v>
      </c>
      <c r="K2214" s="2">
        <f t="shared" si="512"/>
        <v>60104.413440000011</v>
      </c>
      <c r="M2214" s="1">
        <v>7.61</v>
      </c>
      <c r="N2214" s="1">
        <v>8.74</v>
      </c>
      <c r="O2214" s="1">
        <v>0.72</v>
      </c>
      <c r="P2214" s="1">
        <v>440.5</v>
      </c>
      <c r="Q2214" s="1">
        <v>47972</v>
      </c>
      <c r="R2214" s="1">
        <v>670.9</v>
      </c>
      <c r="U2214" s="5">
        <f t="shared" si="523"/>
        <v>0.82087611225188228</v>
      </c>
      <c r="V2214" s="5">
        <f t="shared" si="524"/>
        <v>0.75903490759753589</v>
      </c>
      <c r="W2214" s="5">
        <f t="shared" si="515"/>
        <v>7.5376454483230661E-3</v>
      </c>
      <c r="X2214" s="5">
        <f t="shared" si="516"/>
        <v>1.0547143795609579</v>
      </c>
      <c r="Y2214" s="5">
        <f t="shared" si="517"/>
        <v>0.83317743553099965</v>
      </c>
      <c r="Z2214" s="5">
        <f t="shared" si="525"/>
        <v>556.16260176565299</v>
      </c>
      <c r="AA2214" s="5">
        <f t="shared" si="526"/>
        <v>5.0315290896646134</v>
      </c>
      <c r="AB2214" s="5">
        <f t="shared" si="518"/>
        <v>4.1000000000000227</v>
      </c>
      <c r="AC2214" s="5">
        <f t="shared" si="519"/>
        <v>4564.8921600000003</v>
      </c>
      <c r="AD2214" s="5">
        <f t="shared" si="520"/>
        <v>8.5165377310344667E-2</v>
      </c>
      <c r="AE2214" s="5">
        <f t="shared" si="521"/>
        <v>0.99006943505117462</v>
      </c>
    </row>
    <row r="2215" spans="1:31" ht="15.75" customHeight="1" x14ac:dyDescent="0.3">
      <c r="A2215" s="3">
        <f t="shared" si="522"/>
        <v>2203</v>
      </c>
      <c r="B2215" s="3">
        <v>675</v>
      </c>
      <c r="C2215" s="5">
        <v>43</v>
      </c>
      <c r="D2215" s="3">
        <v>10.5</v>
      </c>
      <c r="E2215" s="10">
        <f t="shared" si="513"/>
        <v>44358</v>
      </c>
      <c r="F2215" s="2">
        <f t="shared" si="514"/>
        <v>66571.344000000012</v>
      </c>
      <c r="G2215" s="2">
        <v>1031.579</v>
      </c>
      <c r="I2215" s="1">
        <v>44267</v>
      </c>
      <c r="J2215" s="1">
        <v>10.5</v>
      </c>
      <c r="K2215" s="2">
        <f t="shared" si="512"/>
        <v>66571.344000000012</v>
      </c>
      <c r="M2215" s="1">
        <v>7.09</v>
      </c>
      <c r="N2215" s="1">
        <v>9.73</v>
      </c>
      <c r="O2215" s="1">
        <v>0.74</v>
      </c>
      <c r="P2215" s="1">
        <v>424.5</v>
      </c>
      <c r="Q2215" s="1">
        <v>47710</v>
      </c>
      <c r="R2215" s="1">
        <v>670.2</v>
      </c>
      <c r="U2215" s="5">
        <f t="shared" si="523"/>
        <v>0.81639288158795342</v>
      </c>
      <c r="V2215" s="5">
        <f t="shared" si="524"/>
        <v>0.75903490759753589</v>
      </c>
      <c r="W2215" s="5">
        <f t="shared" si="515"/>
        <v>7.2638603696098562E-3</v>
      </c>
      <c r="X2215" s="5">
        <f t="shared" si="516"/>
        <v>1.0508821980209972</v>
      </c>
      <c r="Y2215" s="5">
        <f t="shared" si="517"/>
        <v>0.82779450896130369</v>
      </c>
      <c r="Z2215" s="5">
        <f t="shared" si="525"/>
        <v>552.56939062184949</v>
      </c>
      <c r="AA2215" s="5">
        <f t="shared" si="526"/>
        <v>4.848772073921972</v>
      </c>
      <c r="AB2215" s="5">
        <f t="shared" si="518"/>
        <v>4.7999999999999545</v>
      </c>
      <c r="AC2215" s="5">
        <f t="shared" si="519"/>
        <v>4691.6947199999995</v>
      </c>
      <c r="AD2215" s="5">
        <f t="shared" si="520"/>
        <v>8.5385933382020135E-2</v>
      </c>
      <c r="AE2215" s="5">
        <f t="shared" si="521"/>
        <v>0.99043013661571755</v>
      </c>
    </row>
    <row r="2216" spans="1:31" ht="15.75" customHeight="1" x14ac:dyDescent="0.3">
      <c r="A2216" s="3">
        <f t="shared" si="522"/>
        <v>2204</v>
      </c>
      <c r="B2216" s="3">
        <v>675</v>
      </c>
      <c r="C2216" s="5">
        <v>43</v>
      </c>
      <c r="D2216" s="3">
        <v>11.5</v>
      </c>
      <c r="E2216" s="10">
        <f t="shared" si="513"/>
        <v>44358</v>
      </c>
      <c r="F2216" s="2">
        <f t="shared" si="514"/>
        <v>72911.472000000009</v>
      </c>
      <c r="G2216" s="2">
        <v>1031.579</v>
      </c>
      <c r="I2216" s="1">
        <v>44267</v>
      </c>
      <c r="J2216" s="1">
        <v>11.5</v>
      </c>
      <c r="K2216" s="2">
        <f t="shared" si="512"/>
        <v>72911.472000000009</v>
      </c>
      <c r="M2216" s="1">
        <v>6.65</v>
      </c>
      <c r="N2216" s="1">
        <v>10.7</v>
      </c>
      <c r="O2216" s="1">
        <v>0.77</v>
      </c>
      <c r="P2216" s="1">
        <v>411.4</v>
      </c>
      <c r="Q2216" s="1">
        <v>47489</v>
      </c>
      <c r="R2216" s="1">
        <v>669.5</v>
      </c>
      <c r="U2216" s="5">
        <f t="shared" si="523"/>
        <v>0.81261122518822726</v>
      </c>
      <c r="V2216" s="5">
        <f t="shared" si="524"/>
        <v>0.75903490759753589</v>
      </c>
      <c r="W2216" s="5">
        <f t="shared" si="515"/>
        <v>7.0396988364134147E-3</v>
      </c>
      <c r="X2216" s="5">
        <f t="shared" si="516"/>
        <v>1.0476504602820067</v>
      </c>
      <c r="Y2216" s="5">
        <f t="shared" si="517"/>
        <v>0.82326789720672033</v>
      </c>
      <c r="Z2216" s="5">
        <f t="shared" si="525"/>
        <v>549.54778674343004</v>
      </c>
      <c r="AA2216" s="5">
        <f t="shared" si="526"/>
        <v>4.6991397672826833</v>
      </c>
      <c r="AB2216" s="5">
        <f t="shared" si="518"/>
        <v>5.5</v>
      </c>
      <c r="AC2216" s="5">
        <f t="shared" si="519"/>
        <v>4881.8985600000005</v>
      </c>
      <c r="AD2216" s="5">
        <f t="shared" si="520"/>
        <v>8.7088745422685604E-2</v>
      </c>
      <c r="AE2216" s="5">
        <f t="shared" si="521"/>
        <v>0.99072546102168713</v>
      </c>
    </row>
    <row r="2217" spans="1:31" ht="15.75" customHeight="1" x14ac:dyDescent="0.3">
      <c r="A2217" s="3">
        <f t="shared" si="522"/>
        <v>2205</v>
      </c>
      <c r="B2217" s="3">
        <v>675</v>
      </c>
      <c r="C2217" s="5">
        <v>43</v>
      </c>
      <c r="D2217" s="3">
        <v>12.5</v>
      </c>
      <c r="E2217" s="10">
        <f t="shared" si="513"/>
        <v>44358</v>
      </c>
      <c r="F2217" s="2">
        <f t="shared" si="514"/>
        <v>79251.600000000006</v>
      </c>
      <c r="G2217" s="2">
        <v>1031.579</v>
      </c>
      <c r="I2217" s="1">
        <v>44267</v>
      </c>
      <c r="J2217" s="1">
        <v>12.5</v>
      </c>
      <c r="K2217" s="2">
        <f t="shared" si="512"/>
        <v>79251.600000000006</v>
      </c>
      <c r="M2217" s="1">
        <v>6.27</v>
      </c>
      <c r="N2217" s="1">
        <v>11.7</v>
      </c>
      <c r="O2217" s="1">
        <v>0.78</v>
      </c>
      <c r="P2217" s="1">
        <v>400.2</v>
      </c>
      <c r="Q2217" s="1">
        <v>47297</v>
      </c>
      <c r="R2217" s="1">
        <v>668.8</v>
      </c>
      <c r="U2217" s="5">
        <f t="shared" si="523"/>
        <v>0.80932580424366873</v>
      </c>
      <c r="V2217" s="5">
        <f t="shared" si="524"/>
        <v>0.75903490759753589</v>
      </c>
      <c r="W2217" s="5">
        <f t="shared" si="515"/>
        <v>6.8480492813141683E-3</v>
      </c>
      <c r="X2217" s="5">
        <f t="shared" si="516"/>
        <v>1.0448674131513176</v>
      </c>
      <c r="Y2217" s="5">
        <f t="shared" si="517"/>
        <v>0.81936449993483929</v>
      </c>
      <c r="Z2217" s="5">
        <f t="shared" si="525"/>
        <v>546.942190996504</v>
      </c>
      <c r="AA2217" s="5">
        <f t="shared" si="526"/>
        <v>4.5712098562628345</v>
      </c>
      <c r="AB2217" s="5">
        <f t="shared" si="518"/>
        <v>6.2000000000000455</v>
      </c>
      <c r="AC2217" s="5">
        <f t="shared" si="519"/>
        <v>4945.2998400000006</v>
      </c>
      <c r="AD2217" s="5">
        <f t="shared" si="520"/>
        <v>8.6770655078848694E-2</v>
      </c>
      <c r="AE2217" s="5">
        <f t="shared" si="521"/>
        <v>0.99097795211686723</v>
      </c>
    </row>
    <row r="2218" spans="1:31" ht="15.75" customHeight="1" x14ac:dyDescent="0.3">
      <c r="A2218" s="3">
        <f t="shared" si="522"/>
        <v>2206</v>
      </c>
      <c r="B2218" s="3">
        <v>675</v>
      </c>
      <c r="C2218" s="5">
        <v>43</v>
      </c>
      <c r="D2218" s="3">
        <v>13.5</v>
      </c>
      <c r="E2218" s="10">
        <f t="shared" si="513"/>
        <v>44358</v>
      </c>
      <c r="F2218" s="2">
        <f t="shared" si="514"/>
        <v>85591.728000000003</v>
      </c>
      <c r="G2218" s="2">
        <v>1031.579</v>
      </c>
      <c r="I2218" s="1">
        <v>44267</v>
      </c>
      <c r="J2218" s="1">
        <v>13.5</v>
      </c>
      <c r="K2218" s="2">
        <f t="shared" si="512"/>
        <v>85591.728000000003</v>
      </c>
      <c r="M2218" s="1">
        <v>5.93</v>
      </c>
      <c r="N2218" s="1">
        <v>12.7</v>
      </c>
      <c r="O2218" s="1">
        <v>0.8</v>
      </c>
      <c r="P2218" s="1">
        <v>390.5</v>
      </c>
      <c r="Q2218" s="1">
        <v>47127</v>
      </c>
      <c r="R2218" s="1">
        <v>668.1</v>
      </c>
      <c r="U2218" s="5">
        <f t="shared" si="523"/>
        <v>0.80641683778234086</v>
      </c>
      <c r="V2218" s="5">
        <f t="shared" si="524"/>
        <v>0.75903490759753589</v>
      </c>
      <c r="W2218" s="5">
        <f t="shared" si="515"/>
        <v>6.6820670773442845E-3</v>
      </c>
      <c r="X2218" s="5">
        <f t="shared" si="516"/>
        <v>1.0423835856352108</v>
      </c>
      <c r="Y2218" s="5">
        <f t="shared" si="517"/>
        <v>0.8159006017439876</v>
      </c>
      <c r="Z2218" s="5">
        <f t="shared" si="525"/>
        <v>544.62996967614663</v>
      </c>
      <c r="AA2218" s="5">
        <f t="shared" si="526"/>
        <v>4.4604134154688575</v>
      </c>
      <c r="AB2218" s="5">
        <f t="shared" si="518"/>
        <v>6.8999999999999773</v>
      </c>
      <c r="AC2218" s="5">
        <f t="shared" si="519"/>
        <v>5072.1024000000016</v>
      </c>
      <c r="AD2218" s="5">
        <f t="shared" si="520"/>
        <v>8.7741410566535297E-2</v>
      </c>
      <c r="AE2218" s="5">
        <f t="shared" si="521"/>
        <v>0.99119662744037151</v>
      </c>
    </row>
    <row r="2219" spans="1:31" ht="15.75" customHeight="1" x14ac:dyDescent="0.3">
      <c r="A2219" s="3">
        <f t="shared" si="522"/>
        <v>2207</v>
      </c>
      <c r="B2219" s="3">
        <v>675</v>
      </c>
      <c r="C2219" s="5">
        <v>43</v>
      </c>
      <c r="D2219" s="3">
        <v>14.5</v>
      </c>
      <c r="E2219" s="10">
        <f t="shared" si="513"/>
        <v>44358</v>
      </c>
      <c r="F2219" s="2">
        <f t="shared" si="514"/>
        <v>91931.856000000014</v>
      </c>
      <c r="G2219" s="2">
        <v>1031.579</v>
      </c>
      <c r="I2219" s="1">
        <v>44267</v>
      </c>
      <c r="J2219" s="1">
        <v>14.5</v>
      </c>
      <c r="K2219" s="2">
        <f t="shared" si="512"/>
        <v>91931.856000000014</v>
      </c>
      <c r="M2219" s="1">
        <v>5.62</v>
      </c>
      <c r="N2219" s="1">
        <v>13.7</v>
      </c>
      <c r="O2219" s="1">
        <v>0.82</v>
      </c>
      <c r="P2219" s="1">
        <v>382.1</v>
      </c>
      <c r="Q2219" s="1">
        <v>46976</v>
      </c>
      <c r="R2219" s="1">
        <v>667.4</v>
      </c>
      <c r="U2219" s="5">
        <f t="shared" si="523"/>
        <v>0.80383299110198492</v>
      </c>
      <c r="V2219" s="5">
        <f t="shared" si="524"/>
        <v>0.75903490759753589</v>
      </c>
      <c r="W2219" s="5">
        <f t="shared" si="515"/>
        <v>6.5383299110198497E-3</v>
      </c>
      <c r="X2219" s="5">
        <f t="shared" si="516"/>
        <v>1.0401240657201447</v>
      </c>
      <c r="Y2219" s="5">
        <f t="shared" si="517"/>
        <v>0.81278825648942243</v>
      </c>
      <c r="Z2219" s="5">
        <f t="shared" si="525"/>
        <v>542.5524169718193</v>
      </c>
      <c r="AA2219" s="5">
        <f t="shared" si="526"/>
        <v>4.3644659822039706</v>
      </c>
      <c r="AB2219" s="5">
        <f t="shared" si="518"/>
        <v>7.6000000000000227</v>
      </c>
      <c r="AC2219" s="5">
        <f t="shared" si="519"/>
        <v>5198.9049600000008</v>
      </c>
      <c r="AD2219" s="5">
        <f t="shared" si="520"/>
        <v>8.8831750046844252E-2</v>
      </c>
      <c r="AE2219" s="5">
        <f t="shared" si="521"/>
        <v>0.99138599576175657</v>
      </c>
    </row>
    <row r="2220" spans="1:31" ht="15.75" customHeight="1" x14ac:dyDescent="0.3">
      <c r="A2220" s="3">
        <f t="shared" si="522"/>
        <v>2208</v>
      </c>
      <c r="B2220" s="3">
        <v>675</v>
      </c>
      <c r="C2220" s="5">
        <v>43</v>
      </c>
      <c r="D2220" s="3">
        <v>15.5</v>
      </c>
      <c r="E2220" s="10">
        <f t="shared" si="513"/>
        <v>44358</v>
      </c>
      <c r="F2220" s="2">
        <f t="shared" si="514"/>
        <v>98271.984000000011</v>
      </c>
      <c r="G2220" s="2">
        <v>1031.579</v>
      </c>
      <c r="I2220" s="1">
        <v>44267</v>
      </c>
      <c r="J2220" s="1">
        <v>15.5</v>
      </c>
      <c r="K2220" s="2">
        <f t="shared" si="512"/>
        <v>98271.984000000011</v>
      </c>
      <c r="M2220" s="1">
        <v>5.35</v>
      </c>
      <c r="N2220" s="1">
        <v>14.6</v>
      </c>
      <c r="O2220" s="1">
        <v>0.83</v>
      </c>
      <c r="P2220" s="1">
        <v>374.6</v>
      </c>
      <c r="Q2220" s="1">
        <v>46841</v>
      </c>
      <c r="R2220" s="1">
        <v>666.6</v>
      </c>
      <c r="U2220" s="5">
        <f t="shared" si="523"/>
        <v>0.80152292950034221</v>
      </c>
      <c r="V2220" s="5">
        <f t="shared" si="524"/>
        <v>0.75903490759753589</v>
      </c>
      <c r="W2220" s="5">
        <f t="shared" si="515"/>
        <v>6.4099931553730323E-3</v>
      </c>
      <c r="X2220" s="5">
        <f t="shared" si="516"/>
        <v>1.0381600877797144</v>
      </c>
      <c r="Y2220" s="5">
        <f t="shared" si="517"/>
        <v>0.81005443057342719</v>
      </c>
      <c r="Z2220" s="5">
        <f t="shared" si="525"/>
        <v>540.72753349637424</v>
      </c>
      <c r="AA2220" s="5">
        <f t="shared" si="526"/>
        <v>4.2787986310746069</v>
      </c>
      <c r="AB2220" s="5">
        <f t="shared" si="518"/>
        <v>8.3999999999999773</v>
      </c>
      <c r="AC2220" s="5">
        <f t="shared" si="519"/>
        <v>5262.3062399999999</v>
      </c>
      <c r="AD2220" s="5">
        <f t="shared" si="520"/>
        <v>8.9018788897149939E-2</v>
      </c>
      <c r="AE2220" s="5">
        <f t="shared" si="521"/>
        <v>0.99155507462013615</v>
      </c>
    </row>
    <row r="2221" spans="1:31" ht="15.75" customHeight="1" x14ac:dyDescent="0.3">
      <c r="A2221" s="12">
        <f t="shared" si="522"/>
        <v>2209</v>
      </c>
      <c r="B2221" s="12">
        <v>675</v>
      </c>
      <c r="C2221" s="13">
        <v>45</v>
      </c>
      <c r="D2221" s="12">
        <v>3.41</v>
      </c>
      <c r="E2221" s="14">
        <f t="shared" si="513"/>
        <v>46489</v>
      </c>
      <c r="F2221" s="9">
        <f t="shared" si="514"/>
        <v>21619.836480000002</v>
      </c>
      <c r="G2221" s="9">
        <v>1033.097</v>
      </c>
      <c r="H2221" s="9"/>
      <c r="I2221" s="16">
        <v>46394</v>
      </c>
      <c r="J2221" s="16">
        <v>3.42</v>
      </c>
      <c r="K2221" s="9">
        <f t="shared" si="512"/>
        <v>21683.23776</v>
      </c>
      <c r="U2221" s="5">
        <f t="shared" si="523"/>
        <v>0</v>
      </c>
      <c r="V2221" s="5">
        <f t="shared" si="524"/>
        <v>0.79549965776865161</v>
      </c>
      <c r="W2221" s="5">
        <f t="shared" si="515"/>
        <v>0</v>
      </c>
      <c r="X2221" s="5">
        <f t="shared" si="516"/>
        <v>1</v>
      </c>
      <c r="Y2221" s="5">
        <f t="shared" si="517"/>
        <v>0.39774982888432581</v>
      </c>
      <c r="Z2221" s="5">
        <f t="shared" si="525"/>
        <v>265.5059657768652</v>
      </c>
      <c r="AA2221" s="5">
        <f t="shared" si="526"/>
        <v>0</v>
      </c>
      <c r="AB2221" s="5">
        <f t="shared" si="518"/>
        <v>675</v>
      </c>
      <c r="AC2221" s="5">
        <f t="shared" si="519"/>
        <v>0</v>
      </c>
      <c r="AD2221" s="5">
        <f t="shared" si="520"/>
        <v>0</v>
      </c>
      <c r="AE2221" s="5">
        <f t="shared" si="521"/>
        <v>1</v>
      </c>
    </row>
    <row r="2222" spans="1:31" ht="15.75" customHeight="1" x14ac:dyDescent="0.3">
      <c r="A2222" s="3">
        <f t="shared" si="522"/>
        <v>2210</v>
      </c>
      <c r="B2222" s="3">
        <v>675</v>
      </c>
      <c r="C2222" s="5">
        <v>45</v>
      </c>
      <c r="D2222" s="3">
        <v>4.42</v>
      </c>
      <c r="E2222" s="10">
        <f t="shared" si="513"/>
        <v>46489</v>
      </c>
      <c r="F2222" s="2">
        <f t="shared" si="514"/>
        <v>28023.365760000001</v>
      </c>
      <c r="G2222" s="2">
        <v>1033.097</v>
      </c>
      <c r="I2222" s="1">
        <v>46394</v>
      </c>
      <c r="J2222" s="1">
        <v>4.43</v>
      </c>
      <c r="K2222" s="2">
        <f t="shared" si="512"/>
        <v>28086.767040000002</v>
      </c>
      <c r="M2222" s="1">
        <v>10.199999999999999</v>
      </c>
      <c r="N2222" s="1">
        <v>3.97</v>
      </c>
      <c r="O2222" s="1">
        <v>0.45</v>
      </c>
      <c r="P2222" s="1">
        <v>734.2</v>
      </c>
      <c r="Q2222" s="1">
        <v>51707</v>
      </c>
      <c r="R2222" s="1">
        <v>673.6</v>
      </c>
      <c r="U2222" s="5">
        <f t="shared" si="523"/>
        <v>0.8847878165639973</v>
      </c>
      <c r="V2222" s="5">
        <f t="shared" si="524"/>
        <v>0.79549965776865161</v>
      </c>
      <c r="W2222" s="5">
        <f t="shared" si="515"/>
        <v>1.2563312799452431E-2</v>
      </c>
      <c r="X2222" s="5">
        <f t="shared" si="516"/>
        <v>1.0740107442566555</v>
      </c>
      <c r="Y2222" s="5">
        <f t="shared" si="517"/>
        <v>0.90232340043657222</v>
      </c>
      <c r="Z2222" s="5">
        <f t="shared" si="525"/>
        <v>602.3189162594208</v>
      </c>
      <c r="AA2222" s="5">
        <f t="shared" si="526"/>
        <v>8.3862625598904881</v>
      </c>
      <c r="AB2222" s="5">
        <f t="shared" si="518"/>
        <v>1.3999999999999773</v>
      </c>
      <c r="AC2222" s="5">
        <f t="shared" si="519"/>
        <v>2853.0576000000005</v>
      </c>
      <c r="AD2222" s="5">
        <f t="shared" si="520"/>
        <v>8.0682293452109768E-2</v>
      </c>
      <c r="AE2222" s="5">
        <f t="shared" si="521"/>
        <v>0.9842070167136312</v>
      </c>
    </row>
    <row r="2223" spans="1:31" ht="15.75" customHeight="1" x14ac:dyDescent="0.3">
      <c r="A2223" s="3">
        <f t="shared" si="522"/>
        <v>2211</v>
      </c>
      <c r="B2223" s="3">
        <v>675</v>
      </c>
      <c r="C2223" s="5">
        <v>45</v>
      </c>
      <c r="D2223" s="3">
        <v>5.43</v>
      </c>
      <c r="E2223" s="10">
        <f t="shared" si="513"/>
        <v>46489</v>
      </c>
      <c r="F2223" s="2">
        <f t="shared" si="514"/>
        <v>34426.895040000003</v>
      </c>
      <c r="G2223" s="2">
        <v>1033.097</v>
      </c>
      <c r="I2223" s="1">
        <v>46394</v>
      </c>
      <c r="J2223" s="1">
        <v>5.44</v>
      </c>
      <c r="K2223" s="2">
        <f t="shared" si="512"/>
        <v>34490.296320000001</v>
      </c>
      <c r="M2223" s="1">
        <v>9.08</v>
      </c>
      <c r="N2223" s="1">
        <v>4.9400000000000004</v>
      </c>
      <c r="O2223" s="1">
        <v>0.49</v>
      </c>
      <c r="P2223" s="1">
        <v>669.6</v>
      </c>
      <c r="Q2223" s="1">
        <v>51062</v>
      </c>
      <c r="R2223" s="1">
        <v>673.1</v>
      </c>
      <c r="U2223" s="5">
        <f t="shared" si="523"/>
        <v>0.87375085557837096</v>
      </c>
      <c r="V2223" s="5">
        <f t="shared" si="524"/>
        <v>0.79549965776865161</v>
      </c>
      <c r="W2223" s="5">
        <f t="shared" si="515"/>
        <v>1.1457905544147844E-2</v>
      </c>
      <c r="X2223" s="5">
        <f t="shared" si="516"/>
        <v>1.0656234212886604</v>
      </c>
      <c r="Y2223" s="5">
        <f t="shared" si="517"/>
        <v>0.88939622151035347</v>
      </c>
      <c r="Z2223" s="5">
        <f t="shared" si="525"/>
        <v>593.68976578259128</v>
      </c>
      <c r="AA2223" s="5">
        <f t="shared" si="526"/>
        <v>7.6483811088295699</v>
      </c>
      <c r="AB2223" s="5">
        <f t="shared" si="518"/>
        <v>1.8999999999999773</v>
      </c>
      <c r="AC2223" s="5">
        <f t="shared" si="519"/>
        <v>3106.6627200000003</v>
      </c>
      <c r="AD2223" s="5">
        <f t="shared" si="520"/>
        <v>8.0226203590821596E-2</v>
      </c>
      <c r="AE2223" s="5">
        <f t="shared" si="521"/>
        <v>0.98559659274236922</v>
      </c>
    </row>
    <row r="2224" spans="1:31" ht="15.75" customHeight="1" x14ac:dyDescent="0.3">
      <c r="A2224" s="23">
        <f t="shared" si="522"/>
        <v>2212</v>
      </c>
      <c r="B2224" s="23">
        <v>675</v>
      </c>
      <c r="C2224" s="24">
        <v>45</v>
      </c>
      <c r="D2224" s="23">
        <v>6.43</v>
      </c>
      <c r="E2224" s="25">
        <f t="shared" si="513"/>
        <v>46489</v>
      </c>
      <c r="F2224" s="26">
        <f t="shared" si="514"/>
        <v>40767.02304</v>
      </c>
      <c r="G2224" s="26">
        <v>1033.097</v>
      </c>
      <c r="H2224" s="22"/>
      <c r="I2224" s="27">
        <v>46394</v>
      </c>
      <c r="J2224" s="27">
        <v>6.44</v>
      </c>
      <c r="K2224" s="26">
        <f t="shared" si="512"/>
        <v>40830.424320000006</v>
      </c>
      <c r="M2224" s="27">
        <v>8.18</v>
      </c>
      <c r="N2224" s="27">
        <v>5.9</v>
      </c>
      <c r="O2224" s="27">
        <v>0.53</v>
      </c>
      <c r="P2224" s="27">
        <v>623.6</v>
      </c>
      <c r="Q2224" s="27">
        <v>50576</v>
      </c>
      <c r="R2224" s="27">
        <v>672.6</v>
      </c>
      <c r="U2224" s="5">
        <f t="shared" si="523"/>
        <v>0.86543463381245722</v>
      </c>
      <c r="V2224" s="5">
        <f t="shared" si="524"/>
        <v>0.79549965776865161</v>
      </c>
      <c r="W2224" s="5">
        <f t="shared" si="515"/>
        <v>1.0670773442847364E-2</v>
      </c>
      <c r="X2224" s="5">
        <f t="shared" si="516"/>
        <v>1.0589310966918706</v>
      </c>
      <c r="Y2224" s="5">
        <f t="shared" si="517"/>
        <v>0.87940748545855929</v>
      </c>
      <c r="Z2224" s="5">
        <f t="shared" si="525"/>
        <v>587.02208469329753</v>
      </c>
      <c r="AA2224" s="5">
        <f t="shared" si="526"/>
        <v>7.1229546885694734</v>
      </c>
      <c r="AB2224" s="5">
        <f t="shared" si="518"/>
        <v>2.3999999999999773</v>
      </c>
      <c r="AC2224" s="5">
        <f t="shared" si="519"/>
        <v>3360.2678400000004</v>
      </c>
      <c r="AD2224" s="5">
        <f t="shared" si="520"/>
        <v>8.1330155556821798E-2</v>
      </c>
      <c r="AE2224" s="5">
        <f t="shared" si="521"/>
        <v>0.98658607412506183</v>
      </c>
    </row>
    <row r="2225" spans="1:31" ht="15.75" customHeight="1" x14ac:dyDescent="0.3">
      <c r="A2225" s="23">
        <f t="shared" si="522"/>
        <v>2213</v>
      </c>
      <c r="B2225" s="23">
        <v>675</v>
      </c>
      <c r="C2225" s="24">
        <v>45</v>
      </c>
      <c r="D2225" s="23">
        <v>7.44</v>
      </c>
      <c r="E2225" s="25">
        <f t="shared" si="513"/>
        <v>46489</v>
      </c>
      <c r="F2225" s="26">
        <f t="shared" si="514"/>
        <v>47170.552320000003</v>
      </c>
      <c r="G2225" s="26">
        <v>1033.097</v>
      </c>
      <c r="H2225" s="22"/>
      <c r="I2225" s="27">
        <v>46394</v>
      </c>
      <c r="J2225" s="27">
        <v>7.46</v>
      </c>
      <c r="K2225" s="26">
        <f t="shared" si="512"/>
        <v>47297.354879999999</v>
      </c>
      <c r="M2225" s="27">
        <v>7.45</v>
      </c>
      <c r="N2225" s="27">
        <v>6.89</v>
      </c>
      <c r="O2225" s="27">
        <v>0.56000000000000005</v>
      </c>
      <c r="P2225" s="27">
        <v>588</v>
      </c>
      <c r="Q2225" s="27">
        <v>50185</v>
      </c>
      <c r="R2225" s="27">
        <v>672.1</v>
      </c>
      <c r="U2225" s="5">
        <f t="shared" si="523"/>
        <v>0.85874401095140318</v>
      </c>
      <c r="V2225" s="5">
        <f t="shared" si="524"/>
        <v>0.79549965776865161</v>
      </c>
      <c r="W2225" s="5">
        <f t="shared" si="515"/>
        <v>1.0061601642710472E-2</v>
      </c>
      <c r="X2225" s="5">
        <f t="shared" si="516"/>
        <v>1.0535337607258115</v>
      </c>
      <c r="Y2225" s="5">
        <f t="shared" si="517"/>
        <v>0.87140077673175131</v>
      </c>
      <c r="Z2225" s="5">
        <f t="shared" si="525"/>
        <v>581.67744648397877</v>
      </c>
      <c r="AA2225" s="5">
        <f t="shared" si="526"/>
        <v>6.7163203285420945</v>
      </c>
      <c r="AB2225" s="5">
        <f t="shared" si="518"/>
        <v>2.8999999999999773</v>
      </c>
      <c r="AC2225" s="5">
        <f t="shared" si="519"/>
        <v>3550.4716800000006</v>
      </c>
      <c r="AD2225" s="5">
        <f t="shared" si="520"/>
        <v>8.1847509800182197E-2</v>
      </c>
      <c r="AE2225" s="5">
        <f t="shared" si="521"/>
        <v>0.98735184667340659</v>
      </c>
    </row>
    <row r="2226" spans="1:31" ht="15.75" customHeight="1" x14ac:dyDescent="0.3">
      <c r="A2226" s="23">
        <f t="shared" si="522"/>
        <v>2214</v>
      </c>
      <c r="B2226" s="23">
        <v>675</v>
      </c>
      <c r="C2226" s="24">
        <v>45</v>
      </c>
      <c r="D2226" s="23">
        <v>8.4499999999999993</v>
      </c>
      <c r="E2226" s="25">
        <f t="shared" si="513"/>
        <v>46489</v>
      </c>
      <c r="F2226" s="26">
        <f t="shared" si="514"/>
        <v>53574.081599999998</v>
      </c>
      <c r="G2226" s="26">
        <v>1033.097</v>
      </c>
      <c r="H2226" s="22"/>
      <c r="I2226" s="27">
        <v>46394</v>
      </c>
      <c r="J2226" s="27">
        <v>8.4700000000000006</v>
      </c>
      <c r="K2226" s="26">
        <f t="shared" si="512"/>
        <v>53700.884160000016</v>
      </c>
      <c r="M2226" s="27">
        <v>6.86</v>
      </c>
      <c r="N2226" s="27">
        <v>7.87</v>
      </c>
      <c r="O2226" s="27">
        <v>0.57999999999999996</v>
      </c>
      <c r="P2226" s="27">
        <v>560.20000000000005</v>
      </c>
      <c r="Q2226" s="27">
        <v>49869</v>
      </c>
      <c r="R2226" s="27">
        <v>671.5</v>
      </c>
      <c r="U2226" s="5">
        <f t="shared" si="523"/>
        <v>0.85333675564681721</v>
      </c>
      <c r="V2226" s="5">
        <f t="shared" si="524"/>
        <v>0.79549965776865161</v>
      </c>
      <c r="W2226" s="5">
        <f t="shared" si="515"/>
        <v>9.5859000684462708E-3</v>
      </c>
      <c r="X2226" s="5">
        <f t="shared" si="516"/>
        <v>1.0491916389474125</v>
      </c>
      <c r="Y2226" s="5">
        <f t="shared" si="517"/>
        <v>0.86497268947377448</v>
      </c>
      <c r="Z2226" s="5">
        <f t="shared" si="525"/>
        <v>577.386569677534</v>
      </c>
      <c r="AA2226" s="5">
        <f t="shared" si="526"/>
        <v>6.3987800136892554</v>
      </c>
      <c r="AB2226" s="5">
        <f t="shared" si="518"/>
        <v>3.5</v>
      </c>
      <c r="AC2226" s="5">
        <f t="shared" si="519"/>
        <v>3677.2742399999997</v>
      </c>
      <c r="AD2226" s="5">
        <f t="shared" si="520"/>
        <v>8.1725609363155372E-2</v>
      </c>
      <c r="AE2226" s="5">
        <f t="shared" si="521"/>
        <v>0.98794983759599042</v>
      </c>
    </row>
    <row r="2227" spans="1:31" ht="15.75" customHeight="1" x14ac:dyDescent="0.3">
      <c r="A2227" s="23">
        <f t="shared" si="522"/>
        <v>2215</v>
      </c>
      <c r="B2227" s="23">
        <v>675</v>
      </c>
      <c r="C2227" s="24">
        <v>45</v>
      </c>
      <c r="D2227" s="23">
        <v>9.4600000000000009</v>
      </c>
      <c r="E2227" s="25">
        <f t="shared" si="513"/>
        <v>46489</v>
      </c>
      <c r="F2227" s="26">
        <f t="shared" si="514"/>
        <v>59977.610880000015</v>
      </c>
      <c r="G2227" s="26">
        <v>1033.097</v>
      </c>
      <c r="H2227" s="22"/>
      <c r="I2227" s="27">
        <v>46394</v>
      </c>
      <c r="J2227" s="27">
        <v>9.48</v>
      </c>
      <c r="K2227" s="26">
        <f t="shared" si="512"/>
        <v>60104.413440000011</v>
      </c>
      <c r="M2227" s="27">
        <v>6.35</v>
      </c>
      <c r="N2227" s="27">
        <v>8.86</v>
      </c>
      <c r="O2227" s="27">
        <v>0.6</v>
      </c>
      <c r="P2227" s="27">
        <v>537.9</v>
      </c>
      <c r="Q2227" s="27">
        <v>49606</v>
      </c>
      <c r="R2227" s="27">
        <v>670.8</v>
      </c>
      <c r="U2227" s="5">
        <f t="shared" si="523"/>
        <v>0.84883641341546889</v>
      </c>
      <c r="V2227" s="5">
        <f t="shared" si="524"/>
        <v>0.79549965776865161</v>
      </c>
      <c r="W2227" s="5">
        <f t="shared" si="515"/>
        <v>9.2043121149897322E-3</v>
      </c>
      <c r="X2227" s="5">
        <f t="shared" si="516"/>
        <v>1.0454527027684795</v>
      </c>
      <c r="Y2227" s="5">
        <f t="shared" si="517"/>
        <v>0.85953779493957072</v>
      </c>
      <c r="Z2227" s="5">
        <f t="shared" si="525"/>
        <v>573.75866887806228</v>
      </c>
      <c r="AA2227" s="5">
        <f t="shared" si="526"/>
        <v>6.1440624229979468</v>
      </c>
      <c r="AB2227" s="5">
        <f t="shared" si="518"/>
        <v>4.2000000000000455</v>
      </c>
      <c r="AC2227" s="5">
        <f t="shared" si="519"/>
        <v>3804.0767999999998</v>
      </c>
      <c r="AD2227" s="5">
        <f t="shared" si="520"/>
        <v>8.211613026092883E-2</v>
      </c>
      <c r="AE2227" s="5">
        <f t="shared" si="521"/>
        <v>0.98842952096194803</v>
      </c>
    </row>
    <row r="2228" spans="1:31" ht="15.75" customHeight="1" x14ac:dyDescent="0.3">
      <c r="A2228" s="23">
        <f t="shared" si="522"/>
        <v>2216</v>
      </c>
      <c r="B2228" s="23">
        <v>675</v>
      </c>
      <c r="C2228" s="24">
        <v>45</v>
      </c>
      <c r="D2228" s="23">
        <v>10.5</v>
      </c>
      <c r="E2228" s="25">
        <f t="shared" si="513"/>
        <v>46489</v>
      </c>
      <c r="F2228" s="26">
        <f t="shared" si="514"/>
        <v>66571.344000000012</v>
      </c>
      <c r="G2228" s="26">
        <v>1033.097</v>
      </c>
      <c r="H2228" s="22"/>
      <c r="I2228" s="27">
        <v>46394</v>
      </c>
      <c r="J2228" s="27">
        <v>10.5</v>
      </c>
      <c r="K2228" s="26">
        <f t="shared" si="512"/>
        <v>66571.344000000012</v>
      </c>
      <c r="M2228" s="27">
        <v>5.92</v>
      </c>
      <c r="N2228" s="27">
        <v>9.86</v>
      </c>
      <c r="O2228" s="27">
        <v>0.62</v>
      </c>
      <c r="P2228" s="27">
        <v>519.20000000000005</v>
      </c>
      <c r="Q2228" s="27">
        <v>49381</v>
      </c>
      <c r="R2228" s="27">
        <v>670.2</v>
      </c>
      <c r="U2228" s="5">
        <f t="shared" si="523"/>
        <v>0.84498631074606434</v>
      </c>
      <c r="V2228" s="5">
        <f t="shared" si="524"/>
        <v>0.79549965776865161</v>
      </c>
      <c r="W2228" s="5">
        <f t="shared" si="515"/>
        <v>8.8843258042436701E-3</v>
      </c>
      <c r="X2228" s="5">
        <f t="shared" si="516"/>
        <v>1.0423106213379965</v>
      </c>
      <c r="Y2228" s="5">
        <f t="shared" si="517"/>
        <v>0.85494797456941929</v>
      </c>
      <c r="Z2228" s="5">
        <f t="shared" si="525"/>
        <v>570.69487198457887</v>
      </c>
      <c r="AA2228" s="5">
        <f t="shared" si="526"/>
        <v>5.9304651608487351</v>
      </c>
      <c r="AB2228" s="5">
        <f t="shared" si="518"/>
        <v>4.7999999999999545</v>
      </c>
      <c r="AC2228" s="5">
        <f t="shared" si="519"/>
        <v>3930.8793599999999</v>
      </c>
      <c r="AD2228" s="5">
        <f t="shared" si="520"/>
        <v>8.2846641485704614E-2</v>
      </c>
      <c r="AE2228" s="5">
        <f t="shared" si="521"/>
        <v>0.98883176665447736</v>
      </c>
    </row>
    <row r="2229" spans="1:31" ht="15.75" customHeight="1" x14ac:dyDescent="0.3">
      <c r="A2229" s="23">
        <f t="shared" si="522"/>
        <v>2217</v>
      </c>
      <c r="B2229" s="23">
        <v>675</v>
      </c>
      <c r="C2229" s="24">
        <v>45</v>
      </c>
      <c r="D2229" s="23">
        <v>11.5</v>
      </c>
      <c r="E2229" s="25">
        <f t="shared" si="513"/>
        <v>46489</v>
      </c>
      <c r="F2229" s="26">
        <f t="shared" si="514"/>
        <v>72911.472000000009</v>
      </c>
      <c r="G2229" s="26">
        <v>1033.097</v>
      </c>
      <c r="H2229" s="22"/>
      <c r="I2229" s="27">
        <v>46394</v>
      </c>
      <c r="J2229" s="27">
        <v>11.5</v>
      </c>
      <c r="K2229" s="26">
        <f t="shared" si="512"/>
        <v>72911.472000000009</v>
      </c>
      <c r="M2229" s="27">
        <v>5.55</v>
      </c>
      <c r="N2229" s="27">
        <v>10.8</v>
      </c>
      <c r="O2229" s="27">
        <v>0.64</v>
      </c>
      <c r="P2229" s="27">
        <v>503.8</v>
      </c>
      <c r="Q2229" s="27">
        <v>49191</v>
      </c>
      <c r="R2229" s="27">
        <v>669.5</v>
      </c>
      <c r="U2229" s="5">
        <f t="shared" si="523"/>
        <v>0.84173511293634495</v>
      </c>
      <c r="V2229" s="5">
        <f t="shared" si="524"/>
        <v>0.79549965776865161</v>
      </c>
      <c r="W2229" s="5">
        <f t="shared" si="515"/>
        <v>8.6208076659822046E-3</v>
      </c>
      <c r="X2229" s="5">
        <f t="shared" si="516"/>
        <v>1.0396145297744435</v>
      </c>
      <c r="Y2229" s="5">
        <f t="shared" si="517"/>
        <v>0.85104652813842185</v>
      </c>
      <c r="Z2229" s="5">
        <f t="shared" si="525"/>
        <v>568.09057846295946</v>
      </c>
      <c r="AA2229" s="5">
        <f t="shared" si="526"/>
        <v>5.7545615331964424</v>
      </c>
      <c r="AB2229" s="5">
        <f t="shared" si="518"/>
        <v>5.5</v>
      </c>
      <c r="AC2229" s="5">
        <f t="shared" si="519"/>
        <v>4057.6819200000004</v>
      </c>
      <c r="AD2229" s="5">
        <f t="shared" si="520"/>
        <v>8.3902012337623511E-2</v>
      </c>
      <c r="AE2229" s="5">
        <f t="shared" si="521"/>
        <v>0.98916302781303111</v>
      </c>
    </row>
    <row r="2230" spans="1:31" ht="15.75" customHeight="1" x14ac:dyDescent="0.3">
      <c r="A2230" s="23">
        <f t="shared" si="522"/>
        <v>2218</v>
      </c>
      <c r="B2230" s="23">
        <v>675</v>
      </c>
      <c r="C2230" s="24">
        <v>45</v>
      </c>
      <c r="D2230" s="23">
        <v>12.5</v>
      </c>
      <c r="E2230" s="25">
        <f t="shared" si="513"/>
        <v>46489</v>
      </c>
      <c r="F2230" s="26">
        <f t="shared" si="514"/>
        <v>79251.600000000006</v>
      </c>
      <c r="G2230" s="26">
        <v>1033.097</v>
      </c>
      <c r="H2230" s="22"/>
      <c r="I2230" s="27">
        <v>46394</v>
      </c>
      <c r="J2230" s="27">
        <v>12.5</v>
      </c>
      <c r="K2230" s="26">
        <f t="shared" si="512"/>
        <v>79251.600000000006</v>
      </c>
      <c r="M2230" s="27">
        <v>5.23</v>
      </c>
      <c r="N2230" s="27">
        <v>11.8</v>
      </c>
      <c r="O2230" s="27">
        <v>0.65</v>
      </c>
      <c r="P2230" s="27">
        <v>490.6</v>
      </c>
      <c r="Q2230" s="27">
        <v>49026</v>
      </c>
      <c r="R2230" s="27">
        <v>668.8</v>
      </c>
      <c r="U2230" s="5">
        <f t="shared" si="523"/>
        <v>0.83891170431211504</v>
      </c>
      <c r="V2230" s="5">
        <f t="shared" si="524"/>
        <v>0.79549965776865161</v>
      </c>
      <c r="W2230" s="5">
        <f t="shared" si="515"/>
        <v>8.3949349760438063E-3</v>
      </c>
      <c r="X2230" s="5">
        <f t="shared" si="516"/>
        <v>1.0372883994663262</v>
      </c>
      <c r="Y2230" s="5">
        <f t="shared" si="517"/>
        <v>0.84767797292116842</v>
      </c>
      <c r="Z2230" s="5">
        <f t="shared" si="525"/>
        <v>565.84200048433843</v>
      </c>
      <c r="AA2230" s="5">
        <f t="shared" si="526"/>
        <v>5.603786995208762</v>
      </c>
      <c r="AB2230" s="5">
        <f t="shared" si="518"/>
        <v>6.2000000000000455</v>
      </c>
      <c r="AC2230" s="5">
        <f t="shared" si="519"/>
        <v>4121.0832000000009</v>
      </c>
      <c r="AD2230" s="5">
        <f t="shared" si="520"/>
        <v>8.3879171867865393E-2</v>
      </c>
      <c r="AE2230" s="5">
        <f t="shared" si="521"/>
        <v>0.98944696594893411</v>
      </c>
    </row>
    <row r="2231" spans="1:31" ht="15.75" customHeight="1" x14ac:dyDescent="0.3">
      <c r="A2231" s="23">
        <f t="shared" si="522"/>
        <v>2219</v>
      </c>
      <c r="B2231" s="23">
        <v>675</v>
      </c>
      <c r="C2231" s="24">
        <v>45</v>
      </c>
      <c r="D2231" s="23">
        <v>13.5</v>
      </c>
      <c r="E2231" s="25">
        <f t="shared" si="513"/>
        <v>46489</v>
      </c>
      <c r="F2231" s="26">
        <f t="shared" si="514"/>
        <v>85591.728000000003</v>
      </c>
      <c r="G2231" s="26">
        <v>1033.097</v>
      </c>
      <c r="H2231" s="22"/>
      <c r="I2231" s="27">
        <v>46394</v>
      </c>
      <c r="J2231" s="27">
        <v>13.5</v>
      </c>
      <c r="K2231" s="26">
        <f t="shared" si="512"/>
        <v>85591.728000000003</v>
      </c>
      <c r="M2231" s="27">
        <v>4.9400000000000004</v>
      </c>
      <c r="N2231" s="27">
        <v>12.8</v>
      </c>
      <c r="O2231" s="27">
        <v>0.67</v>
      </c>
      <c r="P2231" s="27">
        <v>479.3</v>
      </c>
      <c r="Q2231" s="27">
        <v>48879</v>
      </c>
      <c r="R2231" s="27">
        <v>668</v>
      </c>
      <c r="U2231" s="5">
        <f t="shared" si="523"/>
        <v>0.83639630390143738</v>
      </c>
      <c r="V2231" s="5">
        <f t="shared" si="524"/>
        <v>0.79549965776865161</v>
      </c>
      <c r="W2231" s="5">
        <f t="shared" si="515"/>
        <v>8.2015742642026004E-3</v>
      </c>
      <c r="X2231" s="5">
        <f t="shared" si="516"/>
        <v>1.0351848398507992</v>
      </c>
      <c r="Y2231" s="5">
        <f t="shared" si="517"/>
        <v>0.84465697986730859</v>
      </c>
      <c r="Z2231" s="5">
        <f t="shared" si="525"/>
        <v>563.82542720102595</v>
      </c>
      <c r="AA2231" s="5">
        <f t="shared" si="526"/>
        <v>5.4747148528405205</v>
      </c>
      <c r="AB2231" s="5">
        <f t="shared" si="518"/>
        <v>7</v>
      </c>
      <c r="AC2231" s="5">
        <f t="shared" si="519"/>
        <v>4247.885760000001</v>
      </c>
      <c r="AD2231" s="5">
        <f t="shared" si="520"/>
        <v>8.53234343630178E-2</v>
      </c>
      <c r="AE2231" s="5">
        <f t="shared" si="521"/>
        <v>0.98969003420163904</v>
      </c>
    </row>
    <row r="2232" spans="1:31" ht="15.75" customHeight="1" x14ac:dyDescent="0.3">
      <c r="A2232" s="3">
        <f t="shared" si="522"/>
        <v>2220</v>
      </c>
      <c r="B2232" s="3">
        <v>675</v>
      </c>
      <c r="C2232" s="5">
        <v>45</v>
      </c>
      <c r="D2232" s="3">
        <v>14.5</v>
      </c>
      <c r="E2232" s="10">
        <f t="shared" si="513"/>
        <v>46489</v>
      </c>
      <c r="F2232" s="2">
        <f t="shared" si="514"/>
        <v>91931.856000000014</v>
      </c>
      <c r="G2232" s="2">
        <v>1033.097</v>
      </c>
      <c r="I2232" s="1">
        <v>46394</v>
      </c>
      <c r="J2232" s="1">
        <v>14.5</v>
      </c>
      <c r="K2232" s="2">
        <f t="shared" si="512"/>
        <v>91931.856000000014</v>
      </c>
      <c r="M2232" s="1">
        <v>4.68</v>
      </c>
      <c r="N2232" s="1">
        <v>13.8</v>
      </c>
      <c r="O2232" s="1">
        <v>0.68</v>
      </c>
      <c r="P2232" s="1">
        <v>469.4</v>
      </c>
      <c r="Q2232" s="1">
        <v>48749</v>
      </c>
      <c r="R2232" s="1">
        <v>667.3</v>
      </c>
      <c r="U2232" s="5">
        <f t="shared" si="523"/>
        <v>0.83417180013689252</v>
      </c>
      <c r="V2232" s="5">
        <f t="shared" si="524"/>
        <v>0.79549965776865161</v>
      </c>
      <c r="W2232" s="5">
        <f t="shared" si="515"/>
        <v>8.0321697467488021E-3</v>
      </c>
      <c r="X2232" s="5">
        <f t="shared" si="516"/>
        <v>1.0333025168757619</v>
      </c>
      <c r="Y2232" s="5">
        <f t="shared" si="517"/>
        <v>0.84197180956719553</v>
      </c>
      <c r="Z2232" s="5">
        <f t="shared" si="525"/>
        <v>562.03302232229441</v>
      </c>
      <c r="AA2232" s="5">
        <f t="shared" si="526"/>
        <v>5.3616339493497609</v>
      </c>
      <c r="AB2232" s="5">
        <f t="shared" si="518"/>
        <v>7.7000000000000455</v>
      </c>
      <c r="AC2232" s="5">
        <f t="shared" si="519"/>
        <v>4311.2870400000002</v>
      </c>
      <c r="AD2232" s="5">
        <f t="shared" si="520"/>
        <v>8.5591356298803448E-2</v>
      </c>
      <c r="AE2232" s="5">
        <f t="shared" si="521"/>
        <v>0.98990298780356645</v>
      </c>
    </row>
    <row r="2233" spans="1:31" ht="15.75" customHeight="1" x14ac:dyDescent="0.3">
      <c r="A2233" s="3">
        <f t="shared" si="522"/>
        <v>2221</v>
      </c>
      <c r="B2233" s="3">
        <v>675</v>
      </c>
      <c r="C2233" s="5">
        <v>45</v>
      </c>
      <c r="D2233" s="3">
        <v>15.5</v>
      </c>
      <c r="E2233" s="10">
        <f t="shared" si="513"/>
        <v>46489</v>
      </c>
      <c r="F2233" s="2">
        <f t="shared" si="514"/>
        <v>98271.984000000011</v>
      </c>
      <c r="G2233" s="2">
        <v>1033.097</v>
      </c>
      <c r="I2233" s="1">
        <v>46394</v>
      </c>
      <c r="J2233" s="1">
        <v>15.5</v>
      </c>
      <c r="K2233" s="2">
        <f t="shared" si="512"/>
        <v>98271.984000000011</v>
      </c>
      <c r="M2233" s="1">
        <v>4.45</v>
      </c>
      <c r="N2233" s="1">
        <v>14.8</v>
      </c>
      <c r="O2233" s="1">
        <v>0.69</v>
      </c>
      <c r="P2233" s="1">
        <v>460.8</v>
      </c>
      <c r="Q2233" s="1">
        <v>48633</v>
      </c>
      <c r="R2233" s="1">
        <v>666.5</v>
      </c>
      <c r="U2233" s="5">
        <f t="shared" si="523"/>
        <v>0.83218685831622174</v>
      </c>
      <c r="V2233" s="5">
        <f t="shared" si="524"/>
        <v>0.79549965776865161</v>
      </c>
      <c r="W2233" s="5">
        <f t="shared" si="515"/>
        <v>7.885010266940452E-3</v>
      </c>
      <c r="X2233" s="5">
        <f t="shared" si="516"/>
        <v>1.0316402383168979</v>
      </c>
      <c r="Y2233" s="5">
        <f t="shared" si="517"/>
        <v>0.83959345267949992</v>
      </c>
      <c r="Z2233" s="5">
        <f t="shared" si="525"/>
        <v>560.44542153261989</v>
      </c>
      <c r="AA2233" s="5">
        <f t="shared" si="526"/>
        <v>5.2634020533880914</v>
      </c>
      <c r="AB2233" s="5">
        <f t="shared" si="518"/>
        <v>8.5</v>
      </c>
      <c r="AC2233" s="5">
        <f t="shared" si="519"/>
        <v>4374.6883200000002</v>
      </c>
      <c r="AD2233" s="5">
        <f t="shared" si="520"/>
        <v>8.6031385248258596E-2</v>
      </c>
      <c r="AE2233" s="5">
        <f t="shared" si="521"/>
        <v>0.99008797780120028</v>
      </c>
    </row>
    <row r="2234" spans="1:31" ht="15.75" customHeight="1" x14ac:dyDescent="0.3">
      <c r="A2234" s="12">
        <f t="shared" si="522"/>
        <v>2222</v>
      </c>
      <c r="B2234" s="12">
        <v>675</v>
      </c>
      <c r="C2234" s="13">
        <v>47</v>
      </c>
      <c r="D2234" s="12">
        <v>3.41</v>
      </c>
      <c r="E2234" s="14">
        <f t="shared" si="513"/>
        <v>48627</v>
      </c>
      <c r="F2234" s="9">
        <f t="shared" si="514"/>
        <v>21619.836480000002</v>
      </c>
      <c r="G2234" s="9">
        <v>1034.614</v>
      </c>
      <c r="H2234" s="9"/>
      <c r="I2234" s="16">
        <v>48528</v>
      </c>
      <c r="J2234" s="16">
        <v>3.42</v>
      </c>
      <c r="K2234" s="9">
        <f t="shared" si="512"/>
        <v>21683.23776</v>
      </c>
      <c r="M2234" s="22"/>
      <c r="N2234" s="22"/>
      <c r="O2234" s="22"/>
      <c r="P2234" s="22"/>
      <c r="Q2234" s="22"/>
      <c r="R2234" s="22"/>
      <c r="U2234" s="5">
        <f t="shared" si="523"/>
        <v>0</v>
      </c>
      <c r="V2234" s="5">
        <f t="shared" si="524"/>
        <v>0.83208418891170433</v>
      </c>
      <c r="W2234" s="5">
        <f t="shared" si="515"/>
        <v>0</v>
      </c>
      <c r="X2234" s="5">
        <f t="shared" si="516"/>
        <v>1</v>
      </c>
      <c r="Y2234" s="5">
        <f t="shared" si="517"/>
        <v>0.41604209445585216</v>
      </c>
      <c r="Z2234" s="5">
        <f t="shared" si="525"/>
        <v>277.71641889117046</v>
      </c>
      <c r="AA2234" s="5">
        <f t="shared" si="526"/>
        <v>0</v>
      </c>
      <c r="AB2234" s="5">
        <f t="shared" si="518"/>
        <v>675</v>
      </c>
      <c r="AC2234" s="5">
        <f t="shared" si="519"/>
        <v>0</v>
      </c>
      <c r="AD2234" s="5">
        <f t="shared" si="520"/>
        <v>0</v>
      </c>
      <c r="AE2234" s="5">
        <f t="shared" si="521"/>
        <v>1</v>
      </c>
    </row>
    <row r="2235" spans="1:31" ht="15.75" customHeight="1" x14ac:dyDescent="0.3">
      <c r="A2235" s="3">
        <f t="shared" si="522"/>
        <v>2223</v>
      </c>
      <c r="B2235" s="3">
        <v>675</v>
      </c>
      <c r="C2235" s="5">
        <v>47</v>
      </c>
      <c r="D2235" s="3">
        <v>4.42</v>
      </c>
      <c r="E2235" s="10">
        <f t="shared" si="513"/>
        <v>48627</v>
      </c>
      <c r="F2235" s="2">
        <f t="shared" si="514"/>
        <v>28023.365760000001</v>
      </c>
      <c r="G2235" s="2">
        <v>1034.614</v>
      </c>
      <c r="I2235" s="1">
        <v>48528</v>
      </c>
      <c r="J2235" s="1">
        <v>4.43</v>
      </c>
      <c r="K2235" s="2">
        <f t="shared" si="512"/>
        <v>28086.767040000002</v>
      </c>
      <c r="M2235" s="1">
        <v>8.39</v>
      </c>
      <c r="N2235" s="1">
        <v>4.05</v>
      </c>
      <c r="O2235" s="1">
        <v>0.37</v>
      </c>
      <c r="P2235" s="1">
        <v>907.5</v>
      </c>
      <c r="Q2235" s="1">
        <v>52997</v>
      </c>
      <c r="R2235" s="1">
        <v>673.6</v>
      </c>
      <c r="U2235" s="5">
        <f t="shared" si="523"/>
        <v>0.90686173853524987</v>
      </c>
      <c r="V2235" s="5">
        <f t="shared" si="524"/>
        <v>0.83208418891170433</v>
      </c>
      <c r="W2235" s="5">
        <f t="shared" si="515"/>
        <v>1.5528747433264887E-2</v>
      </c>
      <c r="X2235" s="5">
        <f t="shared" si="516"/>
        <v>1.060488870086937</v>
      </c>
      <c r="Y2235" s="5">
        <f t="shared" si="517"/>
        <v>0.9220664008702506</v>
      </c>
      <c r="Z2235" s="5">
        <f t="shared" si="525"/>
        <v>615.49776390890975</v>
      </c>
      <c r="AA2235" s="5">
        <f t="shared" si="526"/>
        <v>10.365749486652978</v>
      </c>
      <c r="AB2235" s="5">
        <f t="shared" si="518"/>
        <v>1.3999999999999773</v>
      </c>
      <c r="AC2235" s="5">
        <f t="shared" si="519"/>
        <v>2345.8473599999998</v>
      </c>
      <c r="AD2235" s="5">
        <f t="shared" si="520"/>
        <v>7.7080042568752047E-2</v>
      </c>
      <c r="AE2235" s="5">
        <f t="shared" si="521"/>
        <v>0.98133752853353073</v>
      </c>
    </row>
    <row r="2236" spans="1:31" ht="15.75" customHeight="1" x14ac:dyDescent="0.3">
      <c r="A2236" s="23">
        <f t="shared" si="522"/>
        <v>2224</v>
      </c>
      <c r="B2236" s="23">
        <v>675</v>
      </c>
      <c r="C2236" s="24">
        <v>47</v>
      </c>
      <c r="D2236" s="23">
        <v>5.43</v>
      </c>
      <c r="E2236" s="25">
        <f t="shared" si="513"/>
        <v>48627</v>
      </c>
      <c r="F2236" s="26">
        <f t="shared" si="514"/>
        <v>34426.895040000003</v>
      </c>
      <c r="G2236" s="26">
        <v>1034.614</v>
      </c>
      <c r="H2236" s="22"/>
      <c r="I2236" s="27">
        <v>48528</v>
      </c>
      <c r="J2236" s="27">
        <v>5.44</v>
      </c>
      <c r="K2236" s="26">
        <f t="shared" si="512"/>
        <v>34490.296320000001</v>
      </c>
      <c r="M2236" s="27">
        <v>7.42</v>
      </c>
      <c r="N2236" s="27">
        <v>5.03</v>
      </c>
      <c r="O2236" s="27">
        <v>0.4</v>
      </c>
      <c r="P2236" s="27">
        <v>831.2</v>
      </c>
      <c r="Q2236" s="27">
        <v>52457</v>
      </c>
      <c r="R2236" s="27">
        <v>673.1</v>
      </c>
      <c r="U2236" s="5">
        <f t="shared" si="523"/>
        <v>0.89762149212867903</v>
      </c>
      <c r="V2236" s="5">
        <f t="shared" si="524"/>
        <v>0.83208418891170433</v>
      </c>
      <c r="W2236" s="5">
        <f t="shared" si="515"/>
        <v>1.4223134839151268E-2</v>
      </c>
      <c r="X2236" s="5">
        <f t="shared" si="516"/>
        <v>1.0533125418648523</v>
      </c>
      <c r="Y2236" s="5">
        <f t="shared" si="517"/>
        <v>0.91096034378736079</v>
      </c>
      <c r="Z2236" s="5">
        <f t="shared" si="525"/>
        <v>608.08424868493921</v>
      </c>
      <c r="AA2236" s="5">
        <f t="shared" si="526"/>
        <v>9.4942269678302562</v>
      </c>
      <c r="AB2236" s="5">
        <f t="shared" si="518"/>
        <v>1.8999999999999773</v>
      </c>
      <c r="AC2236" s="5">
        <f t="shared" si="519"/>
        <v>2536.0512000000008</v>
      </c>
      <c r="AD2236" s="5">
        <f t="shared" si="520"/>
        <v>7.6381584760932028E-2</v>
      </c>
      <c r="AE2236" s="5">
        <f t="shared" si="521"/>
        <v>0.98290661566619364</v>
      </c>
    </row>
    <row r="2237" spans="1:31" ht="15.75" customHeight="1" x14ac:dyDescent="0.3">
      <c r="A2237" s="23">
        <f t="shared" si="522"/>
        <v>2225</v>
      </c>
      <c r="B2237" s="23">
        <v>675</v>
      </c>
      <c r="C2237" s="24">
        <v>47</v>
      </c>
      <c r="D2237" s="23">
        <v>6.43</v>
      </c>
      <c r="E2237" s="25">
        <f t="shared" si="513"/>
        <v>48627</v>
      </c>
      <c r="F2237" s="26">
        <f t="shared" si="514"/>
        <v>40767.02304</v>
      </c>
      <c r="G2237" s="26">
        <v>1034.614</v>
      </c>
      <c r="H2237" s="22"/>
      <c r="I2237" s="27">
        <v>48528</v>
      </c>
      <c r="J2237" s="27">
        <v>6.44</v>
      </c>
      <c r="K2237" s="26">
        <f t="shared" si="512"/>
        <v>40830.424320000006</v>
      </c>
      <c r="M2237" s="27">
        <v>6.67</v>
      </c>
      <c r="N2237" s="27">
        <v>6</v>
      </c>
      <c r="O2237" s="27">
        <v>0.43</v>
      </c>
      <c r="P2237" s="27">
        <v>776.7</v>
      </c>
      <c r="Q2237" s="27">
        <v>52049</v>
      </c>
      <c r="R2237" s="27">
        <v>672.6</v>
      </c>
      <c r="U2237" s="5">
        <f t="shared" si="523"/>
        <v>0.89063997262149208</v>
      </c>
      <c r="V2237" s="5">
        <f t="shared" si="524"/>
        <v>0.83208418891170433</v>
      </c>
      <c r="W2237" s="5">
        <f t="shared" si="515"/>
        <v>1.3290554414784396E-2</v>
      </c>
      <c r="X2237" s="5">
        <f t="shared" si="516"/>
        <v>1.0477971416138998</v>
      </c>
      <c r="Y2237" s="5">
        <f t="shared" si="517"/>
        <v>0.90253272612184277</v>
      </c>
      <c r="Z2237" s="5">
        <f t="shared" si="525"/>
        <v>602.45864534085251</v>
      </c>
      <c r="AA2237" s="5">
        <f t="shared" si="526"/>
        <v>8.8717108829568812</v>
      </c>
      <c r="AB2237" s="5">
        <f t="shared" si="518"/>
        <v>2.3999999999999773</v>
      </c>
      <c r="AC2237" s="5">
        <f t="shared" si="519"/>
        <v>2726.2550400000005</v>
      </c>
      <c r="AD2237" s="5">
        <f t="shared" si="520"/>
        <v>7.7244699974293438E-2</v>
      </c>
      <c r="AE2237" s="5">
        <f t="shared" si="521"/>
        <v>0.98402739218952429</v>
      </c>
    </row>
    <row r="2238" spans="1:31" ht="15.75" customHeight="1" x14ac:dyDescent="0.3">
      <c r="A2238" s="23">
        <f t="shared" si="522"/>
        <v>2226</v>
      </c>
      <c r="B2238" s="23">
        <v>675</v>
      </c>
      <c r="C2238" s="24">
        <v>47</v>
      </c>
      <c r="D2238" s="23">
        <v>7.44</v>
      </c>
      <c r="E2238" s="25">
        <f t="shared" si="513"/>
        <v>48627</v>
      </c>
      <c r="F2238" s="26">
        <f t="shared" si="514"/>
        <v>47170.552320000003</v>
      </c>
      <c r="G2238" s="26">
        <v>1034.614</v>
      </c>
      <c r="H2238" s="22"/>
      <c r="I2238" s="27">
        <v>48528</v>
      </c>
      <c r="J2238" s="27">
        <v>7.46</v>
      </c>
      <c r="K2238" s="26">
        <f t="shared" si="512"/>
        <v>47297.354879999999</v>
      </c>
      <c r="M2238" s="27">
        <v>6.07</v>
      </c>
      <c r="N2238" s="27">
        <v>6.99</v>
      </c>
      <c r="O2238" s="27">
        <v>0.45</v>
      </c>
      <c r="P2238" s="27">
        <v>734.3</v>
      </c>
      <c r="Q2238" s="27">
        <v>51721</v>
      </c>
      <c r="R2238" s="27">
        <v>672</v>
      </c>
      <c r="U2238" s="5">
        <f t="shared" si="523"/>
        <v>0.88502737850787128</v>
      </c>
      <c r="V2238" s="5">
        <f t="shared" si="524"/>
        <v>0.83208418891170433</v>
      </c>
      <c r="W2238" s="5">
        <f t="shared" si="515"/>
        <v>1.2565023956194387E-2</v>
      </c>
      <c r="X2238" s="5">
        <f t="shared" si="516"/>
        <v>1.043405622265285</v>
      </c>
      <c r="Y2238" s="5">
        <f t="shared" si="517"/>
        <v>0.89582193175117053</v>
      </c>
      <c r="Z2238" s="5">
        <f t="shared" si="525"/>
        <v>597.97905588254139</v>
      </c>
      <c r="AA2238" s="5">
        <f t="shared" si="526"/>
        <v>8.3874047912388789</v>
      </c>
      <c r="AB2238" s="5">
        <f t="shared" si="518"/>
        <v>3</v>
      </c>
      <c r="AC2238" s="5">
        <f t="shared" si="519"/>
        <v>2853.0576000000005</v>
      </c>
      <c r="AD2238" s="5">
        <f t="shared" si="520"/>
        <v>7.7277433086395772E-2</v>
      </c>
      <c r="AE2238" s="5">
        <f t="shared" si="521"/>
        <v>0.98489933575996869</v>
      </c>
    </row>
    <row r="2239" spans="1:31" ht="15.75" customHeight="1" x14ac:dyDescent="0.3">
      <c r="A2239" s="3">
        <f t="shared" si="522"/>
        <v>2227</v>
      </c>
      <c r="B2239" s="3">
        <v>675</v>
      </c>
      <c r="C2239" s="5">
        <v>47</v>
      </c>
      <c r="D2239" s="3">
        <v>8.4499999999999993</v>
      </c>
      <c r="E2239" s="10">
        <f t="shared" si="513"/>
        <v>48627</v>
      </c>
      <c r="F2239" s="2">
        <f t="shared" si="514"/>
        <v>53574.081599999998</v>
      </c>
      <c r="G2239" s="2">
        <v>1034.614</v>
      </c>
      <c r="I2239" s="1">
        <v>48528</v>
      </c>
      <c r="J2239" s="1">
        <v>8.4700000000000006</v>
      </c>
      <c r="K2239" s="2">
        <f t="shared" si="512"/>
        <v>53700.884160000016</v>
      </c>
      <c r="M2239" s="1">
        <v>5.58</v>
      </c>
      <c r="N2239" s="1">
        <v>7.98</v>
      </c>
      <c r="O2239" s="1">
        <v>0.47</v>
      </c>
      <c r="P2239" s="1">
        <v>701.3</v>
      </c>
      <c r="Q2239" s="1">
        <v>51457</v>
      </c>
      <c r="R2239" s="1">
        <v>671.4</v>
      </c>
      <c r="U2239" s="5">
        <f t="shared" si="523"/>
        <v>0.88050992470910339</v>
      </c>
      <c r="V2239" s="5">
        <f t="shared" si="524"/>
        <v>0.83208418891170433</v>
      </c>
      <c r="W2239" s="5">
        <f t="shared" si="515"/>
        <v>1.2000342231348391E-2</v>
      </c>
      <c r="X2239" s="5">
        <f t="shared" si="516"/>
        <v>1.0398328717508012</v>
      </c>
      <c r="Y2239" s="5">
        <f t="shared" si="517"/>
        <v>0.89040582765492116</v>
      </c>
      <c r="Z2239" s="5">
        <f t="shared" si="525"/>
        <v>594.36369807621304</v>
      </c>
      <c r="AA2239" s="5">
        <f t="shared" si="526"/>
        <v>8.0104684462696785</v>
      </c>
      <c r="AB2239" s="5">
        <f t="shared" si="518"/>
        <v>3.6000000000000227</v>
      </c>
      <c r="AC2239" s="5">
        <f t="shared" si="519"/>
        <v>2979.8601600000002</v>
      </c>
      <c r="AD2239" s="5">
        <f t="shared" si="520"/>
        <v>7.7981131891122907E-2</v>
      </c>
      <c r="AE2239" s="5">
        <f t="shared" si="521"/>
        <v>0.98557797108602219</v>
      </c>
    </row>
    <row r="2240" spans="1:31" ht="15.75" customHeight="1" x14ac:dyDescent="0.3">
      <c r="A2240" s="3">
        <f t="shared" si="522"/>
        <v>2228</v>
      </c>
      <c r="B2240" s="3">
        <v>675</v>
      </c>
      <c r="C2240" s="5">
        <v>47</v>
      </c>
      <c r="D2240" s="3">
        <v>9.4600000000000009</v>
      </c>
      <c r="E2240" s="10">
        <f t="shared" si="513"/>
        <v>48627</v>
      </c>
      <c r="F2240" s="2">
        <f t="shared" si="514"/>
        <v>59977.610880000015</v>
      </c>
      <c r="G2240" s="2">
        <v>1034.614</v>
      </c>
      <c r="I2240" s="1">
        <v>48528</v>
      </c>
      <c r="J2240" s="1">
        <v>9.48</v>
      </c>
      <c r="K2240" s="2">
        <f t="shared" si="512"/>
        <v>60104.413440000011</v>
      </c>
      <c r="M2240" s="1">
        <v>5.16</v>
      </c>
      <c r="N2240" s="1">
        <v>8.9700000000000006</v>
      </c>
      <c r="O2240" s="1">
        <v>0.49</v>
      </c>
      <c r="P2240" s="1">
        <v>674.7</v>
      </c>
      <c r="Q2240" s="1">
        <v>51236</v>
      </c>
      <c r="R2240" s="1">
        <v>670.8</v>
      </c>
      <c r="U2240" s="5">
        <f t="shared" si="523"/>
        <v>0.87672826830937711</v>
      </c>
      <c r="V2240" s="5">
        <f t="shared" si="524"/>
        <v>0.83208418891170433</v>
      </c>
      <c r="W2240" s="5">
        <f t="shared" si="515"/>
        <v>1.1545174537987681E-2</v>
      </c>
      <c r="X2240" s="5">
        <f t="shared" si="516"/>
        <v>1.0367802526567234</v>
      </c>
      <c r="Y2240" s="5">
        <f t="shared" si="517"/>
        <v>0.88583150557031454</v>
      </c>
      <c r="Z2240" s="5">
        <f t="shared" si="525"/>
        <v>591.31024659829643</v>
      </c>
      <c r="AA2240" s="5">
        <f t="shared" si="526"/>
        <v>7.7066349075975378</v>
      </c>
      <c r="AB2240" s="5">
        <f t="shared" si="518"/>
        <v>4.2000000000000455</v>
      </c>
      <c r="AC2240" s="5">
        <f t="shared" si="519"/>
        <v>3106.6627200000003</v>
      </c>
      <c r="AD2240" s="5">
        <f t="shared" si="520"/>
        <v>7.9069234765160853E-2</v>
      </c>
      <c r="AE2240" s="5">
        <f t="shared" si="521"/>
        <v>0.98612499228823502</v>
      </c>
    </row>
    <row r="2241" spans="1:31" ht="15.75" customHeight="1" x14ac:dyDescent="0.3">
      <c r="A2241" s="3">
        <f t="shared" si="522"/>
        <v>2229</v>
      </c>
      <c r="B2241" s="3">
        <v>675</v>
      </c>
      <c r="C2241" s="5">
        <v>47</v>
      </c>
      <c r="D2241" s="3">
        <v>10.5</v>
      </c>
      <c r="E2241" s="10">
        <f t="shared" si="513"/>
        <v>48627</v>
      </c>
      <c r="F2241" s="2">
        <f t="shared" si="514"/>
        <v>66571.344000000012</v>
      </c>
      <c r="G2241" s="2">
        <v>1034.614</v>
      </c>
      <c r="I2241" s="1">
        <v>48528</v>
      </c>
      <c r="J2241" s="1">
        <v>10.5</v>
      </c>
      <c r="K2241" s="2">
        <f t="shared" si="512"/>
        <v>66571.344000000012</v>
      </c>
      <c r="M2241" s="1">
        <v>4.8</v>
      </c>
      <c r="N2241" s="1">
        <v>9.9700000000000006</v>
      </c>
      <c r="O2241" s="1">
        <v>0.5</v>
      </c>
      <c r="P2241" s="1">
        <v>652.4</v>
      </c>
      <c r="Q2241" s="1">
        <v>51047</v>
      </c>
      <c r="R2241" s="1">
        <v>670.1</v>
      </c>
      <c r="U2241" s="5">
        <f t="shared" si="523"/>
        <v>0.8734941820670773</v>
      </c>
      <c r="V2241" s="5">
        <f t="shared" si="524"/>
        <v>0.83208418891170433</v>
      </c>
      <c r="W2241" s="5">
        <f t="shared" si="515"/>
        <v>1.1163586584531142E-2</v>
      </c>
      <c r="X2241" s="5">
        <f t="shared" si="516"/>
        <v>1.0341708556411606</v>
      </c>
      <c r="Y2241" s="5">
        <f t="shared" si="517"/>
        <v>0.88192972163909167</v>
      </c>
      <c r="Z2241" s="5">
        <f t="shared" si="525"/>
        <v>588.70572778852659</v>
      </c>
      <c r="AA2241" s="5">
        <f t="shared" si="526"/>
        <v>7.4519173169062292</v>
      </c>
      <c r="AB2241" s="5">
        <f t="shared" si="518"/>
        <v>4.8999999999999773</v>
      </c>
      <c r="AC2241" s="5">
        <f t="shared" si="519"/>
        <v>3170.0640000000003</v>
      </c>
      <c r="AD2241" s="5">
        <f t="shared" si="520"/>
        <v>7.8915570806504673E-2</v>
      </c>
      <c r="AE2241" s="5">
        <f t="shared" si="521"/>
        <v>0.98658358525099232</v>
      </c>
    </row>
    <row r="2242" spans="1:31" ht="15.75" customHeight="1" x14ac:dyDescent="0.3">
      <c r="A2242" s="3">
        <f t="shared" si="522"/>
        <v>2230</v>
      </c>
      <c r="B2242" s="3">
        <v>675</v>
      </c>
      <c r="C2242" s="5">
        <v>47</v>
      </c>
      <c r="D2242" s="3">
        <v>11.5</v>
      </c>
      <c r="E2242" s="10">
        <f t="shared" si="513"/>
        <v>48627</v>
      </c>
      <c r="F2242" s="2">
        <f t="shared" si="514"/>
        <v>72911.472000000009</v>
      </c>
      <c r="G2242" s="2">
        <v>1034.614</v>
      </c>
      <c r="I2242" s="1">
        <v>48528</v>
      </c>
      <c r="J2242" s="1">
        <v>11.5</v>
      </c>
      <c r="K2242" s="2">
        <f t="shared" si="512"/>
        <v>72911.472000000009</v>
      </c>
      <c r="M2242" s="1">
        <v>4.5</v>
      </c>
      <c r="N2242" s="1">
        <v>11</v>
      </c>
      <c r="O2242" s="1">
        <v>0.52</v>
      </c>
      <c r="P2242" s="1">
        <v>634.20000000000005</v>
      </c>
      <c r="Q2242" s="1">
        <v>50888</v>
      </c>
      <c r="R2242" s="1">
        <v>669.4</v>
      </c>
      <c r="U2242" s="5">
        <f t="shared" si="523"/>
        <v>0.8707734428473648</v>
      </c>
      <c r="V2242" s="5">
        <f t="shared" si="524"/>
        <v>0.83208418891170433</v>
      </c>
      <c r="W2242" s="5">
        <f t="shared" si="515"/>
        <v>1.0852156057494866E-2</v>
      </c>
      <c r="X2242" s="5">
        <f t="shared" si="516"/>
        <v>1.0320013755956459</v>
      </c>
      <c r="Y2242" s="5">
        <f t="shared" si="517"/>
        <v>0.87867570920945159</v>
      </c>
      <c r="Z2242" s="5">
        <f t="shared" si="525"/>
        <v>586.53360941149322</v>
      </c>
      <c r="AA2242" s="5">
        <f t="shared" si="526"/>
        <v>7.2440312114989744</v>
      </c>
      <c r="AB2242" s="5">
        <f t="shared" si="518"/>
        <v>5.6000000000000227</v>
      </c>
      <c r="AC2242" s="5">
        <f t="shared" si="519"/>
        <v>3296.8665600000004</v>
      </c>
      <c r="AD2242" s="5">
        <f t="shared" si="520"/>
        <v>8.0646265513499987E-2</v>
      </c>
      <c r="AE2242" s="5">
        <f t="shared" si="521"/>
        <v>0.98695786291566412</v>
      </c>
    </row>
    <row r="2243" spans="1:31" ht="15.75" customHeight="1" x14ac:dyDescent="0.3">
      <c r="A2243" s="3">
        <f t="shared" si="522"/>
        <v>2231</v>
      </c>
      <c r="B2243" s="3">
        <v>675</v>
      </c>
      <c r="C2243" s="5">
        <v>47</v>
      </c>
      <c r="D2243" s="3">
        <v>12.5</v>
      </c>
      <c r="E2243" s="10">
        <f t="shared" si="513"/>
        <v>48627</v>
      </c>
      <c r="F2243" s="2">
        <f t="shared" si="514"/>
        <v>79251.600000000006</v>
      </c>
      <c r="G2243" s="2">
        <v>1034.614</v>
      </c>
      <c r="I2243" s="1">
        <v>48528</v>
      </c>
      <c r="J2243" s="1">
        <v>12.5</v>
      </c>
      <c r="K2243" s="2">
        <f t="shared" si="512"/>
        <v>79251.600000000006</v>
      </c>
      <c r="M2243" s="1">
        <v>4.2300000000000004</v>
      </c>
      <c r="N2243" s="1">
        <v>12</v>
      </c>
      <c r="O2243" s="1">
        <v>0.53</v>
      </c>
      <c r="P2243" s="1">
        <v>618.5</v>
      </c>
      <c r="Q2243" s="1">
        <v>50749</v>
      </c>
      <c r="R2243" s="1">
        <v>668.7</v>
      </c>
      <c r="U2243" s="5">
        <f t="shared" si="523"/>
        <v>0.86839493497604381</v>
      </c>
      <c r="V2243" s="5">
        <f t="shared" si="524"/>
        <v>0.83208418891170433</v>
      </c>
      <c r="W2243" s="5">
        <f t="shared" si="515"/>
        <v>1.058350444900753E-2</v>
      </c>
      <c r="X2243" s="5">
        <f t="shared" si="516"/>
        <v>1.0300527350411557</v>
      </c>
      <c r="Y2243" s="5">
        <f t="shared" si="517"/>
        <v>0.87579158622048159</v>
      </c>
      <c r="Z2243" s="5">
        <f t="shared" si="525"/>
        <v>584.60839963389594</v>
      </c>
      <c r="AA2243" s="5">
        <f t="shared" si="526"/>
        <v>7.0647008898015073</v>
      </c>
      <c r="AB2243" s="5">
        <f t="shared" si="518"/>
        <v>6.2999999999999545</v>
      </c>
      <c r="AC2243" s="5">
        <f t="shared" si="519"/>
        <v>3360.2678400000004</v>
      </c>
      <c r="AD2243" s="5">
        <f t="shared" si="520"/>
        <v>8.0980509912195561E-2</v>
      </c>
      <c r="AE2243" s="5">
        <f t="shared" si="521"/>
        <v>0.98728072881321072</v>
      </c>
    </row>
    <row r="2244" spans="1:31" ht="15.75" customHeight="1" x14ac:dyDescent="0.3">
      <c r="A2244" s="3">
        <f t="shared" si="522"/>
        <v>2232</v>
      </c>
      <c r="B2244" s="3">
        <v>675</v>
      </c>
      <c r="C2244" s="5">
        <v>47</v>
      </c>
      <c r="D2244" s="3">
        <v>13.5</v>
      </c>
      <c r="E2244" s="10">
        <f t="shared" si="513"/>
        <v>48627</v>
      </c>
      <c r="F2244" s="2">
        <f t="shared" si="514"/>
        <v>85591.728000000003</v>
      </c>
      <c r="G2244" s="2">
        <v>1034.614</v>
      </c>
      <c r="I2244" s="1">
        <v>48528</v>
      </c>
      <c r="J2244" s="1">
        <v>13.5</v>
      </c>
      <c r="K2244" s="2">
        <f t="shared" ref="K2244:K2307" si="527">J2244*24*264.172</f>
        <v>85591.728000000003</v>
      </c>
      <c r="M2244" s="1">
        <v>4</v>
      </c>
      <c r="N2244" s="1">
        <v>12.9</v>
      </c>
      <c r="O2244" s="1">
        <v>0.54</v>
      </c>
      <c r="P2244" s="1">
        <v>605.1</v>
      </c>
      <c r="Q2244" s="1">
        <v>50626</v>
      </c>
      <c r="R2244" s="1">
        <v>668</v>
      </c>
      <c r="U2244" s="5">
        <f t="shared" si="523"/>
        <v>0.86629021218343605</v>
      </c>
      <c r="V2244" s="5">
        <f t="shared" si="524"/>
        <v>0.83208418891170433</v>
      </c>
      <c r="W2244" s="5">
        <f t="shared" si="515"/>
        <v>1.0354209445585216E-2</v>
      </c>
      <c r="X2244" s="5">
        <f t="shared" si="516"/>
        <v>1.028395684421425</v>
      </c>
      <c r="Y2244" s="5">
        <f t="shared" si="517"/>
        <v>0.87330045230903242</v>
      </c>
      <c r="Z2244" s="5">
        <f t="shared" si="525"/>
        <v>582.94551792532536</v>
      </c>
      <c r="AA2244" s="5">
        <f t="shared" si="526"/>
        <v>6.9116418891170444</v>
      </c>
      <c r="AB2244" s="5">
        <f t="shared" si="518"/>
        <v>7</v>
      </c>
      <c r="AC2244" s="5">
        <f t="shared" si="519"/>
        <v>3423.6691200000005</v>
      </c>
      <c r="AD2244" s="5">
        <f t="shared" si="520"/>
        <v>8.1506044853872764E-2</v>
      </c>
      <c r="AE2244" s="5">
        <f t="shared" si="521"/>
        <v>0.98755629588500216</v>
      </c>
    </row>
    <row r="2245" spans="1:31" ht="15.75" customHeight="1" x14ac:dyDescent="0.3">
      <c r="A2245" s="3">
        <f t="shared" si="522"/>
        <v>2233</v>
      </c>
      <c r="B2245" s="3">
        <v>675</v>
      </c>
      <c r="C2245" s="5">
        <v>47</v>
      </c>
      <c r="D2245" s="3">
        <v>14.5</v>
      </c>
      <c r="E2245" s="10">
        <f t="shared" si="513"/>
        <v>48627</v>
      </c>
      <c r="F2245" s="2">
        <f t="shared" si="514"/>
        <v>91931.856000000014</v>
      </c>
      <c r="G2245" s="2">
        <v>1034.614</v>
      </c>
      <c r="I2245" s="1">
        <v>48528</v>
      </c>
      <c r="J2245" s="1">
        <v>14.5</v>
      </c>
      <c r="K2245" s="2">
        <f t="shared" si="527"/>
        <v>91931.856000000014</v>
      </c>
      <c r="M2245" s="1">
        <v>3.79</v>
      </c>
      <c r="N2245" s="1">
        <v>13.9</v>
      </c>
      <c r="O2245" s="1">
        <v>0.55000000000000004</v>
      </c>
      <c r="P2245" s="1">
        <v>593.5</v>
      </c>
      <c r="Q2245" s="1">
        <v>50517</v>
      </c>
      <c r="R2245" s="1">
        <v>667.2</v>
      </c>
      <c r="U2245" s="5">
        <f t="shared" si="523"/>
        <v>0.86442505133470227</v>
      </c>
      <c r="V2245" s="5">
        <f t="shared" si="524"/>
        <v>0.83208418891170433</v>
      </c>
      <c r="W2245" s="5">
        <f t="shared" si="515"/>
        <v>1.0155715263518139E-2</v>
      </c>
      <c r="X2245" s="5">
        <f t="shared" si="516"/>
        <v>1.0268850533511891</v>
      </c>
      <c r="Y2245" s="5">
        <f t="shared" si="517"/>
        <v>0.87105999084060826</v>
      </c>
      <c r="Z2245" s="5">
        <f t="shared" si="525"/>
        <v>581.44996508592294</v>
      </c>
      <c r="AA2245" s="5">
        <f t="shared" si="526"/>
        <v>6.7791430527036294</v>
      </c>
      <c r="AB2245" s="5">
        <f t="shared" si="518"/>
        <v>7.7999999999999545</v>
      </c>
      <c r="AC2245" s="5">
        <f t="shared" si="519"/>
        <v>3487.0704000000005</v>
      </c>
      <c r="AD2245" s="5">
        <f t="shared" si="520"/>
        <v>8.2186327490318054E-2</v>
      </c>
      <c r="AE2245" s="5">
        <f t="shared" si="521"/>
        <v>0.98779484648446336</v>
      </c>
    </row>
    <row r="2246" spans="1:31" ht="15.75" customHeight="1" x14ac:dyDescent="0.3">
      <c r="A2246" s="3">
        <f t="shared" si="522"/>
        <v>2234</v>
      </c>
      <c r="B2246" s="3">
        <v>675</v>
      </c>
      <c r="C2246" s="5">
        <v>47</v>
      </c>
      <c r="D2246" s="3">
        <v>15.5</v>
      </c>
      <c r="E2246" s="10">
        <f t="shared" si="513"/>
        <v>48627</v>
      </c>
      <c r="F2246" s="2">
        <f t="shared" si="514"/>
        <v>98271.984000000011</v>
      </c>
      <c r="G2246" s="2">
        <v>1034.614</v>
      </c>
      <c r="I2246" s="1">
        <v>48528</v>
      </c>
      <c r="J2246" s="1">
        <v>15.5</v>
      </c>
      <c r="K2246" s="2">
        <f t="shared" si="527"/>
        <v>98271.984000000011</v>
      </c>
      <c r="M2246" s="1">
        <v>3.6</v>
      </c>
      <c r="N2246" s="1">
        <v>14.9</v>
      </c>
      <c r="O2246" s="1">
        <v>0.56000000000000005</v>
      </c>
      <c r="P2246" s="1">
        <v>583.20000000000005</v>
      </c>
      <c r="Q2246" s="1">
        <v>50419</v>
      </c>
      <c r="R2246" s="1">
        <v>666.5</v>
      </c>
      <c r="U2246" s="5">
        <f t="shared" si="523"/>
        <v>0.86274811772758386</v>
      </c>
      <c r="V2246" s="5">
        <f t="shared" si="524"/>
        <v>0.83208418891170433</v>
      </c>
      <c r="W2246" s="5">
        <f t="shared" si="515"/>
        <v>9.9794661190965098E-3</v>
      </c>
      <c r="X2246" s="5">
        <f t="shared" si="516"/>
        <v>1.0255202040562033</v>
      </c>
      <c r="Y2246" s="5">
        <f t="shared" si="517"/>
        <v>0.86904238647288423</v>
      </c>
      <c r="Z2246" s="5">
        <f t="shared" si="525"/>
        <v>580.10317381837979</v>
      </c>
      <c r="AA2246" s="5">
        <f t="shared" si="526"/>
        <v>6.6614932238193028</v>
      </c>
      <c r="AB2246" s="5">
        <f t="shared" si="518"/>
        <v>8.5</v>
      </c>
      <c r="AC2246" s="5">
        <f t="shared" si="519"/>
        <v>3550.4716800000006</v>
      </c>
      <c r="AD2246" s="5">
        <f t="shared" si="520"/>
        <v>8.2924603646281347E-2</v>
      </c>
      <c r="AE2246" s="5">
        <f t="shared" si="521"/>
        <v>0.98800666296501949</v>
      </c>
    </row>
    <row r="2247" spans="1:31" ht="15.75" customHeight="1" x14ac:dyDescent="0.3">
      <c r="A2247" s="12">
        <f t="shared" si="522"/>
        <v>2235</v>
      </c>
      <c r="B2247" s="12">
        <v>675</v>
      </c>
      <c r="C2247" s="13">
        <v>49</v>
      </c>
      <c r="D2247" s="12">
        <v>3.41</v>
      </c>
      <c r="E2247" s="14">
        <f t="shared" si="513"/>
        <v>50770</v>
      </c>
      <c r="F2247" s="9">
        <f t="shared" si="514"/>
        <v>21619.836480000002</v>
      </c>
      <c r="G2247" s="9">
        <v>1036.1320000000001</v>
      </c>
      <c r="H2247" s="9"/>
      <c r="I2247" s="16">
        <v>50666</v>
      </c>
      <c r="J2247" s="16">
        <v>3.42</v>
      </c>
      <c r="K2247" s="9">
        <f t="shared" si="527"/>
        <v>21683.23776</v>
      </c>
      <c r="U2247" s="5">
        <f t="shared" si="523"/>
        <v>0</v>
      </c>
      <c r="V2247" s="5">
        <f t="shared" si="524"/>
        <v>0.86875427789185489</v>
      </c>
      <c r="W2247" s="5">
        <f t="shared" si="515"/>
        <v>0</v>
      </c>
      <c r="X2247" s="5">
        <f t="shared" si="516"/>
        <v>1</v>
      </c>
      <c r="Y2247" s="5">
        <f t="shared" si="517"/>
        <v>0.43437713894592744</v>
      </c>
      <c r="Z2247" s="5">
        <f t="shared" si="525"/>
        <v>289.95542778918553</v>
      </c>
      <c r="AA2247" s="5">
        <f t="shared" si="526"/>
        <v>0</v>
      </c>
      <c r="AB2247" s="5">
        <f t="shared" si="518"/>
        <v>675</v>
      </c>
      <c r="AC2247" s="5">
        <f t="shared" si="519"/>
        <v>0</v>
      </c>
      <c r="AD2247" s="5">
        <f t="shared" si="520"/>
        <v>0</v>
      </c>
      <c r="AE2247" s="5">
        <f t="shared" si="521"/>
        <v>1</v>
      </c>
    </row>
    <row r="2248" spans="1:31" ht="15.75" customHeight="1" x14ac:dyDescent="0.3">
      <c r="A2248" s="3">
        <f t="shared" si="522"/>
        <v>2236</v>
      </c>
      <c r="B2248" s="3">
        <v>675</v>
      </c>
      <c r="C2248" s="5">
        <v>49</v>
      </c>
      <c r="D2248" s="3">
        <v>4.42</v>
      </c>
      <c r="E2248" s="10">
        <f t="shared" si="513"/>
        <v>50770</v>
      </c>
      <c r="F2248" s="2">
        <f t="shared" si="514"/>
        <v>28023.365760000001</v>
      </c>
      <c r="G2248" s="2">
        <v>1036.1320000000001</v>
      </c>
      <c r="I2248" s="1">
        <v>50666</v>
      </c>
      <c r="J2248" s="1">
        <v>4.43</v>
      </c>
      <c r="K2248" s="2">
        <f t="shared" si="527"/>
        <v>28086.767040000002</v>
      </c>
      <c r="M2248" s="1">
        <v>6.66</v>
      </c>
      <c r="N2248" s="1">
        <v>4.13</v>
      </c>
      <c r="O2248" s="1">
        <v>0.3</v>
      </c>
      <c r="P2248" s="1">
        <v>1157</v>
      </c>
      <c r="Q2248" s="1">
        <v>54310</v>
      </c>
      <c r="R2248" s="1">
        <v>673.6</v>
      </c>
      <c r="U2248" s="5">
        <f t="shared" si="523"/>
        <v>0.92932922655715267</v>
      </c>
      <c r="V2248" s="5">
        <f t="shared" si="524"/>
        <v>0.86875427789185489</v>
      </c>
      <c r="W2248" s="5">
        <f t="shared" si="515"/>
        <v>1.9798083504449008E-2</v>
      </c>
      <c r="X2248" s="5">
        <f t="shared" si="516"/>
        <v>1.0477237983810299</v>
      </c>
      <c r="Y2248" s="5">
        <f t="shared" si="517"/>
        <v>0.9419474395437939</v>
      </c>
      <c r="Z2248" s="5">
        <f t="shared" si="525"/>
        <v>628.76875484427342</v>
      </c>
      <c r="AA2248" s="5">
        <f t="shared" si="526"/>
        <v>13.215616700889804</v>
      </c>
      <c r="AB2248" s="5">
        <f t="shared" si="518"/>
        <v>1.3999999999999773</v>
      </c>
      <c r="AC2248" s="5">
        <f t="shared" si="519"/>
        <v>1902.0383999999999</v>
      </c>
      <c r="AD2248" s="5">
        <f t="shared" si="520"/>
        <v>7.3583752541629424E-2</v>
      </c>
      <c r="AE2248" s="5">
        <f t="shared" si="521"/>
        <v>0.97721095134922198</v>
      </c>
    </row>
    <row r="2249" spans="1:31" ht="15.75" customHeight="1" x14ac:dyDescent="0.3">
      <c r="A2249" s="3">
        <f t="shared" si="522"/>
        <v>2237</v>
      </c>
      <c r="B2249" s="3">
        <v>675</v>
      </c>
      <c r="C2249" s="5">
        <v>49</v>
      </c>
      <c r="D2249" s="3">
        <v>5.43</v>
      </c>
      <c r="E2249" s="10">
        <f t="shared" si="513"/>
        <v>50770</v>
      </c>
      <c r="F2249" s="2">
        <f t="shared" si="514"/>
        <v>34426.895040000003</v>
      </c>
      <c r="G2249" s="2">
        <v>1036.1320000000001</v>
      </c>
      <c r="I2249" s="1">
        <v>50666</v>
      </c>
      <c r="J2249" s="1">
        <v>5.44</v>
      </c>
      <c r="K2249" s="2">
        <f t="shared" si="527"/>
        <v>34490.296320000001</v>
      </c>
      <c r="M2249" s="1">
        <v>5.86</v>
      </c>
      <c r="N2249" s="1">
        <v>5.1100000000000003</v>
      </c>
      <c r="O2249" s="1">
        <v>0.32</v>
      </c>
      <c r="P2249" s="1">
        <v>1066</v>
      </c>
      <c r="Q2249" s="1">
        <v>53866</v>
      </c>
      <c r="R2249" s="1">
        <v>673.1</v>
      </c>
      <c r="U2249" s="5">
        <f t="shared" si="523"/>
        <v>0.92173169062286109</v>
      </c>
      <c r="V2249" s="5">
        <f t="shared" si="524"/>
        <v>0.86875427789185489</v>
      </c>
      <c r="W2249" s="5">
        <f t="shared" si="515"/>
        <v>1.8240930869267626E-2</v>
      </c>
      <c r="X2249" s="5">
        <f t="shared" si="516"/>
        <v>1.0418729427959623</v>
      </c>
      <c r="Y2249" s="5">
        <f t="shared" si="517"/>
        <v>0.93272944252565293</v>
      </c>
      <c r="Z2249" s="5">
        <f t="shared" si="525"/>
        <v>622.61555747472391</v>
      </c>
      <c r="AA2249" s="5">
        <f t="shared" si="526"/>
        <v>12.176186173853527</v>
      </c>
      <c r="AB2249" s="5">
        <f t="shared" si="518"/>
        <v>1.8999999999999773</v>
      </c>
      <c r="AC2249" s="5">
        <f t="shared" si="519"/>
        <v>2028.8409600000002</v>
      </c>
      <c r="AD2249" s="5">
        <f t="shared" si="520"/>
        <v>7.2487920275519591E-2</v>
      </c>
      <c r="AE2249" s="5">
        <f t="shared" si="521"/>
        <v>0.97900334843411463</v>
      </c>
    </row>
    <row r="2250" spans="1:31" ht="15.75" customHeight="1" x14ac:dyDescent="0.3">
      <c r="A2250" s="3">
        <f t="shared" si="522"/>
        <v>2238</v>
      </c>
      <c r="B2250" s="3">
        <v>675</v>
      </c>
      <c r="C2250" s="5">
        <v>49</v>
      </c>
      <c r="D2250" s="3">
        <v>6.43</v>
      </c>
      <c r="E2250" s="10">
        <f t="shared" si="513"/>
        <v>50770</v>
      </c>
      <c r="F2250" s="2">
        <f t="shared" si="514"/>
        <v>40767.02304</v>
      </c>
      <c r="G2250" s="2">
        <v>1036.1320000000001</v>
      </c>
      <c r="I2250" s="1">
        <v>50666</v>
      </c>
      <c r="J2250" s="1">
        <v>6.44</v>
      </c>
      <c r="K2250" s="2">
        <f t="shared" si="527"/>
        <v>40830.424320000006</v>
      </c>
      <c r="M2250" s="1">
        <v>5.26</v>
      </c>
      <c r="N2250" s="1">
        <v>6.09</v>
      </c>
      <c r="O2250" s="1">
        <v>0.34</v>
      </c>
      <c r="P2250" s="1">
        <v>1000</v>
      </c>
      <c r="Q2250" s="1">
        <v>53532</v>
      </c>
      <c r="R2250" s="1">
        <v>672.6</v>
      </c>
      <c r="U2250" s="5">
        <f t="shared" si="523"/>
        <v>0.91601642710472275</v>
      </c>
      <c r="V2250" s="5">
        <f t="shared" si="524"/>
        <v>0.86875427789185489</v>
      </c>
      <c r="W2250" s="5">
        <f t="shared" si="515"/>
        <v>1.7111567419575632E-2</v>
      </c>
      <c r="X2250" s="5">
        <f t="shared" si="516"/>
        <v>1.0375062529040247</v>
      </c>
      <c r="Y2250" s="5">
        <f t="shared" si="517"/>
        <v>0.92585538321693672</v>
      </c>
      <c r="Z2250" s="5">
        <f t="shared" si="525"/>
        <v>618.02698540496965</v>
      </c>
      <c r="AA2250" s="5">
        <f t="shared" si="526"/>
        <v>11.422313483915127</v>
      </c>
      <c r="AB2250" s="5">
        <f t="shared" si="518"/>
        <v>2.3999999999999773</v>
      </c>
      <c r="AC2250" s="5">
        <f t="shared" si="519"/>
        <v>2155.6435200000001</v>
      </c>
      <c r="AD2250" s="5">
        <f t="shared" si="520"/>
        <v>7.2909679262610813E-2</v>
      </c>
      <c r="AE2250" s="5">
        <f t="shared" si="521"/>
        <v>0.9803033287374433</v>
      </c>
    </row>
    <row r="2251" spans="1:31" ht="15.75" customHeight="1" x14ac:dyDescent="0.3">
      <c r="A2251" s="3">
        <f t="shared" si="522"/>
        <v>2239</v>
      </c>
      <c r="B2251" s="3">
        <v>675</v>
      </c>
      <c r="C2251" s="5">
        <v>49</v>
      </c>
      <c r="D2251" s="3">
        <v>7.44</v>
      </c>
      <c r="E2251" s="10">
        <f t="shared" si="513"/>
        <v>50770</v>
      </c>
      <c r="F2251" s="2">
        <f t="shared" si="514"/>
        <v>47170.552320000003</v>
      </c>
      <c r="G2251" s="2">
        <v>1036.1320000000001</v>
      </c>
      <c r="I2251" s="1">
        <v>50666</v>
      </c>
      <c r="J2251" s="1">
        <v>7.46</v>
      </c>
      <c r="K2251" s="2">
        <f t="shared" si="527"/>
        <v>47297.354879999999</v>
      </c>
      <c r="M2251" s="1">
        <v>4.7699999999999996</v>
      </c>
      <c r="N2251" s="1">
        <v>7.09</v>
      </c>
      <c r="O2251" s="1">
        <v>0.36</v>
      </c>
      <c r="P2251" s="1">
        <v>949.1</v>
      </c>
      <c r="Q2251" s="1">
        <v>53264</v>
      </c>
      <c r="R2251" s="1">
        <v>672</v>
      </c>
      <c r="U2251" s="5">
        <f t="shared" si="523"/>
        <v>0.91143052703627647</v>
      </c>
      <c r="V2251" s="5">
        <f t="shared" si="524"/>
        <v>0.86875427789185489</v>
      </c>
      <c r="W2251" s="5">
        <f t="shared" si="515"/>
        <v>1.6240588637919235E-2</v>
      </c>
      <c r="X2251" s="5">
        <f t="shared" si="516"/>
        <v>1.0339537025633472</v>
      </c>
      <c r="Y2251" s="5">
        <f t="shared" si="517"/>
        <v>0.92031433515122574</v>
      </c>
      <c r="Z2251" s="5">
        <f t="shared" si="525"/>
        <v>614.32822500014629</v>
      </c>
      <c r="AA2251" s="5">
        <f t="shared" si="526"/>
        <v>10.84091772758385</v>
      </c>
      <c r="AB2251" s="5">
        <f t="shared" si="518"/>
        <v>3</v>
      </c>
      <c r="AC2251" s="5">
        <f t="shared" si="519"/>
        <v>2282.4460800000002</v>
      </c>
      <c r="AD2251" s="5">
        <f t="shared" si="520"/>
        <v>7.4091957507478545E-2</v>
      </c>
      <c r="AE2251" s="5">
        <f t="shared" si="521"/>
        <v>0.98130588930470752</v>
      </c>
    </row>
    <row r="2252" spans="1:31" ht="15.75" customHeight="1" x14ac:dyDescent="0.3">
      <c r="A2252" s="3">
        <f t="shared" si="522"/>
        <v>2240</v>
      </c>
      <c r="B2252" s="3">
        <v>675</v>
      </c>
      <c r="C2252" s="5">
        <v>49</v>
      </c>
      <c r="D2252" s="3">
        <v>8.4499999999999993</v>
      </c>
      <c r="E2252" s="10">
        <f t="shared" si="513"/>
        <v>50770</v>
      </c>
      <c r="F2252" s="2">
        <f t="shared" si="514"/>
        <v>53574.081599999998</v>
      </c>
      <c r="G2252" s="2">
        <v>1036.1320000000001</v>
      </c>
      <c r="I2252" s="1">
        <v>50666</v>
      </c>
      <c r="J2252" s="1">
        <v>8.4700000000000006</v>
      </c>
      <c r="K2252" s="2">
        <f t="shared" si="527"/>
        <v>53700.884160000016</v>
      </c>
      <c r="M2252" s="1">
        <v>4.37</v>
      </c>
      <c r="N2252" s="1">
        <v>8.08</v>
      </c>
      <c r="O2252" s="1">
        <v>0.37</v>
      </c>
      <c r="P2252" s="1">
        <v>909.3</v>
      </c>
      <c r="Q2252" s="1">
        <v>53048</v>
      </c>
      <c r="R2252" s="1">
        <v>671.4</v>
      </c>
      <c r="U2252" s="5">
        <f t="shared" si="523"/>
        <v>0.90773442847364816</v>
      </c>
      <c r="V2252" s="5">
        <f t="shared" si="524"/>
        <v>0.86875427789185489</v>
      </c>
      <c r="W2252" s="5">
        <f t="shared" si="515"/>
        <v>1.5559548254620123E-2</v>
      </c>
      <c r="X2252" s="5">
        <f t="shared" si="516"/>
        <v>1.0310626815144386</v>
      </c>
      <c r="Y2252" s="5">
        <f t="shared" si="517"/>
        <v>0.91583560463266589</v>
      </c>
      <c r="Z2252" s="5">
        <f t="shared" si="525"/>
        <v>611.33858280439722</v>
      </c>
      <c r="AA2252" s="5">
        <f t="shared" si="526"/>
        <v>10.386309650924026</v>
      </c>
      <c r="AB2252" s="5">
        <f t="shared" si="518"/>
        <v>3.6000000000000227</v>
      </c>
      <c r="AC2252" s="5">
        <f t="shared" si="519"/>
        <v>2345.8473599999998</v>
      </c>
      <c r="AD2252" s="5">
        <f t="shared" si="520"/>
        <v>7.3794311675060953E-2</v>
      </c>
      <c r="AE2252" s="5">
        <f t="shared" si="521"/>
        <v>0.9820898168209572</v>
      </c>
    </row>
    <row r="2253" spans="1:31" ht="15.75" customHeight="1" x14ac:dyDescent="0.3">
      <c r="A2253" s="23">
        <f t="shared" si="522"/>
        <v>2241</v>
      </c>
      <c r="B2253" s="23">
        <v>675</v>
      </c>
      <c r="C2253" s="24">
        <v>49</v>
      </c>
      <c r="D2253" s="23">
        <v>9.4600000000000009</v>
      </c>
      <c r="E2253" s="25">
        <f t="shared" ref="E2253:E2316" si="528">ROUND(C2253*G2253,0)</f>
        <v>50770</v>
      </c>
      <c r="F2253" s="26">
        <f t="shared" ref="F2253:F2316" si="529">D2253*24*264.172</f>
        <v>59977.610880000015</v>
      </c>
      <c r="G2253" s="26">
        <v>1036.1320000000001</v>
      </c>
      <c r="H2253" s="22"/>
      <c r="I2253" s="27">
        <v>50666</v>
      </c>
      <c r="J2253" s="27">
        <v>9.48</v>
      </c>
      <c r="K2253" s="26">
        <f t="shared" si="527"/>
        <v>60104.413440000011</v>
      </c>
      <c r="M2253" s="27">
        <v>4.04</v>
      </c>
      <c r="N2253" s="27">
        <v>9.08</v>
      </c>
      <c r="O2253" s="27">
        <v>0.38</v>
      </c>
      <c r="P2253" s="27">
        <v>877.3</v>
      </c>
      <c r="Q2253" s="27">
        <v>52868</v>
      </c>
      <c r="R2253" s="27">
        <v>670.8</v>
      </c>
      <c r="U2253" s="5">
        <f t="shared" si="523"/>
        <v>0.90465434633812458</v>
      </c>
      <c r="V2253" s="5">
        <f t="shared" si="524"/>
        <v>0.86875427789185489</v>
      </c>
      <c r="W2253" s="5">
        <f t="shared" ref="W2253:W2316" si="530">P2253/(1000*58.44)</f>
        <v>1.5011978097193701E-2</v>
      </c>
      <c r="X2253" s="5">
        <f t="shared" ref="X2253:X2316" si="531">EXP(0.7*(M2253/100))</f>
        <v>1.0286836755299367</v>
      </c>
      <c r="Y2253" s="5">
        <f t="shared" ref="Y2253:Y2316" si="532">(X2253*((V2253+U2253)/2)-W2253)+W2253</f>
        <v>0.9121382508946918</v>
      </c>
      <c r="Z2253" s="5">
        <f t="shared" si="525"/>
        <v>608.8705252372248</v>
      </c>
      <c r="AA2253" s="5">
        <f t="shared" si="526"/>
        <v>10.020795619438742</v>
      </c>
      <c r="AB2253" s="5">
        <f t="shared" ref="AB2253:AB2316" si="533">B2253-R2253</f>
        <v>4.2000000000000455</v>
      </c>
      <c r="AC2253" s="5">
        <f t="shared" ref="AC2253:AC2316" si="534">O2253*24*264.172</f>
        <v>2409.2486400000007</v>
      </c>
      <c r="AD2253" s="5">
        <f t="shared" ref="AD2253:AD2316" si="535">AC2253/($B$5*(B2253-(0.5*AB2253)-Z2253+AA2253))</f>
        <v>7.3943890584689392E-2</v>
      </c>
      <c r="AE2253" s="5">
        <f t="shared" ref="AE2253:AE2316" si="536">(V2253-W2253)/V2253</f>
        <v>0.98272011030135908</v>
      </c>
    </row>
    <row r="2254" spans="1:31" ht="15.75" customHeight="1" x14ac:dyDescent="0.3">
      <c r="A2254" s="3">
        <f t="shared" ref="A2254:A2317" si="537">A2253+1</f>
        <v>2242</v>
      </c>
      <c r="B2254" s="3">
        <v>675</v>
      </c>
      <c r="C2254" s="5">
        <v>49</v>
      </c>
      <c r="D2254" s="3">
        <v>10.5</v>
      </c>
      <c r="E2254" s="10">
        <f t="shared" si="528"/>
        <v>50770</v>
      </c>
      <c r="F2254" s="2">
        <f t="shared" si="529"/>
        <v>66571.344000000012</v>
      </c>
      <c r="G2254" s="2">
        <v>1036.1320000000001</v>
      </c>
      <c r="I2254" s="1">
        <v>50666</v>
      </c>
      <c r="J2254" s="1">
        <v>10.5</v>
      </c>
      <c r="K2254" s="2">
        <f t="shared" si="527"/>
        <v>66571.344000000012</v>
      </c>
      <c r="M2254" s="1">
        <v>3.75</v>
      </c>
      <c r="N2254" s="1">
        <v>10.1</v>
      </c>
      <c r="O2254" s="1">
        <v>0.39</v>
      </c>
      <c r="P2254" s="1">
        <v>850.5</v>
      </c>
      <c r="Q2254" s="1">
        <v>52715</v>
      </c>
      <c r="R2254" s="1">
        <v>670.1</v>
      </c>
      <c r="U2254" s="5">
        <f t="shared" si="523"/>
        <v>0.9020362765229295</v>
      </c>
      <c r="V2254" s="5">
        <f t="shared" si="524"/>
        <v>0.86875427789185489</v>
      </c>
      <c r="W2254" s="5">
        <f t="shared" si="530"/>
        <v>1.4553388090349076E-2</v>
      </c>
      <c r="X2254" s="5">
        <f t="shared" si="531"/>
        <v>1.0265975657863879</v>
      </c>
      <c r="Y2254" s="5">
        <f t="shared" si="532"/>
        <v>0.90894463633987299</v>
      </c>
      <c r="Z2254" s="5">
        <f t="shared" si="525"/>
        <v>606.73872364959209</v>
      </c>
      <c r="AA2254" s="5">
        <f t="shared" si="526"/>
        <v>9.7146776180698158</v>
      </c>
      <c r="AB2254" s="5">
        <f t="shared" si="533"/>
        <v>4.8999999999999773</v>
      </c>
      <c r="AC2254" s="5">
        <f t="shared" si="534"/>
        <v>2472.6499200000003</v>
      </c>
      <c r="AD2254" s="5">
        <f t="shared" si="535"/>
        <v>7.4406990098216969E-2</v>
      </c>
      <c r="AE2254" s="5">
        <f t="shared" si="536"/>
        <v>0.98324798109119549</v>
      </c>
    </row>
    <row r="2255" spans="1:31" ht="15.75" customHeight="1" x14ac:dyDescent="0.3">
      <c r="A2255" s="3">
        <f t="shared" si="537"/>
        <v>2243</v>
      </c>
      <c r="B2255" s="3">
        <v>675</v>
      </c>
      <c r="C2255" s="5">
        <v>49</v>
      </c>
      <c r="D2255" s="3">
        <v>11.5</v>
      </c>
      <c r="E2255" s="10">
        <f t="shared" si="528"/>
        <v>50770</v>
      </c>
      <c r="F2255" s="2">
        <f t="shared" si="529"/>
        <v>72911.472000000009</v>
      </c>
      <c r="G2255" s="2">
        <v>1036.1320000000001</v>
      </c>
      <c r="I2255" s="1">
        <v>50666</v>
      </c>
      <c r="J2255" s="1">
        <v>11.5</v>
      </c>
      <c r="K2255" s="2">
        <f t="shared" si="527"/>
        <v>72911.472000000009</v>
      </c>
      <c r="M2255" s="1">
        <v>3.51</v>
      </c>
      <c r="N2255" s="1">
        <v>11.1</v>
      </c>
      <c r="O2255" s="1">
        <v>0.4</v>
      </c>
      <c r="P2255" s="1">
        <v>828.6</v>
      </c>
      <c r="Q2255" s="1">
        <v>52585</v>
      </c>
      <c r="R2255" s="1">
        <v>669.4</v>
      </c>
      <c r="U2255" s="5">
        <f t="shared" ref="U2255:U2318" si="538">Q2255/(1000*58.44)</f>
        <v>0.89981177275838464</v>
      </c>
      <c r="V2255" s="5">
        <f t="shared" ref="V2255:V2318" si="539">E2255/(1000*58.44)</f>
        <v>0.86875427789185489</v>
      </c>
      <c r="W2255" s="5">
        <f t="shared" si="530"/>
        <v>1.417864476386037E-2</v>
      </c>
      <c r="X2255" s="5">
        <f t="shared" si="531"/>
        <v>1.024874329799401</v>
      </c>
      <c r="Y2255" s="5">
        <f t="shared" si="532"/>
        <v>0.9062789729330688</v>
      </c>
      <c r="Z2255" s="5">
        <f t="shared" ref="Z2255:Z2318" si="540">1.12*298*2*Y2255</f>
        <v>604.95934001228215</v>
      </c>
      <c r="AA2255" s="5">
        <f t="shared" ref="AA2255:AA2318" si="541">1.12*298*2*W2255</f>
        <v>9.464528952772076</v>
      </c>
      <c r="AB2255" s="5">
        <f t="shared" si="533"/>
        <v>5.6000000000000227</v>
      </c>
      <c r="AC2255" s="5">
        <f t="shared" si="534"/>
        <v>2536.0512000000008</v>
      </c>
      <c r="AD2255" s="5">
        <f t="shared" si="535"/>
        <v>7.5141627403387409E-2</v>
      </c>
      <c r="AE2255" s="5">
        <f t="shared" si="536"/>
        <v>0.98367933819184561</v>
      </c>
    </row>
    <row r="2256" spans="1:31" ht="15.75" customHeight="1" x14ac:dyDescent="0.3">
      <c r="A2256" s="3">
        <f t="shared" si="537"/>
        <v>2244</v>
      </c>
      <c r="B2256" s="3">
        <v>675</v>
      </c>
      <c r="C2256" s="5">
        <v>49</v>
      </c>
      <c r="D2256" s="3">
        <v>12.5</v>
      </c>
      <c r="E2256" s="10">
        <f t="shared" si="528"/>
        <v>50770</v>
      </c>
      <c r="F2256" s="2">
        <f t="shared" si="529"/>
        <v>79251.600000000006</v>
      </c>
      <c r="G2256" s="2">
        <v>1036.1320000000001</v>
      </c>
      <c r="I2256" s="1">
        <v>50666</v>
      </c>
      <c r="J2256" s="1">
        <v>12.5</v>
      </c>
      <c r="K2256" s="2">
        <f t="shared" si="527"/>
        <v>79251.600000000006</v>
      </c>
      <c r="M2256" s="1">
        <v>3.3</v>
      </c>
      <c r="N2256" s="1">
        <v>12.1</v>
      </c>
      <c r="O2256" s="1">
        <v>0.41</v>
      </c>
      <c r="P2256" s="1">
        <v>809.8</v>
      </c>
      <c r="Q2256" s="1">
        <v>52471</v>
      </c>
      <c r="R2256" s="1">
        <v>668.7</v>
      </c>
      <c r="U2256" s="5">
        <f t="shared" si="538"/>
        <v>0.89786105407255301</v>
      </c>
      <c r="V2256" s="5">
        <f t="shared" si="539"/>
        <v>0.86875427789185489</v>
      </c>
      <c r="W2256" s="5">
        <f t="shared" si="530"/>
        <v>1.3856947296372346E-2</v>
      </c>
      <c r="X2256" s="5">
        <f t="shared" si="531"/>
        <v>1.0233688713176754</v>
      </c>
      <c r="Y2256" s="5">
        <f t="shared" si="532"/>
        <v>0.90394956916245817</v>
      </c>
      <c r="Z2256" s="5">
        <f t="shared" si="540"/>
        <v>603.40441640732411</v>
      </c>
      <c r="AA2256" s="5">
        <f t="shared" si="541"/>
        <v>9.2497894592744707</v>
      </c>
      <c r="AB2256" s="5">
        <f t="shared" si="533"/>
        <v>6.2999999999999545</v>
      </c>
      <c r="AC2256" s="5">
        <f t="shared" si="534"/>
        <v>2599.4524800000004</v>
      </c>
      <c r="AD2256" s="5">
        <f t="shared" si="535"/>
        <v>7.6038589086950034E-2</v>
      </c>
      <c r="AE2256" s="5">
        <f t="shared" si="536"/>
        <v>0.98404963561158165</v>
      </c>
    </row>
    <row r="2257" spans="1:31" ht="15.75" customHeight="1" x14ac:dyDescent="0.3">
      <c r="A2257" s="3">
        <f t="shared" si="537"/>
        <v>2245</v>
      </c>
      <c r="B2257" s="3">
        <v>675</v>
      </c>
      <c r="C2257" s="5">
        <v>49</v>
      </c>
      <c r="D2257" s="3">
        <v>13.5</v>
      </c>
      <c r="E2257" s="10">
        <f t="shared" si="528"/>
        <v>50770</v>
      </c>
      <c r="F2257" s="2">
        <f t="shared" si="529"/>
        <v>85591.728000000003</v>
      </c>
      <c r="G2257" s="2">
        <v>1036.1320000000001</v>
      </c>
      <c r="I2257" s="1">
        <v>50666</v>
      </c>
      <c r="J2257" s="1">
        <v>13.5</v>
      </c>
      <c r="K2257" s="2">
        <f t="shared" si="527"/>
        <v>85591.728000000003</v>
      </c>
      <c r="M2257" s="1">
        <v>3.11</v>
      </c>
      <c r="N2257" s="1">
        <v>13.1</v>
      </c>
      <c r="O2257" s="1">
        <v>0.42</v>
      </c>
      <c r="P2257" s="1">
        <v>793.8</v>
      </c>
      <c r="Q2257" s="1">
        <v>52372</v>
      </c>
      <c r="R2257" s="1">
        <v>667.9</v>
      </c>
      <c r="U2257" s="5">
        <f t="shared" si="538"/>
        <v>0.89616700889801504</v>
      </c>
      <c r="V2257" s="5">
        <f t="shared" si="539"/>
        <v>0.86875427789185489</v>
      </c>
      <c r="W2257" s="5">
        <f t="shared" si="530"/>
        <v>1.3583162217659137E-2</v>
      </c>
      <c r="X2257" s="5">
        <f t="shared" si="531"/>
        <v>1.0220086954362853</v>
      </c>
      <c r="Y2257" s="5">
        <f t="shared" si="532"/>
        <v>0.90188245092992236</v>
      </c>
      <c r="Z2257" s="5">
        <f t="shared" si="540"/>
        <v>602.02457364474185</v>
      </c>
      <c r="AA2257" s="5">
        <f t="shared" si="541"/>
        <v>9.0670324435318275</v>
      </c>
      <c r="AB2257" s="5">
        <f t="shared" si="533"/>
        <v>7.1000000000000227</v>
      </c>
      <c r="AC2257" s="5">
        <f t="shared" si="534"/>
        <v>2662.8537600000004</v>
      </c>
      <c r="AD2257" s="5">
        <f t="shared" si="535"/>
        <v>7.7102188621076248E-2</v>
      </c>
      <c r="AE2257" s="5">
        <f t="shared" si="536"/>
        <v>0.9843647823517826</v>
      </c>
    </row>
    <row r="2258" spans="1:31" ht="15.75" customHeight="1" x14ac:dyDescent="0.3">
      <c r="A2258" s="3">
        <f t="shared" si="537"/>
        <v>2246</v>
      </c>
      <c r="B2258" s="3">
        <v>675</v>
      </c>
      <c r="C2258" s="5">
        <v>49</v>
      </c>
      <c r="D2258" s="3">
        <v>14.5</v>
      </c>
      <c r="E2258" s="10">
        <f t="shared" si="528"/>
        <v>50770</v>
      </c>
      <c r="F2258" s="2">
        <f t="shared" si="529"/>
        <v>91931.856000000014</v>
      </c>
      <c r="G2258" s="2">
        <v>1036.1320000000001</v>
      </c>
      <c r="I2258" s="1">
        <v>50666</v>
      </c>
      <c r="J2258" s="1">
        <v>14.5</v>
      </c>
      <c r="K2258" s="2">
        <f t="shared" si="527"/>
        <v>91931.856000000014</v>
      </c>
      <c r="M2258" s="1">
        <v>2.94</v>
      </c>
      <c r="N2258" s="1">
        <v>14</v>
      </c>
      <c r="O2258" s="1">
        <v>0.43</v>
      </c>
      <c r="P2258" s="1">
        <v>780</v>
      </c>
      <c r="Q2258" s="1">
        <v>52283</v>
      </c>
      <c r="R2258" s="1">
        <v>667.2</v>
      </c>
      <c r="U2258" s="5">
        <f t="shared" si="538"/>
        <v>0.89464407939767288</v>
      </c>
      <c r="V2258" s="5">
        <f t="shared" si="539"/>
        <v>0.86875427789185489</v>
      </c>
      <c r="W2258" s="5">
        <f t="shared" si="530"/>
        <v>1.3347022587268994E-2</v>
      </c>
      <c r="X2258" s="5">
        <f t="shared" si="531"/>
        <v>1.0207932284350172</v>
      </c>
      <c r="Y2258" s="5">
        <f t="shared" si="532"/>
        <v>0.90003255107729152</v>
      </c>
      <c r="Z2258" s="5">
        <f t="shared" si="540"/>
        <v>600.78972849511376</v>
      </c>
      <c r="AA2258" s="5">
        <f t="shared" si="541"/>
        <v>8.9094045174537992</v>
      </c>
      <c r="AB2258" s="5">
        <f t="shared" si="533"/>
        <v>7.7999999999999545</v>
      </c>
      <c r="AC2258" s="5">
        <f t="shared" si="534"/>
        <v>2726.2550400000005</v>
      </c>
      <c r="AD2258" s="5">
        <f t="shared" si="535"/>
        <v>7.8213323923098252E-2</v>
      </c>
      <c r="AE2258" s="5">
        <f t="shared" si="536"/>
        <v>0.98463659641520584</v>
      </c>
    </row>
    <row r="2259" spans="1:31" ht="15.75" customHeight="1" x14ac:dyDescent="0.3">
      <c r="A2259" s="3">
        <f t="shared" si="537"/>
        <v>2247</v>
      </c>
      <c r="B2259" s="3">
        <v>675</v>
      </c>
      <c r="C2259" s="5">
        <v>49</v>
      </c>
      <c r="D2259" s="3">
        <v>15.5</v>
      </c>
      <c r="E2259" s="10">
        <f t="shared" si="528"/>
        <v>50770</v>
      </c>
      <c r="F2259" s="2">
        <f t="shared" si="529"/>
        <v>98271.984000000011</v>
      </c>
      <c r="G2259" s="2">
        <v>1036.1320000000001</v>
      </c>
      <c r="I2259" s="1">
        <v>50666</v>
      </c>
      <c r="J2259" s="1">
        <v>15.5</v>
      </c>
      <c r="K2259" s="2">
        <f t="shared" si="527"/>
        <v>98271.984000000011</v>
      </c>
      <c r="M2259" s="1">
        <v>2.79</v>
      </c>
      <c r="N2259" s="1">
        <v>15</v>
      </c>
      <c r="O2259" s="1">
        <v>0.43</v>
      </c>
      <c r="P2259" s="1">
        <v>767.9</v>
      </c>
      <c r="Q2259" s="1">
        <v>52203</v>
      </c>
      <c r="R2259" s="1">
        <v>666.4</v>
      </c>
      <c r="U2259" s="5">
        <f t="shared" si="538"/>
        <v>0.89327515400410673</v>
      </c>
      <c r="V2259" s="5">
        <f t="shared" si="539"/>
        <v>0.86875427789185489</v>
      </c>
      <c r="W2259" s="5">
        <f t="shared" si="530"/>
        <v>1.3139972621492128E-2</v>
      </c>
      <c r="X2259" s="5">
        <f t="shared" si="531"/>
        <v>1.0197219580605299</v>
      </c>
      <c r="Y2259" s="5">
        <f t="shared" si="532"/>
        <v>0.89839005122661664</v>
      </c>
      <c r="Z2259" s="5">
        <f t="shared" si="540"/>
        <v>599.69332699479128</v>
      </c>
      <c r="AA2259" s="5">
        <f t="shared" si="541"/>
        <v>8.7711945242984264</v>
      </c>
      <c r="AB2259" s="5">
        <f t="shared" si="533"/>
        <v>8.6000000000000227</v>
      </c>
      <c r="AC2259" s="5">
        <f t="shared" si="534"/>
        <v>2726.2550400000005</v>
      </c>
      <c r="AD2259" s="5">
        <f t="shared" si="535"/>
        <v>7.7666079248439115E-2</v>
      </c>
      <c r="AE2259" s="5">
        <f t="shared" si="536"/>
        <v>0.98487492613748273</v>
      </c>
    </row>
    <row r="2260" spans="1:31" ht="15.75" customHeight="1" x14ac:dyDescent="0.3">
      <c r="A2260" s="12">
        <f t="shared" si="537"/>
        <v>2248</v>
      </c>
      <c r="B2260" s="12">
        <v>675</v>
      </c>
      <c r="C2260" s="13">
        <v>51</v>
      </c>
      <c r="D2260" s="12">
        <v>3.41</v>
      </c>
      <c r="E2260" s="14">
        <f t="shared" si="528"/>
        <v>52920</v>
      </c>
      <c r="F2260" s="9">
        <f t="shared" si="529"/>
        <v>21619.836480000002</v>
      </c>
      <c r="G2260" s="9">
        <v>1037.6489999999999</v>
      </c>
      <c r="H2260" s="9"/>
      <c r="I2260" s="16">
        <v>52812</v>
      </c>
      <c r="J2260" s="16">
        <v>3.42</v>
      </c>
      <c r="K2260" s="9">
        <f t="shared" si="527"/>
        <v>21683.23776</v>
      </c>
      <c r="U2260" s="5">
        <f t="shared" si="538"/>
        <v>0</v>
      </c>
      <c r="V2260" s="5">
        <f t="shared" si="539"/>
        <v>0.90554414784394255</v>
      </c>
      <c r="W2260" s="5">
        <f t="shared" si="530"/>
        <v>0</v>
      </c>
      <c r="X2260" s="5">
        <f t="shared" si="531"/>
        <v>1</v>
      </c>
      <c r="Y2260" s="5">
        <f t="shared" si="532"/>
        <v>0.45277207392197127</v>
      </c>
      <c r="Z2260" s="5">
        <f t="shared" si="540"/>
        <v>302.23441478439429</v>
      </c>
      <c r="AA2260" s="5">
        <f t="shared" si="541"/>
        <v>0</v>
      </c>
      <c r="AB2260" s="5">
        <f t="shared" si="533"/>
        <v>675</v>
      </c>
      <c r="AC2260" s="5">
        <f t="shared" si="534"/>
        <v>0</v>
      </c>
      <c r="AD2260" s="5">
        <f t="shared" si="535"/>
        <v>0</v>
      </c>
      <c r="AE2260" s="5">
        <f t="shared" si="536"/>
        <v>1</v>
      </c>
    </row>
    <row r="2261" spans="1:31" ht="15.75" customHeight="1" x14ac:dyDescent="0.3">
      <c r="A2261" s="3">
        <f t="shared" si="537"/>
        <v>2249</v>
      </c>
      <c r="B2261" s="3">
        <v>675</v>
      </c>
      <c r="C2261" s="5">
        <v>51</v>
      </c>
      <c r="D2261" s="3">
        <v>4.42</v>
      </c>
      <c r="E2261" s="10">
        <f t="shared" si="528"/>
        <v>52920</v>
      </c>
      <c r="F2261" s="2">
        <f t="shared" si="529"/>
        <v>28023.365760000001</v>
      </c>
      <c r="G2261" s="2">
        <v>1037.6489999999999</v>
      </c>
      <c r="I2261" s="1">
        <v>52812</v>
      </c>
      <c r="J2261" s="1">
        <v>4.43</v>
      </c>
      <c r="K2261" s="2">
        <f t="shared" si="527"/>
        <v>28086.767040000002</v>
      </c>
      <c r="M2261" s="1">
        <v>5.08</v>
      </c>
      <c r="N2261" s="1">
        <v>4.2</v>
      </c>
      <c r="O2261" s="1">
        <v>0.22</v>
      </c>
      <c r="P2261" s="1">
        <v>1534</v>
      </c>
      <c r="Q2261" s="1">
        <v>55668</v>
      </c>
      <c r="R2261" s="1">
        <v>673.6</v>
      </c>
      <c r="U2261" s="5">
        <f t="shared" si="538"/>
        <v>0.95256673511293632</v>
      </c>
      <c r="V2261" s="5">
        <f t="shared" si="539"/>
        <v>0.90554414784394255</v>
      </c>
      <c r="W2261" s="5">
        <f t="shared" si="530"/>
        <v>2.6249144421629022E-2</v>
      </c>
      <c r="X2261" s="5">
        <f t="shared" si="531"/>
        <v>1.0361998182520376</v>
      </c>
      <c r="Y2261" s="5">
        <f t="shared" si="532"/>
        <v>0.96268707960602551</v>
      </c>
      <c r="Z2261" s="5">
        <f t="shared" si="540"/>
        <v>642.61287937861425</v>
      </c>
      <c r="AA2261" s="5">
        <f t="shared" si="541"/>
        <v>17.521828884325807</v>
      </c>
      <c r="AB2261" s="5">
        <f t="shared" si="533"/>
        <v>1.3999999999999773</v>
      </c>
      <c r="AC2261" s="5">
        <f t="shared" si="534"/>
        <v>1394.8281600000003</v>
      </c>
      <c r="AD2261" s="5">
        <f t="shared" si="535"/>
        <v>6.4420477003518689E-2</v>
      </c>
      <c r="AE2261" s="5">
        <f t="shared" si="536"/>
        <v>0.97101284958427814</v>
      </c>
    </row>
    <row r="2262" spans="1:31" ht="15.75" customHeight="1" x14ac:dyDescent="0.3">
      <c r="A2262" s="3">
        <f t="shared" si="537"/>
        <v>2250</v>
      </c>
      <c r="B2262" s="3">
        <v>675</v>
      </c>
      <c r="C2262" s="5">
        <v>51</v>
      </c>
      <c r="D2262" s="3">
        <v>5.43</v>
      </c>
      <c r="E2262" s="10">
        <f t="shared" si="528"/>
        <v>52920</v>
      </c>
      <c r="F2262" s="2">
        <f t="shared" si="529"/>
        <v>34426.895040000003</v>
      </c>
      <c r="G2262" s="2">
        <v>1037.6489999999999</v>
      </c>
      <c r="I2262" s="1">
        <v>52812</v>
      </c>
      <c r="J2262" s="1">
        <v>5.44</v>
      </c>
      <c r="K2262" s="2">
        <f t="shared" si="527"/>
        <v>34490.296320000001</v>
      </c>
      <c r="M2262" s="1">
        <v>4.4400000000000004</v>
      </c>
      <c r="N2262" s="1">
        <v>5.19</v>
      </c>
      <c r="O2262" s="1">
        <v>0.24</v>
      </c>
      <c r="P2262" s="1">
        <v>1424</v>
      </c>
      <c r="Q2262" s="1">
        <v>55312</v>
      </c>
      <c r="R2262" s="1">
        <v>673.1</v>
      </c>
      <c r="U2262" s="5">
        <f t="shared" si="538"/>
        <v>0.94647501711156745</v>
      </c>
      <c r="V2262" s="5">
        <f t="shared" si="539"/>
        <v>0.90554414784394255</v>
      </c>
      <c r="W2262" s="5">
        <f t="shared" si="530"/>
        <v>2.4366872005475701E-2</v>
      </c>
      <c r="X2262" s="5">
        <f t="shared" si="531"/>
        <v>1.0315680260276752</v>
      </c>
      <c r="Y2262" s="5">
        <f t="shared" si="532"/>
        <v>0.95524187707928943</v>
      </c>
      <c r="Z2262" s="5">
        <f t="shared" si="540"/>
        <v>637.64305778796734</v>
      </c>
      <c r="AA2262" s="5">
        <f t="shared" si="541"/>
        <v>16.265374401095141</v>
      </c>
      <c r="AB2262" s="5">
        <f t="shared" si="533"/>
        <v>1.8999999999999773</v>
      </c>
      <c r="AC2262" s="5">
        <f t="shared" si="534"/>
        <v>1521.6307200000001</v>
      </c>
      <c r="AD2262" s="5">
        <f t="shared" si="535"/>
        <v>6.5655962348573071E-2</v>
      </c>
      <c r="AE2262" s="5">
        <f t="shared" si="536"/>
        <v>0.97309145880574455</v>
      </c>
    </row>
    <row r="2263" spans="1:31" ht="15.75" customHeight="1" x14ac:dyDescent="0.3">
      <c r="A2263" s="3">
        <f t="shared" si="537"/>
        <v>2251</v>
      </c>
      <c r="B2263" s="3">
        <v>675</v>
      </c>
      <c r="C2263" s="5">
        <v>51</v>
      </c>
      <c r="D2263" s="3">
        <v>6.43</v>
      </c>
      <c r="E2263" s="10">
        <f t="shared" si="528"/>
        <v>52920</v>
      </c>
      <c r="F2263" s="2">
        <f t="shared" si="529"/>
        <v>40767.02304</v>
      </c>
      <c r="G2263" s="2">
        <v>1037.6489999999999</v>
      </c>
      <c r="I2263" s="1">
        <v>52812</v>
      </c>
      <c r="J2263" s="1">
        <v>6.44</v>
      </c>
      <c r="K2263" s="2">
        <f t="shared" si="527"/>
        <v>40830.424320000006</v>
      </c>
      <c r="M2263" s="1">
        <v>3.96</v>
      </c>
      <c r="N2263" s="1">
        <v>6.17</v>
      </c>
      <c r="O2263" s="1">
        <v>0.25</v>
      </c>
      <c r="P2263" s="1">
        <v>1346</v>
      </c>
      <c r="Q2263" s="1">
        <v>55045</v>
      </c>
      <c r="R2263" s="1">
        <v>672.5</v>
      </c>
      <c r="U2263" s="5">
        <f t="shared" si="538"/>
        <v>0.94190622861054074</v>
      </c>
      <c r="V2263" s="5">
        <f t="shared" si="539"/>
        <v>0.90554414784394255</v>
      </c>
      <c r="W2263" s="5">
        <f t="shared" si="530"/>
        <v>2.3032169746748803E-2</v>
      </c>
      <c r="X2263" s="5">
        <f t="shared" si="531"/>
        <v>1.0281077739391355</v>
      </c>
      <c r="Y2263" s="5">
        <f t="shared" si="532"/>
        <v>0.94968904699981849</v>
      </c>
      <c r="Z2263" s="5">
        <f t="shared" si="540"/>
        <v>633.93643265331889</v>
      </c>
      <c r="AA2263" s="5">
        <f t="shared" si="541"/>
        <v>15.374433949349763</v>
      </c>
      <c r="AB2263" s="5">
        <f t="shared" si="533"/>
        <v>2.5</v>
      </c>
      <c r="AC2263" s="5">
        <f t="shared" si="534"/>
        <v>1585.0320000000002</v>
      </c>
      <c r="AD2263" s="5">
        <f t="shared" si="535"/>
        <v>6.5274069905563614E-2</v>
      </c>
      <c r="AE2263" s="5">
        <f t="shared" si="536"/>
        <v>0.97456538170823881</v>
      </c>
    </row>
    <row r="2264" spans="1:31" ht="15.75" customHeight="1" x14ac:dyDescent="0.3">
      <c r="A2264" s="3">
        <f t="shared" si="537"/>
        <v>2252</v>
      </c>
      <c r="B2264" s="3">
        <v>675</v>
      </c>
      <c r="C2264" s="5">
        <v>51</v>
      </c>
      <c r="D2264" s="3">
        <v>7.44</v>
      </c>
      <c r="E2264" s="10">
        <f t="shared" si="528"/>
        <v>52920</v>
      </c>
      <c r="F2264" s="2">
        <f t="shared" si="529"/>
        <v>47170.552320000003</v>
      </c>
      <c r="G2264" s="2">
        <v>1037.6489999999999</v>
      </c>
      <c r="I2264" s="1">
        <v>52812</v>
      </c>
      <c r="J2264" s="1">
        <v>7.46</v>
      </c>
      <c r="K2264" s="2">
        <f t="shared" si="527"/>
        <v>47297.354879999999</v>
      </c>
      <c r="M2264" s="1">
        <v>3.57</v>
      </c>
      <c r="N2264" s="1">
        <v>7.18</v>
      </c>
      <c r="O2264" s="1">
        <v>0.27</v>
      </c>
      <c r="P2264" s="1">
        <v>1284</v>
      </c>
      <c r="Q2264" s="1">
        <v>54833</v>
      </c>
      <c r="R2264" s="1">
        <v>672</v>
      </c>
      <c r="U2264" s="5">
        <f t="shared" si="538"/>
        <v>0.93827857631759071</v>
      </c>
      <c r="V2264" s="5">
        <f t="shared" si="539"/>
        <v>0.90554414784394255</v>
      </c>
      <c r="W2264" s="5">
        <f t="shared" si="530"/>
        <v>2.1971252566735114E-2</v>
      </c>
      <c r="X2264" s="5">
        <f t="shared" si="531"/>
        <v>1.0253048674244891</v>
      </c>
      <c r="Y2264" s="5">
        <f t="shared" si="532"/>
        <v>0.9452402068753506</v>
      </c>
      <c r="Z2264" s="5">
        <f t="shared" si="540"/>
        <v>630.96674289343412</v>
      </c>
      <c r="AA2264" s="5">
        <f t="shared" si="541"/>
        <v>14.666250513347025</v>
      </c>
      <c r="AB2264" s="5">
        <f t="shared" si="533"/>
        <v>3</v>
      </c>
      <c r="AC2264" s="5">
        <f t="shared" si="534"/>
        <v>1711.8345600000002</v>
      </c>
      <c r="AD2264" s="5">
        <f t="shared" si="535"/>
        <v>6.8016898270548701E-2</v>
      </c>
      <c r="AE2264" s="5">
        <f t="shared" si="536"/>
        <v>0.97573696145124711</v>
      </c>
    </row>
    <row r="2265" spans="1:31" ht="15.75" customHeight="1" x14ac:dyDescent="0.3">
      <c r="A2265" s="3">
        <f t="shared" si="537"/>
        <v>2253</v>
      </c>
      <c r="B2265" s="3">
        <v>675</v>
      </c>
      <c r="C2265" s="5">
        <v>51</v>
      </c>
      <c r="D2265" s="3">
        <v>8.4499999999999993</v>
      </c>
      <c r="E2265" s="10">
        <f t="shared" si="528"/>
        <v>52920</v>
      </c>
      <c r="F2265" s="2">
        <f t="shared" si="529"/>
        <v>53574.081599999998</v>
      </c>
      <c r="G2265" s="2">
        <v>1037.6489999999999</v>
      </c>
      <c r="I2265" s="1">
        <v>52812</v>
      </c>
      <c r="J2265" s="1">
        <v>8.4700000000000006</v>
      </c>
      <c r="K2265" s="2">
        <f t="shared" si="527"/>
        <v>53700.884160000016</v>
      </c>
      <c r="M2265" s="1">
        <v>3.26</v>
      </c>
      <c r="N2265" s="1">
        <v>8.18</v>
      </c>
      <c r="O2265" s="1">
        <v>0.28000000000000003</v>
      </c>
      <c r="P2265" s="1">
        <v>1236</v>
      </c>
      <c r="Q2265" s="1">
        <v>54663</v>
      </c>
      <c r="R2265" s="1">
        <v>671.4</v>
      </c>
      <c r="U2265" s="5">
        <f t="shared" si="538"/>
        <v>0.93536960985626283</v>
      </c>
      <c r="V2265" s="5">
        <f t="shared" si="539"/>
        <v>0.90554414784394255</v>
      </c>
      <c r="W2265" s="5">
        <f t="shared" si="530"/>
        <v>2.1149897330595482E-2</v>
      </c>
      <c r="X2265" s="5">
        <f t="shared" si="531"/>
        <v>1.0230823681460224</v>
      </c>
      <c r="Y2265" s="5">
        <f t="shared" si="532"/>
        <v>0.94170320339025937</v>
      </c>
      <c r="Z2265" s="5">
        <f t="shared" si="540"/>
        <v>628.60572232706602</v>
      </c>
      <c r="AA2265" s="5">
        <f t="shared" si="541"/>
        <v>14.117979466119099</v>
      </c>
      <c r="AB2265" s="5">
        <f t="shared" si="533"/>
        <v>3.6000000000000227</v>
      </c>
      <c r="AC2265" s="5">
        <f t="shared" si="534"/>
        <v>1775.2358400000003</v>
      </c>
      <c r="AD2265" s="5">
        <f t="shared" si="535"/>
        <v>6.8718647616210146E-2</v>
      </c>
      <c r="AE2265" s="5">
        <f t="shared" si="536"/>
        <v>0.97664399092970522</v>
      </c>
    </row>
    <row r="2266" spans="1:31" ht="15.75" customHeight="1" x14ac:dyDescent="0.3">
      <c r="A2266" s="3">
        <f t="shared" si="537"/>
        <v>2254</v>
      </c>
      <c r="B2266" s="3">
        <v>675</v>
      </c>
      <c r="C2266" s="5">
        <v>51</v>
      </c>
      <c r="D2266" s="3">
        <v>9.4600000000000009</v>
      </c>
      <c r="E2266" s="10">
        <f t="shared" si="528"/>
        <v>52920</v>
      </c>
      <c r="F2266" s="2">
        <f t="shared" si="529"/>
        <v>59977.610880000015</v>
      </c>
      <c r="G2266" s="2">
        <v>1037.6489999999999</v>
      </c>
      <c r="I2266" s="1">
        <v>52812</v>
      </c>
      <c r="J2266" s="1">
        <v>9.48</v>
      </c>
      <c r="K2266" s="2">
        <f t="shared" si="527"/>
        <v>60104.413440000011</v>
      </c>
      <c r="M2266" s="1">
        <v>3</v>
      </c>
      <c r="N2266" s="1">
        <v>9.18</v>
      </c>
      <c r="O2266" s="1">
        <v>0.28000000000000003</v>
      </c>
      <c r="P2266" s="1">
        <v>1198</v>
      </c>
      <c r="Q2266" s="1">
        <v>54521</v>
      </c>
      <c r="R2266" s="1">
        <v>670.7</v>
      </c>
      <c r="U2266" s="5">
        <f t="shared" si="538"/>
        <v>0.93293976728268313</v>
      </c>
      <c r="V2266" s="5">
        <f t="shared" si="539"/>
        <v>0.90554414784394255</v>
      </c>
      <c r="W2266" s="5">
        <f t="shared" si="530"/>
        <v>2.0499657768651609E-2</v>
      </c>
      <c r="X2266" s="5">
        <f t="shared" si="531"/>
        <v>1.0212220516375285</v>
      </c>
      <c r="Y2266" s="5">
        <f t="shared" si="532"/>
        <v>0.93875015785410432</v>
      </c>
      <c r="Z2266" s="5">
        <f t="shared" si="540"/>
        <v>626.63450537077176</v>
      </c>
      <c r="AA2266" s="5">
        <f t="shared" si="541"/>
        <v>13.683931553730323</v>
      </c>
      <c r="AB2266" s="5">
        <f t="shared" si="533"/>
        <v>4.2999999999999545</v>
      </c>
      <c r="AC2266" s="5">
        <f t="shared" si="534"/>
        <v>1775.2358400000003</v>
      </c>
      <c r="AD2266" s="5">
        <f t="shared" si="535"/>
        <v>6.735668713699236E-2</v>
      </c>
      <c r="AE2266" s="5">
        <f t="shared" si="536"/>
        <v>0.97736205593348457</v>
      </c>
    </row>
    <row r="2267" spans="1:31" ht="15.75" customHeight="1" x14ac:dyDescent="0.3">
      <c r="A2267" s="3">
        <f t="shared" si="537"/>
        <v>2255</v>
      </c>
      <c r="B2267" s="3">
        <v>675</v>
      </c>
      <c r="C2267" s="5">
        <v>51</v>
      </c>
      <c r="D2267" s="3">
        <v>10.5</v>
      </c>
      <c r="E2267" s="10">
        <f t="shared" si="528"/>
        <v>52920</v>
      </c>
      <c r="F2267" s="2">
        <f t="shared" si="529"/>
        <v>66571.344000000012</v>
      </c>
      <c r="G2267" s="2">
        <v>1037.6489999999999</v>
      </c>
      <c r="I2267" s="1">
        <v>52812</v>
      </c>
      <c r="J2267" s="1">
        <v>10.5</v>
      </c>
      <c r="K2267" s="2">
        <f t="shared" si="527"/>
        <v>66571.344000000012</v>
      </c>
      <c r="M2267" s="1">
        <v>2.78</v>
      </c>
      <c r="N2267" s="1">
        <v>10.199999999999999</v>
      </c>
      <c r="O2267" s="1">
        <v>0.28999999999999998</v>
      </c>
      <c r="P2267" s="1">
        <v>1165</v>
      </c>
      <c r="Q2267" s="1">
        <v>54401</v>
      </c>
      <c r="R2267" s="1">
        <v>670</v>
      </c>
      <c r="U2267" s="5">
        <f t="shared" si="538"/>
        <v>0.93088637919233397</v>
      </c>
      <c r="V2267" s="5">
        <f t="shared" si="539"/>
        <v>0.90554414784394255</v>
      </c>
      <c r="W2267" s="5">
        <f t="shared" si="530"/>
        <v>1.9934976043805612E-2</v>
      </c>
      <c r="X2267" s="5">
        <f t="shared" si="531"/>
        <v>1.0196505800217261</v>
      </c>
      <c r="Y2267" s="5">
        <f t="shared" si="532"/>
        <v>0.93625872603107174</v>
      </c>
      <c r="Z2267" s="5">
        <f t="shared" si="540"/>
        <v>624.97142480026105</v>
      </c>
      <c r="AA2267" s="5">
        <f t="shared" si="541"/>
        <v>13.306995208761125</v>
      </c>
      <c r="AB2267" s="5">
        <f t="shared" si="533"/>
        <v>5</v>
      </c>
      <c r="AC2267" s="5">
        <f t="shared" si="534"/>
        <v>1838.6371199999999</v>
      </c>
      <c r="AD2267" s="5">
        <f t="shared" si="535"/>
        <v>6.8688773676540846E-2</v>
      </c>
      <c r="AE2267" s="5">
        <f t="shared" si="536"/>
        <v>0.9779856386999245</v>
      </c>
    </row>
    <row r="2268" spans="1:31" ht="15.75" customHeight="1" x14ac:dyDescent="0.3">
      <c r="A2268" s="3">
        <f t="shared" si="537"/>
        <v>2256</v>
      </c>
      <c r="B2268" s="3">
        <v>675</v>
      </c>
      <c r="C2268" s="5">
        <v>51</v>
      </c>
      <c r="D2268" s="3">
        <v>11.5</v>
      </c>
      <c r="E2268" s="10">
        <f t="shared" si="528"/>
        <v>52920</v>
      </c>
      <c r="F2268" s="2">
        <f t="shared" si="529"/>
        <v>72911.472000000009</v>
      </c>
      <c r="G2268" s="2">
        <v>1037.6489999999999</v>
      </c>
      <c r="I2268" s="1">
        <v>52812</v>
      </c>
      <c r="J2268" s="1">
        <v>11.5</v>
      </c>
      <c r="K2268" s="2">
        <f t="shared" si="527"/>
        <v>72911.472000000009</v>
      </c>
      <c r="M2268" s="1">
        <v>2.6</v>
      </c>
      <c r="N2268" s="1">
        <v>11.2</v>
      </c>
      <c r="O2268" s="1">
        <v>0.3</v>
      </c>
      <c r="P2268" s="1">
        <v>1139</v>
      </c>
      <c r="Q2268" s="1">
        <v>54299</v>
      </c>
      <c r="R2268" s="1">
        <v>669.4</v>
      </c>
      <c r="U2268" s="5">
        <f t="shared" si="538"/>
        <v>0.92914099931553729</v>
      </c>
      <c r="V2268" s="5">
        <f t="shared" si="539"/>
        <v>0.90554414784394255</v>
      </c>
      <c r="W2268" s="5">
        <f t="shared" si="530"/>
        <v>1.9490075290896646E-2</v>
      </c>
      <c r="X2268" s="5">
        <f t="shared" si="531"/>
        <v>1.0183666293496889</v>
      </c>
      <c r="Y2268" s="5">
        <f t="shared" si="532"/>
        <v>0.93419106461536872</v>
      </c>
      <c r="Z2268" s="5">
        <f t="shared" si="540"/>
        <v>623.59121945205106</v>
      </c>
      <c r="AA2268" s="5">
        <f t="shared" si="541"/>
        <v>13.010015058179331</v>
      </c>
      <c r="AB2268" s="5">
        <f t="shared" si="533"/>
        <v>5.6000000000000227</v>
      </c>
      <c r="AC2268" s="5">
        <f t="shared" si="534"/>
        <v>1902.0383999999999</v>
      </c>
      <c r="AD2268" s="5">
        <f t="shared" si="535"/>
        <v>7.0154155123158854E-2</v>
      </c>
      <c r="AE2268" s="5">
        <f t="shared" si="536"/>
        <v>0.97847694633408921</v>
      </c>
    </row>
    <row r="2269" spans="1:31" ht="15.75" customHeight="1" x14ac:dyDescent="0.3">
      <c r="A2269" s="3">
        <f t="shared" si="537"/>
        <v>2257</v>
      </c>
      <c r="B2269" s="3">
        <v>675</v>
      </c>
      <c r="C2269" s="5">
        <v>51</v>
      </c>
      <c r="D2269" s="3">
        <v>12.5</v>
      </c>
      <c r="E2269" s="10">
        <f t="shared" si="528"/>
        <v>52920</v>
      </c>
      <c r="F2269" s="2">
        <f t="shared" si="529"/>
        <v>79251.600000000006</v>
      </c>
      <c r="G2269" s="2">
        <v>1037.6489999999999</v>
      </c>
      <c r="I2269" s="1">
        <v>52812</v>
      </c>
      <c r="J2269" s="1">
        <v>12.5</v>
      </c>
      <c r="K2269" s="2">
        <f t="shared" si="527"/>
        <v>79251.600000000006</v>
      </c>
      <c r="M2269" s="1">
        <v>2.4300000000000002</v>
      </c>
      <c r="N2269" s="1">
        <v>12.2</v>
      </c>
      <c r="O2269" s="1">
        <v>0.3</v>
      </c>
      <c r="P2269" s="1">
        <v>1117</v>
      </c>
      <c r="Q2269" s="1">
        <v>54210</v>
      </c>
      <c r="R2269" s="1">
        <v>668.6</v>
      </c>
      <c r="U2269" s="5">
        <f t="shared" si="538"/>
        <v>0.92761806981519512</v>
      </c>
      <c r="V2269" s="5">
        <f t="shared" si="539"/>
        <v>0.90554414784394255</v>
      </c>
      <c r="W2269" s="5">
        <f t="shared" si="530"/>
        <v>1.9113620807665981E-2</v>
      </c>
      <c r="X2269" s="5">
        <f t="shared" si="531"/>
        <v>1.0171554938293215</v>
      </c>
      <c r="Y2269" s="5">
        <f t="shared" si="532"/>
        <v>0.93230551038616705</v>
      </c>
      <c r="Z2269" s="5">
        <f t="shared" si="540"/>
        <v>622.3325742929743</v>
      </c>
      <c r="AA2269" s="5">
        <f t="shared" si="541"/>
        <v>12.758724161533197</v>
      </c>
      <c r="AB2269" s="5">
        <f t="shared" si="533"/>
        <v>6.3999999999999773</v>
      </c>
      <c r="AC2269" s="5">
        <f t="shared" si="534"/>
        <v>1902.0383999999999</v>
      </c>
      <c r="AD2269" s="5">
        <f t="shared" si="535"/>
        <v>6.9469420084412828E-2</v>
      </c>
      <c r="AE2269" s="5">
        <f t="shared" si="536"/>
        <v>0.9788926681783825</v>
      </c>
    </row>
    <row r="2270" spans="1:31" ht="15.75" customHeight="1" x14ac:dyDescent="0.3">
      <c r="A2270" s="3">
        <f t="shared" si="537"/>
        <v>2258</v>
      </c>
      <c r="B2270" s="3">
        <v>675</v>
      </c>
      <c r="C2270" s="5">
        <v>51</v>
      </c>
      <c r="D2270" s="3">
        <v>13.5</v>
      </c>
      <c r="E2270" s="10">
        <f t="shared" si="528"/>
        <v>52920</v>
      </c>
      <c r="F2270" s="2">
        <f t="shared" si="529"/>
        <v>85591.728000000003</v>
      </c>
      <c r="G2270" s="2">
        <v>1037.6489999999999</v>
      </c>
      <c r="I2270" s="1">
        <v>52812</v>
      </c>
      <c r="J2270" s="1">
        <v>13.5</v>
      </c>
      <c r="K2270" s="2">
        <f t="shared" si="527"/>
        <v>85591.728000000003</v>
      </c>
      <c r="M2270" s="1">
        <v>2.29</v>
      </c>
      <c r="N2270" s="1">
        <v>13.2</v>
      </c>
      <c r="O2270" s="1">
        <v>0.31</v>
      </c>
      <c r="P2270" s="1">
        <v>1098</v>
      </c>
      <c r="Q2270" s="1">
        <v>54132</v>
      </c>
      <c r="R2270" s="1">
        <v>667.9</v>
      </c>
      <c r="U2270" s="5">
        <f t="shared" si="538"/>
        <v>0.92628336755646812</v>
      </c>
      <c r="V2270" s="5">
        <f t="shared" si="539"/>
        <v>0.90554414784394255</v>
      </c>
      <c r="W2270" s="5">
        <f t="shared" si="530"/>
        <v>1.8788501026694045E-2</v>
      </c>
      <c r="X2270" s="5">
        <f t="shared" si="531"/>
        <v>1.0161591697239194</v>
      </c>
      <c r="Y2270" s="5">
        <f t="shared" si="532"/>
        <v>0.93071416356335579</v>
      </c>
      <c r="Z2270" s="5">
        <f t="shared" si="540"/>
        <v>621.27031846181137</v>
      </c>
      <c r="AA2270" s="5">
        <f t="shared" si="541"/>
        <v>12.541700205338811</v>
      </c>
      <c r="AB2270" s="5">
        <f t="shared" si="533"/>
        <v>7.1000000000000227</v>
      </c>
      <c r="AC2270" s="5">
        <f t="shared" si="534"/>
        <v>1965.43968</v>
      </c>
      <c r="AD2270" s="5">
        <f t="shared" si="535"/>
        <v>7.1218271018038029E-2</v>
      </c>
      <c r="AE2270" s="5">
        <f t="shared" si="536"/>
        <v>0.97925170068027212</v>
      </c>
    </row>
    <row r="2271" spans="1:31" ht="15.75" customHeight="1" x14ac:dyDescent="0.3">
      <c r="A2271" s="3">
        <f t="shared" si="537"/>
        <v>2259</v>
      </c>
      <c r="B2271" s="3">
        <v>675</v>
      </c>
      <c r="C2271" s="5">
        <v>51</v>
      </c>
      <c r="D2271" s="3">
        <v>14.5</v>
      </c>
      <c r="E2271" s="10">
        <f t="shared" si="528"/>
        <v>52920</v>
      </c>
      <c r="F2271" s="2">
        <f t="shared" si="529"/>
        <v>91931.856000000014</v>
      </c>
      <c r="G2271" s="2">
        <v>1037.6489999999999</v>
      </c>
      <c r="I2271" s="1">
        <v>52812</v>
      </c>
      <c r="J2271" s="1">
        <v>14.5</v>
      </c>
      <c r="K2271" s="2">
        <f t="shared" si="527"/>
        <v>91931.856000000014</v>
      </c>
      <c r="M2271" s="1">
        <v>2.16</v>
      </c>
      <c r="N2271" s="1">
        <v>14.2</v>
      </c>
      <c r="O2271" s="1">
        <v>0.31</v>
      </c>
      <c r="P2271" s="1">
        <v>1082</v>
      </c>
      <c r="Q2271" s="1">
        <v>54062</v>
      </c>
      <c r="R2271" s="1">
        <v>667.1</v>
      </c>
      <c r="U2271" s="5">
        <f t="shared" si="538"/>
        <v>0.92508555783709789</v>
      </c>
      <c r="V2271" s="5">
        <f t="shared" si="539"/>
        <v>0.90554414784394255</v>
      </c>
      <c r="W2271" s="5">
        <f t="shared" si="530"/>
        <v>1.8514715947980834E-2</v>
      </c>
      <c r="X2271" s="5">
        <f t="shared" si="531"/>
        <v>1.0152348854925792</v>
      </c>
      <c r="Y2271" s="5">
        <f t="shared" si="532"/>
        <v>0.92925956981320246</v>
      </c>
      <c r="Z2271" s="5">
        <f t="shared" si="540"/>
        <v>620.29934804170898</v>
      </c>
      <c r="AA2271" s="5">
        <f t="shared" si="541"/>
        <v>12.358943189596168</v>
      </c>
      <c r="AB2271" s="5">
        <f t="shared" si="533"/>
        <v>7.8999999999999773</v>
      </c>
      <c r="AC2271" s="5">
        <f t="shared" si="534"/>
        <v>1965.43968</v>
      </c>
      <c r="AD2271" s="5">
        <f t="shared" si="535"/>
        <v>7.0780177771207139E-2</v>
      </c>
      <c r="AE2271" s="5">
        <f t="shared" si="536"/>
        <v>0.97955404383975819</v>
      </c>
    </row>
    <row r="2272" spans="1:31" ht="15.75" customHeight="1" x14ac:dyDescent="0.3">
      <c r="A2272" s="3">
        <f t="shared" si="537"/>
        <v>2260</v>
      </c>
      <c r="B2272" s="3">
        <v>675</v>
      </c>
      <c r="C2272" s="5">
        <v>51</v>
      </c>
      <c r="D2272" s="3">
        <v>15.5</v>
      </c>
      <c r="E2272" s="10">
        <f t="shared" si="528"/>
        <v>52920</v>
      </c>
      <c r="F2272" s="2">
        <f t="shared" si="529"/>
        <v>98271.984000000011</v>
      </c>
      <c r="G2272" s="2">
        <v>1037.6489999999999</v>
      </c>
      <c r="I2272" s="1">
        <v>52812</v>
      </c>
      <c r="J2272" s="1">
        <v>15.5</v>
      </c>
      <c r="K2272" s="2">
        <f t="shared" si="527"/>
        <v>98271.984000000011</v>
      </c>
      <c r="M2272" s="1">
        <v>2.04</v>
      </c>
      <c r="N2272" s="1">
        <v>15.2</v>
      </c>
      <c r="O2272" s="1">
        <v>0.32</v>
      </c>
      <c r="P2272" s="1">
        <v>1068</v>
      </c>
      <c r="Q2272" s="1">
        <v>54000</v>
      </c>
      <c r="R2272" s="1">
        <v>666.3</v>
      </c>
      <c r="U2272" s="5">
        <f t="shared" si="538"/>
        <v>0.92402464065708423</v>
      </c>
      <c r="V2272" s="5">
        <f t="shared" si="539"/>
        <v>0.90554414784394255</v>
      </c>
      <c r="W2272" s="5">
        <f t="shared" si="530"/>
        <v>1.8275154004106776E-2</v>
      </c>
      <c r="X2272" s="5">
        <f t="shared" si="531"/>
        <v>1.0143824462633653</v>
      </c>
      <c r="Y2272" s="5">
        <f t="shared" si="532"/>
        <v>0.9279412316433866</v>
      </c>
      <c r="Z2272" s="5">
        <f t="shared" si="540"/>
        <v>619.4193309465935</v>
      </c>
      <c r="AA2272" s="5">
        <f t="shared" si="541"/>
        <v>12.199030800821356</v>
      </c>
      <c r="AB2272" s="5">
        <f t="shared" si="533"/>
        <v>8.7000000000000455</v>
      </c>
      <c r="AC2272" s="5">
        <f t="shared" si="534"/>
        <v>2028.8409600000002</v>
      </c>
      <c r="AD2272" s="5">
        <f t="shared" si="535"/>
        <v>7.2694687069543837E-2</v>
      </c>
      <c r="AE2272" s="5">
        <f t="shared" si="536"/>
        <v>0.97981859410430849</v>
      </c>
    </row>
    <row r="2273" spans="1:31" ht="15.75" customHeight="1" x14ac:dyDescent="0.3">
      <c r="A2273" s="12">
        <f t="shared" si="537"/>
        <v>2261</v>
      </c>
      <c r="B2273" s="12">
        <v>675</v>
      </c>
      <c r="C2273" s="13">
        <v>53</v>
      </c>
      <c r="D2273" s="12">
        <v>3.41</v>
      </c>
      <c r="E2273" s="14">
        <f t="shared" si="528"/>
        <v>55076</v>
      </c>
      <c r="F2273" s="9">
        <f t="shared" si="529"/>
        <v>21619.836480000002</v>
      </c>
      <c r="G2273" s="9">
        <v>1039.1669999999999</v>
      </c>
      <c r="H2273" s="9"/>
      <c r="I2273" s="16">
        <v>54963</v>
      </c>
      <c r="J2273" s="16">
        <v>3.42</v>
      </c>
      <c r="K2273" s="9">
        <f t="shared" si="527"/>
        <v>21683.23776</v>
      </c>
      <c r="U2273" s="5">
        <f t="shared" si="538"/>
        <v>0</v>
      </c>
      <c r="V2273" s="5">
        <f t="shared" si="539"/>
        <v>0.94243668720054752</v>
      </c>
      <c r="W2273" s="5">
        <f t="shared" si="530"/>
        <v>0</v>
      </c>
      <c r="X2273" s="5">
        <f t="shared" si="531"/>
        <v>1</v>
      </c>
      <c r="Y2273" s="5">
        <f t="shared" si="532"/>
        <v>0.47121834360027376</v>
      </c>
      <c r="Z2273" s="5">
        <f t="shared" si="540"/>
        <v>314.54766872005479</v>
      </c>
      <c r="AA2273" s="5">
        <f t="shared" si="541"/>
        <v>0</v>
      </c>
      <c r="AB2273" s="5">
        <f t="shared" si="533"/>
        <v>675</v>
      </c>
      <c r="AC2273" s="5">
        <f t="shared" si="534"/>
        <v>0</v>
      </c>
      <c r="AD2273" s="5">
        <f t="shared" si="535"/>
        <v>0</v>
      </c>
      <c r="AE2273" s="5">
        <f t="shared" si="536"/>
        <v>1</v>
      </c>
    </row>
    <row r="2274" spans="1:31" ht="15.75" customHeight="1" x14ac:dyDescent="0.3">
      <c r="A2274" s="3">
        <f t="shared" si="537"/>
        <v>2262</v>
      </c>
      <c r="B2274" s="3">
        <v>675</v>
      </c>
      <c r="C2274" s="5">
        <v>53</v>
      </c>
      <c r="D2274" s="3">
        <v>4.42</v>
      </c>
      <c r="E2274" s="10">
        <f t="shared" si="528"/>
        <v>55076</v>
      </c>
      <c r="F2274" s="2">
        <f t="shared" si="529"/>
        <v>28023.365760000001</v>
      </c>
      <c r="G2274" s="2">
        <v>1039.1669999999999</v>
      </c>
      <c r="I2274" s="1">
        <v>54963</v>
      </c>
      <c r="J2274" s="1">
        <v>4.43</v>
      </c>
      <c r="K2274" s="2">
        <f t="shared" si="527"/>
        <v>28086.767040000002</v>
      </c>
      <c r="M2274" s="1">
        <v>3.7</v>
      </c>
      <c r="N2274" s="1">
        <v>4.26</v>
      </c>
      <c r="O2274" s="1">
        <v>0.16</v>
      </c>
      <c r="P2274" s="1">
        <v>2125</v>
      </c>
      <c r="Q2274" s="1">
        <v>57108</v>
      </c>
      <c r="R2274" s="1">
        <v>673.6</v>
      </c>
      <c r="U2274" s="5">
        <f t="shared" si="538"/>
        <v>0.97720739219712527</v>
      </c>
      <c r="V2274" s="5">
        <f t="shared" si="539"/>
        <v>0.94243668720054752</v>
      </c>
      <c r="W2274" s="5">
        <f t="shared" si="530"/>
        <v>3.636208076659822E-2</v>
      </c>
      <c r="X2274" s="5">
        <f t="shared" si="531"/>
        <v>1.0262383195101286</v>
      </c>
      <c r="Y2274" s="5">
        <f t="shared" si="532"/>
        <v>0.98500615704931771</v>
      </c>
      <c r="Z2274" s="5">
        <f t="shared" si="540"/>
        <v>657.51130995356061</v>
      </c>
      <c r="AA2274" s="5">
        <f t="shared" si="541"/>
        <v>24.272416153319647</v>
      </c>
      <c r="AB2274" s="5">
        <f t="shared" si="533"/>
        <v>1.3999999999999773</v>
      </c>
      <c r="AC2274" s="5">
        <f t="shared" si="534"/>
        <v>1014.4204800000001</v>
      </c>
      <c r="AD2274" s="5">
        <f t="shared" si="535"/>
        <v>5.6148051143410829E-2</v>
      </c>
      <c r="AE2274" s="5">
        <f t="shared" si="536"/>
        <v>0.96141695112208592</v>
      </c>
    </row>
    <row r="2275" spans="1:31" ht="15.75" customHeight="1" x14ac:dyDescent="0.3">
      <c r="A2275" s="3">
        <f t="shared" si="537"/>
        <v>2263</v>
      </c>
      <c r="B2275" s="3">
        <v>675</v>
      </c>
      <c r="C2275" s="5">
        <v>53</v>
      </c>
      <c r="D2275" s="3">
        <v>5.43</v>
      </c>
      <c r="E2275" s="10">
        <f t="shared" si="528"/>
        <v>55076</v>
      </c>
      <c r="F2275" s="2">
        <f t="shared" si="529"/>
        <v>34426.895040000003</v>
      </c>
      <c r="G2275" s="2">
        <v>1039.1669999999999</v>
      </c>
      <c r="I2275" s="1">
        <v>54963</v>
      </c>
      <c r="J2275" s="1">
        <v>5.44</v>
      </c>
      <c r="K2275" s="2">
        <f t="shared" si="527"/>
        <v>34490.296320000001</v>
      </c>
      <c r="M2275" s="1">
        <v>3.2</v>
      </c>
      <c r="N2275" s="1">
        <v>5.25</v>
      </c>
      <c r="O2275" s="1">
        <v>0.17</v>
      </c>
      <c r="P2275" s="1">
        <v>1997</v>
      </c>
      <c r="Q2275" s="1">
        <v>56828</v>
      </c>
      <c r="R2275" s="1">
        <v>673.1</v>
      </c>
      <c r="U2275" s="5">
        <f t="shared" si="538"/>
        <v>0.97241615331964404</v>
      </c>
      <c r="V2275" s="5">
        <f t="shared" si="539"/>
        <v>0.94243668720054752</v>
      </c>
      <c r="W2275" s="5">
        <f t="shared" si="530"/>
        <v>3.4171800136892541E-2</v>
      </c>
      <c r="X2275" s="5">
        <f t="shared" si="531"/>
        <v>1.0226527637746341</v>
      </c>
      <c r="Y2275" s="5">
        <f t="shared" si="532"/>
        <v>0.97911477478984121</v>
      </c>
      <c r="Z2275" s="5">
        <f t="shared" si="540"/>
        <v>653.57869446771485</v>
      </c>
      <c r="AA2275" s="5">
        <f t="shared" si="541"/>
        <v>22.810360027378511</v>
      </c>
      <c r="AB2275" s="5">
        <f t="shared" si="533"/>
        <v>1.8999999999999773</v>
      </c>
      <c r="AC2275" s="5">
        <f t="shared" si="534"/>
        <v>1077.82176</v>
      </c>
      <c r="AD2275" s="5">
        <f t="shared" si="535"/>
        <v>5.6596595288463475E-2</v>
      </c>
      <c r="AE2275" s="5">
        <f t="shared" si="536"/>
        <v>0.96374101241920251</v>
      </c>
    </row>
    <row r="2276" spans="1:31" ht="15.75" customHeight="1" x14ac:dyDescent="0.3">
      <c r="A2276" s="3">
        <f t="shared" si="537"/>
        <v>2264</v>
      </c>
      <c r="B2276" s="3">
        <v>675</v>
      </c>
      <c r="C2276" s="5">
        <v>53</v>
      </c>
      <c r="D2276" s="3">
        <v>6.43</v>
      </c>
      <c r="E2276" s="10">
        <f t="shared" si="528"/>
        <v>55076</v>
      </c>
      <c r="F2276" s="2">
        <f t="shared" si="529"/>
        <v>40767.02304</v>
      </c>
      <c r="G2276" s="2">
        <v>1039.1669999999999</v>
      </c>
      <c r="I2276" s="1">
        <v>54963</v>
      </c>
      <c r="J2276" s="1">
        <v>6.44</v>
      </c>
      <c r="K2276" s="2">
        <f t="shared" si="527"/>
        <v>40830.424320000006</v>
      </c>
      <c r="M2276" s="1">
        <v>2.83</v>
      </c>
      <c r="N2276" s="1">
        <v>6.24</v>
      </c>
      <c r="O2276" s="1">
        <v>0.18</v>
      </c>
      <c r="P2276" s="1">
        <v>1906</v>
      </c>
      <c r="Q2276" s="1">
        <v>56621</v>
      </c>
      <c r="R2276" s="1">
        <v>672.5</v>
      </c>
      <c r="U2276" s="5">
        <f t="shared" si="538"/>
        <v>0.96887405886379196</v>
      </c>
      <c r="V2276" s="5">
        <f t="shared" si="539"/>
        <v>0.94243668720054752</v>
      </c>
      <c r="W2276" s="5">
        <f t="shared" si="530"/>
        <v>3.2614647501711155E-2</v>
      </c>
      <c r="X2276" s="5">
        <f t="shared" si="531"/>
        <v>1.0200075201856187</v>
      </c>
      <c r="Y2276" s="5">
        <f t="shared" si="532"/>
        <v>0.97477566719860587</v>
      </c>
      <c r="Z2276" s="5">
        <f t="shared" si="540"/>
        <v>650.68225336841351</v>
      </c>
      <c r="AA2276" s="5">
        <f t="shared" si="541"/>
        <v>21.770929500342234</v>
      </c>
      <c r="AB2276" s="5">
        <f t="shared" si="533"/>
        <v>2.5</v>
      </c>
      <c r="AC2276" s="5">
        <f t="shared" si="534"/>
        <v>1141.2230400000001</v>
      </c>
      <c r="AD2276" s="5">
        <f t="shared" si="535"/>
        <v>5.7844899783421881E-2</v>
      </c>
      <c r="AE2276" s="5">
        <f t="shared" si="536"/>
        <v>0.96539327474762149</v>
      </c>
    </row>
    <row r="2277" spans="1:31" ht="15.75" customHeight="1" x14ac:dyDescent="0.3">
      <c r="A2277" s="3">
        <f t="shared" si="537"/>
        <v>2265</v>
      </c>
      <c r="B2277" s="3">
        <v>675</v>
      </c>
      <c r="C2277" s="5">
        <v>53</v>
      </c>
      <c r="D2277" s="3">
        <v>7.44</v>
      </c>
      <c r="E2277" s="10">
        <f t="shared" si="528"/>
        <v>55076</v>
      </c>
      <c r="F2277" s="2">
        <f t="shared" si="529"/>
        <v>47170.552320000003</v>
      </c>
      <c r="G2277" s="2">
        <v>1039.1669999999999</v>
      </c>
      <c r="I2277" s="1">
        <v>54963</v>
      </c>
      <c r="J2277" s="1">
        <v>7.46</v>
      </c>
      <c r="K2277" s="2">
        <f t="shared" si="527"/>
        <v>47297.354879999999</v>
      </c>
      <c r="M2277" s="1">
        <v>2.5299999999999998</v>
      </c>
      <c r="N2277" s="1">
        <v>7.26</v>
      </c>
      <c r="O2277" s="1">
        <v>0.19</v>
      </c>
      <c r="P2277" s="1">
        <v>1834</v>
      </c>
      <c r="Q2277" s="1">
        <v>56458</v>
      </c>
      <c r="R2277" s="1">
        <v>671.9</v>
      </c>
      <c r="U2277" s="5">
        <f t="shared" si="538"/>
        <v>0.96608487337440108</v>
      </c>
      <c r="V2277" s="5">
        <f t="shared" si="539"/>
        <v>0.94243668720054752</v>
      </c>
      <c r="W2277" s="5">
        <f t="shared" si="530"/>
        <v>3.1382614647501708E-2</v>
      </c>
      <c r="X2277" s="5">
        <f t="shared" si="531"/>
        <v>1.0178677519362556</v>
      </c>
      <c r="Y2277" s="5">
        <f t="shared" si="532"/>
        <v>0.97131127519214855</v>
      </c>
      <c r="Z2277" s="5">
        <f t="shared" si="540"/>
        <v>648.36970241626307</v>
      </c>
      <c r="AA2277" s="5">
        <f t="shared" si="541"/>
        <v>20.948522929500342</v>
      </c>
      <c r="AB2277" s="5">
        <f t="shared" si="533"/>
        <v>3.1000000000000227</v>
      </c>
      <c r="AC2277" s="5">
        <f t="shared" si="534"/>
        <v>1204.6243200000004</v>
      </c>
      <c r="AD2277" s="5">
        <f t="shared" si="535"/>
        <v>5.9479745840265309E-2</v>
      </c>
      <c r="AE2277" s="5">
        <f t="shared" si="536"/>
        <v>0.96670055922724962</v>
      </c>
    </row>
    <row r="2278" spans="1:31" ht="15.75" customHeight="1" x14ac:dyDescent="0.3">
      <c r="A2278" s="3">
        <f t="shared" si="537"/>
        <v>2266</v>
      </c>
      <c r="B2278" s="3">
        <v>675</v>
      </c>
      <c r="C2278" s="5">
        <v>53</v>
      </c>
      <c r="D2278" s="3">
        <v>8.4499999999999993</v>
      </c>
      <c r="E2278" s="10">
        <f t="shared" si="528"/>
        <v>55076</v>
      </c>
      <c r="F2278" s="2">
        <f t="shared" si="529"/>
        <v>53574.081599999998</v>
      </c>
      <c r="G2278" s="2">
        <v>1039.1669999999999</v>
      </c>
      <c r="I2278" s="1">
        <v>54963</v>
      </c>
      <c r="J2278" s="1">
        <v>8.4700000000000006</v>
      </c>
      <c r="K2278" s="2">
        <f t="shared" si="527"/>
        <v>53700.884160000016</v>
      </c>
      <c r="M2278" s="1">
        <v>2.2999999999999998</v>
      </c>
      <c r="N2278" s="1">
        <v>8.26</v>
      </c>
      <c r="O2278" s="1">
        <v>0.19</v>
      </c>
      <c r="P2278" s="1">
        <v>1778</v>
      </c>
      <c r="Q2278" s="1">
        <v>56328</v>
      </c>
      <c r="R2278" s="1">
        <v>671.3</v>
      </c>
      <c r="U2278" s="5">
        <f t="shared" si="538"/>
        <v>0.96386036960985622</v>
      </c>
      <c r="V2278" s="5">
        <f t="shared" si="539"/>
        <v>0.94243668720054752</v>
      </c>
      <c r="W2278" s="5">
        <f t="shared" si="530"/>
        <v>3.0424366872005476E-2</v>
      </c>
      <c r="X2278" s="5">
        <f t="shared" si="531"/>
        <v>1.0162303033554483</v>
      </c>
      <c r="Y2278" s="5">
        <f t="shared" si="532"/>
        <v>0.9686184181640175</v>
      </c>
      <c r="Z2278" s="5">
        <f t="shared" si="540"/>
        <v>646.5721664928451</v>
      </c>
      <c r="AA2278" s="5">
        <f t="shared" si="541"/>
        <v>20.308873374401099</v>
      </c>
      <c r="AB2278" s="5">
        <f t="shared" si="533"/>
        <v>3.7000000000000455</v>
      </c>
      <c r="AC2278" s="5">
        <f t="shared" si="534"/>
        <v>1204.6243200000004</v>
      </c>
      <c r="AD2278" s="5">
        <f t="shared" si="535"/>
        <v>5.8391444559556367E-2</v>
      </c>
      <c r="AE2278" s="5">
        <f t="shared" si="536"/>
        <v>0.9677173360447382</v>
      </c>
    </row>
    <row r="2279" spans="1:31" ht="15.75" customHeight="1" x14ac:dyDescent="0.3">
      <c r="A2279" s="3">
        <f t="shared" si="537"/>
        <v>2267</v>
      </c>
      <c r="B2279" s="3">
        <v>675</v>
      </c>
      <c r="C2279" s="5">
        <v>53</v>
      </c>
      <c r="D2279" s="3">
        <v>9.4600000000000009</v>
      </c>
      <c r="E2279" s="10">
        <f t="shared" si="528"/>
        <v>55076</v>
      </c>
      <c r="F2279" s="2">
        <f t="shared" si="529"/>
        <v>59977.610880000015</v>
      </c>
      <c r="G2279" s="2">
        <v>1039.1669999999999</v>
      </c>
      <c r="I2279" s="1">
        <v>54963</v>
      </c>
      <c r="J2279" s="1">
        <v>9.48</v>
      </c>
      <c r="K2279" s="2">
        <f t="shared" si="527"/>
        <v>60104.413440000011</v>
      </c>
      <c r="M2279" s="1">
        <v>2.1</v>
      </c>
      <c r="N2279" s="1">
        <v>9.26</v>
      </c>
      <c r="O2279" s="1">
        <v>0.2</v>
      </c>
      <c r="P2279" s="1">
        <v>1733</v>
      </c>
      <c r="Q2279" s="1">
        <v>56220</v>
      </c>
      <c r="R2279" s="1">
        <v>670.7</v>
      </c>
      <c r="U2279" s="5">
        <f t="shared" si="538"/>
        <v>0.96201232032854211</v>
      </c>
      <c r="V2279" s="5">
        <f t="shared" si="539"/>
        <v>0.94243668720054752</v>
      </c>
      <c r="W2279" s="5">
        <f t="shared" si="530"/>
        <v>2.9654346338124572E-2</v>
      </c>
      <c r="X2279" s="5">
        <f t="shared" si="531"/>
        <v>1.0148085763718544</v>
      </c>
      <c r="Y2279" s="5">
        <f t="shared" si="532"/>
        <v>0.96632559305169319</v>
      </c>
      <c r="Z2279" s="5">
        <f t="shared" si="540"/>
        <v>645.04165987386637</v>
      </c>
      <c r="AA2279" s="5">
        <f t="shared" si="541"/>
        <v>19.794869267624918</v>
      </c>
      <c r="AB2279" s="5">
        <f t="shared" si="533"/>
        <v>4.2999999999999545</v>
      </c>
      <c r="AC2279" s="5">
        <f t="shared" si="534"/>
        <v>1268.0256000000004</v>
      </c>
      <c r="AD2279" s="5">
        <f t="shared" si="535"/>
        <v>6.0539539252456739E-2</v>
      </c>
      <c r="AE2279" s="5">
        <f t="shared" si="536"/>
        <v>0.96853438884450571</v>
      </c>
    </row>
    <row r="2280" spans="1:31" ht="15.75" customHeight="1" x14ac:dyDescent="0.3">
      <c r="A2280" s="23">
        <f t="shared" si="537"/>
        <v>2268</v>
      </c>
      <c r="B2280" s="23">
        <v>675</v>
      </c>
      <c r="C2280" s="24">
        <v>53</v>
      </c>
      <c r="D2280" s="23">
        <v>10.5</v>
      </c>
      <c r="E2280" s="25">
        <f t="shared" si="528"/>
        <v>55076</v>
      </c>
      <c r="F2280" s="26">
        <f t="shared" si="529"/>
        <v>66571.344000000012</v>
      </c>
      <c r="G2280" s="26">
        <v>1039.1669999999999</v>
      </c>
      <c r="H2280" s="22"/>
      <c r="I2280" s="27">
        <v>54963</v>
      </c>
      <c r="J2280" s="27">
        <v>10.5</v>
      </c>
      <c r="K2280" s="26">
        <f t="shared" si="527"/>
        <v>66571.344000000012</v>
      </c>
      <c r="M2280" s="27">
        <v>1.94</v>
      </c>
      <c r="N2280" s="27">
        <v>10.3</v>
      </c>
      <c r="O2280" s="27">
        <v>0.2</v>
      </c>
      <c r="P2280" s="27">
        <v>1696</v>
      </c>
      <c r="Q2280" s="27">
        <v>56129</v>
      </c>
      <c r="R2280" s="27">
        <v>670</v>
      </c>
      <c r="U2280" s="5">
        <f t="shared" si="538"/>
        <v>0.9604551676933607</v>
      </c>
      <c r="V2280" s="5">
        <f t="shared" si="539"/>
        <v>0.94243668720054752</v>
      </c>
      <c r="W2280" s="5">
        <f t="shared" si="530"/>
        <v>2.9021218343600275E-2</v>
      </c>
      <c r="X2280" s="5">
        <f t="shared" si="531"/>
        <v>1.0136726270167016</v>
      </c>
      <c r="Y2280" s="5">
        <f t="shared" si="532"/>
        <v>0.96445469273949602</v>
      </c>
      <c r="Z2280" s="5">
        <f t="shared" si="540"/>
        <v>643.79279649746843</v>
      </c>
      <c r="AA2280" s="5">
        <f t="shared" si="541"/>
        <v>19.37224366872006</v>
      </c>
      <c r="AB2280" s="5">
        <f t="shared" si="533"/>
        <v>5</v>
      </c>
      <c r="AC2280" s="5">
        <f t="shared" si="534"/>
        <v>1268.0256000000004</v>
      </c>
      <c r="AD2280" s="5">
        <f t="shared" si="535"/>
        <v>5.9939881450208066E-2</v>
      </c>
      <c r="AE2280" s="5">
        <f t="shared" si="536"/>
        <v>0.96920618781320356</v>
      </c>
    </row>
    <row r="2281" spans="1:31" ht="15.75" customHeight="1" x14ac:dyDescent="0.3">
      <c r="A2281" s="3">
        <f t="shared" si="537"/>
        <v>2269</v>
      </c>
      <c r="B2281" s="3">
        <v>675</v>
      </c>
      <c r="C2281" s="5">
        <v>53</v>
      </c>
      <c r="D2281" s="3">
        <v>11.5</v>
      </c>
      <c r="E2281" s="10">
        <f t="shared" si="528"/>
        <v>55076</v>
      </c>
      <c r="F2281" s="2">
        <f t="shared" si="529"/>
        <v>72911.472000000009</v>
      </c>
      <c r="G2281" s="2">
        <v>1039.1669999999999</v>
      </c>
      <c r="I2281" s="1">
        <v>54963</v>
      </c>
      <c r="J2281" s="1">
        <v>11.5</v>
      </c>
      <c r="K2281" s="2">
        <f t="shared" si="527"/>
        <v>72911.472000000009</v>
      </c>
      <c r="M2281" s="1">
        <v>1.8</v>
      </c>
      <c r="N2281" s="1">
        <v>11.3</v>
      </c>
      <c r="O2281" s="1">
        <v>0.21</v>
      </c>
      <c r="P2281" s="1">
        <v>1667</v>
      </c>
      <c r="Q2281" s="1">
        <v>56053</v>
      </c>
      <c r="R2281" s="1">
        <v>669.3</v>
      </c>
      <c r="U2281" s="5">
        <f t="shared" si="538"/>
        <v>0.95915468856947295</v>
      </c>
      <c r="V2281" s="5">
        <f t="shared" si="539"/>
        <v>0.94243668720054752</v>
      </c>
      <c r="W2281" s="5">
        <f t="shared" si="530"/>
        <v>2.8524982888432582E-2</v>
      </c>
      <c r="X2281" s="5">
        <f t="shared" si="531"/>
        <v>1.0126797144488495</v>
      </c>
      <c r="Y2281" s="5">
        <f t="shared" si="532"/>
        <v>0.96285150570658962</v>
      </c>
      <c r="Z2281" s="5">
        <f t="shared" si="540"/>
        <v>642.72263708926278</v>
      </c>
      <c r="AA2281" s="5">
        <f t="shared" si="541"/>
        <v>19.040996577686521</v>
      </c>
      <c r="AB2281" s="5">
        <f t="shared" si="533"/>
        <v>5.7000000000000455</v>
      </c>
      <c r="AC2281" s="5">
        <f t="shared" si="534"/>
        <v>1331.4268800000002</v>
      </c>
      <c r="AD2281" s="5">
        <f t="shared" si="535"/>
        <v>6.2431867175964786E-2</v>
      </c>
      <c r="AE2281" s="5">
        <f t="shared" si="536"/>
        <v>0.96973273295083162</v>
      </c>
    </row>
    <row r="2282" spans="1:31" ht="15.75" customHeight="1" x14ac:dyDescent="0.3">
      <c r="A2282" s="3">
        <f t="shared" si="537"/>
        <v>2270</v>
      </c>
      <c r="B2282" s="3">
        <v>675</v>
      </c>
      <c r="C2282" s="5">
        <v>53</v>
      </c>
      <c r="D2282" s="3">
        <v>12.5</v>
      </c>
      <c r="E2282" s="10">
        <f t="shared" si="528"/>
        <v>55076</v>
      </c>
      <c r="F2282" s="2">
        <f t="shared" si="529"/>
        <v>79251.600000000006</v>
      </c>
      <c r="G2282" s="2">
        <v>1039.1669999999999</v>
      </c>
      <c r="I2282" s="1">
        <v>54963</v>
      </c>
      <c r="J2282" s="1">
        <v>12.5</v>
      </c>
      <c r="K2282" s="2">
        <f t="shared" si="527"/>
        <v>79251.600000000006</v>
      </c>
      <c r="M2282" s="1">
        <v>1.68</v>
      </c>
      <c r="N2282" s="1">
        <v>12.3</v>
      </c>
      <c r="O2282" s="1">
        <v>0.21</v>
      </c>
      <c r="P2282" s="1">
        <v>1642</v>
      </c>
      <c r="Q2282" s="1">
        <v>55986</v>
      </c>
      <c r="R2282" s="1">
        <v>668.6</v>
      </c>
      <c r="U2282" s="5">
        <f t="shared" si="538"/>
        <v>0.95800821355236143</v>
      </c>
      <c r="V2282" s="5">
        <f t="shared" si="539"/>
        <v>0.94243668720054752</v>
      </c>
      <c r="W2282" s="5">
        <f t="shared" si="530"/>
        <v>2.8097193702943189E-2</v>
      </c>
      <c r="X2282" s="5">
        <f t="shared" si="531"/>
        <v>1.0118294206621001</v>
      </c>
      <c r="Y2282" s="5">
        <f t="shared" si="532"/>
        <v>0.96146303146452916</v>
      </c>
      <c r="Z2282" s="5">
        <f t="shared" si="540"/>
        <v>641.79580276320257</v>
      </c>
      <c r="AA2282" s="5">
        <f t="shared" si="541"/>
        <v>18.755438740588641</v>
      </c>
      <c r="AB2282" s="5">
        <f t="shared" si="533"/>
        <v>6.3999999999999773</v>
      </c>
      <c r="AC2282" s="5">
        <f t="shared" si="534"/>
        <v>1331.4268800000002</v>
      </c>
      <c r="AD2282" s="5">
        <f t="shared" si="535"/>
        <v>6.205891658464352E-2</v>
      </c>
      <c r="AE2282" s="5">
        <f t="shared" si="536"/>
        <v>0.97018665117292469</v>
      </c>
    </row>
    <row r="2283" spans="1:31" ht="15.75" customHeight="1" x14ac:dyDescent="0.3">
      <c r="A2283" s="3">
        <f t="shared" si="537"/>
        <v>2271</v>
      </c>
      <c r="B2283" s="3">
        <v>675</v>
      </c>
      <c r="C2283" s="5">
        <v>53</v>
      </c>
      <c r="D2283" s="3">
        <v>13.5</v>
      </c>
      <c r="E2283" s="10">
        <f t="shared" si="528"/>
        <v>55076</v>
      </c>
      <c r="F2283" s="2">
        <f t="shared" si="529"/>
        <v>85591.728000000003</v>
      </c>
      <c r="G2283" s="2">
        <v>1039.1669999999999</v>
      </c>
      <c r="I2283" s="1">
        <v>54963</v>
      </c>
      <c r="J2283" s="1">
        <v>13.5</v>
      </c>
      <c r="K2283" s="2">
        <f t="shared" si="527"/>
        <v>85591.728000000003</v>
      </c>
      <c r="M2283" s="1">
        <v>1.57</v>
      </c>
      <c r="N2283" s="1">
        <v>13.3</v>
      </c>
      <c r="O2283" s="1">
        <v>0.21</v>
      </c>
      <c r="P2283" s="1">
        <v>1621</v>
      </c>
      <c r="Q2283" s="1">
        <v>55928</v>
      </c>
      <c r="R2283" s="1">
        <v>667.9</v>
      </c>
      <c r="U2283" s="5">
        <f t="shared" si="538"/>
        <v>0.95701574264202605</v>
      </c>
      <c r="V2283" s="5">
        <f t="shared" si="539"/>
        <v>0.94243668720054752</v>
      </c>
      <c r="W2283" s="5">
        <f t="shared" si="530"/>
        <v>2.77378507871321E-2</v>
      </c>
      <c r="X2283" s="5">
        <f t="shared" si="531"/>
        <v>1.011050611888048</v>
      </c>
      <c r="Y2283" s="5">
        <f t="shared" si="532"/>
        <v>0.9602212707222868</v>
      </c>
      <c r="Z2283" s="5">
        <f t="shared" si="540"/>
        <v>640.96690263254095</v>
      </c>
      <c r="AA2283" s="5">
        <f t="shared" si="541"/>
        <v>18.515570157426421</v>
      </c>
      <c r="AB2283" s="5">
        <f t="shared" si="533"/>
        <v>7.1000000000000227</v>
      </c>
      <c r="AC2283" s="5">
        <f t="shared" si="534"/>
        <v>1331.4268800000002</v>
      </c>
      <c r="AD2283" s="5">
        <f t="shared" si="535"/>
        <v>6.1756172864932457E-2</v>
      </c>
      <c r="AE2283" s="5">
        <f t="shared" si="536"/>
        <v>0.97056794247948286</v>
      </c>
    </row>
    <row r="2284" spans="1:31" ht="15.75" customHeight="1" x14ac:dyDescent="0.3">
      <c r="A2284" s="3">
        <f t="shared" si="537"/>
        <v>2272</v>
      </c>
      <c r="B2284" s="3">
        <v>675</v>
      </c>
      <c r="C2284" s="5">
        <v>53</v>
      </c>
      <c r="D2284" s="3">
        <v>14.5</v>
      </c>
      <c r="E2284" s="10">
        <f t="shared" si="528"/>
        <v>55076</v>
      </c>
      <c r="F2284" s="2">
        <f t="shared" si="529"/>
        <v>91931.856000000014</v>
      </c>
      <c r="G2284" s="2">
        <v>1039.1669999999999</v>
      </c>
      <c r="I2284" s="1">
        <v>54963</v>
      </c>
      <c r="J2284" s="1">
        <v>14.5</v>
      </c>
      <c r="K2284" s="2">
        <f t="shared" si="527"/>
        <v>91931.856000000014</v>
      </c>
      <c r="M2284" s="1">
        <v>1.48</v>
      </c>
      <c r="N2284" s="1">
        <v>14.3</v>
      </c>
      <c r="O2284" s="1">
        <v>0.21</v>
      </c>
      <c r="P2284" s="1">
        <v>1604</v>
      </c>
      <c r="Q2284" s="1">
        <v>55876</v>
      </c>
      <c r="R2284" s="1">
        <v>667.1</v>
      </c>
      <c r="U2284" s="5">
        <f t="shared" si="538"/>
        <v>0.95612594113620808</v>
      </c>
      <c r="V2284" s="5">
        <f t="shared" si="539"/>
        <v>0.94243668720054752</v>
      </c>
      <c r="W2284" s="5">
        <f t="shared" si="530"/>
        <v>2.7446954140999315E-2</v>
      </c>
      <c r="X2284" s="5">
        <f t="shared" si="531"/>
        <v>1.0104138506034241</v>
      </c>
      <c r="Y2284" s="5">
        <f t="shared" si="532"/>
        <v>0.95916698795474942</v>
      </c>
      <c r="Z2284" s="5">
        <f t="shared" si="540"/>
        <v>640.26314779955442</v>
      </c>
      <c r="AA2284" s="5">
        <f t="shared" si="541"/>
        <v>18.321390828199867</v>
      </c>
      <c r="AB2284" s="5">
        <f t="shared" si="533"/>
        <v>7.8999999999999773</v>
      </c>
      <c r="AC2284" s="5">
        <f t="shared" si="534"/>
        <v>1331.4268800000002</v>
      </c>
      <c r="AD2284" s="5">
        <f t="shared" si="535"/>
        <v>6.1618375962933541E-2</v>
      </c>
      <c r="AE2284" s="5">
        <f t="shared" si="536"/>
        <v>0.97087660687050625</v>
      </c>
    </row>
    <row r="2285" spans="1:31" ht="15.75" customHeight="1" x14ac:dyDescent="0.3">
      <c r="A2285" s="3">
        <f t="shared" si="537"/>
        <v>2273</v>
      </c>
      <c r="B2285" s="3">
        <v>675</v>
      </c>
      <c r="C2285" s="5">
        <v>53</v>
      </c>
      <c r="D2285" s="3">
        <v>15.5</v>
      </c>
      <c r="E2285" s="10">
        <f t="shared" si="528"/>
        <v>55076</v>
      </c>
      <c r="F2285" s="2">
        <f t="shared" si="529"/>
        <v>98271.984000000011</v>
      </c>
      <c r="G2285" s="2">
        <v>1039.1669999999999</v>
      </c>
      <c r="I2285" s="1">
        <v>54963</v>
      </c>
      <c r="J2285" s="1">
        <v>15.5</v>
      </c>
      <c r="K2285" s="2">
        <f t="shared" si="527"/>
        <v>98271.984000000011</v>
      </c>
      <c r="M2285" s="1">
        <v>1.39</v>
      </c>
      <c r="N2285" s="1">
        <v>15.3</v>
      </c>
      <c r="O2285" s="1">
        <v>0.22</v>
      </c>
      <c r="P2285" s="1">
        <v>1589</v>
      </c>
      <c r="Q2285" s="1">
        <v>55830</v>
      </c>
      <c r="R2285" s="1">
        <v>666.3</v>
      </c>
      <c r="U2285" s="5">
        <f t="shared" si="538"/>
        <v>0.95533880903490764</v>
      </c>
      <c r="V2285" s="5">
        <f t="shared" si="539"/>
        <v>0.94243668720054752</v>
      </c>
      <c r="W2285" s="5">
        <f t="shared" si="530"/>
        <v>2.7190280629705681E-2</v>
      </c>
      <c r="X2285" s="5">
        <f t="shared" si="531"/>
        <v>1.0097774903520707</v>
      </c>
      <c r="Y2285" s="5">
        <f t="shared" si="532"/>
        <v>0.95816548892014675</v>
      </c>
      <c r="Z2285" s="5">
        <f t="shared" si="540"/>
        <v>639.5946271639765</v>
      </c>
      <c r="AA2285" s="5">
        <f t="shared" si="541"/>
        <v>18.150056125941138</v>
      </c>
      <c r="AB2285" s="5">
        <f t="shared" si="533"/>
        <v>8.7000000000000455</v>
      </c>
      <c r="AC2285" s="5">
        <f t="shared" si="534"/>
        <v>1394.8281600000003</v>
      </c>
      <c r="AD2285" s="5">
        <f t="shared" si="535"/>
        <v>6.4425086151579603E-2</v>
      </c>
      <c r="AE2285" s="5">
        <f t="shared" si="536"/>
        <v>0.97114895780376209</v>
      </c>
    </row>
    <row r="2286" spans="1:31" ht="15.75" customHeight="1" x14ac:dyDescent="0.3">
      <c r="A2286" s="12">
        <f t="shared" si="537"/>
        <v>2274</v>
      </c>
      <c r="B2286" s="12">
        <v>675</v>
      </c>
      <c r="C2286" s="13">
        <v>55</v>
      </c>
      <c r="D2286" s="12">
        <v>3.41</v>
      </c>
      <c r="E2286" s="14">
        <f t="shared" si="528"/>
        <v>57238</v>
      </c>
      <c r="F2286" s="9">
        <f t="shared" si="529"/>
        <v>21619.836480000002</v>
      </c>
      <c r="G2286" s="9">
        <v>1040.684</v>
      </c>
      <c r="H2286" s="9"/>
      <c r="I2286" s="16">
        <v>57121</v>
      </c>
      <c r="J2286" s="16">
        <v>3.42</v>
      </c>
      <c r="K2286" s="9">
        <f t="shared" si="527"/>
        <v>21683.23776</v>
      </c>
      <c r="U2286" s="5">
        <f t="shared" si="538"/>
        <v>0</v>
      </c>
      <c r="V2286" s="5">
        <f t="shared" si="539"/>
        <v>0.97943189596167013</v>
      </c>
      <c r="W2286" s="5">
        <f t="shared" si="530"/>
        <v>0</v>
      </c>
      <c r="X2286" s="5">
        <f t="shared" si="531"/>
        <v>1</v>
      </c>
      <c r="Y2286" s="5">
        <f t="shared" si="532"/>
        <v>0.48971594798083506</v>
      </c>
      <c r="Z2286" s="5">
        <f t="shared" si="540"/>
        <v>326.89518959616709</v>
      </c>
      <c r="AA2286" s="5">
        <f t="shared" si="541"/>
        <v>0</v>
      </c>
      <c r="AB2286" s="5">
        <f t="shared" si="533"/>
        <v>675</v>
      </c>
      <c r="AC2286" s="5">
        <f t="shared" si="534"/>
        <v>0</v>
      </c>
      <c r="AD2286" s="5">
        <f t="shared" si="535"/>
        <v>0</v>
      </c>
      <c r="AE2286" s="5">
        <f t="shared" si="536"/>
        <v>1</v>
      </c>
    </row>
    <row r="2287" spans="1:31" ht="15.75" customHeight="1" x14ac:dyDescent="0.3">
      <c r="A2287" s="3">
        <f t="shared" si="537"/>
        <v>2275</v>
      </c>
      <c r="B2287" s="3">
        <v>675</v>
      </c>
      <c r="C2287" s="5">
        <v>55</v>
      </c>
      <c r="D2287" s="3">
        <v>4.42</v>
      </c>
      <c r="E2287" s="10">
        <f t="shared" si="528"/>
        <v>57238</v>
      </c>
      <c r="F2287" s="2">
        <f t="shared" si="529"/>
        <v>28023.365760000001</v>
      </c>
      <c r="G2287" s="2">
        <v>1040.684</v>
      </c>
      <c r="I2287" s="1">
        <v>57121</v>
      </c>
      <c r="J2287" s="1">
        <v>4.43</v>
      </c>
      <c r="K2287" s="2">
        <f t="shared" si="527"/>
        <v>28086.767040000002</v>
      </c>
      <c r="M2287" s="1">
        <v>2.59</v>
      </c>
      <c r="N2287" s="1">
        <v>4.3099999999999996</v>
      </c>
      <c r="O2287" s="1">
        <v>0.11</v>
      </c>
      <c r="P2287" s="1">
        <v>3050</v>
      </c>
      <c r="Q2287" s="1">
        <v>58679</v>
      </c>
      <c r="R2287" s="1">
        <v>673.5</v>
      </c>
      <c r="U2287" s="5">
        <f t="shared" si="538"/>
        <v>1.0040896646132786</v>
      </c>
      <c r="V2287" s="5">
        <f t="shared" si="539"/>
        <v>0.97943189596167013</v>
      </c>
      <c r="W2287" s="5">
        <f t="shared" si="530"/>
        <v>5.2190280629705682E-2</v>
      </c>
      <c r="X2287" s="5">
        <f t="shared" si="531"/>
        <v>1.0182953461805744</v>
      </c>
      <c r="Y2287" s="5">
        <f t="shared" si="532"/>
        <v>1.0099053870911503</v>
      </c>
      <c r="Z2287" s="5">
        <f t="shared" si="540"/>
        <v>674.13204399108474</v>
      </c>
      <c r="AA2287" s="5">
        <f t="shared" si="541"/>
        <v>34.838056125941144</v>
      </c>
      <c r="AB2287" s="5">
        <f t="shared" si="533"/>
        <v>1.5</v>
      </c>
      <c r="AC2287" s="5">
        <f t="shared" si="534"/>
        <v>697.41408000000013</v>
      </c>
      <c r="AD2287" s="5">
        <f t="shared" si="535"/>
        <v>4.5343616253625367E-2</v>
      </c>
      <c r="AE2287" s="5">
        <f t="shared" si="536"/>
        <v>0.94671372165344703</v>
      </c>
    </row>
    <row r="2288" spans="1:31" ht="15.75" customHeight="1" x14ac:dyDescent="0.3">
      <c r="A2288" s="3">
        <f t="shared" si="537"/>
        <v>2276</v>
      </c>
      <c r="B2288" s="3">
        <v>675</v>
      </c>
      <c r="C2288" s="5">
        <v>55</v>
      </c>
      <c r="D2288" s="3">
        <v>5.43</v>
      </c>
      <c r="E2288" s="10">
        <f t="shared" si="528"/>
        <v>57238</v>
      </c>
      <c r="F2288" s="2">
        <f t="shared" si="529"/>
        <v>34426.895040000003</v>
      </c>
      <c r="G2288" s="2">
        <v>1040.684</v>
      </c>
      <c r="I2288" s="1">
        <v>57121</v>
      </c>
      <c r="J2288" s="1">
        <v>5.44</v>
      </c>
      <c r="K2288" s="2">
        <f t="shared" si="527"/>
        <v>34490.296320000001</v>
      </c>
      <c r="M2288" s="1">
        <v>2.21</v>
      </c>
      <c r="N2288" s="1">
        <v>5.31</v>
      </c>
      <c r="O2288" s="1">
        <v>0.12</v>
      </c>
      <c r="P2288" s="1">
        <v>2913</v>
      </c>
      <c r="Q2288" s="1">
        <v>58463</v>
      </c>
      <c r="R2288" s="1">
        <v>673</v>
      </c>
      <c r="U2288" s="5">
        <f t="shared" si="538"/>
        <v>1.0003935660506502</v>
      </c>
      <c r="V2288" s="5">
        <f t="shared" si="539"/>
        <v>0.97943189596167013</v>
      </c>
      <c r="W2288" s="5">
        <f t="shared" si="530"/>
        <v>4.9845995893223818E-2</v>
      </c>
      <c r="X2288" s="5">
        <f t="shared" si="531"/>
        <v>1.0155902798928937</v>
      </c>
      <c r="Y2288" s="5">
        <f t="shared" si="532"/>
        <v>1.0053457475520851</v>
      </c>
      <c r="Z2288" s="5">
        <f t="shared" si="540"/>
        <v>671.08839340596796</v>
      </c>
      <c r="AA2288" s="5">
        <f t="shared" si="541"/>
        <v>33.273199178644767</v>
      </c>
      <c r="AB2288" s="5">
        <f t="shared" si="533"/>
        <v>2</v>
      </c>
      <c r="AC2288" s="5">
        <f t="shared" si="534"/>
        <v>760.81536000000006</v>
      </c>
      <c r="AD2288" s="5">
        <f t="shared" si="535"/>
        <v>4.778596378393396E-2</v>
      </c>
      <c r="AE2288" s="5">
        <f t="shared" si="536"/>
        <v>0.94910723645130857</v>
      </c>
    </row>
    <row r="2289" spans="1:31" ht="15.75" customHeight="1" x14ac:dyDescent="0.3">
      <c r="A2289" s="3">
        <f t="shared" si="537"/>
        <v>2277</v>
      </c>
      <c r="B2289" s="3">
        <v>675</v>
      </c>
      <c r="C2289" s="5">
        <v>55</v>
      </c>
      <c r="D2289" s="3">
        <v>6.43</v>
      </c>
      <c r="E2289" s="10">
        <f t="shared" si="528"/>
        <v>57238</v>
      </c>
      <c r="F2289" s="2">
        <f t="shared" si="529"/>
        <v>40767.02304</v>
      </c>
      <c r="G2289" s="2">
        <v>1040.684</v>
      </c>
      <c r="I2289" s="1">
        <v>57121</v>
      </c>
      <c r="J2289" s="1">
        <v>6.44</v>
      </c>
      <c r="K2289" s="2">
        <f t="shared" si="527"/>
        <v>40830.424320000006</v>
      </c>
      <c r="M2289" s="1">
        <v>1.93</v>
      </c>
      <c r="N2289" s="1">
        <v>6.3</v>
      </c>
      <c r="O2289" s="1">
        <v>0.12</v>
      </c>
      <c r="P2289" s="1">
        <v>2816</v>
      </c>
      <c r="Q2289" s="1">
        <v>58306</v>
      </c>
      <c r="R2289" s="1">
        <v>672.5</v>
      </c>
      <c r="U2289" s="5">
        <f t="shared" si="538"/>
        <v>0.99770704996577686</v>
      </c>
      <c r="V2289" s="5">
        <f t="shared" si="539"/>
        <v>0.97943189596167013</v>
      </c>
      <c r="W2289" s="5">
        <f t="shared" si="530"/>
        <v>4.8186173853524986E-2</v>
      </c>
      <c r="X2289" s="5">
        <f t="shared" si="531"/>
        <v>1.0136016724162502</v>
      </c>
      <c r="Y2289" s="5">
        <f t="shared" si="532"/>
        <v>1.0020156710956811</v>
      </c>
      <c r="Z2289" s="5">
        <f t="shared" si="540"/>
        <v>668.86550076978915</v>
      </c>
      <c r="AA2289" s="5">
        <f t="shared" si="541"/>
        <v>32.165234770705005</v>
      </c>
      <c r="AB2289" s="5">
        <f t="shared" si="533"/>
        <v>2.5</v>
      </c>
      <c r="AC2289" s="5">
        <f t="shared" si="534"/>
        <v>760.81536000000006</v>
      </c>
      <c r="AD2289" s="5">
        <f t="shared" si="535"/>
        <v>4.6670397637377778E-2</v>
      </c>
      <c r="AE2289" s="5">
        <f t="shared" si="536"/>
        <v>0.95080191481183829</v>
      </c>
    </row>
    <row r="2290" spans="1:31" ht="15.75" customHeight="1" x14ac:dyDescent="0.3">
      <c r="A2290" s="23">
        <f t="shared" si="537"/>
        <v>2278</v>
      </c>
      <c r="B2290" s="23">
        <v>675</v>
      </c>
      <c r="C2290" s="24">
        <v>55</v>
      </c>
      <c r="D2290" s="23">
        <v>7.44</v>
      </c>
      <c r="E2290" s="25">
        <f t="shared" si="528"/>
        <v>57238</v>
      </c>
      <c r="F2290" s="26">
        <f t="shared" si="529"/>
        <v>47170.552320000003</v>
      </c>
      <c r="G2290" s="26">
        <v>1040.684</v>
      </c>
      <c r="H2290" s="22"/>
      <c r="I2290" s="27">
        <v>57121</v>
      </c>
      <c r="J2290" s="27">
        <v>7.46</v>
      </c>
      <c r="K2290" s="26">
        <f t="shared" si="527"/>
        <v>47297.354879999999</v>
      </c>
      <c r="M2290" s="27">
        <v>1.71</v>
      </c>
      <c r="N2290" s="27">
        <v>7.32</v>
      </c>
      <c r="O2290" s="27">
        <v>0.13</v>
      </c>
      <c r="P2290" s="27">
        <v>2741</v>
      </c>
      <c r="Q2290" s="27">
        <v>58184</v>
      </c>
      <c r="R2290" s="27">
        <v>671.9</v>
      </c>
      <c r="U2290" s="5">
        <f t="shared" si="538"/>
        <v>0.99561943874058867</v>
      </c>
      <c r="V2290" s="5">
        <f t="shared" si="539"/>
        <v>0.97943189596167013</v>
      </c>
      <c r="W2290" s="5">
        <f t="shared" si="530"/>
        <v>4.6902806297056808E-2</v>
      </c>
      <c r="X2290" s="5">
        <f t="shared" si="531"/>
        <v>1.0120419271528398</v>
      </c>
      <c r="Y2290" s="5">
        <f t="shared" si="532"/>
        <v>0.99941737949893128</v>
      </c>
      <c r="Z2290" s="5">
        <f t="shared" si="540"/>
        <v>667.13108916312672</v>
      </c>
      <c r="AA2290" s="5">
        <f t="shared" si="541"/>
        <v>31.308561259411366</v>
      </c>
      <c r="AB2290" s="5">
        <f t="shared" si="533"/>
        <v>3.1000000000000227</v>
      </c>
      <c r="AC2290" s="5">
        <f t="shared" si="534"/>
        <v>824.2166400000001</v>
      </c>
      <c r="AD2290" s="5">
        <f t="shared" si="535"/>
        <v>4.9783297468675734E-2</v>
      </c>
      <c r="AE2290" s="5">
        <f t="shared" si="536"/>
        <v>0.95211223313183557</v>
      </c>
    </row>
    <row r="2291" spans="1:31" ht="15.75" customHeight="1" x14ac:dyDescent="0.3">
      <c r="A2291" s="23">
        <f t="shared" si="537"/>
        <v>2279</v>
      </c>
      <c r="B2291" s="23">
        <v>675</v>
      </c>
      <c r="C2291" s="24">
        <v>55</v>
      </c>
      <c r="D2291" s="23">
        <v>8.4499999999999993</v>
      </c>
      <c r="E2291" s="25">
        <f t="shared" si="528"/>
        <v>57238</v>
      </c>
      <c r="F2291" s="26">
        <f t="shared" si="529"/>
        <v>53574.081599999998</v>
      </c>
      <c r="G2291" s="26">
        <v>1040.684</v>
      </c>
      <c r="H2291" s="22"/>
      <c r="I2291" s="27">
        <v>57121</v>
      </c>
      <c r="J2291" s="27">
        <v>8.4700000000000006</v>
      </c>
      <c r="K2291" s="26">
        <f t="shared" si="527"/>
        <v>53700.884160000016</v>
      </c>
      <c r="M2291" s="27">
        <v>1.54</v>
      </c>
      <c r="N2291" s="27">
        <v>8.32</v>
      </c>
      <c r="O2291" s="27">
        <v>0.13</v>
      </c>
      <c r="P2291" s="27">
        <v>2682</v>
      </c>
      <c r="Q2291" s="27">
        <v>58088</v>
      </c>
      <c r="R2291" s="27">
        <v>671.3</v>
      </c>
      <c r="U2291" s="5">
        <f t="shared" si="538"/>
        <v>0.99397672826830941</v>
      </c>
      <c r="V2291" s="5">
        <f t="shared" si="539"/>
        <v>0.97943189596167013</v>
      </c>
      <c r="W2291" s="5">
        <f t="shared" si="530"/>
        <v>4.5893223819301845E-2</v>
      </c>
      <c r="X2291" s="5">
        <f t="shared" si="531"/>
        <v>1.010838313551657</v>
      </c>
      <c r="Y2291" s="5">
        <f t="shared" si="532"/>
        <v>0.997398522832464</v>
      </c>
      <c r="Z2291" s="5">
        <f t="shared" si="540"/>
        <v>665.78346196112648</v>
      </c>
      <c r="AA2291" s="5">
        <f t="shared" si="541"/>
        <v>30.634644763860372</v>
      </c>
      <c r="AB2291" s="5">
        <f t="shared" si="533"/>
        <v>3.7000000000000455</v>
      </c>
      <c r="AC2291" s="5">
        <f t="shared" si="534"/>
        <v>824.2166400000001</v>
      </c>
      <c r="AD2291" s="5">
        <f t="shared" si="535"/>
        <v>4.9293719253098459E-2</v>
      </c>
      <c r="AE2291" s="5">
        <f t="shared" si="536"/>
        <v>0.95314301687689995</v>
      </c>
    </row>
    <row r="2292" spans="1:31" ht="15.75" customHeight="1" x14ac:dyDescent="0.3">
      <c r="A2292" s="23">
        <f t="shared" si="537"/>
        <v>2280</v>
      </c>
      <c r="B2292" s="23">
        <v>675</v>
      </c>
      <c r="C2292" s="24">
        <v>55</v>
      </c>
      <c r="D2292" s="23">
        <v>9.4600000000000009</v>
      </c>
      <c r="E2292" s="25">
        <f t="shared" si="528"/>
        <v>57238</v>
      </c>
      <c r="F2292" s="26">
        <f t="shared" si="529"/>
        <v>59977.610880000015</v>
      </c>
      <c r="G2292" s="26">
        <v>1040.684</v>
      </c>
      <c r="H2292" s="22"/>
      <c r="I2292" s="27">
        <v>57121</v>
      </c>
      <c r="J2292" s="27">
        <v>9.48</v>
      </c>
      <c r="K2292" s="26">
        <f t="shared" si="527"/>
        <v>60104.413440000011</v>
      </c>
      <c r="M2292" s="27">
        <v>1.39</v>
      </c>
      <c r="N2292" s="27">
        <v>9.33</v>
      </c>
      <c r="O2292" s="27">
        <v>0.13</v>
      </c>
      <c r="P2292" s="27">
        <v>2637</v>
      </c>
      <c r="Q2292" s="27">
        <v>58009</v>
      </c>
      <c r="R2292" s="27">
        <v>670.7</v>
      </c>
      <c r="U2292" s="5">
        <f t="shared" si="538"/>
        <v>0.99262491444216294</v>
      </c>
      <c r="V2292" s="5">
        <f t="shared" si="539"/>
        <v>0.97943189596167013</v>
      </c>
      <c r="W2292" s="5">
        <f t="shared" si="530"/>
        <v>4.5123203285420944E-2</v>
      </c>
      <c r="X2292" s="5">
        <f t="shared" si="531"/>
        <v>1.0097774903520707</v>
      </c>
      <c r="Y2292" s="5">
        <f t="shared" si="532"/>
        <v>0.99566928842064595</v>
      </c>
      <c r="Z2292" s="5">
        <f t="shared" si="540"/>
        <v>664.62916340654965</v>
      </c>
      <c r="AA2292" s="5">
        <f t="shared" si="541"/>
        <v>30.120640657084195</v>
      </c>
      <c r="AB2292" s="5">
        <f t="shared" si="533"/>
        <v>4.2999999999999545</v>
      </c>
      <c r="AC2292" s="5">
        <f t="shared" si="534"/>
        <v>824.2166400000001</v>
      </c>
      <c r="AD2292" s="5">
        <f t="shared" si="535"/>
        <v>4.8856219704928545E-2</v>
      </c>
      <c r="AE2292" s="5">
        <f t="shared" si="536"/>
        <v>0.95392920786889823</v>
      </c>
    </row>
    <row r="2293" spans="1:31" ht="15.75" customHeight="1" x14ac:dyDescent="0.3">
      <c r="A2293" s="23">
        <f t="shared" si="537"/>
        <v>2281</v>
      </c>
      <c r="B2293" s="23">
        <v>675</v>
      </c>
      <c r="C2293" s="24">
        <v>55</v>
      </c>
      <c r="D2293" s="23">
        <v>10.5</v>
      </c>
      <c r="E2293" s="25">
        <f t="shared" si="528"/>
        <v>57238</v>
      </c>
      <c r="F2293" s="26">
        <f t="shared" si="529"/>
        <v>66571.344000000012</v>
      </c>
      <c r="G2293" s="26">
        <v>1040.684</v>
      </c>
      <c r="H2293" s="22"/>
      <c r="I2293" s="27">
        <v>57121</v>
      </c>
      <c r="J2293" s="27">
        <v>10.5</v>
      </c>
      <c r="K2293" s="26">
        <f t="shared" si="527"/>
        <v>66571.344000000012</v>
      </c>
      <c r="M2293" s="27">
        <v>1.28</v>
      </c>
      <c r="N2293" s="27">
        <v>10.3</v>
      </c>
      <c r="O2293" s="27">
        <v>0.13</v>
      </c>
      <c r="P2293" s="27">
        <v>2600</v>
      </c>
      <c r="Q2293" s="27">
        <v>57943</v>
      </c>
      <c r="R2293" s="27">
        <v>670</v>
      </c>
      <c r="U2293" s="5">
        <f t="shared" si="538"/>
        <v>0.99149555099247089</v>
      </c>
      <c r="V2293" s="5">
        <f t="shared" si="539"/>
        <v>0.97943189596167013</v>
      </c>
      <c r="W2293" s="5">
        <f t="shared" si="530"/>
        <v>4.4490075290896644E-2</v>
      </c>
      <c r="X2293" s="5">
        <f t="shared" si="531"/>
        <v>1.0090002609562185</v>
      </c>
      <c r="Y2293" s="5">
        <f t="shared" si="532"/>
        <v>0.9943331541512509</v>
      </c>
      <c r="Z2293" s="5">
        <f t="shared" si="540"/>
        <v>663.73726705904312</v>
      </c>
      <c r="AA2293" s="5">
        <f t="shared" si="541"/>
        <v>29.698015058179333</v>
      </c>
      <c r="AB2293" s="5">
        <f t="shared" si="533"/>
        <v>5</v>
      </c>
      <c r="AC2293" s="5">
        <f t="shared" si="534"/>
        <v>824.2166400000001</v>
      </c>
      <c r="AD2293" s="5">
        <f t="shared" si="535"/>
        <v>4.8704711525779654E-2</v>
      </c>
      <c r="AE2293" s="5">
        <f t="shared" si="536"/>
        <v>0.95457563157343028</v>
      </c>
    </row>
    <row r="2294" spans="1:31" ht="15.75" customHeight="1" x14ac:dyDescent="0.3">
      <c r="A2294" s="23">
        <f t="shared" si="537"/>
        <v>2282</v>
      </c>
      <c r="B2294" s="23">
        <v>675</v>
      </c>
      <c r="C2294" s="24">
        <v>55</v>
      </c>
      <c r="D2294" s="23">
        <v>11.5</v>
      </c>
      <c r="E2294" s="25">
        <f t="shared" si="528"/>
        <v>57238</v>
      </c>
      <c r="F2294" s="26">
        <f t="shared" si="529"/>
        <v>72911.472000000009</v>
      </c>
      <c r="G2294" s="26">
        <v>1040.684</v>
      </c>
      <c r="H2294" s="22"/>
      <c r="I2294" s="27">
        <v>57121</v>
      </c>
      <c r="J2294" s="27">
        <v>11.5</v>
      </c>
      <c r="K2294" s="26">
        <f t="shared" si="527"/>
        <v>72911.472000000009</v>
      </c>
      <c r="M2294" s="27">
        <v>1.18</v>
      </c>
      <c r="N2294" s="27">
        <v>11.3</v>
      </c>
      <c r="O2294" s="27">
        <v>0.14000000000000001</v>
      </c>
      <c r="P2294" s="27">
        <v>2573</v>
      </c>
      <c r="Q2294" s="27">
        <v>57888</v>
      </c>
      <c r="R2294" s="27">
        <v>669.3</v>
      </c>
      <c r="U2294" s="5">
        <f t="shared" si="538"/>
        <v>0.99055441478439421</v>
      </c>
      <c r="V2294" s="5">
        <f t="shared" si="539"/>
        <v>0.97943189596167013</v>
      </c>
      <c r="W2294" s="5">
        <f t="shared" si="530"/>
        <v>4.4028062970568105E-2</v>
      </c>
      <c r="X2294" s="5">
        <f t="shared" si="531"/>
        <v>1.008294207920942</v>
      </c>
      <c r="Y2294" s="5">
        <f t="shared" si="532"/>
        <v>0.99316289340440078</v>
      </c>
      <c r="Z2294" s="5">
        <f t="shared" si="540"/>
        <v>662.95609460530568</v>
      </c>
      <c r="AA2294" s="5">
        <f t="shared" si="541"/>
        <v>29.389612594113625</v>
      </c>
      <c r="AB2294" s="5">
        <f t="shared" si="533"/>
        <v>5.7000000000000455</v>
      </c>
      <c r="AC2294" s="5">
        <f t="shared" si="534"/>
        <v>887.61792000000014</v>
      </c>
      <c r="AD2294" s="5">
        <f t="shared" si="535"/>
        <v>5.2284331748354958E-2</v>
      </c>
      <c r="AE2294" s="5">
        <f t="shared" si="536"/>
        <v>0.9550473461686293</v>
      </c>
    </row>
    <row r="2295" spans="1:31" ht="15.75" customHeight="1" x14ac:dyDescent="0.3">
      <c r="A2295" s="23">
        <f t="shared" si="537"/>
        <v>2283</v>
      </c>
      <c r="B2295" s="23">
        <v>675</v>
      </c>
      <c r="C2295" s="24">
        <v>55</v>
      </c>
      <c r="D2295" s="23">
        <v>12.5</v>
      </c>
      <c r="E2295" s="25">
        <f t="shared" si="528"/>
        <v>57238</v>
      </c>
      <c r="F2295" s="26">
        <f t="shared" si="529"/>
        <v>79251.600000000006</v>
      </c>
      <c r="G2295" s="26">
        <v>1040.684</v>
      </c>
      <c r="H2295" s="22"/>
      <c r="I2295" s="27">
        <v>57121</v>
      </c>
      <c r="J2295" s="27">
        <v>12.5</v>
      </c>
      <c r="K2295" s="26">
        <f t="shared" si="527"/>
        <v>79251.600000000006</v>
      </c>
      <c r="M2295" s="27">
        <v>1.0900000000000001</v>
      </c>
      <c r="N2295" s="27">
        <v>12.3</v>
      </c>
      <c r="O2295" s="27">
        <v>0.14000000000000001</v>
      </c>
      <c r="P2295" s="27">
        <v>2550</v>
      </c>
      <c r="Q2295" s="27">
        <v>57840</v>
      </c>
      <c r="R2295" s="27">
        <v>668.6</v>
      </c>
      <c r="U2295" s="5">
        <f t="shared" si="538"/>
        <v>0.98973305954825463</v>
      </c>
      <c r="V2295" s="5">
        <f t="shared" si="539"/>
        <v>0.97943189596167013</v>
      </c>
      <c r="W2295" s="5">
        <f t="shared" si="530"/>
        <v>4.3634496919917866E-2</v>
      </c>
      <c r="X2295" s="5">
        <f t="shared" si="531"/>
        <v>1.0076591826239238</v>
      </c>
      <c r="Y2295" s="5">
        <f t="shared" si="532"/>
        <v>0.99212357476040303</v>
      </c>
      <c r="Z2295" s="5">
        <f t="shared" si="540"/>
        <v>662.26232862406437</v>
      </c>
      <c r="AA2295" s="5">
        <f t="shared" si="541"/>
        <v>29.126899383983577</v>
      </c>
      <c r="AB2295" s="5">
        <f t="shared" si="533"/>
        <v>6.3999999999999773</v>
      </c>
      <c r="AC2295" s="5">
        <f t="shared" si="534"/>
        <v>887.61792000000014</v>
      </c>
      <c r="AD2295" s="5">
        <f t="shared" si="535"/>
        <v>5.2174727790762432E-2</v>
      </c>
      <c r="AE2295" s="5">
        <f t="shared" si="536"/>
        <v>0.95544917712009503</v>
      </c>
    </row>
    <row r="2296" spans="1:31" ht="15.75" customHeight="1" x14ac:dyDescent="0.3">
      <c r="A2296" s="23">
        <f t="shared" si="537"/>
        <v>2284</v>
      </c>
      <c r="B2296" s="23">
        <v>675</v>
      </c>
      <c r="C2296" s="24">
        <v>55</v>
      </c>
      <c r="D2296" s="23">
        <v>13.5</v>
      </c>
      <c r="E2296" s="25">
        <f t="shared" si="528"/>
        <v>57238</v>
      </c>
      <c r="F2296" s="26">
        <f t="shared" si="529"/>
        <v>85591.728000000003</v>
      </c>
      <c r="G2296" s="26">
        <v>1040.684</v>
      </c>
      <c r="H2296" s="22"/>
      <c r="I2296" s="27">
        <v>57121</v>
      </c>
      <c r="J2296" s="27">
        <v>13.5</v>
      </c>
      <c r="K2296" s="26">
        <f t="shared" si="527"/>
        <v>85591.728000000003</v>
      </c>
      <c r="M2296" s="27">
        <v>1.02</v>
      </c>
      <c r="N2296" s="27">
        <v>13.3</v>
      </c>
      <c r="O2296" s="27">
        <v>0.14000000000000001</v>
      </c>
      <c r="P2296" s="27">
        <v>2532</v>
      </c>
      <c r="Q2296" s="27">
        <v>57799</v>
      </c>
      <c r="R2296" s="27">
        <v>667.8</v>
      </c>
      <c r="U2296" s="5">
        <f t="shared" si="538"/>
        <v>0.98903148528405205</v>
      </c>
      <c r="V2296" s="5">
        <f t="shared" si="539"/>
        <v>0.97943189596167013</v>
      </c>
      <c r="W2296" s="5">
        <f t="shared" si="530"/>
        <v>4.3326488706365504E-2</v>
      </c>
      <c r="X2296" s="5">
        <f t="shared" si="531"/>
        <v>1.0071655505741672</v>
      </c>
      <c r="Y2296" s="5">
        <f t="shared" si="532"/>
        <v>0.99128425257871733</v>
      </c>
      <c r="Z2296" s="5">
        <f t="shared" si="540"/>
        <v>661.70206428134554</v>
      </c>
      <c r="AA2296" s="5">
        <f t="shared" si="541"/>
        <v>28.921297741273104</v>
      </c>
      <c r="AB2296" s="5">
        <f t="shared" si="533"/>
        <v>7.2000000000000455</v>
      </c>
      <c r="AC2296" s="5">
        <f t="shared" si="534"/>
        <v>887.61792000000014</v>
      </c>
      <c r="AD2296" s="5">
        <f t="shared" si="535"/>
        <v>5.2235978651380501E-2</v>
      </c>
      <c r="AE2296" s="5">
        <f t="shared" si="536"/>
        <v>0.95576365351689441</v>
      </c>
    </row>
    <row r="2297" spans="1:31" ht="15.75" customHeight="1" x14ac:dyDescent="0.3">
      <c r="A2297" s="23">
        <f t="shared" si="537"/>
        <v>2285</v>
      </c>
      <c r="B2297" s="23">
        <v>675</v>
      </c>
      <c r="C2297" s="24">
        <v>55</v>
      </c>
      <c r="D2297" s="23">
        <v>14.5</v>
      </c>
      <c r="E2297" s="25">
        <f t="shared" si="528"/>
        <v>57238</v>
      </c>
      <c r="F2297" s="26">
        <f t="shared" si="529"/>
        <v>91931.856000000014</v>
      </c>
      <c r="G2297" s="26">
        <v>1040.684</v>
      </c>
      <c r="H2297" s="22"/>
      <c r="I2297" s="27">
        <v>57121</v>
      </c>
      <c r="J2297" s="27">
        <v>14.5</v>
      </c>
      <c r="K2297" s="26">
        <f t="shared" si="527"/>
        <v>91931.856000000014</v>
      </c>
      <c r="M2297" s="27">
        <v>0.95</v>
      </c>
      <c r="N2297" s="27">
        <v>14.3</v>
      </c>
      <c r="O2297" s="27">
        <v>0.14000000000000001</v>
      </c>
      <c r="P2297" s="27">
        <v>2518</v>
      </c>
      <c r="Q2297" s="27">
        <v>57762</v>
      </c>
      <c r="R2297" s="27">
        <v>667.1</v>
      </c>
      <c r="U2297" s="5">
        <f t="shared" si="538"/>
        <v>0.98839835728952774</v>
      </c>
      <c r="V2297" s="5">
        <f t="shared" si="539"/>
        <v>0.97943189596167013</v>
      </c>
      <c r="W2297" s="5">
        <f t="shared" si="530"/>
        <v>4.3086926762491443E-2</v>
      </c>
      <c r="X2297" s="5">
        <f t="shared" si="531"/>
        <v>1.0066721603448638</v>
      </c>
      <c r="Y2297" s="5">
        <f t="shared" si="532"/>
        <v>0.99047996611618194</v>
      </c>
      <c r="Z2297" s="5">
        <f t="shared" si="540"/>
        <v>661.16518698187383</v>
      </c>
      <c r="AA2297" s="5">
        <f t="shared" si="541"/>
        <v>28.761385352498291</v>
      </c>
      <c r="AB2297" s="5">
        <f t="shared" si="533"/>
        <v>7.8999999999999773</v>
      </c>
      <c r="AC2297" s="5">
        <f t="shared" si="534"/>
        <v>887.61792000000014</v>
      </c>
      <c r="AD2297" s="5">
        <f t="shared" si="535"/>
        <v>5.2199531638248961E-2</v>
      </c>
      <c r="AE2297" s="5">
        <f t="shared" si="536"/>
        <v>0.9560082462699605</v>
      </c>
    </row>
    <row r="2298" spans="1:31" ht="15.75" customHeight="1" x14ac:dyDescent="0.3">
      <c r="A2298" s="3">
        <f t="shared" si="537"/>
        <v>2286</v>
      </c>
      <c r="B2298" s="3">
        <v>675</v>
      </c>
      <c r="C2298" s="5">
        <v>55</v>
      </c>
      <c r="D2298" s="3">
        <v>15.5</v>
      </c>
      <c r="E2298" s="10">
        <f t="shared" si="528"/>
        <v>57238</v>
      </c>
      <c r="F2298" s="2">
        <f t="shared" si="529"/>
        <v>98271.984000000011</v>
      </c>
      <c r="G2298" s="2">
        <v>1040.684</v>
      </c>
      <c r="I2298" s="1">
        <v>57121</v>
      </c>
      <c r="J2298" s="1">
        <v>15.5</v>
      </c>
      <c r="K2298" s="2">
        <f t="shared" si="527"/>
        <v>98271.984000000011</v>
      </c>
      <c r="M2298" s="1">
        <v>0.89</v>
      </c>
      <c r="N2298" s="1">
        <v>15.3</v>
      </c>
      <c r="O2298" s="1">
        <v>0.14000000000000001</v>
      </c>
      <c r="P2298" s="1">
        <v>2508</v>
      </c>
      <c r="Q2298" s="1">
        <v>57729</v>
      </c>
      <c r="R2298" s="1">
        <v>666.3</v>
      </c>
      <c r="U2298" s="5">
        <f t="shared" si="538"/>
        <v>0.98783367556468171</v>
      </c>
      <c r="V2298" s="5">
        <f t="shared" si="539"/>
        <v>0.97943189596167013</v>
      </c>
      <c r="W2298" s="5">
        <f t="shared" si="530"/>
        <v>4.2915811088295688E-2</v>
      </c>
      <c r="X2298" s="5">
        <f t="shared" si="531"/>
        <v>1.0062494468135745</v>
      </c>
      <c r="Y2298" s="5">
        <f t="shared" si="532"/>
        <v>0.98977994654189105</v>
      </c>
      <c r="Z2298" s="5">
        <f t="shared" si="540"/>
        <v>660.69790991564321</v>
      </c>
      <c r="AA2298" s="5">
        <f t="shared" si="541"/>
        <v>28.64716221765914</v>
      </c>
      <c r="AB2298" s="5">
        <f t="shared" si="533"/>
        <v>8.7000000000000455</v>
      </c>
      <c r="AC2298" s="5">
        <f t="shared" si="534"/>
        <v>887.61792000000014</v>
      </c>
      <c r="AD2298" s="5">
        <f t="shared" si="535"/>
        <v>5.2263018950760798E-2</v>
      </c>
      <c r="AE2298" s="5">
        <f t="shared" si="536"/>
        <v>0.95618295537929354</v>
      </c>
    </row>
    <row r="2299" spans="1:31" ht="15.75" customHeight="1" x14ac:dyDescent="0.3">
      <c r="A2299" s="12">
        <f t="shared" si="537"/>
        <v>2287</v>
      </c>
      <c r="B2299" s="12">
        <v>700</v>
      </c>
      <c r="C2299" s="13">
        <v>35</v>
      </c>
      <c r="D2299" s="12">
        <v>8.4499999999999993</v>
      </c>
      <c r="E2299" s="14">
        <f t="shared" si="528"/>
        <v>35895</v>
      </c>
      <c r="F2299" s="9">
        <f t="shared" si="529"/>
        <v>53574.081599999998</v>
      </c>
      <c r="G2299" s="9">
        <v>1025.5820000000001</v>
      </c>
      <c r="H2299" s="9"/>
      <c r="I2299" s="16">
        <v>35819</v>
      </c>
      <c r="J2299" s="16">
        <v>8.4700000000000006</v>
      </c>
      <c r="K2299" s="9">
        <f t="shared" si="527"/>
        <v>53700.884160000016</v>
      </c>
      <c r="U2299" s="5">
        <f t="shared" si="538"/>
        <v>0</v>
      </c>
      <c r="V2299" s="5">
        <f t="shared" si="539"/>
        <v>0.61421971252566732</v>
      </c>
      <c r="W2299" s="5">
        <f t="shared" si="530"/>
        <v>0</v>
      </c>
      <c r="X2299" s="5">
        <f t="shared" si="531"/>
        <v>1</v>
      </c>
      <c r="Y2299" s="5">
        <f t="shared" si="532"/>
        <v>0.30710985626283366</v>
      </c>
      <c r="Z2299" s="5">
        <f t="shared" si="540"/>
        <v>205.00197125256676</v>
      </c>
      <c r="AA2299" s="5">
        <f t="shared" si="541"/>
        <v>0</v>
      </c>
      <c r="AB2299" s="5">
        <f t="shared" si="533"/>
        <v>700</v>
      </c>
      <c r="AC2299" s="5">
        <f t="shared" si="534"/>
        <v>0</v>
      </c>
      <c r="AD2299" s="5">
        <f t="shared" si="535"/>
        <v>0</v>
      </c>
      <c r="AE2299" s="5">
        <f t="shared" si="536"/>
        <v>1</v>
      </c>
    </row>
    <row r="2300" spans="1:31" ht="15.75" customHeight="1" x14ac:dyDescent="0.3">
      <c r="A2300" s="12">
        <f t="shared" si="537"/>
        <v>2288</v>
      </c>
      <c r="B2300" s="12">
        <v>700</v>
      </c>
      <c r="C2300" s="13">
        <v>35</v>
      </c>
      <c r="D2300" s="12">
        <v>9.4600000000000009</v>
      </c>
      <c r="E2300" s="14">
        <f t="shared" si="528"/>
        <v>35895</v>
      </c>
      <c r="F2300" s="9">
        <f t="shared" si="529"/>
        <v>59977.610880000015</v>
      </c>
      <c r="G2300" s="9">
        <v>1025.5820000000001</v>
      </c>
      <c r="H2300" s="9"/>
      <c r="I2300" s="16">
        <v>35819</v>
      </c>
      <c r="J2300" s="16">
        <v>9.48</v>
      </c>
      <c r="K2300" s="9">
        <f t="shared" si="527"/>
        <v>60104.413440000011</v>
      </c>
      <c r="U2300" s="5">
        <f t="shared" si="538"/>
        <v>0</v>
      </c>
      <c r="V2300" s="5">
        <f t="shared" si="539"/>
        <v>0.61421971252566732</v>
      </c>
      <c r="W2300" s="5">
        <f t="shared" si="530"/>
        <v>0</v>
      </c>
      <c r="X2300" s="5">
        <f t="shared" si="531"/>
        <v>1</v>
      </c>
      <c r="Y2300" s="5">
        <f t="shared" si="532"/>
        <v>0.30710985626283366</v>
      </c>
      <c r="Z2300" s="5">
        <f t="shared" si="540"/>
        <v>205.00197125256676</v>
      </c>
      <c r="AA2300" s="5">
        <f t="shared" si="541"/>
        <v>0</v>
      </c>
      <c r="AB2300" s="5">
        <f t="shared" si="533"/>
        <v>700</v>
      </c>
      <c r="AC2300" s="5">
        <f t="shared" si="534"/>
        <v>0</v>
      </c>
      <c r="AD2300" s="5">
        <f t="shared" si="535"/>
        <v>0</v>
      </c>
      <c r="AE2300" s="5">
        <f t="shared" si="536"/>
        <v>1</v>
      </c>
    </row>
    <row r="2301" spans="1:31" ht="15.75" customHeight="1" x14ac:dyDescent="0.3">
      <c r="A2301" s="12">
        <f t="shared" si="537"/>
        <v>2289</v>
      </c>
      <c r="B2301" s="12">
        <v>700</v>
      </c>
      <c r="C2301" s="13">
        <v>35</v>
      </c>
      <c r="D2301" s="12">
        <v>10.5</v>
      </c>
      <c r="E2301" s="14">
        <f t="shared" si="528"/>
        <v>35895</v>
      </c>
      <c r="F2301" s="9">
        <f t="shared" si="529"/>
        <v>66571.344000000012</v>
      </c>
      <c r="G2301" s="9">
        <v>1025.5820000000001</v>
      </c>
      <c r="H2301" s="9"/>
      <c r="I2301" s="16">
        <v>35819</v>
      </c>
      <c r="J2301" s="16">
        <v>10.5</v>
      </c>
      <c r="K2301" s="9">
        <f t="shared" si="527"/>
        <v>66571.344000000012</v>
      </c>
      <c r="U2301" s="5">
        <f t="shared" si="538"/>
        <v>0</v>
      </c>
      <c r="V2301" s="5">
        <f t="shared" si="539"/>
        <v>0.61421971252566732</v>
      </c>
      <c r="W2301" s="5">
        <f t="shared" si="530"/>
        <v>0</v>
      </c>
      <c r="X2301" s="5">
        <f t="shared" si="531"/>
        <v>1</v>
      </c>
      <c r="Y2301" s="5">
        <f t="shared" si="532"/>
        <v>0.30710985626283366</v>
      </c>
      <c r="Z2301" s="5">
        <f t="shared" si="540"/>
        <v>205.00197125256676</v>
      </c>
      <c r="AA2301" s="5">
        <f t="shared" si="541"/>
        <v>0</v>
      </c>
      <c r="AB2301" s="5">
        <f t="shared" si="533"/>
        <v>700</v>
      </c>
      <c r="AC2301" s="5">
        <f t="shared" si="534"/>
        <v>0</v>
      </c>
      <c r="AD2301" s="5">
        <f t="shared" si="535"/>
        <v>0</v>
      </c>
      <c r="AE2301" s="5">
        <f t="shared" si="536"/>
        <v>1</v>
      </c>
    </row>
    <row r="2302" spans="1:31" ht="15.75" customHeight="1" x14ac:dyDescent="0.3">
      <c r="A2302" s="12">
        <f t="shared" si="537"/>
        <v>2290</v>
      </c>
      <c r="B2302" s="12">
        <v>700</v>
      </c>
      <c r="C2302" s="13">
        <v>35</v>
      </c>
      <c r="D2302" s="12">
        <v>11.5</v>
      </c>
      <c r="E2302" s="14">
        <f t="shared" si="528"/>
        <v>35895</v>
      </c>
      <c r="F2302" s="9">
        <f t="shared" si="529"/>
        <v>72911.472000000009</v>
      </c>
      <c r="G2302" s="9">
        <v>1025.5820000000001</v>
      </c>
      <c r="H2302" s="9"/>
      <c r="I2302" s="16">
        <v>35819</v>
      </c>
      <c r="J2302" s="16">
        <v>11.5</v>
      </c>
      <c r="K2302" s="9">
        <f t="shared" si="527"/>
        <v>72911.472000000009</v>
      </c>
      <c r="M2302" s="22"/>
      <c r="N2302" s="22"/>
      <c r="O2302" s="22"/>
      <c r="P2302" s="22"/>
      <c r="Q2302" s="22"/>
      <c r="R2302" s="22"/>
      <c r="U2302" s="5">
        <f t="shared" si="538"/>
        <v>0</v>
      </c>
      <c r="V2302" s="5">
        <f t="shared" si="539"/>
        <v>0.61421971252566732</v>
      </c>
      <c r="W2302" s="5">
        <f t="shared" si="530"/>
        <v>0</v>
      </c>
      <c r="X2302" s="5">
        <f t="shared" si="531"/>
        <v>1</v>
      </c>
      <c r="Y2302" s="5">
        <f t="shared" si="532"/>
        <v>0.30710985626283366</v>
      </c>
      <c r="Z2302" s="5">
        <f t="shared" si="540"/>
        <v>205.00197125256676</v>
      </c>
      <c r="AA2302" s="5">
        <f t="shared" si="541"/>
        <v>0</v>
      </c>
      <c r="AB2302" s="5">
        <f t="shared" si="533"/>
        <v>700</v>
      </c>
      <c r="AC2302" s="5">
        <f t="shared" si="534"/>
        <v>0</v>
      </c>
      <c r="AD2302" s="5">
        <f t="shared" si="535"/>
        <v>0</v>
      </c>
      <c r="AE2302" s="5">
        <f t="shared" si="536"/>
        <v>1</v>
      </c>
    </row>
    <row r="2303" spans="1:31" ht="15.75" customHeight="1" x14ac:dyDescent="0.3">
      <c r="A2303" s="12">
        <f t="shared" si="537"/>
        <v>2291</v>
      </c>
      <c r="B2303" s="12">
        <v>700</v>
      </c>
      <c r="C2303" s="13">
        <v>35</v>
      </c>
      <c r="D2303" s="12">
        <v>12.5</v>
      </c>
      <c r="E2303" s="14">
        <f t="shared" si="528"/>
        <v>35895</v>
      </c>
      <c r="F2303" s="9">
        <f t="shared" si="529"/>
        <v>79251.600000000006</v>
      </c>
      <c r="G2303" s="9">
        <v>1025.5820000000001</v>
      </c>
      <c r="H2303" s="9"/>
      <c r="I2303" s="16">
        <v>35819</v>
      </c>
      <c r="J2303" s="16">
        <v>12.5</v>
      </c>
      <c r="K2303" s="9">
        <f t="shared" si="527"/>
        <v>79251.600000000006</v>
      </c>
      <c r="U2303" s="5">
        <f t="shared" si="538"/>
        <v>0</v>
      </c>
      <c r="V2303" s="5">
        <f t="shared" si="539"/>
        <v>0.61421971252566732</v>
      </c>
      <c r="W2303" s="5">
        <f t="shared" si="530"/>
        <v>0</v>
      </c>
      <c r="X2303" s="5">
        <f t="shared" si="531"/>
        <v>1</v>
      </c>
      <c r="Y2303" s="5">
        <f t="shared" si="532"/>
        <v>0.30710985626283366</v>
      </c>
      <c r="Z2303" s="5">
        <f t="shared" si="540"/>
        <v>205.00197125256676</v>
      </c>
      <c r="AA2303" s="5">
        <f t="shared" si="541"/>
        <v>0</v>
      </c>
      <c r="AB2303" s="5">
        <f t="shared" si="533"/>
        <v>700</v>
      </c>
      <c r="AC2303" s="5">
        <f t="shared" si="534"/>
        <v>0</v>
      </c>
      <c r="AD2303" s="5">
        <f t="shared" si="535"/>
        <v>0</v>
      </c>
      <c r="AE2303" s="5">
        <f t="shared" si="536"/>
        <v>1</v>
      </c>
    </row>
    <row r="2304" spans="1:31" ht="15.75" customHeight="1" x14ac:dyDescent="0.3">
      <c r="A2304" s="12">
        <f t="shared" si="537"/>
        <v>2292</v>
      </c>
      <c r="B2304" s="12">
        <v>700</v>
      </c>
      <c r="C2304" s="13">
        <v>35</v>
      </c>
      <c r="D2304" s="12">
        <v>13.5</v>
      </c>
      <c r="E2304" s="14">
        <f t="shared" si="528"/>
        <v>35895</v>
      </c>
      <c r="F2304" s="9">
        <f t="shared" si="529"/>
        <v>85591.728000000003</v>
      </c>
      <c r="G2304" s="9">
        <v>1025.5820000000001</v>
      </c>
      <c r="H2304" s="9"/>
      <c r="I2304" s="16">
        <v>35819</v>
      </c>
      <c r="J2304" s="16">
        <v>13.5</v>
      </c>
      <c r="K2304" s="9">
        <f t="shared" si="527"/>
        <v>85591.728000000003</v>
      </c>
      <c r="U2304" s="5">
        <f t="shared" si="538"/>
        <v>0</v>
      </c>
      <c r="V2304" s="5">
        <f t="shared" si="539"/>
        <v>0.61421971252566732</v>
      </c>
      <c r="W2304" s="5">
        <f t="shared" si="530"/>
        <v>0</v>
      </c>
      <c r="X2304" s="5">
        <f t="shared" si="531"/>
        <v>1</v>
      </c>
      <c r="Y2304" s="5">
        <f t="shared" si="532"/>
        <v>0.30710985626283366</v>
      </c>
      <c r="Z2304" s="5">
        <f t="shared" si="540"/>
        <v>205.00197125256676</v>
      </c>
      <c r="AA2304" s="5">
        <f t="shared" si="541"/>
        <v>0</v>
      </c>
      <c r="AB2304" s="5">
        <f t="shared" si="533"/>
        <v>700</v>
      </c>
      <c r="AC2304" s="5">
        <f t="shared" si="534"/>
        <v>0</v>
      </c>
      <c r="AD2304" s="5">
        <f t="shared" si="535"/>
        <v>0</v>
      </c>
      <c r="AE2304" s="5">
        <f t="shared" si="536"/>
        <v>1</v>
      </c>
    </row>
    <row r="2305" spans="1:31" ht="15.75" customHeight="1" x14ac:dyDescent="0.3">
      <c r="A2305" s="12">
        <f t="shared" si="537"/>
        <v>2293</v>
      </c>
      <c r="B2305" s="12">
        <v>700</v>
      </c>
      <c r="C2305" s="13">
        <v>35</v>
      </c>
      <c r="D2305" s="12">
        <v>14.5</v>
      </c>
      <c r="E2305" s="14">
        <f t="shared" si="528"/>
        <v>35895</v>
      </c>
      <c r="F2305" s="9">
        <f t="shared" si="529"/>
        <v>91931.856000000014</v>
      </c>
      <c r="G2305" s="9">
        <v>1025.5820000000001</v>
      </c>
      <c r="H2305" s="9"/>
      <c r="I2305" s="16">
        <v>35819</v>
      </c>
      <c r="J2305" s="16">
        <v>14.5</v>
      </c>
      <c r="K2305" s="9">
        <f t="shared" si="527"/>
        <v>91931.856000000014</v>
      </c>
      <c r="U2305" s="5">
        <f t="shared" si="538"/>
        <v>0</v>
      </c>
      <c r="V2305" s="5">
        <f t="shared" si="539"/>
        <v>0.61421971252566732</v>
      </c>
      <c r="W2305" s="5">
        <f t="shared" si="530"/>
        <v>0</v>
      </c>
      <c r="X2305" s="5">
        <f t="shared" si="531"/>
        <v>1</v>
      </c>
      <c r="Y2305" s="5">
        <f t="shared" si="532"/>
        <v>0.30710985626283366</v>
      </c>
      <c r="Z2305" s="5">
        <f t="shared" si="540"/>
        <v>205.00197125256676</v>
      </c>
      <c r="AA2305" s="5">
        <f t="shared" si="541"/>
        <v>0</v>
      </c>
      <c r="AB2305" s="5">
        <f t="shared" si="533"/>
        <v>700</v>
      </c>
      <c r="AC2305" s="5">
        <f t="shared" si="534"/>
        <v>0</v>
      </c>
      <c r="AD2305" s="5">
        <f t="shared" si="535"/>
        <v>0</v>
      </c>
      <c r="AE2305" s="5">
        <f t="shared" si="536"/>
        <v>1</v>
      </c>
    </row>
    <row r="2306" spans="1:31" ht="15.75" customHeight="1" x14ac:dyDescent="0.3">
      <c r="A2306" s="12">
        <f t="shared" si="537"/>
        <v>2294</v>
      </c>
      <c r="B2306" s="12">
        <v>700</v>
      </c>
      <c r="C2306" s="13">
        <v>35</v>
      </c>
      <c r="D2306" s="12">
        <v>15.5</v>
      </c>
      <c r="E2306" s="14">
        <f t="shared" si="528"/>
        <v>35895</v>
      </c>
      <c r="F2306" s="9">
        <f t="shared" si="529"/>
        <v>98271.984000000011</v>
      </c>
      <c r="G2306" s="9">
        <v>1025.5820000000001</v>
      </c>
      <c r="H2306" s="9"/>
      <c r="I2306" s="16">
        <v>35819</v>
      </c>
      <c r="J2306" s="16">
        <v>15.5</v>
      </c>
      <c r="K2306" s="9">
        <f t="shared" si="527"/>
        <v>98271.984000000011</v>
      </c>
      <c r="U2306" s="5">
        <f t="shared" si="538"/>
        <v>0</v>
      </c>
      <c r="V2306" s="5">
        <f t="shared" si="539"/>
        <v>0.61421971252566732</v>
      </c>
      <c r="W2306" s="5">
        <f t="shared" si="530"/>
        <v>0</v>
      </c>
      <c r="X2306" s="5">
        <f t="shared" si="531"/>
        <v>1</v>
      </c>
      <c r="Y2306" s="5">
        <f t="shared" si="532"/>
        <v>0.30710985626283366</v>
      </c>
      <c r="Z2306" s="5">
        <f t="shared" si="540"/>
        <v>205.00197125256676</v>
      </c>
      <c r="AA2306" s="5">
        <f t="shared" si="541"/>
        <v>0</v>
      </c>
      <c r="AB2306" s="5">
        <f t="shared" si="533"/>
        <v>700</v>
      </c>
      <c r="AC2306" s="5">
        <f t="shared" si="534"/>
        <v>0</v>
      </c>
      <c r="AD2306" s="5">
        <f t="shared" si="535"/>
        <v>0</v>
      </c>
      <c r="AE2306" s="5">
        <f t="shared" si="536"/>
        <v>1</v>
      </c>
    </row>
    <row r="2307" spans="1:31" ht="15.75" customHeight="1" x14ac:dyDescent="0.3">
      <c r="A2307" s="12">
        <f t="shared" si="537"/>
        <v>2295</v>
      </c>
      <c r="B2307" s="12">
        <v>700</v>
      </c>
      <c r="C2307" s="13">
        <v>37</v>
      </c>
      <c r="D2307" s="12">
        <v>5.43</v>
      </c>
      <c r="E2307" s="14">
        <f t="shared" si="528"/>
        <v>38003</v>
      </c>
      <c r="F2307" s="9">
        <f t="shared" si="529"/>
        <v>34426.895040000003</v>
      </c>
      <c r="G2307" s="9">
        <v>1027.0989999999999</v>
      </c>
      <c r="H2307" s="9"/>
      <c r="I2307" s="16">
        <v>37922</v>
      </c>
      <c r="J2307" s="16">
        <v>5.44</v>
      </c>
      <c r="K2307" s="9">
        <f t="shared" si="527"/>
        <v>34490.296320000001</v>
      </c>
      <c r="U2307" s="5">
        <f t="shared" si="538"/>
        <v>0</v>
      </c>
      <c r="V2307" s="5">
        <f t="shared" si="539"/>
        <v>0.65029089664613282</v>
      </c>
      <c r="W2307" s="5">
        <f t="shared" si="530"/>
        <v>0</v>
      </c>
      <c r="X2307" s="5">
        <f t="shared" si="531"/>
        <v>1</v>
      </c>
      <c r="Y2307" s="5">
        <f t="shared" si="532"/>
        <v>0.32514544832306641</v>
      </c>
      <c r="Z2307" s="5">
        <f t="shared" si="540"/>
        <v>217.04108966461331</v>
      </c>
      <c r="AA2307" s="5">
        <f t="shared" si="541"/>
        <v>0</v>
      </c>
      <c r="AB2307" s="5">
        <f t="shared" si="533"/>
        <v>700</v>
      </c>
      <c r="AC2307" s="5">
        <f t="shared" si="534"/>
        <v>0</v>
      </c>
      <c r="AD2307" s="5">
        <f t="shared" si="535"/>
        <v>0</v>
      </c>
      <c r="AE2307" s="5">
        <f t="shared" si="536"/>
        <v>1</v>
      </c>
    </row>
    <row r="2308" spans="1:31" ht="15.75" customHeight="1" x14ac:dyDescent="0.3">
      <c r="A2308" s="12">
        <f t="shared" si="537"/>
        <v>2296</v>
      </c>
      <c r="B2308" s="12">
        <v>700</v>
      </c>
      <c r="C2308" s="13">
        <v>37</v>
      </c>
      <c r="D2308" s="12">
        <v>6.43</v>
      </c>
      <c r="E2308" s="14">
        <f t="shared" si="528"/>
        <v>38003</v>
      </c>
      <c r="F2308" s="9">
        <f t="shared" si="529"/>
        <v>40767.02304</v>
      </c>
      <c r="G2308" s="9">
        <v>1027.0989999999999</v>
      </c>
      <c r="H2308" s="9"/>
      <c r="I2308" s="16">
        <v>37922</v>
      </c>
      <c r="J2308" s="16">
        <v>6.44</v>
      </c>
      <c r="K2308" s="9">
        <f t="shared" ref="K2308:K2371" si="542">J2308*24*264.172</f>
        <v>40830.424320000006</v>
      </c>
      <c r="U2308" s="5">
        <f t="shared" si="538"/>
        <v>0</v>
      </c>
      <c r="V2308" s="5">
        <f t="shared" si="539"/>
        <v>0.65029089664613282</v>
      </c>
      <c r="W2308" s="5">
        <f t="shared" si="530"/>
        <v>0</v>
      </c>
      <c r="X2308" s="5">
        <f t="shared" si="531"/>
        <v>1</v>
      </c>
      <c r="Y2308" s="5">
        <f t="shared" si="532"/>
        <v>0.32514544832306641</v>
      </c>
      <c r="Z2308" s="5">
        <f t="shared" si="540"/>
        <v>217.04108966461331</v>
      </c>
      <c r="AA2308" s="5">
        <f t="shared" si="541"/>
        <v>0</v>
      </c>
      <c r="AB2308" s="5">
        <f t="shared" si="533"/>
        <v>700</v>
      </c>
      <c r="AC2308" s="5">
        <f t="shared" si="534"/>
        <v>0</v>
      </c>
      <c r="AD2308" s="5">
        <f t="shared" si="535"/>
        <v>0</v>
      </c>
      <c r="AE2308" s="5">
        <f t="shared" si="536"/>
        <v>1</v>
      </c>
    </row>
    <row r="2309" spans="1:31" ht="15.75" customHeight="1" x14ac:dyDescent="0.3">
      <c r="A2309" s="12">
        <f t="shared" si="537"/>
        <v>2297</v>
      </c>
      <c r="B2309" s="12">
        <v>700</v>
      </c>
      <c r="C2309" s="13">
        <v>37</v>
      </c>
      <c r="D2309" s="12">
        <v>7.44</v>
      </c>
      <c r="E2309" s="14">
        <f t="shared" si="528"/>
        <v>38003</v>
      </c>
      <c r="F2309" s="9">
        <f t="shared" si="529"/>
        <v>47170.552320000003</v>
      </c>
      <c r="G2309" s="9">
        <v>1027.0989999999999</v>
      </c>
      <c r="H2309" s="9"/>
      <c r="I2309" s="16">
        <v>37922</v>
      </c>
      <c r="J2309" s="16">
        <v>7.46</v>
      </c>
      <c r="K2309" s="9">
        <f t="shared" si="542"/>
        <v>47297.354879999999</v>
      </c>
      <c r="U2309" s="5">
        <f t="shared" si="538"/>
        <v>0</v>
      </c>
      <c r="V2309" s="5">
        <f t="shared" si="539"/>
        <v>0.65029089664613282</v>
      </c>
      <c r="W2309" s="5">
        <f t="shared" si="530"/>
        <v>0</v>
      </c>
      <c r="X2309" s="5">
        <f t="shared" si="531"/>
        <v>1</v>
      </c>
      <c r="Y2309" s="5">
        <f t="shared" si="532"/>
        <v>0.32514544832306641</v>
      </c>
      <c r="Z2309" s="5">
        <f t="shared" si="540"/>
        <v>217.04108966461331</v>
      </c>
      <c r="AA2309" s="5">
        <f t="shared" si="541"/>
        <v>0</v>
      </c>
      <c r="AB2309" s="5">
        <f t="shared" si="533"/>
        <v>700</v>
      </c>
      <c r="AC2309" s="5">
        <f t="shared" si="534"/>
        <v>0</v>
      </c>
      <c r="AD2309" s="5">
        <f t="shared" si="535"/>
        <v>0</v>
      </c>
      <c r="AE2309" s="5">
        <f t="shared" si="536"/>
        <v>1</v>
      </c>
    </row>
    <row r="2310" spans="1:31" ht="15.75" customHeight="1" x14ac:dyDescent="0.3">
      <c r="A2310" s="12">
        <f t="shared" si="537"/>
        <v>2298</v>
      </c>
      <c r="B2310" s="12">
        <v>700</v>
      </c>
      <c r="C2310" s="13">
        <v>37</v>
      </c>
      <c r="D2310" s="12">
        <v>8.4499999999999993</v>
      </c>
      <c r="E2310" s="14">
        <f t="shared" si="528"/>
        <v>38003</v>
      </c>
      <c r="F2310" s="9">
        <f t="shared" si="529"/>
        <v>53574.081599999998</v>
      </c>
      <c r="G2310" s="9">
        <v>1027.0989999999999</v>
      </c>
      <c r="H2310" s="9"/>
      <c r="I2310" s="16">
        <v>37922</v>
      </c>
      <c r="J2310" s="16">
        <v>8.4700000000000006</v>
      </c>
      <c r="K2310" s="9">
        <f t="shared" si="542"/>
        <v>53700.884160000016</v>
      </c>
      <c r="U2310" s="5">
        <f t="shared" si="538"/>
        <v>0</v>
      </c>
      <c r="V2310" s="5">
        <f t="shared" si="539"/>
        <v>0.65029089664613282</v>
      </c>
      <c r="W2310" s="5">
        <f t="shared" si="530"/>
        <v>0</v>
      </c>
      <c r="X2310" s="5">
        <f t="shared" si="531"/>
        <v>1</v>
      </c>
      <c r="Y2310" s="5">
        <f t="shared" si="532"/>
        <v>0.32514544832306641</v>
      </c>
      <c r="Z2310" s="5">
        <f t="shared" si="540"/>
        <v>217.04108966461331</v>
      </c>
      <c r="AA2310" s="5">
        <f t="shared" si="541"/>
        <v>0</v>
      </c>
      <c r="AB2310" s="5">
        <f t="shared" si="533"/>
        <v>700</v>
      </c>
      <c r="AC2310" s="5">
        <f t="shared" si="534"/>
        <v>0</v>
      </c>
      <c r="AD2310" s="5">
        <f t="shared" si="535"/>
        <v>0</v>
      </c>
      <c r="AE2310" s="5">
        <f t="shared" si="536"/>
        <v>1</v>
      </c>
    </row>
    <row r="2311" spans="1:31" ht="15.75" customHeight="1" x14ac:dyDescent="0.3">
      <c r="A2311" s="3">
        <f t="shared" si="537"/>
        <v>2299</v>
      </c>
      <c r="B2311" s="3">
        <v>700</v>
      </c>
      <c r="C2311" s="5">
        <v>37</v>
      </c>
      <c r="D2311" s="3">
        <v>9.4600000000000009</v>
      </c>
      <c r="E2311" s="10">
        <f t="shared" si="528"/>
        <v>38003</v>
      </c>
      <c r="F2311" s="2">
        <f t="shared" si="529"/>
        <v>59977.610880000015</v>
      </c>
      <c r="G2311" s="2">
        <v>1027.0989999999999</v>
      </c>
      <c r="I2311" s="1">
        <v>37922</v>
      </c>
      <c r="J2311" s="1">
        <v>9.48</v>
      </c>
      <c r="K2311" s="2">
        <f t="shared" si="542"/>
        <v>60104.413440000011</v>
      </c>
      <c r="M2311" s="1">
        <v>12.7</v>
      </c>
      <c r="N2311" s="1">
        <v>8.26</v>
      </c>
      <c r="O2311" s="1">
        <v>1.2</v>
      </c>
      <c r="P2311" s="1">
        <v>251.8</v>
      </c>
      <c r="Q2311" s="1">
        <v>43494</v>
      </c>
      <c r="R2311" s="1">
        <v>696</v>
      </c>
      <c r="U2311" s="5">
        <f t="shared" si="538"/>
        <v>0.74425051334702264</v>
      </c>
      <c r="V2311" s="5">
        <f t="shared" si="539"/>
        <v>0.65029089664613282</v>
      </c>
      <c r="W2311" s="5">
        <f t="shared" si="530"/>
        <v>4.3086926762491446E-3</v>
      </c>
      <c r="X2311" s="5">
        <f t="shared" si="531"/>
        <v>1.0929713537259187</v>
      </c>
      <c r="Y2311" s="5">
        <f t="shared" si="532"/>
        <v>0.76209690635353522</v>
      </c>
      <c r="Z2311" s="5">
        <f t="shared" si="540"/>
        <v>508.71492692911193</v>
      </c>
      <c r="AA2311" s="5">
        <f t="shared" si="541"/>
        <v>2.8761385352498294</v>
      </c>
      <c r="AB2311" s="5">
        <f t="shared" si="533"/>
        <v>4</v>
      </c>
      <c r="AC2311" s="5">
        <f t="shared" si="534"/>
        <v>7608.1535999999996</v>
      </c>
      <c r="AD2311" s="5">
        <f t="shared" si="535"/>
        <v>8.9983082627825575E-2</v>
      </c>
      <c r="AE2311" s="5">
        <f t="shared" si="536"/>
        <v>0.99337420729942383</v>
      </c>
    </row>
    <row r="2312" spans="1:31" ht="15.75" customHeight="1" x14ac:dyDescent="0.3">
      <c r="A2312" s="3">
        <f t="shared" si="537"/>
        <v>2300</v>
      </c>
      <c r="B2312" s="3">
        <v>700</v>
      </c>
      <c r="C2312" s="5">
        <v>37</v>
      </c>
      <c r="D2312" s="3">
        <v>10.5</v>
      </c>
      <c r="E2312" s="10">
        <f t="shared" si="528"/>
        <v>38003</v>
      </c>
      <c r="F2312" s="2">
        <f t="shared" si="529"/>
        <v>66571.344000000012</v>
      </c>
      <c r="G2312" s="2">
        <v>1027.0989999999999</v>
      </c>
      <c r="I2312" s="1">
        <v>37922</v>
      </c>
      <c r="J2312" s="1">
        <v>10.5</v>
      </c>
      <c r="K2312" s="2">
        <f t="shared" si="542"/>
        <v>66571.344000000012</v>
      </c>
      <c r="M2312" s="1">
        <v>11.9</v>
      </c>
      <c r="N2312" s="1">
        <v>9.24</v>
      </c>
      <c r="O2312" s="1">
        <v>1.24</v>
      </c>
      <c r="P2312" s="1">
        <v>241.6</v>
      </c>
      <c r="Q2312" s="1">
        <v>43081</v>
      </c>
      <c r="R2312" s="1">
        <v>695.4</v>
      </c>
      <c r="U2312" s="5">
        <f t="shared" si="538"/>
        <v>0.73718343600273784</v>
      </c>
      <c r="V2312" s="5">
        <f t="shared" si="539"/>
        <v>0.65029089664613282</v>
      </c>
      <c r="W2312" s="5">
        <f t="shared" si="530"/>
        <v>4.1341546885694733E-3</v>
      </c>
      <c r="X2312" s="5">
        <f t="shared" si="531"/>
        <v>1.0868678199900736</v>
      </c>
      <c r="Y2312" s="5">
        <f t="shared" si="532"/>
        <v>0.75400060160913018</v>
      </c>
      <c r="Z2312" s="5">
        <f t="shared" si="540"/>
        <v>503.31048158612663</v>
      </c>
      <c r="AA2312" s="5">
        <f t="shared" si="541"/>
        <v>2.759630937713895</v>
      </c>
      <c r="AB2312" s="5">
        <f t="shared" si="533"/>
        <v>4.6000000000000227</v>
      </c>
      <c r="AC2312" s="5">
        <f t="shared" si="534"/>
        <v>7861.7587199999998</v>
      </c>
      <c r="AD2312" s="5">
        <f t="shared" si="535"/>
        <v>9.0630030681395871E-2</v>
      </c>
      <c r="AE2312" s="5">
        <f t="shared" si="536"/>
        <v>0.99364260716259245</v>
      </c>
    </row>
    <row r="2313" spans="1:31" ht="15.75" customHeight="1" x14ac:dyDescent="0.3">
      <c r="A2313" s="23">
        <f t="shared" si="537"/>
        <v>2301</v>
      </c>
      <c r="B2313" s="23">
        <v>700</v>
      </c>
      <c r="C2313" s="24">
        <v>37</v>
      </c>
      <c r="D2313" s="23">
        <v>11.5</v>
      </c>
      <c r="E2313" s="25">
        <f t="shared" si="528"/>
        <v>38003</v>
      </c>
      <c r="F2313" s="26">
        <f t="shared" si="529"/>
        <v>72911.472000000009</v>
      </c>
      <c r="G2313" s="26">
        <v>1027.0989999999999</v>
      </c>
      <c r="H2313" s="22"/>
      <c r="I2313" s="27">
        <v>37922</v>
      </c>
      <c r="J2313" s="27">
        <v>11.5</v>
      </c>
      <c r="K2313" s="26">
        <f t="shared" si="542"/>
        <v>72911.472000000009</v>
      </c>
      <c r="M2313" s="27">
        <v>11.1</v>
      </c>
      <c r="N2313" s="27">
        <v>10.199999999999999</v>
      </c>
      <c r="O2313" s="27">
        <v>1.28</v>
      </c>
      <c r="P2313" s="27">
        <v>233.1</v>
      </c>
      <c r="Q2313" s="27">
        <v>42734</v>
      </c>
      <c r="R2313" s="27">
        <v>694.7</v>
      </c>
      <c r="U2313" s="5">
        <f t="shared" si="538"/>
        <v>0.73124572210814509</v>
      </c>
      <c r="V2313" s="5">
        <f t="shared" si="539"/>
        <v>0.65029089664613282</v>
      </c>
      <c r="W2313" s="5">
        <f t="shared" si="530"/>
        <v>3.9887063655030799E-3</v>
      </c>
      <c r="X2313" s="5">
        <f t="shared" si="531"/>
        <v>1.080798370518137</v>
      </c>
      <c r="Y2313" s="5">
        <f t="shared" si="532"/>
        <v>0.74658126318038009</v>
      </c>
      <c r="Z2313" s="5">
        <f t="shared" si="540"/>
        <v>498.3579247981674</v>
      </c>
      <c r="AA2313" s="5">
        <f t="shared" si="541"/>
        <v>2.6625412731006164</v>
      </c>
      <c r="AB2313" s="5">
        <f t="shared" si="533"/>
        <v>5.2999999999999545</v>
      </c>
      <c r="AC2313" s="5">
        <f t="shared" si="534"/>
        <v>8115.3638400000009</v>
      </c>
      <c r="AD2313" s="5">
        <f t="shared" si="535"/>
        <v>9.1463359727077809E-2</v>
      </c>
      <c r="AE2313" s="5">
        <f t="shared" si="536"/>
        <v>0.99386627371523306</v>
      </c>
    </row>
    <row r="2314" spans="1:31" ht="15.75" customHeight="1" x14ac:dyDescent="0.3">
      <c r="A2314" s="3">
        <f t="shared" si="537"/>
        <v>2302</v>
      </c>
      <c r="B2314" s="3">
        <v>700</v>
      </c>
      <c r="C2314" s="5">
        <v>37</v>
      </c>
      <c r="D2314" s="3">
        <v>12.5</v>
      </c>
      <c r="E2314" s="10">
        <f t="shared" si="528"/>
        <v>38003</v>
      </c>
      <c r="F2314" s="2">
        <f t="shared" si="529"/>
        <v>79251.600000000006</v>
      </c>
      <c r="G2314" s="2">
        <v>1027.0989999999999</v>
      </c>
      <c r="I2314" s="1">
        <v>37922</v>
      </c>
      <c r="J2314" s="1">
        <v>12.5</v>
      </c>
      <c r="K2314" s="2">
        <f t="shared" si="542"/>
        <v>79251.600000000006</v>
      </c>
      <c r="M2314" s="1">
        <v>10.5</v>
      </c>
      <c r="N2314" s="1">
        <v>11.2</v>
      </c>
      <c r="O2314" s="1">
        <v>1.31</v>
      </c>
      <c r="P2314" s="1">
        <v>225.9</v>
      </c>
      <c r="Q2314" s="1">
        <v>42434</v>
      </c>
      <c r="R2314" s="1">
        <v>694</v>
      </c>
      <c r="U2314" s="5">
        <f t="shared" si="538"/>
        <v>0.72611225188227246</v>
      </c>
      <c r="V2314" s="5">
        <f t="shared" si="539"/>
        <v>0.65029089664613282</v>
      </c>
      <c r="W2314" s="5">
        <f t="shared" si="530"/>
        <v>3.8655030800821355E-3</v>
      </c>
      <c r="X2314" s="5">
        <f t="shared" si="531"/>
        <v>1.0762685366718918</v>
      </c>
      <c r="Y2314" s="5">
        <f t="shared" si="532"/>
        <v>0.74068970126862577</v>
      </c>
      <c r="Z2314" s="5">
        <f t="shared" si="540"/>
        <v>494.42518939083317</v>
      </c>
      <c r="AA2314" s="5">
        <f t="shared" si="541"/>
        <v>2.5803006160164275</v>
      </c>
      <c r="AB2314" s="5">
        <f t="shared" si="533"/>
        <v>6</v>
      </c>
      <c r="AC2314" s="5">
        <f t="shared" si="534"/>
        <v>8305.5676800000019</v>
      </c>
      <c r="AD2314" s="5">
        <f t="shared" si="535"/>
        <v>9.2009845960401695E-2</v>
      </c>
      <c r="AE2314" s="5">
        <f t="shared" si="536"/>
        <v>0.9940557324421756</v>
      </c>
    </row>
    <row r="2315" spans="1:31" ht="15.75" customHeight="1" x14ac:dyDescent="0.3">
      <c r="A2315" s="12">
        <f t="shared" si="537"/>
        <v>2303</v>
      </c>
      <c r="B2315" s="12">
        <v>700</v>
      </c>
      <c r="C2315" s="13">
        <v>37</v>
      </c>
      <c r="D2315" s="12">
        <v>13.5</v>
      </c>
      <c r="E2315" s="14">
        <f t="shared" si="528"/>
        <v>38003</v>
      </c>
      <c r="F2315" s="9">
        <f t="shared" si="529"/>
        <v>85591.728000000003</v>
      </c>
      <c r="G2315" s="9">
        <v>1027.0989999999999</v>
      </c>
      <c r="H2315" s="9"/>
      <c r="I2315" s="16">
        <v>37922</v>
      </c>
      <c r="J2315" s="16">
        <v>13.5</v>
      </c>
      <c r="K2315" s="9">
        <f t="shared" si="542"/>
        <v>85591.728000000003</v>
      </c>
      <c r="U2315" s="5">
        <f t="shared" si="538"/>
        <v>0</v>
      </c>
      <c r="V2315" s="5">
        <f t="shared" si="539"/>
        <v>0.65029089664613282</v>
      </c>
      <c r="W2315" s="5">
        <f t="shared" si="530"/>
        <v>0</v>
      </c>
      <c r="X2315" s="5">
        <f t="shared" si="531"/>
        <v>1</v>
      </c>
      <c r="Y2315" s="5">
        <f t="shared" si="532"/>
        <v>0.32514544832306641</v>
      </c>
      <c r="Z2315" s="5">
        <f t="shared" si="540"/>
        <v>217.04108966461331</v>
      </c>
      <c r="AA2315" s="5">
        <f t="shared" si="541"/>
        <v>0</v>
      </c>
      <c r="AB2315" s="5">
        <f t="shared" si="533"/>
        <v>700</v>
      </c>
      <c r="AC2315" s="5">
        <f t="shared" si="534"/>
        <v>0</v>
      </c>
      <c r="AD2315" s="5">
        <f t="shared" si="535"/>
        <v>0</v>
      </c>
      <c r="AE2315" s="5">
        <f t="shared" si="536"/>
        <v>1</v>
      </c>
    </row>
    <row r="2316" spans="1:31" ht="15.75" customHeight="1" x14ac:dyDescent="0.3">
      <c r="A2316" s="12">
        <f t="shared" si="537"/>
        <v>2304</v>
      </c>
      <c r="B2316" s="12">
        <v>700</v>
      </c>
      <c r="C2316" s="13">
        <v>37</v>
      </c>
      <c r="D2316" s="12">
        <v>14.5</v>
      </c>
      <c r="E2316" s="14">
        <f t="shared" si="528"/>
        <v>38003</v>
      </c>
      <c r="F2316" s="9">
        <f t="shared" si="529"/>
        <v>91931.856000000014</v>
      </c>
      <c r="G2316" s="9">
        <v>1027.0989999999999</v>
      </c>
      <c r="H2316" s="9"/>
      <c r="I2316" s="16">
        <v>37922</v>
      </c>
      <c r="J2316" s="16">
        <v>14.5</v>
      </c>
      <c r="K2316" s="9">
        <f t="shared" si="542"/>
        <v>91931.856000000014</v>
      </c>
      <c r="U2316" s="5">
        <f t="shared" si="538"/>
        <v>0</v>
      </c>
      <c r="V2316" s="5">
        <f t="shared" si="539"/>
        <v>0.65029089664613282</v>
      </c>
      <c r="W2316" s="5">
        <f t="shared" si="530"/>
        <v>0</v>
      </c>
      <c r="X2316" s="5">
        <f t="shared" si="531"/>
        <v>1</v>
      </c>
      <c r="Y2316" s="5">
        <f t="shared" si="532"/>
        <v>0.32514544832306641</v>
      </c>
      <c r="Z2316" s="5">
        <f t="shared" si="540"/>
        <v>217.04108966461331</v>
      </c>
      <c r="AA2316" s="5">
        <f t="shared" si="541"/>
        <v>0</v>
      </c>
      <c r="AB2316" s="5">
        <f t="shared" si="533"/>
        <v>700</v>
      </c>
      <c r="AC2316" s="5">
        <f t="shared" si="534"/>
        <v>0</v>
      </c>
      <c r="AD2316" s="5">
        <f t="shared" si="535"/>
        <v>0</v>
      </c>
      <c r="AE2316" s="5">
        <f t="shared" si="536"/>
        <v>1</v>
      </c>
    </row>
    <row r="2317" spans="1:31" ht="15.75" customHeight="1" x14ac:dyDescent="0.3">
      <c r="A2317" s="12">
        <f t="shared" si="537"/>
        <v>2305</v>
      </c>
      <c r="B2317" s="12">
        <v>700</v>
      </c>
      <c r="C2317" s="13">
        <v>37</v>
      </c>
      <c r="D2317" s="12">
        <v>15.5</v>
      </c>
      <c r="E2317" s="14">
        <f t="shared" ref="E2317:E2380" si="543">ROUND(C2317*G2317,0)</f>
        <v>38003</v>
      </c>
      <c r="F2317" s="9">
        <f t="shared" ref="F2317:F2380" si="544">D2317*24*264.172</f>
        <v>98271.984000000011</v>
      </c>
      <c r="G2317" s="9">
        <v>1027.0989999999999</v>
      </c>
      <c r="H2317" s="9"/>
      <c r="I2317" s="16">
        <v>37922</v>
      </c>
      <c r="J2317" s="16">
        <v>15.5</v>
      </c>
      <c r="K2317" s="9">
        <f t="shared" si="542"/>
        <v>98271.984000000011</v>
      </c>
      <c r="U2317" s="5">
        <f t="shared" si="538"/>
        <v>0</v>
      </c>
      <c r="V2317" s="5">
        <f t="shared" si="539"/>
        <v>0.65029089664613282</v>
      </c>
      <c r="W2317" s="5">
        <f t="shared" ref="W2317:W2380" si="545">P2317/(1000*58.44)</f>
        <v>0</v>
      </c>
      <c r="X2317" s="5">
        <f t="shared" ref="X2317:X2380" si="546">EXP(0.7*(M2317/100))</f>
        <v>1</v>
      </c>
      <c r="Y2317" s="5">
        <f t="shared" ref="Y2317:Y2380" si="547">(X2317*((V2317+U2317)/2)-W2317)+W2317</f>
        <v>0.32514544832306641</v>
      </c>
      <c r="Z2317" s="5">
        <f t="shared" si="540"/>
        <v>217.04108966461331</v>
      </c>
      <c r="AA2317" s="5">
        <f t="shared" si="541"/>
        <v>0</v>
      </c>
      <c r="AB2317" s="5">
        <f t="shared" ref="AB2317:AB2380" si="548">B2317-R2317</f>
        <v>700</v>
      </c>
      <c r="AC2317" s="5">
        <f t="shared" ref="AC2317:AC2380" si="549">O2317*24*264.172</f>
        <v>0</v>
      </c>
      <c r="AD2317" s="5">
        <f t="shared" ref="AD2317:AD2380" si="550">AC2317/($B$5*(B2317-(0.5*AB2317)-Z2317+AA2317))</f>
        <v>0</v>
      </c>
      <c r="AE2317" s="5">
        <f t="shared" ref="AE2317:AE2380" si="551">(V2317-W2317)/V2317</f>
        <v>1</v>
      </c>
    </row>
    <row r="2318" spans="1:31" ht="15.75" customHeight="1" x14ac:dyDescent="0.3">
      <c r="A2318" s="12">
        <f t="shared" ref="A2318:A2381" si="552">A2317+1</f>
        <v>2306</v>
      </c>
      <c r="B2318" s="12">
        <v>700</v>
      </c>
      <c r="C2318" s="13">
        <v>39</v>
      </c>
      <c r="D2318" s="12">
        <v>3.41</v>
      </c>
      <c r="E2318" s="14">
        <f t="shared" si="543"/>
        <v>40116</v>
      </c>
      <c r="F2318" s="9">
        <f t="shared" si="544"/>
        <v>21619.836480000002</v>
      </c>
      <c r="G2318" s="9">
        <v>1028.616</v>
      </c>
      <c r="H2318" s="9"/>
      <c r="I2318" s="16">
        <v>40031</v>
      </c>
      <c r="J2318" s="16">
        <v>3.42</v>
      </c>
      <c r="K2318" s="9">
        <f t="shared" si="542"/>
        <v>21683.23776</v>
      </c>
      <c r="U2318" s="5">
        <f t="shared" si="538"/>
        <v>0</v>
      </c>
      <c r="V2318" s="5">
        <f t="shared" si="539"/>
        <v>0.68644763860369606</v>
      </c>
      <c r="W2318" s="5">
        <f t="shared" si="545"/>
        <v>0</v>
      </c>
      <c r="X2318" s="5">
        <f t="shared" si="546"/>
        <v>1</v>
      </c>
      <c r="Y2318" s="5">
        <f t="shared" si="547"/>
        <v>0.34322381930184803</v>
      </c>
      <c r="Z2318" s="5">
        <f t="shared" si="540"/>
        <v>229.10876386036963</v>
      </c>
      <c r="AA2318" s="5">
        <f t="shared" si="541"/>
        <v>0</v>
      </c>
      <c r="AB2318" s="5">
        <f t="shared" si="548"/>
        <v>700</v>
      </c>
      <c r="AC2318" s="5">
        <f t="shared" si="549"/>
        <v>0</v>
      </c>
      <c r="AD2318" s="5">
        <f t="shared" si="550"/>
        <v>0</v>
      </c>
      <c r="AE2318" s="5">
        <f t="shared" si="551"/>
        <v>1</v>
      </c>
    </row>
    <row r="2319" spans="1:31" ht="15.75" customHeight="1" x14ac:dyDescent="0.3">
      <c r="A2319" s="12">
        <f t="shared" si="552"/>
        <v>2307</v>
      </c>
      <c r="B2319" s="12">
        <v>700</v>
      </c>
      <c r="C2319" s="13">
        <v>39</v>
      </c>
      <c r="D2319" s="12">
        <v>4.42</v>
      </c>
      <c r="E2319" s="14">
        <f t="shared" si="543"/>
        <v>40116</v>
      </c>
      <c r="F2319" s="9">
        <f t="shared" si="544"/>
        <v>28023.365760000001</v>
      </c>
      <c r="G2319" s="9">
        <v>1028.616</v>
      </c>
      <c r="H2319" s="9"/>
      <c r="I2319" s="16">
        <v>40031</v>
      </c>
      <c r="J2319" s="16">
        <v>4.43</v>
      </c>
      <c r="K2319" s="9">
        <f t="shared" si="542"/>
        <v>28086.767040000002</v>
      </c>
      <c r="M2319" s="22"/>
      <c r="N2319" s="22"/>
      <c r="O2319" s="22"/>
      <c r="P2319" s="22"/>
      <c r="Q2319" s="22"/>
      <c r="R2319" s="22"/>
      <c r="U2319" s="5">
        <f t="shared" ref="U2319:U2382" si="553">Q2319/(1000*58.44)</f>
        <v>0</v>
      </c>
      <c r="V2319" s="5">
        <f t="shared" ref="V2319:V2382" si="554">E2319/(1000*58.44)</f>
        <v>0.68644763860369606</v>
      </c>
      <c r="W2319" s="5">
        <f t="shared" si="545"/>
        <v>0</v>
      </c>
      <c r="X2319" s="5">
        <f t="shared" si="546"/>
        <v>1</v>
      </c>
      <c r="Y2319" s="5">
        <f t="shared" si="547"/>
        <v>0.34322381930184803</v>
      </c>
      <c r="Z2319" s="5">
        <f t="shared" ref="Z2319:Z2382" si="555">1.12*298*2*Y2319</f>
        <v>229.10876386036963</v>
      </c>
      <c r="AA2319" s="5">
        <f t="shared" ref="AA2319:AA2382" si="556">1.12*298*2*W2319</f>
        <v>0</v>
      </c>
      <c r="AB2319" s="5">
        <f t="shared" si="548"/>
        <v>700</v>
      </c>
      <c r="AC2319" s="5">
        <f t="shared" si="549"/>
        <v>0</v>
      </c>
      <c r="AD2319" s="5">
        <f t="shared" si="550"/>
        <v>0</v>
      </c>
      <c r="AE2319" s="5">
        <f t="shared" si="551"/>
        <v>1</v>
      </c>
    </row>
    <row r="2320" spans="1:31" ht="15.75" customHeight="1" x14ac:dyDescent="0.3">
      <c r="A2320" s="12">
        <f t="shared" si="552"/>
        <v>2308</v>
      </c>
      <c r="B2320" s="12">
        <v>700</v>
      </c>
      <c r="C2320" s="13">
        <v>39</v>
      </c>
      <c r="D2320" s="12">
        <v>5.43</v>
      </c>
      <c r="E2320" s="14">
        <f t="shared" si="543"/>
        <v>40116</v>
      </c>
      <c r="F2320" s="9">
        <f t="shared" si="544"/>
        <v>34426.895040000003</v>
      </c>
      <c r="G2320" s="9">
        <v>1028.616</v>
      </c>
      <c r="H2320" s="9"/>
      <c r="I2320" s="16">
        <v>40031</v>
      </c>
      <c r="J2320" s="16">
        <v>5.44</v>
      </c>
      <c r="K2320" s="9">
        <f t="shared" si="542"/>
        <v>34490.296320000001</v>
      </c>
      <c r="U2320" s="5">
        <f t="shared" si="553"/>
        <v>0</v>
      </c>
      <c r="V2320" s="5">
        <f t="shared" si="554"/>
        <v>0.68644763860369606</v>
      </c>
      <c r="W2320" s="5">
        <f t="shared" si="545"/>
        <v>0</v>
      </c>
      <c r="X2320" s="5">
        <f t="shared" si="546"/>
        <v>1</v>
      </c>
      <c r="Y2320" s="5">
        <f t="shared" si="547"/>
        <v>0.34322381930184803</v>
      </c>
      <c r="Z2320" s="5">
        <f t="shared" si="555"/>
        <v>229.10876386036963</v>
      </c>
      <c r="AA2320" s="5">
        <f t="shared" si="556"/>
        <v>0</v>
      </c>
      <c r="AB2320" s="5">
        <f t="shared" si="548"/>
        <v>700</v>
      </c>
      <c r="AC2320" s="5">
        <f t="shared" si="549"/>
        <v>0</v>
      </c>
      <c r="AD2320" s="5">
        <f t="shared" si="550"/>
        <v>0</v>
      </c>
      <c r="AE2320" s="5">
        <f t="shared" si="551"/>
        <v>1</v>
      </c>
    </row>
    <row r="2321" spans="1:31" ht="15.75" customHeight="1" x14ac:dyDescent="0.3">
      <c r="A2321" s="12">
        <f t="shared" si="552"/>
        <v>2309</v>
      </c>
      <c r="B2321" s="12">
        <v>700</v>
      </c>
      <c r="C2321" s="13">
        <v>39</v>
      </c>
      <c r="D2321" s="12">
        <v>6.43</v>
      </c>
      <c r="E2321" s="14">
        <f t="shared" si="543"/>
        <v>40116</v>
      </c>
      <c r="F2321" s="9">
        <f t="shared" si="544"/>
        <v>40767.02304</v>
      </c>
      <c r="G2321" s="9">
        <v>1028.616</v>
      </c>
      <c r="H2321" s="9"/>
      <c r="I2321" s="16">
        <v>40031</v>
      </c>
      <c r="J2321" s="16">
        <v>6.44</v>
      </c>
      <c r="K2321" s="9">
        <f t="shared" si="542"/>
        <v>40830.424320000006</v>
      </c>
      <c r="U2321" s="5">
        <f t="shared" si="553"/>
        <v>0</v>
      </c>
      <c r="V2321" s="5">
        <f t="shared" si="554"/>
        <v>0.68644763860369606</v>
      </c>
      <c r="W2321" s="5">
        <f t="shared" si="545"/>
        <v>0</v>
      </c>
      <c r="X2321" s="5">
        <f t="shared" si="546"/>
        <v>1</v>
      </c>
      <c r="Y2321" s="5">
        <f t="shared" si="547"/>
        <v>0.34322381930184803</v>
      </c>
      <c r="Z2321" s="5">
        <f t="shared" si="555"/>
        <v>229.10876386036963</v>
      </c>
      <c r="AA2321" s="5">
        <f t="shared" si="556"/>
        <v>0</v>
      </c>
      <c r="AB2321" s="5">
        <f t="shared" si="548"/>
        <v>700</v>
      </c>
      <c r="AC2321" s="5">
        <f t="shared" si="549"/>
        <v>0</v>
      </c>
      <c r="AD2321" s="5">
        <f t="shared" si="550"/>
        <v>0</v>
      </c>
      <c r="AE2321" s="5">
        <f t="shared" si="551"/>
        <v>1</v>
      </c>
    </row>
    <row r="2322" spans="1:31" ht="15.75" customHeight="1" x14ac:dyDescent="0.3">
      <c r="A2322" s="12">
        <f t="shared" si="552"/>
        <v>2310</v>
      </c>
      <c r="B2322" s="12">
        <v>700</v>
      </c>
      <c r="C2322" s="13">
        <v>39</v>
      </c>
      <c r="D2322" s="12">
        <v>7.44</v>
      </c>
      <c r="E2322" s="14">
        <f t="shared" si="543"/>
        <v>40116</v>
      </c>
      <c r="F2322" s="9">
        <f t="shared" si="544"/>
        <v>47170.552320000003</v>
      </c>
      <c r="G2322" s="9">
        <v>1028.616</v>
      </c>
      <c r="H2322" s="9"/>
      <c r="I2322" s="16">
        <v>40031</v>
      </c>
      <c r="J2322" s="16">
        <v>7.46</v>
      </c>
      <c r="K2322" s="9">
        <f t="shared" si="542"/>
        <v>47297.354879999999</v>
      </c>
      <c r="U2322" s="5">
        <f t="shared" si="553"/>
        <v>0</v>
      </c>
      <c r="V2322" s="5">
        <f t="shared" si="554"/>
        <v>0.68644763860369606</v>
      </c>
      <c r="W2322" s="5">
        <f t="shared" si="545"/>
        <v>0</v>
      </c>
      <c r="X2322" s="5">
        <f t="shared" si="546"/>
        <v>1</v>
      </c>
      <c r="Y2322" s="5">
        <f t="shared" si="547"/>
        <v>0.34322381930184803</v>
      </c>
      <c r="Z2322" s="5">
        <f t="shared" si="555"/>
        <v>229.10876386036963</v>
      </c>
      <c r="AA2322" s="5">
        <f t="shared" si="556"/>
        <v>0</v>
      </c>
      <c r="AB2322" s="5">
        <f t="shared" si="548"/>
        <v>700</v>
      </c>
      <c r="AC2322" s="5">
        <f t="shared" si="549"/>
        <v>0</v>
      </c>
      <c r="AD2322" s="5">
        <f t="shared" si="550"/>
        <v>0</v>
      </c>
      <c r="AE2322" s="5">
        <f t="shared" si="551"/>
        <v>1</v>
      </c>
    </row>
    <row r="2323" spans="1:31" ht="15.75" customHeight="1" x14ac:dyDescent="0.3">
      <c r="A2323" s="19">
        <f t="shared" si="552"/>
        <v>2311</v>
      </c>
      <c r="B2323" s="19">
        <v>700</v>
      </c>
      <c r="C2323" s="20">
        <v>39</v>
      </c>
      <c r="D2323" s="19">
        <v>8.4499999999999993</v>
      </c>
      <c r="E2323" s="21">
        <f t="shared" si="543"/>
        <v>40116</v>
      </c>
      <c r="F2323" s="17">
        <f t="shared" si="544"/>
        <v>53574.081599999998</v>
      </c>
      <c r="G2323" s="17">
        <v>1028.616</v>
      </c>
      <c r="H2323" s="17"/>
      <c r="I2323" s="18">
        <v>40031</v>
      </c>
      <c r="J2323" s="18">
        <v>8.4700000000000006</v>
      </c>
      <c r="K2323" s="17">
        <f t="shared" si="542"/>
        <v>53700.884160000016</v>
      </c>
      <c r="M2323" s="1">
        <v>12.2</v>
      </c>
      <c r="N2323" s="1">
        <v>7.43</v>
      </c>
      <c r="O2323" s="1">
        <v>1.03</v>
      </c>
      <c r="P2323" s="1">
        <v>304.2</v>
      </c>
      <c r="Q2323" s="1">
        <v>45620</v>
      </c>
      <c r="R2323" s="1">
        <v>696.6</v>
      </c>
      <c r="U2323" s="5">
        <f t="shared" si="553"/>
        <v>0.7806297056810404</v>
      </c>
      <c r="V2323" s="5">
        <f t="shared" si="554"/>
        <v>0.68644763860369606</v>
      </c>
      <c r="W2323" s="5">
        <f t="shared" si="545"/>
        <v>5.2053388090349071E-3</v>
      </c>
      <c r="X2323" s="5">
        <f t="shared" si="546"/>
        <v>1.0891526406340575</v>
      </c>
      <c r="Y2323" s="5">
        <f t="shared" si="547"/>
        <v>0.7989355817710605</v>
      </c>
      <c r="Z2323" s="5">
        <f t="shared" si="555"/>
        <v>533.30547954381836</v>
      </c>
      <c r="AA2323" s="5">
        <f t="shared" si="556"/>
        <v>3.4746677618069817</v>
      </c>
      <c r="AB2323" s="5">
        <f t="shared" si="548"/>
        <v>3.3999999999999773</v>
      </c>
      <c r="AC2323" s="5">
        <f t="shared" si="549"/>
        <v>6530.3318400000007</v>
      </c>
      <c r="AD2323" s="5">
        <f t="shared" si="550"/>
        <v>8.8097197058509547E-2</v>
      </c>
      <c r="AE2323" s="5">
        <f t="shared" si="551"/>
        <v>0.99241699072689193</v>
      </c>
    </row>
    <row r="2324" spans="1:31" ht="15.75" customHeight="1" x14ac:dyDescent="0.3">
      <c r="A2324" s="3">
        <f t="shared" si="552"/>
        <v>2312</v>
      </c>
      <c r="B2324" s="3">
        <v>700</v>
      </c>
      <c r="C2324" s="5">
        <v>39</v>
      </c>
      <c r="D2324" s="3">
        <v>9.4600000000000009</v>
      </c>
      <c r="E2324" s="10">
        <f t="shared" si="543"/>
        <v>40116</v>
      </c>
      <c r="F2324" s="2">
        <f t="shared" si="544"/>
        <v>59977.610880000015</v>
      </c>
      <c r="G2324" s="2">
        <v>1028.616</v>
      </c>
      <c r="I2324" s="1">
        <v>40031</v>
      </c>
      <c r="J2324" s="1">
        <v>9.48</v>
      </c>
      <c r="K2324" s="2">
        <f t="shared" si="542"/>
        <v>60104.413440000011</v>
      </c>
      <c r="M2324" s="1">
        <v>11.3</v>
      </c>
      <c r="N2324" s="1">
        <v>8.39</v>
      </c>
      <c r="O2324" s="1">
        <v>1.07</v>
      </c>
      <c r="P2324" s="1">
        <v>290.39999999999998</v>
      </c>
      <c r="Q2324" s="1">
        <v>45179</v>
      </c>
      <c r="R2324" s="1">
        <v>696</v>
      </c>
      <c r="U2324" s="5">
        <f t="shared" si="553"/>
        <v>0.77308350444900753</v>
      </c>
      <c r="V2324" s="5">
        <f t="shared" si="554"/>
        <v>0.68644763860369606</v>
      </c>
      <c r="W2324" s="5">
        <f t="shared" si="545"/>
        <v>4.9691991786447636E-3</v>
      </c>
      <c r="X2324" s="5">
        <f t="shared" si="546"/>
        <v>1.0823125479137237</v>
      </c>
      <c r="Y2324" s="5">
        <f t="shared" si="547"/>
        <v>0.78983443509840057</v>
      </c>
      <c r="Z2324" s="5">
        <f t="shared" si="555"/>
        <v>527.23028211688438</v>
      </c>
      <c r="AA2324" s="5">
        <f t="shared" si="556"/>
        <v>3.317039835728953</v>
      </c>
      <c r="AB2324" s="5">
        <f t="shared" si="548"/>
        <v>4</v>
      </c>
      <c r="AC2324" s="5">
        <f t="shared" si="549"/>
        <v>6783.9369600000009</v>
      </c>
      <c r="AD2324" s="5">
        <f t="shared" si="550"/>
        <v>8.856525761916452E-2</v>
      </c>
      <c r="AE2324" s="5">
        <f t="shared" si="551"/>
        <v>0.99276099311995214</v>
      </c>
    </row>
    <row r="2325" spans="1:31" ht="15.75" customHeight="1" x14ac:dyDescent="0.3">
      <c r="A2325" s="3">
        <f t="shared" si="552"/>
        <v>2313</v>
      </c>
      <c r="B2325" s="3">
        <v>700</v>
      </c>
      <c r="C2325" s="5">
        <v>39</v>
      </c>
      <c r="D2325" s="3">
        <v>10.5</v>
      </c>
      <c r="E2325" s="10">
        <f t="shared" si="543"/>
        <v>40116</v>
      </c>
      <c r="F2325" s="2">
        <f t="shared" si="544"/>
        <v>66571.344000000012</v>
      </c>
      <c r="G2325" s="2">
        <v>1028.616</v>
      </c>
      <c r="I2325" s="1">
        <v>40031</v>
      </c>
      <c r="J2325" s="1">
        <v>10.5</v>
      </c>
      <c r="K2325" s="2">
        <f t="shared" si="542"/>
        <v>66571.344000000012</v>
      </c>
      <c r="M2325" s="1">
        <v>10.5</v>
      </c>
      <c r="N2325" s="1">
        <v>9.3699999999999992</v>
      </c>
      <c r="O2325" s="1">
        <v>1.1100000000000001</v>
      </c>
      <c r="P2325" s="1">
        <v>278.89999999999998</v>
      </c>
      <c r="Q2325" s="1">
        <v>44804</v>
      </c>
      <c r="R2325" s="1">
        <v>695.3</v>
      </c>
      <c r="U2325" s="5">
        <f t="shared" si="553"/>
        <v>0.76666666666666672</v>
      </c>
      <c r="V2325" s="5">
        <f t="shared" si="554"/>
        <v>0.68644763860369606</v>
      </c>
      <c r="W2325" s="5">
        <f t="shared" si="545"/>
        <v>4.7724161533196441E-3</v>
      </c>
      <c r="X2325" s="5">
        <f t="shared" si="546"/>
        <v>1.0762685366718918</v>
      </c>
      <c r="Y2325" s="5">
        <f t="shared" si="547"/>
        <v>0.78197060347516301</v>
      </c>
      <c r="Z2325" s="5">
        <f t="shared" si="555"/>
        <v>521.98101723174091</v>
      </c>
      <c r="AA2325" s="5">
        <f t="shared" si="556"/>
        <v>3.1856832306639293</v>
      </c>
      <c r="AB2325" s="5">
        <f t="shared" si="548"/>
        <v>4.7000000000000455</v>
      </c>
      <c r="AC2325" s="5">
        <f t="shared" si="549"/>
        <v>7037.5420800000011</v>
      </c>
      <c r="AD2325" s="5">
        <f t="shared" si="550"/>
        <v>8.9426874769250556E-2</v>
      </c>
      <c r="AE2325" s="5">
        <f t="shared" si="551"/>
        <v>0.99304766178083548</v>
      </c>
    </row>
    <row r="2326" spans="1:31" ht="15.75" customHeight="1" x14ac:dyDescent="0.3">
      <c r="A2326" s="3">
        <f t="shared" si="552"/>
        <v>2314</v>
      </c>
      <c r="B2326" s="3">
        <v>700</v>
      </c>
      <c r="C2326" s="5">
        <v>39</v>
      </c>
      <c r="D2326" s="3">
        <v>11.5</v>
      </c>
      <c r="E2326" s="10">
        <f t="shared" si="543"/>
        <v>40116</v>
      </c>
      <c r="F2326" s="2">
        <f t="shared" si="544"/>
        <v>72911.472000000009</v>
      </c>
      <c r="G2326" s="2">
        <v>1028.616</v>
      </c>
      <c r="I2326" s="1">
        <v>40031</v>
      </c>
      <c r="J2326" s="1">
        <v>11.5</v>
      </c>
      <c r="K2326" s="2">
        <f t="shared" si="542"/>
        <v>72911.472000000009</v>
      </c>
      <c r="M2326" s="1">
        <v>9.89</v>
      </c>
      <c r="N2326" s="1">
        <v>10.3</v>
      </c>
      <c r="O2326" s="1">
        <v>1.1399999999999999</v>
      </c>
      <c r="P2326" s="1">
        <v>269.39999999999998</v>
      </c>
      <c r="Q2326" s="1">
        <v>44488</v>
      </c>
      <c r="R2326" s="1">
        <v>694.7</v>
      </c>
      <c r="U2326" s="5">
        <f t="shared" si="553"/>
        <v>0.76125941136208075</v>
      </c>
      <c r="V2326" s="5">
        <f t="shared" si="554"/>
        <v>0.68644763860369606</v>
      </c>
      <c r="W2326" s="5">
        <f t="shared" si="545"/>
        <v>4.6098562628336748E-3</v>
      </c>
      <c r="X2326" s="5">
        <f t="shared" si="546"/>
        <v>1.0716826678181108</v>
      </c>
      <c r="Y2326" s="5">
        <f t="shared" si="547"/>
        <v>0.77574127676320537</v>
      </c>
      <c r="Z2326" s="5">
        <f t="shared" si="555"/>
        <v>517.82281706497497</v>
      </c>
      <c r="AA2326" s="5">
        <f t="shared" si="556"/>
        <v>3.077171252566735</v>
      </c>
      <c r="AB2326" s="5">
        <f t="shared" si="548"/>
        <v>5.2999999999999545</v>
      </c>
      <c r="AC2326" s="5">
        <f t="shared" si="549"/>
        <v>7227.7459200000003</v>
      </c>
      <c r="AD2326" s="5">
        <f t="shared" si="550"/>
        <v>8.9957850927540967E-2</v>
      </c>
      <c r="AE2326" s="5">
        <f t="shared" si="551"/>
        <v>0.99328447502243489</v>
      </c>
    </row>
    <row r="2327" spans="1:31" ht="15.75" customHeight="1" x14ac:dyDescent="0.3">
      <c r="A2327" s="3">
        <f t="shared" si="552"/>
        <v>2315</v>
      </c>
      <c r="B2327" s="3">
        <v>700</v>
      </c>
      <c r="C2327" s="5">
        <v>39</v>
      </c>
      <c r="D2327" s="3">
        <v>12.5</v>
      </c>
      <c r="E2327" s="10">
        <f t="shared" si="543"/>
        <v>40116</v>
      </c>
      <c r="F2327" s="2">
        <f t="shared" si="544"/>
        <v>79251.600000000006</v>
      </c>
      <c r="G2327" s="2">
        <v>1028.616</v>
      </c>
      <c r="I2327" s="1">
        <v>40031</v>
      </c>
      <c r="J2327" s="1">
        <v>12.5</v>
      </c>
      <c r="K2327" s="2">
        <f t="shared" si="542"/>
        <v>79251.600000000006</v>
      </c>
      <c r="M2327" s="1">
        <v>9.33</v>
      </c>
      <c r="N2327" s="1">
        <v>11.3</v>
      </c>
      <c r="O2327" s="1">
        <v>1.17</v>
      </c>
      <c r="P2327" s="1">
        <v>261.3</v>
      </c>
      <c r="Q2327" s="1">
        <v>44214</v>
      </c>
      <c r="R2327" s="1">
        <v>694</v>
      </c>
      <c r="U2327" s="5">
        <f t="shared" si="553"/>
        <v>0.75657084188911705</v>
      </c>
      <c r="V2327" s="5">
        <f t="shared" si="554"/>
        <v>0.68644763860369606</v>
      </c>
      <c r="W2327" s="5">
        <f t="shared" si="545"/>
        <v>4.471252566735113E-3</v>
      </c>
      <c r="X2327" s="5">
        <f t="shared" si="546"/>
        <v>1.0674898949640419</v>
      </c>
      <c r="Y2327" s="5">
        <f t="shared" si="547"/>
        <v>0.77020382308622215</v>
      </c>
      <c r="Z2327" s="5">
        <f t="shared" si="555"/>
        <v>514.12645598651511</v>
      </c>
      <c r="AA2327" s="5">
        <f t="shared" si="556"/>
        <v>2.9846505133470229</v>
      </c>
      <c r="AB2327" s="5">
        <f t="shared" si="548"/>
        <v>6</v>
      </c>
      <c r="AC2327" s="5">
        <f t="shared" si="549"/>
        <v>7417.9497600000004</v>
      </c>
      <c r="AD2327" s="5">
        <f t="shared" si="550"/>
        <v>9.0708815773193341E-2</v>
      </c>
      <c r="AE2327" s="5">
        <f t="shared" si="551"/>
        <v>0.99348638947053547</v>
      </c>
    </row>
    <row r="2328" spans="1:31" ht="15.75" customHeight="1" x14ac:dyDescent="0.3">
      <c r="A2328" s="3">
        <f t="shared" si="552"/>
        <v>2316</v>
      </c>
      <c r="B2328" s="3">
        <v>700</v>
      </c>
      <c r="C2328" s="5">
        <v>39</v>
      </c>
      <c r="D2328" s="3">
        <v>13.5</v>
      </c>
      <c r="E2328" s="10">
        <f t="shared" si="543"/>
        <v>40116</v>
      </c>
      <c r="F2328" s="2">
        <f t="shared" si="544"/>
        <v>85591.728000000003</v>
      </c>
      <c r="G2328" s="2">
        <v>1028.616</v>
      </c>
      <c r="I2328" s="1">
        <v>40031</v>
      </c>
      <c r="J2328" s="1">
        <v>13.5</v>
      </c>
      <c r="K2328" s="2">
        <f t="shared" si="542"/>
        <v>85591.728000000003</v>
      </c>
      <c r="M2328" s="1">
        <v>8.83</v>
      </c>
      <c r="N2328" s="1">
        <v>12.3</v>
      </c>
      <c r="O2328" s="1">
        <v>1.19</v>
      </c>
      <c r="P2328" s="1">
        <v>254.3</v>
      </c>
      <c r="Q2328" s="1">
        <v>43974</v>
      </c>
      <c r="R2328" s="1">
        <v>693.3</v>
      </c>
      <c r="U2328" s="5">
        <f t="shared" si="553"/>
        <v>0.75246406570841884</v>
      </c>
      <c r="V2328" s="5">
        <f t="shared" si="554"/>
        <v>0.68644763860369606</v>
      </c>
      <c r="W2328" s="5">
        <f t="shared" si="545"/>
        <v>4.351471594798084E-3</v>
      </c>
      <c r="X2328" s="5">
        <f t="shared" si="546"/>
        <v>1.0637602110858395</v>
      </c>
      <c r="Y2328" s="5">
        <f t="shared" si="547"/>
        <v>0.76532850915647022</v>
      </c>
      <c r="Z2328" s="5">
        <f t="shared" si="555"/>
        <v>510.87208643212705</v>
      </c>
      <c r="AA2328" s="5">
        <f t="shared" si="556"/>
        <v>2.9046943189596175</v>
      </c>
      <c r="AB2328" s="5">
        <f t="shared" si="548"/>
        <v>6.7000000000000455</v>
      </c>
      <c r="AC2328" s="5">
        <f t="shared" si="549"/>
        <v>7544.7523200000005</v>
      </c>
      <c r="AD2328" s="5">
        <f t="shared" si="550"/>
        <v>9.0878351511448449E-2</v>
      </c>
      <c r="AE2328" s="5">
        <f t="shared" si="551"/>
        <v>0.99366088343802972</v>
      </c>
    </row>
    <row r="2329" spans="1:31" ht="15.75" customHeight="1" x14ac:dyDescent="0.3">
      <c r="A2329" s="3">
        <f t="shared" si="552"/>
        <v>2317</v>
      </c>
      <c r="B2329" s="3">
        <v>700</v>
      </c>
      <c r="C2329" s="5">
        <v>39</v>
      </c>
      <c r="D2329" s="3">
        <v>14.5</v>
      </c>
      <c r="E2329" s="10">
        <f t="shared" si="543"/>
        <v>40116</v>
      </c>
      <c r="F2329" s="2">
        <f t="shared" si="544"/>
        <v>91931.856000000014</v>
      </c>
      <c r="G2329" s="2">
        <v>1028.616</v>
      </c>
      <c r="I2329" s="1">
        <v>40031</v>
      </c>
      <c r="J2329" s="1">
        <v>14.5</v>
      </c>
      <c r="K2329" s="2">
        <f t="shared" si="542"/>
        <v>91931.856000000014</v>
      </c>
      <c r="M2329" s="1">
        <v>8.3800000000000008</v>
      </c>
      <c r="N2329" s="1">
        <v>13.3</v>
      </c>
      <c r="O2329" s="1">
        <v>1.21</v>
      </c>
      <c r="P2329" s="1">
        <v>248.2</v>
      </c>
      <c r="Q2329" s="1">
        <v>43761</v>
      </c>
      <c r="R2329" s="1">
        <v>692.5</v>
      </c>
      <c r="U2329" s="5">
        <f t="shared" si="553"/>
        <v>0.74881930184804923</v>
      </c>
      <c r="V2329" s="5">
        <f t="shared" si="554"/>
        <v>0.68644763860369606</v>
      </c>
      <c r="W2329" s="5">
        <f t="shared" si="545"/>
        <v>4.2470910335386716E-3</v>
      </c>
      <c r="X2329" s="5">
        <f t="shared" si="546"/>
        <v>1.0604146384641682</v>
      </c>
      <c r="Y2329" s="5">
        <f t="shared" si="547"/>
        <v>0.76098903687935515</v>
      </c>
      <c r="Z2329" s="5">
        <f t="shared" si="555"/>
        <v>507.97540189770723</v>
      </c>
      <c r="AA2329" s="5">
        <f t="shared" si="556"/>
        <v>2.8350182067077343</v>
      </c>
      <c r="AB2329" s="5">
        <f t="shared" si="548"/>
        <v>7.5</v>
      </c>
      <c r="AC2329" s="5">
        <f t="shared" si="549"/>
        <v>7671.5548800000006</v>
      </c>
      <c r="AD2329" s="5">
        <f t="shared" si="550"/>
        <v>9.123220660863661E-2</v>
      </c>
      <c r="AE2329" s="5">
        <f t="shared" si="551"/>
        <v>0.99381294246684604</v>
      </c>
    </row>
    <row r="2330" spans="1:31" ht="15.75" customHeight="1" x14ac:dyDescent="0.3">
      <c r="A2330" s="3">
        <f t="shared" si="552"/>
        <v>2318</v>
      </c>
      <c r="B2330" s="3">
        <v>700</v>
      </c>
      <c r="C2330" s="5">
        <v>39</v>
      </c>
      <c r="D2330" s="3">
        <v>15.5</v>
      </c>
      <c r="E2330" s="10">
        <f t="shared" si="543"/>
        <v>40116</v>
      </c>
      <c r="F2330" s="2">
        <f t="shared" si="544"/>
        <v>98271.984000000011</v>
      </c>
      <c r="G2330" s="2">
        <v>1028.616</v>
      </c>
      <c r="I2330" s="1">
        <v>40031</v>
      </c>
      <c r="J2330" s="1">
        <v>15.5</v>
      </c>
      <c r="K2330" s="2">
        <f t="shared" si="542"/>
        <v>98271.984000000011</v>
      </c>
      <c r="M2330" s="1">
        <v>7.97</v>
      </c>
      <c r="N2330" s="1">
        <v>14.2</v>
      </c>
      <c r="O2330" s="1">
        <v>1.24</v>
      </c>
      <c r="P2330" s="1">
        <v>242.8</v>
      </c>
      <c r="Q2330" s="1">
        <v>43570</v>
      </c>
      <c r="R2330" s="1">
        <v>691.7</v>
      </c>
      <c r="U2330" s="5">
        <f t="shared" si="553"/>
        <v>0.74555099247091039</v>
      </c>
      <c r="V2330" s="5">
        <f t="shared" si="554"/>
        <v>0.68644763860369606</v>
      </c>
      <c r="W2330" s="5">
        <f t="shared" si="545"/>
        <v>4.1546885694729637E-3</v>
      </c>
      <c r="X2330" s="5">
        <f t="shared" si="546"/>
        <v>1.0573756115414232</v>
      </c>
      <c r="Y2330" s="5">
        <f t="shared" si="547"/>
        <v>0.75708021412949644</v>
      </c>
      <c r="Z2330" s="5">
        <f t="shared" si="555"/>
        <v>505.36618453572152</v>
      </c>
      <c r="AA2330" s="5">
        <f t="shared" si="556"/>
        <v>2.7733377138945929</v>
      </c>
      <c r="AB2330" s="5">
        <f t="shared" si="548"/>
        <v>8.2999999999999545</v>
      </c>
      <c r="AC2330" s="5">
        <f t="shared" si="549"/>
        <v>7861.7587199999998</v>
      </c>
      <c r="AD2330" s="5">
        <f t="shared" si="550"/>
        <v>9.2455224351113252E-2</v>
      </c>
      <c r="AE2330" s="5">
        <f t="shared" si="551"/>
        <v>0.99394755209891317</v>
      </c>
    </row>
    <row r="2331" spans="1:31" ht="15.75" customHeight="1" x14ac:dyDescent="0.3">
      <c r="A2331" s="12">
        <f t="shared" si="552"/>
        <v>2319</v>
      </c>
      <c r="B2331" s="12">
        <v>700</v>
      </c>
      <c r="C2331" s="13">
        <v>41</v>
      </c>
      <c r="D2331" s="12">
        <v>3.41</v>
      </c>
      <c r="E2331" s="14">
        <f t="shared" si="543"/>
        <v>42235</v>
      </c>
      <c r="F2331" s="9">
        <f t="shared" si="544"/>
        <v>21619.836480000002</v>
      </c>
      <c r="G2331" s="9">
        <v>1030.134</v>
      </c>
      <c r="H2331" s="9"/>
      <c r="I2331" s="16">
        <v>42145</v>
      </c>
      <c r="J2331" s="16">
        <v>3.42</v>
      </c>
      <c r="K2331" s="9">
        <f t="shared" si="542"/>
        <v>21683.23776</v>
      </c>
      <c r="M2331" s="22"/>
      <c r="N2331" s="22"/>
      <c r="O2331" s="22"/>
      <c r="P2331" s="22"/>
      <c r="Q2331" s="22"/>
      <c r="R2331" s="22"/>
      <c r="U2331" s="5">
        <f t="shared" si="553"/>
        <v>0</v>
      </c>
      <c r="V2331" s="5">
        <f t="shared" si="554"/>
        <v>0.72270704996577684</v>
      </c>
      <c r="W2331" s="5">
        <f t="shared" si="545"/>
        <v>0</v>
      </c>
      <c r="X2331" s="5">
        <f t="shared" si="546"/>
        <v>1</v>
      </c>
      <c r="Y2331" s="5">
        <f t="shared" si="547"/>
        <v>0.36135352498288842</v>
      </c>
      <c r="Z2331" s="5">
        <f t="shared" si="555"/>
        <v>241.2107049965777</v>
      </c>
      <c r="AA2331" s="5">
        <f t="shared" si="556"/>
        <v>0</v>
      </c>
      <c r="AB2331" s="5">
        <f t="shared" si="548"/>
        <v>700</v>
      </c>
      <c r="AC2331" s="5">
        <f t="shared" si="549"/>
        <v>0</v>
      </c>
      <c r="AD2331" s="5">
        <f t="shared" si="550"/>
        <v>0</v>
      </c>
      <c r="AE2331" s="5">
        <f t="shared" si="551"/>
        <v>1</v>
      </c>
    </row>
    <row r="2332" spans="1:31" ht="15.75" customHeight="1" x14ac:dyDescent="0.3">
      <c r="A2332" s="12">
        <f t="shared" si="552"/>
        <v>2320</v>
      </c>
      <c r="B2332" s="12">
        <v>700</v>
      </c>
      <c r="C2332" s="13">
        <v>41</v>
      </c>
      <c r="D2332" s="12">
        <v>4.42</v>
      </c>
      <c r="E2332" s="14">
        <f t="shared" si="543"/>
        <v>42235</v>
      </c>
      <c r="F2332" s="9">
        <f t="shared" si="544"/>
        <v>28023.365760000001</v>
      </c>
      <c r="G2332" s="9">
        <v>1030.134</v>
      </c>
      <c r="H2332" s="9"/>
      <c r="I2332" s="16">
        <v>42145</v>
      </c>
      <c r="J2332" s="16">
        <v>4.43</v>
      </c>
      <c r="K2332" s="9">
        <f t="shared" si="542"/>
        <v>28086.767040000002</v>
      </c>
      <c r="U2332" s="5">
        <f t="shared" si="553"/>
        <v>0</v>
      </c>
      <c r="V2332" s="5">
        <f t="shared" si="554"/>
        <v>0.72270704996577684</v>
      </c>
      <c r="W2332" s="5">
        <f t="shared" si="545"/>
        <v>0</v>
      </c>
      <c r="X2332" s="5">
        <f t="shared" si="546"/>
        <v>1</v>
      </c>
      <c r="Y2332" s="5">
        <f t="shared" si="547"/>
        <v>0.36135352498288842</v>
      </c>
      <c r="Z2332" s="5">
        <f t="shared" si="555"/>
        <v>241.2107049965777</v>
      </c>
      <c r="AA2332" s="5">
        <f t="shared" si="556"/>
        <v>0</v>
      </c>
      <c r="AB2332" s="5">
        <f t="shared" si="548"/>
        <v>700</v>
      </c>
      <c r="AC2332" s="5">
        <f t="shared" si="549"/>
        <v>0</v>
      </c>
      <c r="AD2332" s="5">
        <f t="shared" si="550"/>
        <v>0</v>
      </c>
      <c r="AE2332" s="5">
        <f t="shared" si="551"/>
        <v>1</v>
      </c>
    </row>
    <row r="2333" spans="1:31" ht="15.75" customHeight="1" x14ac:dyDescent="0.3">
      <c r="A2333" s="12">
        <f t="shared" si="552"/>
        <v>2321</v>
      </c>
      <c r="B2333" s="12">
        <v>700</v>
      </c>
      <c r="C2333" s="13">
        <v>41</v>
      </c>
      <c r="D2333" s="12">
        <v>5.43</v>
      </c>
      <c r="E2333" s="14">
        <f t="shared" si="543"/>
        <v>42235</v>
      </c>
      <c r="F2333" s="9">
        <f t="shared" si="544"/>
        <v>34426.895040000003</v>
      </c>
      <c r="G2333" s="9">
        <v>1030.134</v>
      </c>
      <c r="H2333" s="9"/>
      <c r="I2333" s="16">
        <v>42145</v>
      </c>
      <c r="J2333" s="16">
        <v>5.44</v>
      </c>
      <c r="K2333" s="9">
        <f t="shared" si="542"/>
        <v>34490.296320000001</v>
      </c>
      <c r="U2333" s="5">
        <f t="shared" si="553"/>
        <v>0</v>
      </c>
      <c r="V2333" s="5">
        <f t="shared" si="554"/>
        <v>0.72270704996577684</v>
      </c>
      <c r="W2333" s="5">
        <f t="shared" si="545"/>
        <v>0</v>
      </c>
      <c r="X2333" s="5">
        <f t="shared" si="546"/>
        <v>1</v>
      </c>
      <c r="Y2333" s="5">
        <f t="shared" si="547"/>
        <v>0.36135352498288842</v>
      </c>
      <c r="Z2333" s="5">
        <f t="shared" si="555"/>
        <v>241.2107049965777</v>
      </c>
      <c r="AA2333" s="5">
        <f t="shared" si="556"/>
        <v>0</v>
      </c>
      <c r="AB2333" s="5">
        <f t="shared" si="548"/>
        <v>700</v>
      </c>
      <c r="AC2333" s="5">
        <f t="shared" si="549"/>
        <v>0</v>
      </c>
      <c r="AD2333" s="5">
        <f t="shared" si="550"/>
        <v>0</v>
      </c>
      <c r="AE2333" s="5">
        <f t="shared" si="551"/>
        <v>1</v>
      </c>
    </row>
    <row r="2334" spans="1:31" ht="15.75" customHeight="1" x14ac:dyDescent="0.3">
      <c r="A2334" s="19">
        <f t="shared" si="552"/>
        <v>2322</v>
      </c>
      <c r="B2334" s="19">
        <v>700</v>
      </c>
      <c r="C2334" s="20">
        <v>41</v>
      </c>
      <c r="D2334" s="19">
        <v>6.43</v>
      </c>
      <c r="E2334" s="21">
        <f t="shared" si="543"/>
        <v>42235</v>
      </c>
      <c r="F2334" s="17">
        <f t="shared" si="544"/>
        <v>40767.02304</v>
      </c>
      <c r="G2334" s="17">
        <v>1030.134</v>
      </c>
      <c r="H2334" s="17"/>
      <c r="I2334" s="18">
        <v>42145</v>
      </c>
      <c r="J2334" s="18">
        <v>6.44</v>
      </c>
      <c r="K2334" s="17">
        <f t="shared" si="542"/>
        <v>40830.424320000006</v>
      </c>
      <c r="M2334" s="1">
        <v>12.7</v>
      </c>
      <c r="N2334" s="1">
        <v>5.61</v>
      </c>
      <c r="O2334" s="1">
        <v>0.82</v>
      </c>
      <c r="P2334" s="1">
        <v>398</v>
      </c>
      <c r="Q2334" s="1">
        <v>48309</v>
      </c>
      <c r="R2334" s="1">
        <v>697.7</v>
      </c>
      <c r="U2334" s="5">
        <f t="shared" si="553"/>
        <v>0.82664271047227922</v>
      </c>
      <c r="V2334" s="5">
        <f t="shared" si="554"/>
        <v>0.72270704996577684</v>
      </c>
      <c r="W2334" s="5">
        <f t="shared" si="545"/>
        <v>6.8104038329911019E-3</v>
      </c>
      <c r="X2334" s="5">
        <f t="shared" si="546"/>
        <v>1.0929713537259187</v>
      </c>
      <c r="Y2334" s="5">
        <f t="shared" si="547"/>
        <v>0.84669745253045492</v>
      </c>
      <c r="Z2334" s="5">
        <f t="shared" si="555"/>
        <v>565.18748351312934</v>
      </c>
      <c r="AA2334" s="5">
        <f t="shared" si="556"/>
        <v>4.5460807665982212</v>
      </c>
      <c r="AB2334" s="5">
        <f t="shared" si="548"/>
        <v>2.2999999999999545</v>
      </c>
      <c r="AC2334" s="5">
        <f t="shared" si="549"/>
        <v>5198.9049600000008</v>
      </c>
      <c r="AD2334" s="5">
        <f t="shared" si="550"/>
        <v>8.5491737313848834E-2</v>
      </c>
      <c r="AE2334" s="5">
        <f t="shared" si="551"/>
        <v>0.99057653604830109</v>
      </c>
    </row>
    <row r="2335" spans="1:31" ht="15.75" customHeight="1" x14ac:dyDescent="0.3">
      <c r="A2335" s="3">
        <f t="shared" si="552"/>
        <v>2323</v>
      </c>
      <c r="B2335" s="3">
        <v>700</v>
      </c>
      <c r="C2335" s="5">
        <v>41</v>
      </c>
      <c r="D2335" s="3">
        <v>7.44</v>
      </c>
      <c r="E2335" s="10">
        <f t="shared" si="543"/>
        <v>42235</v>
      </c>
      <c r="F2335" s="2">
        <f t="shared" si="544"/>
        <v>47170.552320000003</v>
      </c>
      <c r="G2335" s="2">
        <v>1030.134</v>
      </c>
      <c r="I2335" s="1">
        <v>42145</v>
      </c>
      <c r="J2335" s="1">
        <v>7.46</v>
      </c>
      <c r="K2335" s="2">
        <f t="shared" si="542"/>
        <v>47297.354879999999</v>
      </c>
      <c r="M2335" s="1">
        <v>11.6</v>
      </c>
      <c r="N2335" s="1">
        <v>6.58</v>
      </c>
      <c r="O2335" s="1">
        <v>0.86</v>
      </c>
      <c r="P2335" s="1">
        <v>373</v>
      </c>
      <c r="Q2335" s="1">
        <v>47716</v>
      </c>
      <c r="R2335" s="1">
        <v>697.1</v>
      </c>
      <c r="U2335" s="5">
        <f t="shared" si="553"/>
        <v>0.81649555099247095</v>
      </c>
      <c r="V2335" s="5">
        <f t="shared" si="554"/>
        <v>0.72270704996577684</v>
      </c>
      <c r="W2335" s="5">
        <f t="shared" si="545"/>
        <v>6.3826146475017111E-3</v>
      </c>
      <c r="X2335" s="5">
        <f t="shared" si="546"/>
        <v>1.0845877924349374</v>
      </c>
      <c r="Y2335" s="5">
        <f t="shared" si="547"/>
        <v>0.83470017554170994</v>
      </c>
      <c r="Z2335" s="5">
        <f t="shared" si="555"/>
        <v>557.17906117760231</v>
      </c>
      <c r="AA2335" s="5">
        <f t="shared" si="556"/>
        <v>4.2605229295003424</v>
      </c>
      <c r="AB2335" s="5">
        <f t="shared" si="548"/>
        <v>2.8999999999999773</v>
      </c>
      <c r="AC2335" s="5">
        <f t="shared" si="549"/>
        <v>5452.5100800000009</v>
      </c>
      <c r="AD2335" s="5">
        <f t="shared" si="550"/>
        <v>8.509197267241507E-2</v>
      </c>
      <c r="AE2335" s="5">
        <f t="shared" si="551"/>
        <v>0.99116846217592047</v>
      </c>
    </row>
    <row r="2336" spans="1:31" ht="15.75" customHeight="1" x14ac:dyDescent="0.3">
      <c r="A2336" s="3">
        <f t="shared" si="552"/>
        <v>2324</v>
      </c>
      <c r="B2336" s="3">
        <v>700</v>
      </c>
      <c r="C2336" s="5">
        <v>41</v>
      </c>
      <c r="D2336" s="3">
        <v>8.4499999999999993</v>
      </c>
      <c r="E2336" s="10">
        <f t="shared" si="543"/>
        <v>42235</v>
      </c>
      <c r="F2336" s="2">
        <f t="shared" si="544"/>
        <v>53574.081599999998</v>
      </c>
      <c r="G2336" s="2">
        <v>1030.134</v>
      </c>
      <c r="I2336" s="1">
        <v>42145</v>
      </c>
      <c r="J2336" s="1">
        <v>8.4700000000000006</v>
      </c>
      <c r="K2336" s="2">
        <f t="shared" si="542"/>
        <v>53700.884160000016</v>
      </c>
      <c r="M2336" s="1">
        <v>10.7</v>
      </c>
      <c r="N2336" s="1">
        <v>7.55</v>
      </c>
      <c r="O2336" s="1">
        <v>0.9</v>
      </c>
      <c r="P2336" s="1">
        <v>353.6</v>
      </c>
      <c r="Q2336" s="1">
        <v>47240</v>
      </c>
      <c r="R2336" s="1">
        <v>696.6</v>
      </c>
      <c r="U2336" s="5">
        <f t="shared" si="553"/>
        <v>0.80835044490075292</v>
      </c>
      <c r="V2336" s="5">
        <f t="shared" si="554"/>
        <v>0.72270704996577684</v>
      </c>
      <c r="W2336" s="5">
        <f t="shared" si="545"/>
        <v>6.0506502395619444E-3</v>
      </c>
      <c r="X2336" s="5">
        <f t="shared" si="546"/>
        <v>1.0777763678587842</v>
      </c>
      <c r="Y2336" s="5">
        <f t="shared" si="547"/>
        <v>0.82506879290010871</v>
      </c>
      <c r="Z2336" s="5">
        <f t="shared" si="555"/>
        <v>550.7499206366806</v>
      </c>
      <c r="AA2336" s="5">
        <f t="shared" si="556"/>
        <v>4.0389300479123893</v>
      </c>
      <c r="AB2336" s="5">
        <f t="shared" si="548"/>
        <v>3.3999999999999773</v>
      </c>
      <c r="AC2336" s="5">
        <f t="shared" si="549"/>
        <v>5706.1152000000011</v>
      </c>
      <c r="AD2336" s="5">
        <f t="shared" si="550"/>
        <v>8.5550025603655419E-2</v>
      </c>
      <c r="AE2336" s="5">
        <f t="shared" si="551"/>
        <v>0.99162779685095293</v>
      </c>
    </row>
    <row r="2337" spans="1:31" ht="15.75" customHeight="1" x14ac:dyDescent="0.3">
      <c r="A2337" s="3">
        <f t="shared" si="552"/>
        <v>2325</v>
      </c>
      <c r="B2337" s="3">
        <v>700</v>
      </c>
      <c r="C2337" s="5">
        <v>41</v>
      </c>
      <c r="D2337" s="3">
        <v>9.4600000000000009</v>
      </c>
      <c r="E2337" s="10">
        <f t="shared" si="543"/>
        <v>42235</v>
      </c>
      <c r="F2337" s="2">
        <f t="shared" si="544"/>
        <v>59977.610880000015</v>
      </c>
      <c r="G2337" s="2">
        <v>1030.134</v>
      </c>
      <c r="I2337" s="1">
        <v>42145</v>
      </c>
      <c r="J2337" s="1">
        <v>9.48</v>
      </c>
      <c r="K2337" s="2">
        <f t="shared" si="542"/>
        <v>60104.413440000011</v>
      </c>
      <c r="M2337" s="1">
        <v>9.91</v>
      </c>
      <c r="N2337" s="1">
        <v>8.52</v>
      </c>
      <c r="O2337" s="1">
        <v>0.94</v>
      </c>
      <c r="P2337" s="1">
        <v>338</v>
      </c>
      <c r="Q2337" s="1">
        <v>46844</v>
      </c>
      <c r="R2337" s="1">
        <v>695.9</v>
      </c>
      <c r="U2337" s="5">
        <f t="shared" si="553"/>
        <v>0.80157426420260092</v>
      </c>
      <c r="V2337" s="5">
        <f t="shared" si="554"/>
        <v>0.72270704996577684</v>
      </c>
      <c r="W2337" s="5">
        <f t="shared" si="545"/>
        <v>5.7837097878165643E-3</v>
      </c>
      <c r="X2337" s="5">
        <f t="shared" si="546"/>
        <v>1.0718327138945858</v>
      </c>
      <c r="Y2337" s="5">
        <f t="shared" si="547"/>
        <v>0.81688728885194906</v>
      </c>
      <c r="Z2337" s="5">
        <f t="shared" si="555"/>
        <v>545.28860305445312</v>
      </c>
      <c r="AA2337" s="5">
        <f t="shared" si="556"/>
        <v>3.8607419575633135</v>
      </c>
      <c r="AB2337" s="5">
        <f t="shared" si="548"/>
        <v>4.1000000000000227</v>
      </c>
      <c r="AC2337" s="5">
        <f t="shared" si="549"/>
        <v>5959.7203200000004</v>
      </c>
      <c r="AD2337" s="5">
        <f t="shared" si="550"/>
        <v>8.6536122008116542E-2</v>
      </c>
      <c r="AE2337" s="5">
        <f t="shared" si="551"/>
        <v>0.99199715875458738</v>
      </c>
    </row>
    <row r="2338" spans="1:31" ht="15.75" customHeight="1" x14ac:dyDescent="0.3">
      <c r="A2338" s="3">
        <f t="shared" si="552"/>
        <v>2326</v>
      </c>
      <c r="B2338" s="3">
        <v>700</v>
      </c>
      <c r="C2338" s="5">
        <v>41</v>
      </c>
      <c r="D2338" s="3">
        <v>10.5</v>
      </c>
      <c r="E2338" s="10">
        <f t="shared" si="543"/>
        <v>42235</v>
      </c>
      <c r="F2338" s="2">
        <f t="shared" si="544"/>
        <v>66571.344000000012</v>
      </c>
      <c r="G2338" s="2">
        <v>1030.134</v>
      </c>
      <c r="I2338" s="1">
        <v>42145</v>
      </c>
      <c r="J2338" s="1">
        <v>10.5</v>
      </c>
      <c r="K2338" s="2">
        <f t="shared" si="542"/>
        <v>66571.344000000012</v>
      </c>
      <c r="M2338" s="1">
        <v>9.25</v>
      </c>
      <c r="N2338" s="1">
        <v>9.51</v>
      </c>
      <c r="O2338" s="1">
        <v>0.97</v>
      </c>
      <c r="P2338" s="1">
        <v>324.89999999999998</v>
      </c>
      <c r="Q2338" s="1">
        <v>46507</v>
      </c>
      <c r="R2338" s="1">
        <v>695.3</v>
      </c>
      <c r="U2338" s="5">
        <f t="shared" si="553"/>
        <v>0.79580766598220398</v>
      </c>
      <c r="V2338" s="5">
        <f t="shared" si="554"/>
        <v>0.72270704996577684</v>
      </c>
      <c r="W2338" s="5">
        <f t="shared" si="545"/>
        <v>5.5595482546201228E-3</v>
      </c>
      <c r="X2338" s="5">
        <f t="shared" si="546"/>
        <v>1.0668922679740371</v>
      </c>
      <c r="Y2338" s="5">
        <f t="shared" si="547"/>
        <v>0.81004580462484599</v>
      </c>
      <c r="Z2338" s="5">
        <f t="shared" si="555"/>
        <v>540.72177550317724</v>
      </c>
      <c r="AA2338" s="5">
        <f t="shared" si="556"/>
        <v>3.7111096509240249</v>
      </c>
      <c r="AB2338" s="5">
        <f t="shared" si="548"/>
        <v>4.7000000000000455</v>
      </c>
      <c r="AC2338" s="5">
        <f t="shared" si="549"/>
        <v>6149.9241600000005</v>
      </c>
      <c r="AD2338" s="5">
        <f t="shared" si="550"/>
        <v>8.7009202557955315E-2</v>
      </c>
      <c r="AE2338" s="5">
        <f t="shared" si="551"/>
        <v>0.99230732804545996</v>
      </c>
    </row>
    <row r="2339" spans="1:31" ht="15.75" customHeight="1" x14ac:dyDescent="0.3">
      <c r="A2339" s="3">
        <f t="shared" si="552"/>
        <v>2327</v>
      </c>
      <c r="B2339" s="3">
        <v>700</v>
      </c>
      <c r="C2339" s="5">
        <v>41</v>
      </c>
      <c r="D2339" s="3">
        <v>11.5</v>
      </c>
      <c r="E2339" s="10">
        <f t="shared" si="543"/>
        <v>42235</v>
      </c>
      <c r="F2339" s="2">
        <f t="shared" si="544"/>
        <v>72911.472000000009</v>
      </c>
      <c r="G2339" s="2">
        <v>1030.134</v>
      </c>
      <c r="I2339" s="1">
        <v>42145</v>
      </c>
      <c r="J2339" s="1">
        <v>11.5</v>
      </c>
      <c r="K2339" s="2">
        <f t="shared" si="542"/>
        <v>72911.472000000009</v>
      </c>
      <c r="M2339" s="1">
        <v>8.69</v>
      </c>
      <c r="N2339" s="1">
        <v>10.5</v>
      </c>
      <c r="O2339" s="1">
        <v>1</v>
      </c>
      <c r="P2339" s="1">
        <v>314.2</v>
      </c>
      <c r="Q2339" s="1">
        <v>46223</v>
      </c>
      <c r="R2339" s="1">
        <v>694.6</v>
      </c>
      <c r="U2339" s="5">
        <f t="shared" si="553"/>
        <v>0.79094798083504447</v>
      </c>
      <c r="V2339" s="5">
        <f t="shared" si="554"/>
        <v>0.72270704996577684</v>
      </c>
      <c r="W2339" s="5">
        <f t="shared" si="545"/>
        <v>5.3764544832306639E-3</v>
      </c>
      <c r="X2339" s="5">
        <f t="shared" si="546"/>
        <v>1.0627182367298025</v>
      </c>
      <c r="Y2339" s="5">
        <f t="shared" si="547"/>
        <v>0.80429440267492192</v>
      </c>
      <c r="Z2339" s="5">
        <f t="shared" si="555"/>
        <v>536.88259967356396</v>
      </c>
      <c r="AA2339" s="5">
        <f t="shared" si="556"/>
        <v>3.5888908966461335</v>
      </c>
      <c r="AB2339" s="5">
        <f t="shared" si="548"/>
        <v>5.3999999999999773</v>
      </c>
      <c r="AC2339" s="5">
        <f t="shared" si="549"/>
        <v>6340.1280000000006</v>
      </c>
      <c r="AD2339" s="5">
        <f t="shared" si="550"/>
        <v>8.7858713898859603E-2</v>
      </c>
      <c r="AE2339" s="5">
        <f t="shared" si="551"/>
        <v>0.99256067242808099</v>
      </c>
    </row>
    <row r="2340" spans="1:31" ht="15.75" customHeight="1" x14ac:dyDescent="0.3">
      <c r="A2340" s="3">
        <f t="shared" si="552"/>
        <v>2328</v>
      </c>
      <c r="B2340" s="3">
        <v>700</v>
      </c>
      <c r="C2340" s="5">
        <v>41</v>
      </c>
      <c r="D2340" s="3">
        <v>12.5</v>
      </c>
      <c r="E2340" s="10">
        <f t="shared" si="543"/>
        <v>42235</v>
      </c>
      <c r="F2340" s="2">
        <f t="shared" si="544"/>
        <v>79251.600000000006</v>
      </c>
      <c r="G2340" s="2">
        <v>1030.134</v>
      </c>
      <c r="I2340" s="1">
        <v>42145</v>
      </c>
      <c r="J2340" s="1">
        <v>12.5</v>
      </c>
      <c r="K2340" s="2">
        <f t="shared" si="542"/>
        <v>79251.600000000006</v>
      </c>
      <c r="M2340" s="1">
        <v>8.19</v>
      </c>
      <c r="N2340" s="1">
        <v>11.5</v>
      </c>
      <c r="O2340" s="1">
        <v>1.02</v>
      </c>
      <c r="P2340" s="1">
        <v>305</v>
      </c>
      <c r="Q2340" s="1">
        <v>45976</v>
      </c>
      <c r="R2340" s="1">
        <v>693.9</v>
      </c>
      <c r="U2340" s="5">
        <f t="shared" si="553"/>
        <v>0.78672142368240927</v>
      </c>
      <c r="V2340" s="5">
        <f t="shared" si="554"/>
        <v>0.72270704996577684</v>
      </c>
      <c r="W2340" s="5">
        <f t="shared" si="545"/>
        <v>5.2190280629705677E-3</v>
      </c>
      <c r="X2340" s="5">
        <f t="shared" si="546"/>
        <v>1.0590052244630808</v>
      </c>
      <c r="Y2340" s="5">
        <f t="shared" si="547"/>
        <v>0.79924631977338145</v>
      </c>
      <c r="Z2340" s="5">
        <f t="shared" si="555"/>
        <v>533.51290337512762</v>
      </c>
      <c r="AA2340" s="5">
        <f t="shared" si="556"/>
        <v>3.4838056125941139</v>
      </c>
      <c r="AB2340" s="5">
        <f t="shared" si="548"/>
        <v>6.1000000000000227</v>
      </c>
      <c r="AC2340" s="5">
        <f t="shared" si="549"/>
        <v>6466.9305600000007</v>
      </c>
      <c r="AD2340" s="5">
        <f t="shared" si="550"/>
        <v>8.8051102393613134E-2</v>
      </c>
      <c r="AE2340" s="5">
        <f t="shared" si="551"/>
        <v>0.99277850124304479</v>
      </c>
    </row>
    <row r="2341" spans="1:31" ht="15.75" customHeight="1" x14ac:dyDescent="0.3">
      <c r="A2341" s="3">
        <f t="shared" si="552"/>
        <v>2329</v>
      </c>
      <c r="B2341" s="3">
        <v>700</v>
      </c>
      <c r="C2341" s="5">
        <v>41</v>
      </c>
      <c r="D2341" s="3">
        <v>13.5</v>
      </c>
      <c r="E2341" s="10">
        <f t="shared" si="543"/>
        <v>42235</v>
      </c>
      <c r="F2341" s="2">
        <f t="shared" si="544"/>
        <v>85591.728000000003</v>
      </c>
      <c r="G2341" s="2">
        <v>1030.134</v>
      </c>
      <c r="I2341" s="1">
        <v>42145</v>
      </c>
      <c r="J2341" s="1">
        <v>13.5</v>
      </c>
      <c r="K2341" s="2">
        <f t="shared" si="542"/>
        <v>85591.728000000003</v>
      </c>
      <c r="M2341" s="1">
        <v>7.75</v>
      </c>
      <c r="N2341" s="1">
        <v>12.4</v>
      </c>
      <c r="O2341" s="1">
        <v>1.05</v>
      </c>
      <c r="P2341" s="1">
        <v>297</v>
      </c>
      <c r="Q2341" s="1">
        <v>45759</v>
      </c>
      <c r="R2341" s="1">
        <v>693.2</v>
      </c>
      <c r="U2341" s="5">
        <f t="shared" si="553"/>
        <v>0.78300821355236139</v>
      </c>
      <c r="V2341" s="5">
        <f t="shared" si="554"/>
        <v>0.72270704996577684</v>
      </c>
      <c r="W2341" s="5">
        <f t="shared" si="545"/>
        <v>5.0821355236139627E-3</v>
      </c>
      <c r="X2341" s="5">
        <f t="shared" si="546"/>
        <v>1.0557485062922614</v>
      </c>
      <c r="Y2341" s="5">
        <f t="shared" si="547"/>
        <v>0.79482832018036664</v>
      </c>
      <c r="Z2341" s="5">
        <f t="shared" si="555"/>
        <v>530.56380028679837</v>
      </c>
      <c r="AA2341" s="5">
        <f t="shared" si="556"/>
        <v>3.3924271047227927</v>
      </c>
      <c r="AB2341" s="5">
        <f t="shared" si="548"/>
        <v>6.7999999999999545</v>
      </c>
      <c r="AC2341" s="5">
        <f t="shared" si="549"/>
        <v>6657.1344000000017</v>
      </c>
      <c r="AD2341" s="5">
        <f t="shared" si="550"/>
        <v>8.9299259477267232E-2</v>
      </c>
      <c r="AE2341" s="5">
        <f t="shared" si="551"/>
        <v>0.99296791760388314</v>
      </c>
    </row>
    <row r="2342" spans="1:31" ht="15.75" customHeight="1" x14ac:dyDescent="0.3">
      <c r="A2342" s="23">
        <f t="shared" si="552"/>
        <v>2330</v>
      </c>
      <c r="B2342" s="23">
        <v>700</v>
      </c>
      <c r="C2342" s="24">
        <v>41</v>
      </c>
      <c r="D2342" s="23">
        <v>14.5</v>
      </c>
      <c r="E2342" s="25">
        <f t="shared" si="543"/>
        <v>42235</v>
      </c>
      <c r="F2342" s="26">
        <f t="shared" si="544"/>
        <v>91931.856000000014</v>
      </c>
      <c r="G2342" s="26">
        <v>1030.134</v>
      </c>
      <c r="H2342" s="22"/>
      <c r="I2342" s="27">
        <v>42145</v>
      </c>
      <c r="J2342" s="27">
        <v>14.5</v>
      </c>
      <c r="K2342" s="26">
        <f t="shared" si="542"/>
        <v>91931.856000000014</v>
      </c>
      <c r="M2342" s="27">
        <v>7.36</v>
      </c>
      <c r="N2342" s="27">
        <v>13.4</v>
      </c>
      <c r="O2342" s="27">
        <v>1.07</v>
      </c>
      <c r="P2342" s="27">
        <v>290.10000000000002</v>
      </c>
      <c r="Q2342" s="27">
        <v>45566</v>
      </c>
      <c r="R2342" s="27">
        <v>692.4</v>
      </c>
      <c r="U2342" s="5">
        <f t="shared" si="553"/>
        <v>0.77970568104038329</v>
      </c>
      <c r="V2342" s="5">
        <f t="shared" si="554"/>
        <v>0.72270704996577684</v>
      </c>
      <c r="W2342" s="5">
        <f t="shared" si="545"/>
        <v>4.9640657084188914E-3</v>
      </c>
      <c r="X2342" s="5">
        <f t="shared" si="546"/>
        <v>1.0528702434864303</v>
      </c>
      <c r="Y2342" s="5">
        <f t="shared" si="547"/>
        <v>0.79092282895578425</v>
      </c>
      <c r="Z2342" s="5">
        <f t="shared" si="555"/>
        <v>527.95680678456517</v>
      </c>
      <c r="AA2342" s="5">
        <f t="shared" si="556"/>
        <v>3.3136131416837791</v>
      </c>
      <c r="AB2342" s="5">
        <f t="shared" si="548"/>
        <v>7.6000000000000227</v>
      </c>
      <c r="AC2342" s="5">
        <f t="shared" si="549"/>
        <v>6783.9369600000009</v>
      </c>
      <c r="AD2342" s="5">
        <f t="shared" si="550"/>
        <v>8.9871331093444459E-2</v>
      </c>
      <c r="AE2342" s="5">
        <f t="shared" si="551"/>
        <v>0.99313128921510596</v>
      </c>
    </row>
    <row r="2343" spans="1:31" ht="15.75" customHeight="1" x14ac:dyDescent="0.3">
      <c r="A2343" s="3">
        <f t="shared" si="552"/>
        <v>2331</v>
      </c>
      <c r="B2343" s="3">
        <v>700</v>
      </c>
      <c r="C2343" s="5">
        <v>41</v>
      </c>
      <c r="D2343" s="3">
        <v>15.5</v>
      </c>
      <c r="E2343" s="10">
        <f t="shared" si="543"/>
        <v>42235</v>
      </c>
      <c r="F2343" s="2">
        <f t="shared" si="544"/>
        <v>98271.984000000011</v>
      </c>
      <c r="G2343" s="2">
        <v>1030.134</v>
      </c>
      <c r="I2343" s="1">
        <v>42145</v>
      </c>
      <c r="J2343" s="1">
        <v>15.5</v>
      </c>
      <c r="K2343" s="2">
        <f t="shared" si="542"/>
        <v>98271.984000000011</v>
      </c>
      <c r="M2343" s="1">
        <v>7</v>
      </c>
      <c r="N2343" s="1">
        <v>14.4</v>
      </c>
      <c r="O2343" s="1">
        <v>1.0900000000000001</v>
      </c>
      <c r="P2343" s="1">
        <v>284</v>
      </c>
      <c r="Q2343" s="1">
        <v>45393</v>
      </c>
      <c r="R2343" s="1">
        <v>691.7</v>
      </c>
      <c r="U2343" s="5">
        <f t="shared" si="553"/>
        <v>0.7767453798767967</v>
      </c>
      <c r="V2343" s="5">
        <f t="shared" si="554"/>
        <v>0.72270704996577684</v>
      </c>
      <c r="W2343" s="5">
        <f t="shared" si="545"/>
        <v>4.8596851471594798E-3</v>
      </c>
      <c r="X2343" s="5">
        <f t="shared" si="546"/>
        <v>1.0502203507400281</v>
      </c>
      <c r="Y2343" s="5">
        <f t="shared" si="547"/>
        <v>0.78737772839362741</v>
      </c>
      <c r="Z2343" s="5">
        <f t="shared" si="555"/>
        <v>525.59038125731422</v>
      </c>
      <c r="AA2343" s="5">
        <f t="shared" si="556"/>
        <v>3.2439370294318963</v>
      </c>
      <c r="AB2343" s="5">
        <f t="shared" si="548"/>
        <v>8.2999999999999545</v>
      </c>
      <c r="AC2343" s="5">
        <f t="shared" si="549"/>
        <v>6910.7395200000019</v>
      </c>
      <c r="AD2343" s="5">
        <f t="shared" si="550"/>
        <v>9.0523944088194891E-2</v>
      </c>
      <c r="AE2343" s="5">
        <f t="shared" si="551"/>
        <v>0.99327571919024504</v>
      </c>
    </row>
    <row r="2344" spans="1:31" ht="15.75" customHeight="1" x14ac:dyDescent="0.3">
      <c r="A2344" s="12">
        <f t="shared" si="552"/>
        <v>2332</v>
      </c>
      <c r="B2344" s="12">
        <v>700</v>
      </c>
      <c r="C2344" s="13">
        <v>43</v>
      </c>
      <c r="D2344" s="12">
        <v>3.41</v>
      </c>
      <c r="E2344" s="14">
        <f t="shared" si="543"/>
        <v>44361</v>
      </c>
      <c r="F2344" s="9">
        <f t="shared" si="544"/>
        <v>21619.836480000002</v>
      </c>
      <c r="G2344" s="9">
        <v>1031.6510000000001</v>
      </c>
      <c r="H2344" s="9"/>
      <c r="I2344" s="16">
        <v>44267</v>
      </c>
      <c r="J2344" s="9">
        <v>3.42</v>
      </c>
      <c r="K2344" s="9">
        <f t="shared" si="542"/>
        <v>21683.23776</v>
      </c>
      <c r="U2344" s="5">
        <f t="shared" si="553"/>
        <v>0</v>
      </c>
      <c r="V2344" s="5">
        <f t="shared" si="554"/>
        <v>0.75908624229979471</v>
      </c>
      <c r="W2344" s="5">
        <f t="shared" si="545"/>
        <v>0</v>
      </c>
      <c r="X2344" s="5">
        <f t="shared" si="546"/>
        <v>1</v>
      </c>
      <c r="Y2344" s="5">
        <f t="shared" si="547"/>
        <v>0.37954312114989736</v>
      </c>
      <c r="Z2344" s="5">
        <f t="shared" si="555"/>
        <v>253.35262422997951</v>
      </c>
      <c r="AA2344" s="5">
        <f t="shared" si="556"/>
        <v>0</v>
      </c>
      <c r="AB2344" s="5">
        <f t="shared" si="548"/>
        <v>700</v>
      </c>
      <c r="AC2344" s="5">
        <f t="shared" si="549"/>
        <v>0</v>
      </c>
      <c r="AD2344" s="5">
        <f t="shared" si="550"/>
        <v>0</v>
      </c>
      <c r="AE2344" s="5">
        <f t="shared" si="551"/>
        <v>1</v>
      </c>
    </row>
    <row r="2345" spans="1:31" ht="15.75" customHeight="1" x14ac:dyDescent="0.3">
      <c r="A2345" s="12">
        <f t="shared" si="552"/>
        <v>2333</v>
      </c>
      <c r="B2345" s="12">
        <v>700</v>
      </c>
      <c r="C2345" s="13">
        <v>43</v>
      </c>
      <c r="D2345" s="12">
        <v>4.42</v>
      </c>
      <c r="E2345" s="14">
        <f t="shared" si="543"/>
        <v>44361</v>
      </c>
      <c r="F2345" s="9">
        <f t="shared" si="544"/>
        <v>28023.365760000001</v>
      </c>
      <c r="G2345" s="9">
        <v>1031.6510000000001</v>
      </c>
      <c r="H2345" s="9"/>
      <c r="I2345" s="16">
        <v>44267</v>
      </c>
      <c r="J2345" s="9">
        <v>4.43</v>
      </c>
      <c r="K2345" s="9">
        <f t="shared" si="542"/>
        <v>28086.767040000002</v>
      </c>
      <c r="U2345" s="5">
        <f t="shared" si="553"/>
        <v>0</v>
      </c>
      <c r="V2345" s="5">
        <f t="shared" si="554"/>
        <v>0.75908624229979471</v>
      </c>
      <c r="W2345" s="5">
        <f t="shared" si="545"/>
        <v>0</v>
      </c>
      <c r="X2345" s="5">
        <f t="shared" si="546"/>
        <v>1</v>
      </c>
      <c r="Y2345" s="5">
        <f t="shared" si="547"/>
        <v>0.37954312114989736</v>
      </c>
      <c r="Z2345" s="5">
        <f t="shared" si="555"/>
        <v>253.35262422997951</v>
      </c>
      <c r="AA2345" s="5">
        <f t="shared" si="556"/>
        <v>0</v>
      </c>
      <c r="AB2345" s="5">
        <f t="shared" si="548"/>
        <v>700</v>
      </c>
      <c r="AC2345" s="5">
        <f t="shared" si="549"/>
        <v>0</v>
      </c>
      <c r="AD2345" s="5">
        <f t="shared" si="550"/>
        <v>0</v>
      </c>
      <c r="AE2345" s="5">
        <f t="shared" si="551"/>
        <v>1</v>
      </c>
    </row>
    <row r="2346" spans="1:31" ht="15.75" customHeight="1" x14ac:dyDescent="0.3">
      <c r="A2346" s="23">
        <f t="shared" si="552"/>
        <v>2334</v>
      </c>
      <c r="B2346" s="23">
        <v>700</v>
      </c>
      <c r="C2346" s="24">
        <v>43</v>
      </c>
      <c r="D2346" s="23">
        <v>5.43</v>
      </c>
      <c r="E2346" s="25">
        <f t="shared" si="543"/>
        <v>44361</v>
      </c>
      <c r="F2346" s="26">
        <f t="shared" si="544"/>
        <v>34426.895040000003</v>
      </c>
      <c r="G2346" s="26">
        <v>1031.6510000000001</v>
      </c>
      <c r="H2346" s="22"/>
      <c r="I2346" s="27">
        <v>44267</v>
      </c>
      <c r="J2346" s="27">
        <v>5.44</v>
      </c>
      <c r="K2346" s="26">
        <f t="shared" si="542"/>
        <v>34490.296320000001</v>
      </c>
      <c r="M2346" s="27">
        <v>12.2</v>
      </c>
      <c r="N2346" s="27">
        <v>4.7699999999999996</v>
      </c>
      <c r="O2346" s="27">
        <v>0.66</v>
      </c>
      <c r="P2346" s="27">
        <v>503.6</v>
      </c>
      <c r="Q2346" s="27">
        <v>50441</v>
      </c>
      <c r="R2346" s="27">
        <v>698.2</v>
      </c>
      <c r="U2346" s="5">
        <f t="shared" si="553"/>
        <v>0.86312457221081451</v>
      </c>
      <c r="V2346" s="5">
        <f t="shared" si="554"/>
        <v>0.75908624229979471</v>
      </c>
      <c r="W2346" s="5">
        <f t="shared" si="545"/>
        <v>8.6173853524982892E-3</v>
      </c>
      <c r="X2346" s="5">
        <f t="shared" si="546"/>
        <v>1.0891526406340575</v>
      </c>
      <c r="Y2346" s="5">
        <f t="shared" si="547"/>
        <v>0.88341759614467752</v>
      </c>
      <c r="Z2346" s="5">
        <f t="shared" si="555"/>
        <v>589.69891377849524</v>
      </c>
      <c r="AA2346" s="5">
        <f t="shared" si="556"/>
        <v>5.7522770704996589</v>
      </c>
      <c r="AB2346" s="5">
        <f t="shared" si="548"/>
        <v>1.7999999999999545</v>
      </c>
      <c r="AC2346" s="5">
        <f t="shared" si="549"/>
        <v>4184.4844800000001</v>
      </c>
      <c r="AD2346" s="5">
        <f t="shared" si="550"/>
        <v>8.2587183979022621E-2</v>
      </c>
      <c r="AE2346" s="5">
        <f t="shared" si="551"/>
        <v>0.98864768603052222</v>
      </c>
    </row>
    <row r="2347" spans="1:31" ht="15.75" customHeight="1" x14ac:dyDescent="0.3">
      <c r="A2347" s="23">
        <f t="shared" si="552"/>
        <v>2335</v>
      </c>
      <c r="B2347" s="23">
        <v>700</v>
      </c>
      <c r="C2347" s="24">
        <v>43</v>
      </c>
      <c r="D2347" s="23">
        <v>6.43</v>
      </c>
      <c r="E2347" s="25">
        <f t="shared" si="543"/>
        <v>44361</v>
      </c>
      <c r="F2347" s="26">
        <f t="shared" si="544"/>
        <v>40767.02304</v>
      </c>
      <c r="G2347" s="26">
        <v>1031.6510000000001</v>
      </c>
      <c r="H2347" s="22"/>
      <c r="I2347" s="27">
        <v>44267</v>
      </c>
      <c r="J2347" s="27">
        <v>6.44</v>
      </c>
      <c r="K2347" s="26">
        <f t="shared" si="542"/>
        <v>40830.424320000006</v>
      </c>
      <c r="M2347" s="27">
        <v>11</v>
      </c>
      <c r="N2347" s="27">
        <v>5.72</v>
      </c>
      <c r="O2347" s="27">
        <v>0.71</v>
      </c>
      <c r="P2347" s="27">
        <v>466.7</v>
      </c>
      <c r="Q2347" s="27">
        <v>49790</v>
      </c>
      <c r="R2347" s="27">
        <v>697.7</v>
      </c>
      <c r="U2347" s="5">
        <f t="shared" si="553"/>
        <v>0.85198494182067075</v>
      </c>
      <c r="V2347" s="5">
        <f t="shared" si="554"/>
        <v>0.75908624229979471</v>
      </c>
      <c r="W2347" s="5">
        <f t="shared" si="545"/>
        <v>7.9859685147159482E-3</v>
      </c>
      <c r="X2347" s="5">
        <f t="shared" si="546"/>
        <v>1.0800420763926004</v>
      </c>
      <c r="Y2347" s="5">
        <f t="shared" si="547"/>
        <v>0.87001233345687645</v>
      </c>
      <c r="Z2347" s="5">
        <f t="shared" si="555"/>
        <v>580.75063282913425</v>
      </c>
      <c r="AA2347" s="5">
        <f t="shared" si="556"/>
        <v>5.3307937029431907</v>
      </c>
      <c r="AB2347" s="5">
        <f t="shared" si="548"/>
        <v>2.2999999999999545</v>
      </c>
      <c r="AC2347" s="5">
        <f t="shared" si="549"/>
        <v>4501.4908800000003</v>
      </c>
      <c r="AD2347" s="5">
        <f t="shared" si="550"/>
        <v>8.2886233141740692E-2</v>
      </c>
      <c r="AE2347" s="5">
        <f t="shared" si="551"/>
        <v>0.98947949775703881</v>
      </c>
    </row>
    <row r="2348" spans="1:31" ht="15.75" customHeight="1" x14ac:dyDescent="0.3">
      <c r="A2348" s="23">
        <f t="shared" si="552"/>
        <v>2336</v>
      </c>
      <c r="B2348" s="23">
        <v>700</v>
      </c>
      <c r="C2348" s="24">
        <v>43</v>
      </c>
      <c r="D2348" s="23">
        <v>7.44</v>
      </c>
      <c r="E2348" s="25">
        <f t="shared" si="543"/>
        <v>44361</v>
      </c>
      <c r="F2348" s="26">
        <f t="shared" si="544"/>
        <v>47170.552320000003</v>
      </c>
      <c r="G2348" s="26">
        <v>1031.6510000000001</v>
      </c>
      <c r="H2348" s="22"/>
      <c r="I2348" s="27">
        <v>44267</v>
      </c>
      <c r="J2348" s="27">
        <v>7.46</v>
      </c>
      <c r="K2348" s="26">
        <f t="shared" si="542"/>
        <v>47297.354879999999</v>
      </c>
      <c r="M2348" s="27">
        <v>10.1</v>
      </c>
      <c r="N2348" s="27">
        <v>6.7</v>
      </c>
      <c r="O2348" s="27">
        <v>0.75</v>
      </c>
      <c r="P2348" s="27">
        <v>438.1</v>
      </c>
      <c r="Q2348" s="27">
        <v>49267</v>
      </c>
      <c r="R2348" s="27">
        <v>697.1</v>
      </c>
      <c r="U2348" s="5">
        <f t="shared" si="553"/>
        <v>0.84303559206023271</v>
      </c>
      <c r="V2348" s="5">
        <f t="shared" si="554"/>
        <v>0.75908624229979471</v>
      </c>
      <c r="W2348" s="5">
        <f t="shared" si="545"/>
        <v>7.4965776865160852E-3</v>
      </c>
      <c r="X2348" s="5">
        <f t="shared" si="546"/>
        <v>1.0732591998069212</v>
      </c>
      <c r="Y2348" s="5">
        <f t="shared" si="547"/>
        <v>0.85974599896921988</v>
      </c>
      <c r="Z2348" s="5">
        <f t="shared" si="555"/>
        <v>573.89764923193377</v>
      </c>
      <c r="AA2348" s="5">
        <f t="shared" si="556"/>
        <v>5.0041155373032176</v>
      </c>
      <c r="AB2348" s="5">
        <f t="shared" si="548"/>
        <v>2.8999999999999773</v>
      </c>
      <c r="AC2348" s="5">
        <f t="shared" si="549"/>
        <v>4755.0960000000005</v>
      </c>
      <c r="AD2348" s="5">
        <f t="shared" si="550"/>
        <v>8.3351310363367639E-2</v>
      </c>
      <c r="AE2348" s="5">
        <f t="shared" si="551"/>
        <v>0.99012420820089708</v>
      </c>
    </row>
    <row r="2349" spans="1:31" ht="15.75" customHeight="1" x14ac:dyDescent="0.3">
      <c r="A2349" s="3">
        <f t="shared" si="552"/>
        <v>2337</v>
      </c>
      <c r="B2349" s="3">
        <v>700</v>
      </c>
      <c r="C2349" s="5">
        <v>43</v>
      </c>
      <c r="D2349" s="3">
        <v>8.4499999999999993</v>
      </c>
      <c r="E2349" s="10">
        <f t="shared" si="543"/>
        <v>44361</v>
      </c>
      <c r="F2349" s="2">
        <f t="shared" si="544"/>
        <v>53574.081599999998</v>
      </c>
      <c r="G2349" s="2">
        <v>1031.6510000000001</v>
      </c>
      <c r="I2349" s="1">
        <v>44267</v>
      </c>
      <c r="J2349" s="1">
        <v>8.4700000000000006</v>
      </c>
      <c r="K2349" s="2">
        <f t="shared" si="542"/>
        <v>53700.884160000016</v>
      </c>
      <c r="M2349" s="1">
        <v>9.26</v>
      </c>
      <c r="N2349" s="1">
        <v>7.67</v>
      </c>
      <c r="O2349" s="1">
        <v>0.78</v>
      </c>
      <c r="P2349" s="1">
        <v>416</v>
      </c>
      <c r="Q2349" s="1">
        <v>48846</v>
      </c>
      <c r="R2349" s="1">
        <v>696.5</v>
      </c>
      <c r="U2349" s="5">
        <f t="shared" si="553"/>
        <v>0.83583162217659135</v>
      </c>
      <c r="V2349" s="5">
        <f t="shared" si="554"/>
        <v>0.75908624229979471</v>
      </c>
      <c r="W2349" s="5">
        <f t="shared" si="545"/>
        <v>7.1184120465434637E-3</v>
      </c>
      <c r="X2349" s="5">
        <f t="shared" si="546"/>
        <v>1.0669669530467425</v>
      </c>
      <c r="Y2349" s="5">
        <f t="shared" si="547"/>
        <v>0.85086232711009357</v>
      </c>
      <c r="Z2349" s="5">
        <f t="shared" si="555"/>
        <v>567.96762059252978</v>
      </c>
      <c r="AA2349" s="5">
        <f t="shared" si="556"/>
        <v>4.7516824093086933</v>
      </c>
      <c r="AB2349" s="5">
        <f t="shared" si="548"/>
        <v>3.5</v>
      </c>
      <c r="AC2349" s="5">
        <f t="shared" si="549"/>
        <v>4945.2998400000006</v>
      </c>
      <c r="AD2349" s="5">
        <f t="shared" si="550"/>
        <v>8.3233205511005784E-2</v>
      </c>
      <c r="AE2349" s="5">
        <f t="shared" si="551"/>
        <v>0.9906223935438786</v>
      </c>
    </row>
    <row r="2350" spans="1:31" ht="15.75" customHeight="1" x14ac:dyDescent="0.3">
      <c r="A2350" s="3">
        <f t="shared" si="552"/>
        <v>2338</v>
      </c>
      <c r="B2350" s="3">
        <v>700</v>
      </c>
      <c r="C2350" s="5">
        <v>43</v>
      </c>
      <c r="D2350" s="3">
        <v>9.4600000000000009</v>
      </c>
      <c r="E2350" s="10">
        <f t="shared" si="543"/>
        <v>44361</v>
      </c>
      <c r="F2350" s="2">
        <f t="shared" si="544"/>
        <v>59977.610880000015</v>
      </c>
      <c r="G2350" s="2">
        <v>1031.6510000000001</v>
      </c>
      <c r="I2350" s="1">
        <v>44267</v>
      </c>
      <c r="J2350" s="1">
        <v>9.48</v>
      </c>
      <c r="K2350" s="2">
        <f t="shared" si="542"/>
        <v>60104.413440000011</v>
      </c>
      <c r="M2350" s="1">
        <v>8.6</v>
      </c>
      <c r="N2350" s="1">
        <v>8.65</v>
      </c>
      <c r="O2350" s="1">
        <v>0.81</v>
      </c>
      <c r="P2350" s="1">
        <v>398.1</v>
      </c>
      <c r="Q2350" s="1">
        <v>48495</v>
      </c>
      <c r="R2350" s="1">
        <v>695.9</v>
      </c>
      <c r="U2350" s="5">
        <f t="shared" si="553"/>
        <v>0.82982546201232033</v>
      </c>
      <c r="V2350" s="5">
        <f t="shared" si="554"/>
        <v>0.75908624229979471</v>
      </c>
      <c r="W2350" s="5">
        <f t="shared" si="545"/>
        <v>6.8121149897330596E-3</v>
      </c>
      <c r="X2350" s="5">
        <f t="shared" si="546"/>
        <v>1.0620489350928155</v>
      </c>
      <c r="Y2350" s="5">
        <f t="shared" si="547"/>
        <v>0.8437509917605962</v>
      </c>
      <c r="Z2350" s="5">
        <f t="shared" si="555"/>
        <v>563.22066202003327</v>
      </c>
      <c r="AA2350" s="5">
        <f t="shared" si="556"/>
        <v>4.547222997946613</v>
      </c>
      <c r="AB2350" s="5">
        <f t="shared" si="548"/>
        <v>4.1000000000000227</v>
      </c>
      <c r="AC2350" s="5">
        <f t="shared" si="549"/>
        <v>5135.5036800000007</v>
      </c>
      <c r="AD2350" s="5">
        <f t="shared" si="550"/>
        <v>8.3801604453589057E-2</v>
      </c>
      <c r="AE2350" s="5">
        <f t="shared" si="551"/>
        <v>0.99102590112937028</v>
      </c>
    </row>
    <row r="2351" spans="1:31" ht="15.75" customHeight="1" x14ac:dyDescent="0.3">
      <c r="A2351" s="3">
        <f t="shared" si="552"/>
        <v>2339</v>
      </c>
      <c r="B2351" s="3">
        <v>700</v>
      </c>
      <c r="C2351" s="5">
        <v>43</v>
      </c>
      <c r="D2351" s="3">
        <v>10.5</v>
      </c>
      <c r="E2351" s="10">
        <f t="shared" si="543"/>
        <v>44361</v>
      </c>
      <c r="F2351" s="2">
        <f t="shared" si="544"/>
        <v>66571.344000000012</v>
      </c>
      <c r="G2351" s="2">
        <v>1031.6510000000001</v>
      </c>
      <c r="I2351" s="1">
        <v>44267</v>
      </c>
      <c r="J2351" s="1">
        <v>10.5</v>
      </c>
      <c r="K2351" s="2">
        <f t="shared" si="542"/>
        <v>66571.344000000012</v>
      </c>
      <c r="M2351" s="1">
        <v>8.02</v>
      </c>
      <c r="N2351" s="1">
        <v>9.64</v>
      </c>
      <c r="O2351" s="1">
        <v>0.84</v>
      </c>
      <c r="P2351" s="1">
        <v>383.2</v>
      </c>
      <c r="Q2351" s="1">
        <v>48196</v>
      </c>
      <c r="R2351" s="1">
        <v>695.2</v>
      </c>
      <c r="U2351" s="5">
        <f t="shared" si="553"/>
        <v>0.82470910335386727</v>
      </c>
      <c r="V2351" s="5">
        <f t="shared" si="554"/>
        <v>0.75908624229979471</v>
      </c>
      <c r="W2351" s="5">
        <f t="shared" si="545"/>
        <v>6.5571526351813824E-3</v>
      </c>
      <c r="X2351" s="5">
        <f t="shared" si="546"/>
        <v>1.0577457577772753</v>
      </c>
      <c r="Y2351" s="5">
        <f t="shared" si="547"/>
        <v>0.83762640402627719</v>
      </c>
      <c r="Z2351" s="5">
        <f t="shared" si="555"/>
        <v>559.13237721562064</v>
      </c>
      <c r="AA2351" s="5">
        <f t="shared" si="556"/>
        <v>4.3770305270362773</v>
      </c>
      <c r="AB2351" s="5">
        <f t="shared" si="548"/>
        <v>4.7999999999999545</v>
      </c>
      <c r="AC2351" s="5">
        <f t="shared" si="549"/>
        <v>5325.7075200000008</v>
      </c>
      <c r="AD2351" s="5">
        <f t="shared" si="550"/>
        <v>8.4734573165192645E-2</v>
      </c>
      <c r="AE2351" s="5">
        <f t="shared" si="551"/>
        <v>0.9913617817452266</v>
      </c>
    </row>
    <row r="2352" spans="1:31" ht="15.75" customHeight="1" x14ac:dyDescent="0.3">
      <c r="A2352" s="3">
        <f t="shared" si="552"/>
        <v>2340</v>
      </c>
      <c r="B2352" s="3">
        <v>700</v>
      </c>
      <c r="C2352" s="5">
        <v>43</v>
      </c>
      <c r="D2352" s="3">
        <v>11.5</v>
      </c>
      <c r="E2352" s="10">
        <f t="shared" si="543"/>
        <v>44361</v>
      </c>
      <c r="F2352" s="2">
        <f t="shared" si="544"/>
        <v>72911.472000000009</v>
      </c>
      <c r="G2352" s="2">
        <v>1031.6510000000001</v>
      </c>
      <c r="I2352" s="1">
        <v>44267</v>
      </c>
      <c r="J2352" s="1">
        <v>11.5</v>
      </c>
      <c r="K2352" s="2">
        <f t="shared" si="542"/>
        <v>72911.472000000009</v>
      </c>
      <c r="M2352" s="1">
        <v>7.53</v>
      </c>
      <c r="N2352" s="1">
        <v>10.6</v>
      </c>
      <c r="O2352" s="1">
        <v>0.87</v>
      </c>
      <c r="P2352" s="1">
        <v>370.8</v>
      </c>
      <c r="Q2352" s="1">
        <v>47943</v>
      </c>
      <c r="R2352" s="1">
        <v>694.6</v>
      </c>
      <c r="U2352" s="5">
        <f t="shared" si="553"/>
        <v>0.82037987679671454</v>
      </c>
      <c r="V2352" s="5">
        <f t="shared" si="554"/>
        <v>0.75908624229979471</v>
      </c>
      <c r="W2352" s="5">
        <f t="shared" si="545"/>
        <v>6.3449691991786447E-3</v>
      </c>
      <c r="X2352" s="5">
        <f t="shared" si="546"/>
        <v>1.0541239048567521</v>
      </c>
      <c r="Y2352" s="5">
        <f t="shared" si="547"/>
        <v>0.83247649652547606</v>
      </c>
      <c r="Z2352" s="5">
        <f t="shared" si="555"/>
        <v>555.69471096068582</v>
      </c>
      <c r="AA2352" s="5">
        <f t="shared" si="556"/>
        <v>4.2353938398357291</v>
      </c>
      <c r="AB2352" s="5">
        <f t="shared" si="548"/>
        <v>5.3999999999999773</v>
      </c>
      <c r="AC2352" s="5">
        <f t="shared" si="549"/>
        <v>5515.9113600000001</v>
      </c>
      <c r="AD2352" s="5">
        <f t="shared" si="550"/>
        <v>8.5957922949429749E-2</v>
      </c>
      <c r="AE2352" s="5">
        <f t="shared" si="551"/>
        <v>0.99164130655305338</v>
      </c>
    </row>
    <row r="2353" spans="1:31" ht="15.75" customHeight="1" x14ac:dyDescent="0.3">
      <c r="A2353" s="3">
        <f t="shared" si="552"/>
        <v>2341</v>
      </c>
      <c r="B2353" s="3">
        <v>700</v>
      </c>
      <c r="C2353" s="5">
        <v>43</v>
      </c>
      <c r="D2353" s="3">
        <v>12.5</v>
      </c>
      <c r="E2353" s="10">
        <f t="shared" si="543"/>
        <v>44361</v>
      </c>
      <c r="F2353" s="2">
        <f t="shared" si="544"/>
        <v>79251.600000000006</v>
      </c>
      <c r="G2353" s="2">
        <v>1031.6510000000001</v>
      </c>
      <c r="I2353" s="1">
        <v>44267</v>
      </c>
      <c r="J2353" s="1">
        <v>12.5</v>
      </c>
      <c r="K2353" s="2">
        <f t="shared" si="542"/>
        <v>79251.600000000006</v>
      </c>
      <c r="M2353" s="1">
        <v>7.1</v>
      </c>
      <c r="N2353" s="1">
        <v>11.6</v>
      </c>
      <c r="O2353" s="1">
        <v>0.89</v>
      </c>
      <c r="P2353" s="1">
        <v>360.3</v>
      </c>
      <c r="Q2353" s="1">
        <v>47723</v>
      </c>
      <c r="R2353" s="1">
        <v>693.9</v>
      </c>
      <c r="U2353" s="5">
        <f t="shared" si="553"/>
        <v>0.81661533196440794</v>
      </c>
      <c r="V2353" s="5">
        <f t="shared" si="554"/>
        <v>0.75908624229979471</v>
      </c>
      <c r="W2353" s="5">
        <f t="shared" si="545"/>
        <v>6.1652977412731012E-3</v>
      </c>
      <c r="X2353" s="5">
        <f t="shared" si="546"/>
        <v>1.0509557623495802</v>
      </c>
      <c r="Y2353" s="5">
        <f t="shared" si="547"/>
        <v>0.82799632460813444</v>
      </c>
      <c r="Z2353" s="5">
        <f t="shared" si="555"/>
        <v>552.70410660242203</v>
      </c>
      <c r="AA2353" s="5">
        <f t="shared" si="556"/>
        <v>4.1154595482546208</v>
      </c>
      <c r="AB2353" s="5">
        <f t="shared" si="548"/>
        <v>6.1000000000000227</v>
      </c>
      <c r="AC2353" s="5">
        <f t="shared" si="549"/>
        <v>5642.7139200000001</v>
      </c>
      <c r="AD2353" s="5">
        <f t="shared" si="550"/>
        <v>8.6439962723068753E-2</v>
      </c>
      <c r="AE2353" s="5">
        <f t="shared" si="551"/>
        <v>0.99187800094677758</v>
      </c>
    </row>
    <row r="2354" spans="1:31" ht="15.75" customHeight="1" x14ac:dyDescent="0.3">
      <c r="A2354" s="3">
        <f t="shared" si="552"/>
        <v>2342</v>
      </c>
      <c r="B2354" s="3">
        <v>700</v>
      </c>
      <c r="C2354" s="5">
        <v>43</v>
      </c>
      <c r="D2354" s="3">
        <v>13.5</v>
      </c>
      <c r="E2354" s="10">
        <f t="shared" si="543"/>
        <v>44361</v>
      </c>
      <c r="F2354" s="2">
        <f t="shared" si="544"/>
        <v>85591.728000000003</v>
      </c>
      <c r="G2354" s="2">
        <v>1031.6510000000001</v>
      </c>
      <c r="I2354" s="1">
        <v>44267</v>
      </c>
      <c r="J2354" s="1">
        <v>13.5</v>
      </c>
      <c r="K2354" s="2">
        <f t="shared" si="542"/>
        <v>85591.728000000003</v>
      </c>
      <c r="M2354" s="1">
        <v>6.72</v>
      </c>
      <c r="N2354" s="1">
        <v>12.6</v>
      </c>
      <c r="O2354" s="1">
        <v>0.91</v>
      </c>
      <c r="P2354" s="1">
        <v>351.2</v>
      </c>
      <c r="Q2354" s="1">
        <v>47529</v>
      </c>
      <c r="R2354" s="1">
        <v>693.1</v>
      </c>
      <c r="U2354" s="5">
        <f t="shared" si="553"/>
        <v>0.81329568788501028</v>
      </c>
      <c r="V2354" s="5">
        <f t="shared" si="554"/>
        <v>0.75908624229979471</v>
      </c>
      <c r="W2354" s="5">
        <f t="shared" si="545"/>
        <v>6.0095824777549618E-3</v>
      </c>
      <c r="X2354" s="5">
        <f t="shared" si="546"/>
        <v>1.0481639347985277</v>
      </c>
      <c r="Y2354" s="5">
        <f t="shared" si="547"/>
        <v>0.82405701547430454</v>
      </c>
      <c r="Z2354" s="5">
        <f t="shared" si="555"/>
        <v>550.07453896940785</v>
      </c>
      <c r="AA2354" s="5">
        <f t="shared" si="556"/>
        <v>4.0115164955509925</v>
      </c>
      <c r="AB2354" s="5">
        <f t="shared" si="548"/>
        <v>6.8999999999999773</v>
      </c>
      <c r="AC2354" s="5">
        <f t="shared" si="549"/>
        <v>5769.5164800000002</v>
      </c>
      <c r="AD2354" s="5">
        <f t="shared" si="550"/>
        <v>8.7134034254010465E-2</v>
      </c>
      <c r="AE2354" s="5">
        <f t="shared" si="551"/>
        <v>0.99208313608800525</v>
      </c>
    </row>
    <row r="2355" spans="1:31" ht="15.75" customHeight="1" x14ac:dyDescent="0.3">
      <c r="A2355" s="23">
        <f t="shared" si="552"/>
        <v>2343</v>
      </c>
      <c r="B2355" s="23">
        <v>700</v>
      </c>
      <c r="C2355" s="24">
        <v>43</v>
      </c>
      <c r="D2355" s="23">
        <v>14.5</v>
      </c>
      <c r="E2355" s="25">
        <f t="shared" si="543"/>
        <v>44361</v>
      </c>
      <c r="F2355" s="26">
        <f t="shared" si="544"/>
        <v>91931.856000000014</v>
      </c>
      <c r="G2355" s="26">
        <v>1031.6510000000001</v>
      </c>
      <c r="H2355" s="22"/>
      <c r="I2355" s="27">
        <v>44267</v>
      </c>
      <c r="J2355" s="27">
        <v>14.5</v>
      </c>
      <c r="K2355" s="26">
        <f t="shared" si="542"/>
        <v>91931.856000000014</v>
      </c>
      <c r="M2355" s="27">
        <v>6.38</v>
      </c>
      <c r="N2355" s="27">
        <v>13.6</v>
      </c>
      <c r="O2355" s="27">
        <v>0.92</v>
      </c>
      <c r="P2355" s="27">
        <v>343.3</v>
      </c>
      <c r="Q2355" s="27">
        <v>47357</v>
      </c>
      <c r="R2355" s="27">
        <v>692.4</v>
      </c>
      <c r="U2355" s="5">
        <f t="shared" si="553"/>
        <v>0.81035249828884326</v>
      </c>
      <c r="V2355" s="5">
        <f t="shared" si="554"/>
        <v>0.75908624229979471</v>
      </c>
      <c r="W2355" s="5">
        <f t="shared" si="545"/>
        <v>5.8744010951403153E-3</v>
      </c>
      <c r="X2355" s="5">
        <f t="shared" si="546"/>
        <v>1.0456722708899067</v>
      </c>
      <c r="Y2355" s="5">
        <f t="shared" si="547"/>
        <v>0.82055928594695804</v>
      </c>
      <c r="Z2355" s="5">
        <f t="shared" si="555"/>
        <v>547.73973455531348</v>
      </c>
      <c r="AA2355" s="5">
        <f t="shared" si="556"/>
        <v>3.921280219028064</v>
      </c>
      <c r="AB2355" s="5">
        <f t="shared" si="548"/>
        <v>7.6000000000000227</v>
      </c>
      <c r="AC2355" s="5">
        <f t="shared" si="549"/>
        <v>5832.9177600000012</v>
      </c>
      <c r="AD2355" s="5">
        <f t="shared" si="550"/>
        <v>8.6996304014285694E-2</v>
      </c>
      <c r="AE2355" s="5">
        <f t="shared" si="551"/>
        <v>0.99226122044137866</v>
      </c>
    </row>
    <row r="2356" spans="1:31" ht="15.75" customHeight="1" x14ac:dyDescent="0.3">
      <c r="A2356" s="3">
        <f t="shared" si="552"/>
        <v>2344</v>
      </c>
      <c r="B2356" s="3">
        <v>700</v>
      </c>
      <c r="C2356" s="5">
        <v>43</v>
      </c>
      <c r="D2356" s="3">
        <v>15.5</v>
      </c>
      <c r="E2356" s="10">
        <f t="shared" si="543"/>
        <v>44361</v>
      </c>
      <c r="F2356" s="2">
        <f t="shared" si="544"/>
        <v>98271.984000000011</v>
      </c>
      <c r="G2356" s="2">
        <v>1031.6510000000001</v>
      </c>
      <c r="I2356" s="1">
        <v>44267</v>
      </c>
      <c r="J2356" s="1">
        <v>15.5</v>
      </c>
      <c r="K2356" s="2">
        <f t="shared" si="542"/>
        <v>98271.984000000011</v>
      </c>
      <c r="M2356" s="1">
        <v>6.07</v>
      </c>
      <c r="N2356" s="1">
        <v>14.5</v>
      </c>
      <c r="O2356" s="1">
        <v>0.94</v>
      </c>
      <c r="P2356" s="1">
        <v>336.3</v>
      </c>
      <c r="Q2356" s="1">
        <v>47203</v>
      </c>
      <c r="R2356" s="1">
        <v>691.6</v>
      </c>
      <c r="U2356" s="5">
        <f t="shared" si="553"/>
        <v>0.80771731690622861</v>
      </c>
      <c r="V2356" s="5">
        <f t="shared" si="554"/>
        <v>0.75908624229979471</v>
      </c>
      <c r="W2356" s="5">
        <f t="shared" si="545"/>
        <v>5.7546201232032855E-3</v>
      </c>
      <c r="X2356" s="5">
        <f t="shared" si="546"/>
        <v>1.043405622265285</v>
      </c>
      <c r="Y2356" s="5">
        <f t="shared" si="547"/>
        <v>0.81740582133041206</v>
      </c>
      <c r="Z2356" s="5">
        <f t="shared" si="555"/>
        <v>545.63473385447674</v>
      </c>
      <c r="AA2356" s="5">
        <f t="shared" si="556"/>
        <v>3.8413240246406577</v>
      </c>
      <c r="AB2356" s="5">
        <f t="shared" si="548"/>
        <v>8.3999999999999773</v>
      </c>
      <c r="AC2356" s="5">
        <f t="shared" si="549"/>
        <v>5959.7203200000004</v>
      </c>
      <c r="AD2356" s="5">
        <f t="shared" si="550"/>
        <v>8.7949605884560286E-2</v>
      </c>
      <c r="AE2356" s="5">
        <f t="shared" si="551"/>
        <v>0.99241901670386157</v>
      </c>
    </row>
    <row r="2357" spans="1:31" ht="15.75" customHeight="1" x14ac:dyDescent="0.3">
      <c r="A2357" s="12">
        <f t="shared" si="552"/>
        <v>2345</v>
      </c>
      <c r="B2357" s="12">
        <v>700</v>
      </c>
      <c r="C2357" s="13">
        <v>45</v>
      </c>
      <c r="D2357" s="12">
        <v>3.41</v>
      </c>
      <c r="E2357" s="14">
        <f t="shared" si="543"/>
        <v>46493</v>
      </c>
      <c r="F2357" s="9">
        <f t="shared" si="544"/>
        <v>21619.836480000002</v>
      </c>
      <c r="G2357" s="9">
        <v>1033.1690000000001</v>
      </c>
      <c r="H2357" s="9"/>
      <c r="I2357" s="16">
        <v>46394</v>
      </c>
      <c r="J2357" s="9">
        <v>3.42</v>
      </c>
      <c r="K2357" s="9">
        <f t="shared" si="542"/>
        <v>21683.23776</v>
      </c>
      <c r="U2357" s="5">
        <f t="shared" si="553"/>
        <v>0</v>
      </c>
      <c r="V2357" s="5">
        <f t="shared" si="554"/>
        <v>0.79556810403832989</v>
      </c>
      <c r="W2357" s="5">
        <f t="shared" si="545"/>
        <v>0</v>
      </c>
      <c r="X2357" s="5">
        <f t="shared" si="546"/>
        <v>1</v>
      </c>
      <c r="Y2357" s="5">
        <f t="shared" si="547"/>
        <v>0.39778405201916495</v>
      </c>
      <c r="Z2357" s="5">
        <f t="shared" si="555"/>
        <v>265.52881040383301</v>
      </c>
      <c r="AA2357" s="5">
        <f t="shared" si="556"/>
        <v>0</v>
      </c>
      <c r="AB2357" s="5">
        <f t="shared" si="548"/>
        <v>700</v>
      </c>
      <c r="AC2357" s="5">
        <f t="shared" si="549"/>
        <v>0</v>
      </c>
      <c r="AD2357" s="5">
        <f t="shared" si="550"/>
        <v>0</v>
      </c>
      <c r="AE2357" s="5">
        <f t="shared" si="551"/>
        <v>1</v>
      </c>
    </row>
    <row r="2358" spans="1:31" ht="15.75" customHeight="1" x14ac:dyDescent="0.3">
      <c r="A2358" s="3">
        <f t="shared" si="552"/>
        <v>2346</v>
      </c>
      <c r="B2358" s="3">
        <v>700</v>
      </c>
      <c r="C2358" s="5">
        <v>45</v>
      </c>
      <c r="D2358" s="3">
        <v>4.42</v>
      </c>
      <c r="E2358" s="10">
        <f t="shared" si="543"/>
        <v>46493</v>
      </c>
      <c r="F2358" s="2">
        <f t="shared" si="544"/>
        <v>28023.365760000001</v>
      </c>
      <c r="G2358" s="2">
        <v>1033.1690000000001</v>
      </c>
      <c r="I2358" s="1">
        <v>46394</v>
      </c>
      <c r="J2358" s="1">
        <v>4.43</v>
      </c>
      <c r="K2358" s="2">
        <f t="shared" si="542"/>
        <v>28086.767040000002</v>
      </c>
      <c r="M2358" s="1">
        <v>11.7</v>
      </c>
      <c r="N2358" s="1">
        <v>3.9</v>
      </c>
      <c r="O2358" s="1">
        <v>0.52</v>
      </c>
      <c r="P2358" s="1">
        <v>657.7</v>
      </c>
      <c r="Q2358" s="1">
        <v>52577</v>
      </c>
      <c r="R2358" s="1">
        <v>698.6</v>
      </c>
      <c r="U2358" s="5">
        <f t="shared" si="553"/>
        <v>0.89967488021902808</v>
      </c>
      <c r="V2358" s="5">
        <f t="shared" si="554"/>
        <v>0.79556810403832989</v>
      </c>
      <c r="W2358" s="5">
        <f t="shared" si="545"/>
        <v>1.1254277891854896E-2</v>
      </c>
      <c r="X2358" s="5">
        <f t="shared" si="546"/>
        <v>1.0853472696756643</v>
      </c>
      <c r="Y2358" s="5">
        <f t="shared" si="547"/>
        <v>0.91996367220027431</v>
      </c>
      <c r="Z2358" s="5">
        <f t="shared" si="555"/>
        <v>614.09415046712718</v>
      </c>
      <c r="AA2358" s="5">
        <f t="shared" si="556"/>
        <v>7.5124555783709805</v>
      </c>
      <c r="AB2358" s="5">
        <f t="shared" si="548"/>
        <v>1.3999999999999773</v>
      </c>
      <c r="AC2358" s="5">
        <f t="shared" si="549"/>
        <v>3296.8665600000004</v>
      </c>
      <c r="AD2358" s="5">
        <f t="shared" si="550"/>
        <v>8.0813368368463645E-2</v>
      </c>
      <c r="AE2358" s="5">
        <f t="shared" si="551"/>
        <v>0.98585378444066851</v>
      </c>
    </row>
    <row r="2359" spans="1:31" ht="15.75" customHeight="1" x14ac:dyDescent="0.3">
      <c r="A2359" s="3">
        <f t="shared" si="552"/>
        <v>2347</v>
      </c>
      <c r="B2359" s="3">
        <v>700</v>
      </c>
      <c r="C2359" s="5">
        <v>45</v>
      </c>
      <c r="D2359" s="3">
        <v>5.43</v>
      </c>
      <c r="E2359" s="10">
        <f t="shared" si="543"/>
        <v>46493</v>
      </c>
      <c r="F2359" s="2">
        <f t="shared" si="544"/>
        <v>34426.895040000003</v>
      </c>
      <c r="G2359" s="2">
        <v>1033.1690000000001</v>
      </c>
      <c r="I2359" s="1">
        <v>46394</v>
      </c>
      <c r="J2359" s="1">
        <v>5.44</v>
      </c>
      <c r="K2359" s="2">
        <f t="shared" si="542"/>
        <v>34490.296320000001</v>
      </c>
      <c r="M2359" s="1">
        <v>10.4</v>
      </c>
      <c r="N2359" s="1">
        <v>4.8600000000000003</v>
      </c>
      <c r="O2359" s="1">
        <v>0.56999999999999995</v>
      </c>
      <c r="P2359" s="1">
        <v>598</v>
      </c>
      <c r="Q2359" s="1">
        <v>51827</v>
      </c>
      <c r="R2359" s="1">
        <v>698.2</v>
      </c>
      <c r="U2359" s="5">
        <f t="shared" si="553"/>
        <v>0.88684120465434635</v>
      </c>
      <c r="V2359" s="5">
        <f t="shared" si="554"/>
        <v>0.79556810403832989</v>
      </c>
      <c r="W2359" s="5">
        <f t="shared" si="545"/>
        <v>1.0232717316906229E-2</v>
      </c>
      <c r="X2359" s="5">
        <f t="shared" si="546"/>
        <v>1.0755154123204971</v>
      </c>
      <c r="Y2359" s="5">
        <f t="shared" si="547"/>
        <v>0.90472857066522305</v>
      </c>
      <c r="Z2359" s="5">
        <f t="shared" si="555"/>
        <v>603.92441549044975</v>
      </c>
      <c r="AA2359" s="5">
        <f t="shared" si="556"/>
        <v>6.8305434633812467</v>
      </c>
      <c r="AB2359" s="5">
        <f t="shared" si="548"/>
        <v>1.7999999999999545</v>
      </c>
      <c r="AC2359" s="5">
        <f t="shared" si="549"/>
        <v>3613.8729600000001</v>
      </c>
      <c r="AD2359" s="5">
        <f t="shared" si="550"/>
        <v>8.0518178658277678E-2</v>
      </c>
      <c r="AE2359" s="5">
        <f t="shared" si="551"/>
        <v>0.98713784870840771</v>
      </c>
    </row>
    <row r="2360" spans="1:31" ht="15.75" customHeight="1" x14ac:dyDescent="0.3">
      <c r="A2360" s="3">
        <f t="shared" si="552"/>
        <v>2348</v>
      </c>
      <c r="B2360" s="3">
        <v>700</v>
      </c>
      <c r="C2360" s="5">
        <v>45</v>
      </c>
      <c r="D2360" s="3">
        <v>6.43</v>
      </c>
      <c r="E2360" s="10">
        <f t="shared" si="543"/>
        <v>46493</v>
      </c>
      <c r="F2360" s="2">
        <f t="shared" si="544"/>
        <v>40767.02304</v>
      </c>
      <c r="G2360" s="2">
        <v>1033.1690000000001</v>
      </c>
      <c r="I2360" s="1">
        <v>46394</v>
      </c>
      <c r="J2360" s="1">
        <v>6.44</v>
      </c>
      <c r="K2360" s="2">
        <f t="shared" si="542"/>
        <v>40830.424320000006</v>
      </c>
      <c r="M2360" s="1">
        <v>9.41</v>
      </c>
      <c r="N2360" s="1">
        <v>5.82</v>
      </c>
      <c r="O2360" s="1">
        <v>0.61</v>
      </c>
      <c r="P2360" s="1">
        <v>555.4</v>
      </c>
      <c r="Q2360" s="1">
        <v>51261</v>
      </c>
      <c r="R2360" s="1">
        <v>697.6</v>
      </c>
      <c r="U2360" s="5">
        <f t="shared" si="553"/>
        <v>0.87715605749486658</v>
      </c>
      <c r="V2360" s="5">
        <f t="shared" si="554"/>
        <v>0.79556810403832989</v>
      </c>
      <c r="W2360" s="5">
        <f t="shared" si="545"/>
        <v>9.5037645448323056E-3</v>
      </c>
      <c r="X2360" s="5">
        <f t="shared" si="546"/>
        <v>1.0680878567188863</v>
      </c>
      <c r="Y2360" s="5">
        <f t="shared" si="547"/>
        <v>0.89330818228694397</v>
      </c>
      <c r="Z2360" s="5">
        <f t="shared" si="555"/>
        <v>596.30107784018094</v>
      </c>
      <c r="AA2360" s="5">
        <f t="shared" si="556"/>
        <v>6.3439529089664619</v>
      </c>
      <c r="AB2360" s="5">
        <f t="shared" si="548"/>
        <v>2.3999999999999773</v>
      </c>
      <c r="AC2360" s="5">
        <f t="shared" si="549"/>
        <v>3867.4780800000003</v>
      </c>
      <c r="AD2360" s="5">
        <f t="shared" si="550"/>
        <v>8.0756070652636333E-2</v>
      </c>
      <c r="AE2360" s="5">
        <f t="shared" si="551"/>
        <v>0.98805411567332724</v>
      </c>
    </row>
    <row r="2361" spans="1:31" ht="15.75" customHeight="1" x14ac:dyDescent="0.3">
      <c r="A2361" s="3">
        <f t="shared" si="552"/>
        <v>2349</v>
      </c>
      <c r="B2361" s="3">
        <v>700</v>
      </c>
      <c r="C2361" s="5">
        <v>45</v>
      </c>
      <c r="D2361" s="3">
        <v>7.44</v>
      </c>
      <c r="E2361" s="10">
        <f t="shared" si="543"/>
        <v>46493</v>
      </c>
      <c r="F2361" s="2">
        <f t="shared" si="544"/>
        <v>47170.552320000003</v>
      </c>
      <c r="G2361" s="2">
        <v>1033.1690000000001</v>
      </c>
      <c r="I2361" s="1">
        <v>46394</v>
      </c>
      <c r="J2361" s="1">
        <v>7.46</v>
      </c>
      <c r="K2361" s="2">
        <f t="shared" si="542"/>
        <v>47297.354879999999</v>
      </c>
      <c r="M2361" s="1">
        <v>8.58</v>
      </c>
      <c r="N2361" s="1">
        <v>6.81</v>
      </c>
      <c r="O2361" s="1">
        <v>0.64</v>
      </c>
      <c r="P2361" s="1">
        <v>522.5</v>
      </c>
      <c r="Q2361" s="1">
        <v>50805</v>
      </c>
      <c r="R2361" s="1">
        <v>697.1</v>
      </c>
      <c r="U2361" s="5">
        <f t="shared" si="553"/>
        <v>0.86935318275154005</v>
      </c>
      <c r="V2361" s="5">
        <f t="shared" si="554"/>
        <v>0.79556810403832989</v>
      </c>
      <c r="W2361" s="5">
        <f t="shared" si="545"/>
        <v>8.9407939767282684E-3</v>
      </c>
      <c r="X2361" s="5">
        <f t="shared" si="546"/>
        <v>1.0619002586494963</v>
      </c>
      <c r="Y2361" s="5">
        <f t="shared" si="547"/>
        <v>0.88399017253660761</v>
      </c>
      <c r="Z2361" s="5">
        <f t="shared" si="555"/>
        <v>590.08111997163644</v>
      </c>
      <c r="AA2361" s="5">
        <f t="shared" si="556"/>
        <v>5.968158795345655</v>
      </c>
      <c r="AB2361" s="5">
        <f t="shared" si="548"/>
        <v>2.8999999999999773</v>
      </c>
      <c r="AC2361" s="5">
        <f t="shared" si="549"/>
        <v>4057.6819200000004</v>
      </c>
      <c r="AD2361" s="5">
        <f t="shared" si="550"/>
        <v>8.0585835306721879E-2</v>
      </c>
      <c r="AE2361" s="5">
        <f t="shared" si="551"/>
        <v>0.98876174908050674</v>
      </c>
    </row>
    <row r="2362" spans="1:31" ht="15.75" customHeight="1" x14ac:dyDescent="0.3">
      <c r="A2362" s="3">
        <f t="shared" si="552"/>
        <v>2350</v>
      </c>
      <c r="B2362" s="3">
        <v>700</v>
      </c>
      <c r="C2362" s="5">
        <v>45</v>
      </c>
      <c r="D2362" s="3">
        <v>8.4499999999999993</v>
      </c>
      <c r="E2362" s="10">
        <f t="shared" si="543"/>
        <v>46493</v>
      </c>
      <c r="F2362" s="2">
        <f t="shared" si="544"/>
        <v>53574.081599999998</v>
      </c>
      <c r="G2362" s="2">
        <v>1033.1690000000001</v>
      </c>
      <c r="I2362" s="1">
        <v>46394</v>
      </c>
      <c r="J2362" s="1">
        <v>8.4700000000000006</v>
      </c>
      <c r="K2362" s="2">
        <f t="shared" si="542"/>
        <v>53700.884160000016</v>
      </c>
      <c r="M2362" s="1">
        <v>7.9</v>
      </c>
      <c r="N2362" s="1">
        <v>7.78</v>
      </c>
      <c r="O2362" s="1">
        <v>0.67</v>
      </c>
      <c r="P2362" s="1">
        <v>496.9</v>
      </c>
      <c r="Q2362" s="1">
        <v>50438</v>
      </c>
      <c r="R2362" s="1">
        <v>696.5</v>
      </c>
      <c r="U2362" s="5">
        <f t="shared" si="553"/>
        <v>0.8630732375085558</v>
      </c>
      <c r="V2362" s="5">
        <f t="shared" si="554"/>
        <v>0.79556810403832989</v>
      </c>
      <c r="W2362" s="5">
        <f t="shared" si="545"/>
        <v>8.5027378507871315E-3</v>
      </c>
      <c r="X2362" s="5">
        <f t="shared" si="546"/>
        <v>1.0568576244089793</v>
      </c>
      <c r="Y2362" s="5">
        <f t="shared" si="547"/>
        <v>0.87647387398688203</v>
      </c>
      <c r="Z2362" s="5">
        <f t="shared" si="555"/>
        <v>585.06384036372356</v>
      </c>
      <c r="AA2362" s="5">
        <f t="shared" si="556"/>
        <v>5.6757475701574265</v>
      </c>
      <c r="AB2362" s="5">
        <f t="shared" si="548"/>
        <v>3.5</v>
      </c>
      <c r="AC2362" s="5">
        <f t="shared" si="549"/>
        <v>4247.885760000001</v>
      </c>
      <c r="AD2362" s="5">
        <f t="shared" si="550"/>
        <v>8.1222706627235103E-2</v>
      </c>
      <c r="AE2362" s="5">
        <f t="shared" si="551"/>
        <v>0.98931236960402635</v>
      </c>
    </row>
    <row r="2363" spans="1:31" ht="15.75" customHeight="1" x14ac:dyDescent="0.3">
      <c r="A2363" s="3">
        <f t="shared" si="552"/>
        <v>2351</v>
      </c>
      <c r="B2363" s="3">
        <v>700</v>
      </c>
      <c r="C2363" s="5">
        <v>45</v>
      </c>
      <c r="D2363" s="3">
        <v>9.4600000000000009</v>
      </c>
      <c r="E2363" s="10">
        <f t="shared" si="543"/>
        <v>46493</v>
      </c>
      <c r="F2363" s="2">
        <f t="shared" si="544"/>
        <v>59977.610880000015</v>
      </c>
      <c r="G2363" s="2">
        <v>1033.1690000000001</v>
      </c>
      <c r="I2363" s="1">
        <v>46394</v>
      </c>
      <c r="J2363" s="1">
        <v>9.48</v>
      </c>
      <c r="K2363" s="2">
        <f t="shared" si="542"/>
        <v>60104.413440000011</v>
      </c>
      <c r="M2363" s="1">
        <v>7.33</v>
      </c>
      <c r="N2363" s="1">
        <v>8.77</v>
      </c>
      <c r="O2363" s="1">
        <v>0.69</v>
      </c>
      <c r="P2363" s="1">
        <v>476.2</v>
      </c>
      <c r="Q2363" s="1">
        <v>50132</v>
      </c>
      <c r="R2363" s="1">
        <v>695.9</v>
      </c>
      <c r="U2363" s="5">
        <f t="shared" si="553"/>
        <v>0.85783709787816564</v>
      </c>
      <c r="V2363" s="5">
        <f t="shared" si="554"/>
        <v>0.79556810403832989</v>
      </c>
      <c r="W2363" s="5">
        <f t="shared" si="545"/>
        <v>8.1485284052019158E-3</v>
      </c>
      <c r="X2363" s="5">
        <f t="shared" si="546"/>
        <v>1.0526491639494622</v>
      </c>
      <c r="Y2363" s="5">
        <f t="shared" si="547"/>
        <v>0.87022780173354541</v>
      </c>
      <c r="Z2363" s="5">
        <f t="shared" si="555"/>
        <v>580.89446221317633</v>
      </c>
      <c r="AA2363" s="5">
        <f t="shared" si="556"/>
        <v>5.4393056810403833</v>
      </c>
      <c r="AB2363" s="5">
        <f t="shared" si="548"/>
        <v>4.1000000000000227</v>
      </c>
      <c r="AC2363" s="5">
        <f t="shared" si="549"/>
        <v>4374.6883200000002</v>
      </c>
      <c r="AD2363" s="5">
        <f t="shared" si="550"/>
        <v>8.1166465241076138E-2</v>
      </c>
      <c r="AE2363" s="5">
        <f t="shared" si="551"/>
        <v>0.98975759791796603</v>
      </c>
    </row>
    <row r="2364" spans="1:31" ht="15.75" customHeight="1" x14ac:dyDescent="0.3">
      <c r="A2364" s="23">
        <f t="shared" si="552"/>
        <v>2352</v>
      </c>
      <c r="B2364" s="23">
        <v>700</v>
      </c>
      <c r="C2364" s="24">
        <v>45</v>
      </c>
      <c r="D2364" s="23">
        <v>10.5</v>
      </c>
      <c r="E2364" s="25">
        <f t="shared" si="543"/>
        <v>46493</v>
      </c>
      <c r="F2364" s="26">
        <f t="shared" si="544"/>
        <v>66571.344000000012</v>
      </c>
      <c r="G2364" s="26">
        <v>1033.1690000000001</v>
      </c>
      <c r="H2364" s="22"/>
      <c r="I2364" s="27">
        <v>46394</v>
      </c>
      <c r="J2364" s="27">
        <v>10.5</v>
      </c>
      <c r="K2364" s="26">
        <f t="shared" si="542"/>
        <v>66571.344000000012</v>
      </c>
      <c r="M2364" s="27">
        <v>6.84</v>
      </c>
      <c r="N2364" s="27">
        <v>9.76</v>
      </c>
      <c r="O2364" s="27">
        <v>0.72</v>
      </c>
      <c r="P2364" s="27">
        <v>458.9</v>
      </c>
      <c r="Q2364" s="27">
        <v>49870</v>
      </c>
      <c r="R2364" s="27">
        <v>695.2</v>
      </c>
      <c r="U2364" s="5">
        <f t="shared" si="553"/>
        <v>0.85335386721423678</v>
      </c>
      <c r="V2364" s="5">
        <f t="shared" si="554"/>
        <v>0.79556810403832989</v>
      </c>
      <c r="W2364" s="5">
        <f t="shared" si="545"/>
        <v>7.8524982888432578E-3</v>
      </c>
      <c r="X2364" s="5">
        <f t="shared" si="546"/>
        <v>1.0490447623995582</v>
      </c>
      <c r="Y2364" s="5">
        <f t="shared" si="547"/>
        <v>0.86489647877402998</v>
      </c>
      <c r="Z2364" s="5">
        <f t="shared" si="555"/>
        <v>577.3356975112406</v>
      </c>
      <c r="AA2364" s="5">
        <f t="shared" si="556"/>
        <v>5.2416996577686525</v>
      </c>
      <c r="AB2364" s="5">
        <f t="shared" si="548"/>
        <v>4.7999999999999545</v>
      </c>
      <c r="AC2364" s="5">
        <f t="shared" si="549"/>
        <v>4564.8921600000003</v>
      </c>
      <c r="AD2364" s="5">
        <f t="shared" si="550"/>
        <v>8.2663416343852616E-2</v>
      </c>
      <c r="AE2364" s="5">
        <f t="shared" si="551"/>
        <v>0.99012969694362596</v>
      </c>
    </row>
    <row r="2365" spans="1:31" ht="15.75" customHeight="1" x14ac:dyDescent="0.3">
      <c r="A2365" s="3">
        <f t="shared" si="552"/>
        <v>2353</v>
      </c>
      <c r="B2365" s="3">
        <v>700</v>
      </c>
      <c r="C2365" s="5">
        <v>45</v>
      </c>
      <c r="D2365" s="3">
        <v>11.5</v>
      </c>
      <c r="E2365" s="10">
        <f t="shared" si="543"/>
        <v>46493</v>
      </c>
      <c r="F2365" s="2">
        <f t="shared" si="544"/>
        <v>72911.472000000009</v>
      </c>
      <c r="G2365" s="2">
        <v>1033.1690000000001</v>
      </c>
      <c r="I2365" s="1">
        <v>46394</v>
      </c>
      <c r="J2365" s="1">
        <v>11.5</v>
      </c>
      <c r="K2365" s="2">
        <f t="shared" si="542"/>
        <v>72911.472000000009</v>
      </c>
      <c r="M2365" s="1">
        <v>6.42</v>
      </c>
      <c r="N2365" s="1">
        <v>10.7</v>
      </c>
      <c r="O2365" s="1">
        <v>0.74</v>
      </c>
      <c r="P2365" s="1">
        <v>444.7</v>
      </c>
      <c r="Q2365" s="1">
        <v>49650</v>
      </c>
      <c r="R2365" s="1">
        <v>694.5</v>
      </c>
      <c r="U2365" s="5">
        <f t="shared" si="553"/>
        <v>0.84958932238193019</v>
      </c>
      <c r="V2365" s="5">
        <f t="shared" si="554"/>
        <v>0.79556810403832989</v>
      </c>
      <c r="W2365" s="5">
        <f t="shared" si="545"/>
        <v>7.6095140314852835E-3</v>
      </c>
      <c r="X2365" s="5">
        <f t="shared" si="546"/>
        <v>1.0459651001199348</v>
      </c>
      <c r="Y2365" s="5">
        <f t="shared" si="547"/>
        <v>0.86038862611936084</v>
      </c>
      <c r="Z2365" s="5">
        <f t="shared" si="555"/>
        <v>574.32661570719586</v>
      </c>
      <c r="AA2365" s="5">
        <f t="shared" si="556"/>
        <v>5.0795028062970573</v>
      </c>
      <c r="AB2365" s="5">
        <f t="shared" si="548"/>
        <v>5.5</v>
      </c>
      <c r="AC2365" s="5">
        <f t="shared" si="549"/>
        <v>4691.6947199999995</v>
      </c>
      <c r="AD2365" s="5">
        <f t="shared" si="550"/>
        <v>8.330235971317726E-2</v>
      </c>
      <c r="AE2365" s="5">
        <f t="shared" si="551"/>
        <v>0.99043511926526584</v>
      </c>
    </row>
    <row r="2366" spans="1:31" ht="15.75" customHeight="1" x14ac:dyDescent="0.3">
      <c r="A2366" s="3">
        <f t="shared" si="552"/>
        <v>2354</v>
      </c>
      <c r="B2366" s="3">
        <v>700</v>
      </c>
      <c r="C2366" s="5">
        <v>45</v>
      </c>
      <c r="D2366" s="3">
        <v>12.5</v>
      </c>
      <c r="E2366" s="10">
        <f t="shared" si="543"/>
        <v>46493</v>
      </c>
      <c r="F2366" s="2">
        <f t="shared" si="544"/>
        <v>79251.600000000006</v>
      </c>
      <c r="G2366" s="2">
        <v>1033.1690000000001</v>
      </c>
      <c r="I2366" s="1">
        <v>46394</v>
      </c>
      <c r="J2366" s="1">
        <v>12.5</v>
      </c>
      <c r="K2366" s="2">
        <f t="shared" si="542"/>
        <v>79251.600000000006</v>
      </c>
      <c r="M2366" s="1">
        <v>6.05</v>
      </c>
      <c r="N2366" s="1">
        <v>11.7</v>
      </c>
      <c r="O2366" s="1">
        <v>0.76</v>
      </c>
      <c r="P2366" s="1">
        <v>432.5</v>
      </c>
      <c r="Q2366" s="1">
        <v>49457</v>
      </c>
      <c r="R2366" s="1">
        <v>693.8</v>
      </c>
      <c r="U2366" s="5">
        <f t="shared" si="553"/>
        <v>0.84628678986995209</v>
      </c>
      <c r="V2366" s="5">
        <f t="shared" si="554"/>
        <v>0.79556810403832989</v>
      </c>
      <c r="W2366" s="5">
        <f t="shared" si="545"/>
        <v>7.4007529089664612E-3</v>
      </c>
      <c r="X2366" s="5">
        <f t="shared" si="546"/>
        <v>1.0432595557030657</v>
      </c>
      <c r="Y2366" s="5">
        <f t="shared" si="547"/>
        <v>0.85644040357382922</v>
      </c>
      <c r="Z2366" s="5">
        <f t="shared" si="555"/>
        <v>571.69109819360256</v>
      </c>
      <c r="AA2366" s="5">
        <f t="shared" si="556"/>
        <v>4.9401505817932927</v>
      </c>
      <c r="AB2366" s="5">
        <f t="shared" si="548"/>
        <v>6.2000000000000455</v>
      </c>
      <c r="AC2366" s="5">
        <f t="shared" si="549"/>
        <v>4818.4972800000014</v>
      </c>
      <c r="AD2366" s="5">
        <f t="shared" si="550"/>
        <v>8.4142988219035653E-2</v>
      </c>
      <c r="AE2366" s="5">
        <f t="shared" si="551"/>
        <v>0.99069752435850555</v>
      </c>
    </row>
    <row r="2367" spans="1:31" ht="15.75" customHeight="1" x14ac:dyDescent="0.3">
      <c r="A2367" s="3">
        <f t="shared" si="552"/>
        <v>2355</v>
      </c>
      <c r="B2367" s="3">
        <v>700</v>
      </c>
      <c r="C2367" s="5">
        <v>45</v>
      </c>
      <c r="D2367" s="3">
        <v>13.5</v>
      </c>
      <c r="E2367" s="10">
        <f t="shared" si="543"/>
        <v>46493</v>
      </c>
      <c r="F2367" s="2">
        <f t="shared" si="544"/>
        <v>85591.728000000003</v>
      </c>
      <c r="G2367" s="2">
        <v>1033.1690000000001</v>
      </c>
      <c r="I2367" s="1">
        <v>46394</v>
      </c>
      <c r="J2367" s="1">
        <v>13.5</v>
      </c>
      <c r="K2367" s="2">
        <f t="shared" si="542"/>
        <v>85591.728000000003</v>
      </c>
      <c r="M2367" s="1">
        <v>5.72</v>
      </c>
      <c r="N2367" s="1">
        <v>12.7</v>
      </c>
      <c r="O2367" s="1">
        <v>0.77</v>
      </c>
      <c r="P2367" s="1">
        <v>422</v>
      </c>
      <c r="Q2367" s="1">
        <v>49287</v>
      </c>
      <c r="R2367" s="1">
        <v>693.1</v>
      </c>
      <c r="U2367" s="5">
        <f t="shared" si="553"/>
        <v>0.84337782340862422</v>
      </c>
      <c r="V2367" s="5">
        <f t="shared" si="554"/>
        <v>0.79556810403832989</v>
      </c>
      <c r="W2367" s="5">
        <f t="shared" si="545"/>
        <v>7.2210814510609168E-3</v>
      </c>
      <c r="X2367" s="5">
        <f t="shared" si="546"/>
        <v>1.0408524074560157</v>
      </c>
      <c r="Y2367" s="5">
        <f t="shared" si="547"/>
        <v>0.85295040713669723</v>
      </c>
      <c r="Z2367" s="5">
        <f t="shared" si="555"/>
        <v>569.36145577188825</v>
      </c>
      <c r="AA2367" s="5">
        <f t="shared" si="556"/>
        <v>4.8202162902121835</v>
      </c>
      <c r="AB2367" s="5">
        <f t="shared" si="548"/>
        <v>6.8999999999999773</v>
      </c>
      <c r="AC2367" s="5">
        <f t="shared" si="549"/>
        <v>4881.8985600000005</v>
      </c>
      <c r="AD2367" s="5">
        <f t="shared" si="550"/>
        <v>8.4049149135521903E-2</v>
      </c>
      <c r="AE2367" s="5">
        <f t="shared" si="551"/>
        <v>0.99092336480760546</v>
      </c>
    </row>
    <row r="2368" spans="1:31" ht="15.75" customHeight="1" x14ac:dyDescent="0.3">
      <c r="A2368" s="3">
        <f t="shared" si="552"/>
        <v>2356</v>
      </c>
      <c r="B2368" s="3">
        <v>700</v>
      </c>
      <c r="C2368" s="5">
        <v>45</v>
      </c>
      <c r="D2368" s="3">
        <v>14.5</v>
      </c>
      <c r="E2368" s="10">
        <f t="shared" si="543"/>
        <v>46493</v>
      </c>
      <c r="F2368" s="2">
        <f t="shared" si="544"/>
        <v>91931.856000000014</v>
      </c>
      <c r="G2368" s="2">
        <v>1033.1690000000001</v>
      </c>
      <c r="I2368" s="1">
        <v>46394</v>
      </c>
      <c r="J2368" s="1">
        <v>14.5</v>
      </c>
      <c r="K2368" s="2">
        <f t="shared" si="542"/>
        <v>91931.856000000014</v>
      </c>
      <c r="M2368" s="1">
        <v>5.43</v>
      </c>
      <c r="N2368" s="1">
        <v>13.7</v>
      </c>
      <c r="O2368" s="1">
        <v>0.79</v>
      </c>
      <c r="P2368" s="1">
        <v>412.9</v>
      </c>
      <c r="Q2368" s="1">
        <v>49136</v>
      </c>
      <c r="R2368" s="1">
        <v>692.3</v>
      </c>
      <c r="U2368" s="5">
        <f t="shared" si="553"/>
        <v>0.84079397672826828</v>
      </c>
      <c r="V2368" s="5">
        <f t="shared" si="554"/>
        <v>0.79556810403832989</v>
      </c>
      <c r="W2368" s="5">
        <f t="shared" si="545"/>
        <v>7.0653661875427782E-3</v>
      </c>
      <c r="X2368" s="5">
        <f t="shared" si="546"/>
        <v>1.0387416202427633</v>
      </c>
      <c r="Y2368" s="5">
        <f t="shared" si="547"/>
        <v>0.84987869953965778</v>
      </c>
      <c r="Z2368" s="5">
        <f t="shared" si="555"/>
        <v>567.31102951671244</v>
      </c>
      <c r="AA2368" s="5">
        <f t="shared" si="556"/>
        <v>4.7162732375085561</v>
      </c>
      <c r="AB2368" s="5">
        <f t="shared" si="548"/>
        <v>7.7000000000000455</v>
      </c>
      <c r="AC2368" s="5">
        <f t="shared" si="549"/>
        <v>5008.7011200000006</v>
      </c>
      <c r="AD2368" s="5">
        <f t="shared" si="550"/>
        <v>8.5233730396698085E-2</v>
      </c>
      <c r="AE2368" s="5">
        <f t="shared" si="551"/>
        <v>0.99111909319682523</v>
      </c>
    </row>
    <row r="2369" spans="1:31" ht="15.75" customHeight="1" x14ac:dyDescent="0.3">
      <c r="A2369" s="3">
        <f t="shared" si="552"/>
        <v>2357</v>
      </c>
      <c r="B2369" s="3">
        <v>700</v>
      </c>
      <c r="C2369" s="5">
        <v>45</v>
      </c>
      <c r="D2369" s="3">
        <v>15.5</v>
      </c>
      <c r="E2369" s="10">
        <f t="shared" si="543"/>
        <v>46493</v>
      </c>
      <c r="F2369" s="2">
        <f t="shared" si="544"/>
        <v>98271.984000000011</v>
      </c>
      <c r="G2369" s="2">
        <v>1033.1690000000001</v>
      </c>
      <c r="I2369" s="1">
        <v>46394</v>
      </c>
      <c r="J2369" s="1">
        <v>15.5</v>
      </c>
      <c r="K2369" s="2">
        <f t="shared" si="542"/>
        <v>98271.984000000011</v>
      </c>
      <c r="M2369" s="1">
        <v>5.16</v>
      </c>
      <c r="N2369" s="1">
        <v>14.7</v>
      </c>
      <c r="O2369" s="1">
        <v>0.8</v>
      </c>
      <c r="P2369" s="1">
        <v>404.8</v>
      </c>
      <c r="Q2369" s="1">
        <v>49000</v>
      </c>
      <c r="R2369" s="1">
        <v>691.6</v>
      </c>
      <c r="U2369" s="5">
        <f t="shared" si="553"/>
        <v>0.838466803559206</v>
      </c>
      <c r="V2369" s="5">
        <f t="shared" si="554"/>
        <v>0.79556810403832989</v>
      </c>
      <c r="W2369" s="5">
        <f t="shared" si="545"/>
        <v>6.9267624914442164E-3</v>
      </c>
      <c r="X2369" s="5">
        <f t="shared" si="546"/>
        <v>1.0367802526567234</v>
      </c>
      <c r="Y2369" s="5">
        <f t="shared" si="547"/>
        <v>0.84706756217443946</v>
      </c>
      <c r="Z2369" s="5">
        <f t="shared" si="555"/>
        <v>565.43453910268192</v>
      </c>
      <c r="AA2369" s="5">
        <f t="shared" si="556"/>
        <v>4.6237524982888436</v>
      </c>
      <c r="AB2369" s="5">
        <f t="shared" si="548"/>
        <v>8.3999999999999773</v>
      </c>
      <c r="AC2369" s="5">
        <f t="shared" si="549"/>
        <v>5072.1024000000016</v>
      </c>
      <c r="AD2369" s="5">
        <f t="shared" si="550"/>
        <v>8.5395752479587472E-2</v>
      </c>
      <c r="AE2369" s="5">
        <f t="shared" si="551"/>
        <v>0.9912933129718452</v>
      </c>
    </row>
    <row r="2370" spans="1:31" ht="15.75" customHeight="1" x14ac:dyDescent="0.3">
      <c r="A2370" s="12">
        <f t="shared" si="552"/>
        <v>2358</v>
      </c>
      <c r="B2370" s="12">
        <v>700</v>
      </c>
      <c r="C2370" s="13">
        <v>47</v>
      </c>
      <c r="D2370" s="12">
        <v>3.41</v>
      </c>
      <c r="E2370" s="14">
        <f t="shared" si="543"/>
        <v>48630</v>
      </c>
      <c r="F2370" s="9">
        <f t="shared" si="544"/>
        <v>21619.836480000002</v>
      </c>
      <c r="G2370" s="9">
        <v>1034.6859999999999</v>
      </c>
      <c r="H2370" s="9"/>
      <c r="I2370" s="16">
        <v>48527</v>
      </c>
      <c r="J2370" s="9">
        <v>3.42</v>
      </c>
      <c r="K2370" s="9">
        <f t="shared" si="542"/>
        <v>21683.23776</v>
      </c>
      <c r="U2370" s="5">
        <f t="shared" si="553"/>
        <v>0</v>
      </c>
      <c r="V2370" s="5">
        <f t="shared" si="554"/>
        <v>0.83213552361396304</v>
      </c>
      <c r="W2370" s="5">
        <f t="shared" si="545"/>
        <v>0</v>
      </c>
      <c r="X2370" s="5">
        <f t="shared" si="546"/>
        <v>1</v>
      </c>
      <c r="Y2370" s="5">
        <f t="shared" si="547"/>
        <v>0.41606776180698152</v>
      </c>
      <c r="Z2370" s="5">
        <f t="shared" si="555"/>
        <v>277.73355236139633</v>
      </c>
      <c r="AA2370" s="5">
        <f t="shared" si="556"/>
        <v>0</v>
      </c>
      <c r="AB2370" s="5">
        <f t="shared" si="548"/>
        <v>700</v>
      </c>
      <c r="AC2370" s="5">
        <f t="shared" si="549"/>
        <v>0</v>
      </c>
      <c r="AD2370" s="5">
        <f t="shared" si="550"/>
        <v>0</v>
      </c>
      <c r="AE2370" s="5">
        <f t="shared" si="551"/>
        <v>1</v>
      </c>
    </row>
    <row r="2371" spans="1:31" ht="15.75" customHeight="1" x14ac:dyDescent="0.3">
      <c r="A2371" s="3">
        <f t="shared" si="552"/>
        <v>2359</v>
      </c>
      <c r="B2371" s="3">
        <v>700</v>
      </c>
      <c r="C2371" s="5">
        <v>47</v>
      </c>
      <c r="D2371" s="3">
        <v>4.42</v>
      </c>
      <c r="E2371" s="10">
        <f t="shared" si="543"/>
        <v>48630</v>
      </c>
      <c r="F2371" s="2">
        <f t="shared" si="544"/>
        <v>28023.365760000001</v>
      </c>
      <c r="G2371" s="2">
        <v>1034.6859999999999</v>
      </c>
      <c r="I2371" s="1">
        <v>48527</v>
      </c>
      <c r="J2371" s="1">
        <v>4.43</v>
      </c>
      <c r="K2371" s="2">
        <f t="shared" si="542"/>
        <v>28086.767040000002</v>
      </c>
      <c r="M2371" s="1">
        <v>9.84</v>
      </c>
      <c r="N2371" s="1">
        <v>3.99</v>
      </c>
      <c r="O2371" s="1">
        <v>0.44</v>
      </c>
      <c r="P2371" s="1">
        <v>793.4</v>
      </c>
      <c r="Q2371" s="1">
        <v>53853</v>
      </c>
      <c r="R2371" s="1">
        <v>698.6</v>
      </c>
      <c r="U2371" s="5">
        <f t="shared" si="553"/>
        <v>0.92150924024640657</v>
      </c>
      <c r="V2371" s="5">
        <f t="shared" si="554"/>
        <v>0.83213552361396304</v>
      </c>
      <c r="W2371" s="5">
        <f t="shared" si="545"/>
        <v>1.3576317590691308E-2</v>
      </c>
      <c r="X2371" s="5">
        <f t="shared" si="546"/>
        <v>1.0713076445172804</v>
      </c>
      <c r="Y2371" s="5">
        <f t="shared" si="547"/>
        <v>0.93934652064565749</v>
      </c>
      <c r="Z2371" s="5">
        <f t="shared" si="555"/>
        <v>627.03258946138942</v>
      </c>
      <c r="AA2371" s="5">
        <f t="shared" si="556"/>
        <v>9.0624635181382622</v>
      </c>
      <c r="AB2371" s="5">
        <f t="shared" si="548"/>
        <v>1.3999999999999773</v>
      </c>
      <c r="AC2371" s="5">
        <f t="shared" si="549"/>
        <v>2789.6563200000005</v>
      </c>
      <c r="AD2371" s="5">
        <f t="shared" si="550"/>
        <v>7.7955709061790848E-2</v>
      </c>
      <c r="AE2371" s="5">
        <f t="shared" si="551"/>
        <v>0.98368496812667072</v>
      </c>
    </row>
    <row r="2372" spans="1:31" ht="15.75" customHeight="1" x14ac:dyDescent="0.3">
      <c r="A2372" s="3">
        <f t="shared" si="552"/>
        <v>2360</v>
      </c>
      <c r="B2372" s="3">
        <v>700</v>
      </c>
      <c r="C2372" s="5">
        <v>47</v>
      </c>
      <c r="D2372" s="3">
        <v>5.43</v>
      </c>
      <c r="E2372" s="10">
        <f t="shared" si="543"/>
        <v>48630</v>
      </c>
      <c r="F2372" s="2">
        <f t="shared" si="544"/>
        <v>34426.895040000003</v>
      </c>
      <c r="G2372" s="2">
        <v>1034.6859999999999</v>
      </c>
      <c r="I2372" s="1">
        <v>48527</v>
      </c>
      <c r="J2372" s="1">
        <v>5.44</v>
      </c>
      <c r="K2372" s="2">
        <f t="shared" ref="K2372:K2435" si="557">J2372*24*264.172</f>
        <v>34490.296320000001</v>
      </c>
      <c r="M2372" s="1">
        <v>8.73</v>
      </c>
      <c r="N2372" s="1">
        <v>4.95</v>
      </c>
      <c r="O2372" s="1">
        <v>0.47</v>
      </c>
      <c r="P2372" s="1">
        <v>723.8</v>
      </c>
      <c r="Q2372" s="1">
        <v>53211</v>
      </c>
      <c r="R2372" s="1">
        <v>698.1</v>
      </c>
      <c r="U2372" s="5">
        <f t="shared" si="553"/>
        <v>0.91052361396303905</v>
      </c>
      <c r="V2372" s="5">
        <f t="shared" si="554"/>
        <v>0.83213552361396304</v>
      </c>
      <c r="W2372" s="5">
        <f t="shared" si="545"/>
        <v>1.2385352498288843E-2</v>
      </c>
      <c r="X2372" s="5">
        <f t="shared" si="546"/>
        <v>1.0630158394985301</v>
      </c>
      <c r="Y2372" s="5">
        <f t="shared" si="547"/>
        <v>0.92623713304560062</v>
      </c>
      <c r="Z2372" s="5">
        <f t="shared" si="555"/>
        <v>618.28181105059946</v>
      </c>
      <c r="AA2372" s="5">
        <f t="shared" si="556"/>
        <v>8.2674704996577688</v>
      </c>
      <c r="AB2372" s="5">
        <f t="shared" si="548"/>
        <v>1.8999999999999773</v>
      </c>
      <c r="AC2372" s="5">
        <f t="shared" si="549"/>
        <v>2979.8601600000002</v>
      </c>
      <c r="AD2372" s="5">
        <f t="shared" si="550"/>
        <v>7.6064011840337828E-2</v>
      </c>
      <c r="AE2372" s="5">
        <f t="shared" si="551"/>
        <v>0.98511618342586882</v>
      </c>
    </row>
    <row r="2373" spans="1:31" ht="15.75" customHeight="1" x14ac:dyDescent="0.3">
      <c r="A2373" s="3">
        <f t="shared" si="552"/>
        <v>2361</v>
      </c>
      <c r="B2373" s="3">
        <v>700</v>
      </c>
      <c r="C2373" s="5">
        <v>47</v>
      </c>
      <c r="D2373" s="3">
        <v>6.43</v>
      </c>
      <c r="E2373" s="10">
        <f t="shared" si="543"/>
        <v>48630</v>
      </c>
      <c r="F2373" s="2">
        <f t="shared" si="544"/>
        <v>40767.02304</v>
      </c>
      <c r="G2373" s="2">
        <v>1034.6859999999999</v>
      </c>
      <c r="I2373" s="1">
        <v>48527</v>
      </c>
      <c r="J2373" s="1">
        <v>6.44</v>
      </c>
      <c r="K2373" s="2">
        <f t="shared" si="557"/>
        <v>40830.424320000006</v>
      </c>
      <c r="M2373" s="1">
        <v>7.87</v>
      </c>
      <c r="N2373" s="1">
        <v>5.92</v>
      </c>
      <c r="O2373" s="1">
        <v>0.51</v>
      </c>
      <c r="P2373" s="1">
        <v>674.1</v>
      </c>
      <c r="Q2373" s="1">
        <v>52727</v>
      </c>
      <c r="R2373" s="1">
        <v>697.6</v>
      </c>
      <c r="U2373" s="5">
        <f t="shared" si="553"/>
        <v>0.90224161533196445</v>
      </c>
      <c r="V2373" s="5">
        <f t="shared" si="554"/>
        <v>0.83213552361396304</v>
      </c>
      <c r="W2373" s="5">
        <f t="shared" si="545"/>
        <v>1.1534907597535934E-2</v>
      </c>
      <c r="X2373" s="5">
        <f t="shared" si="546"/>
        <v>1.0566357076099329</v>
      </c>
      <c r="Y2373" s="5">
        <f t="shared" si="547"/>
        <v>0.91630240773631044</v>
      </c>
      <c r="Z2373" s="5">
        <f t="shared" si="555"/>
        <v>611.650183212142</v>
      </c>
      <c r="AA2373" s="5">
        <f t="shared" si="556"/>
        <v>7.6997815195071881</v>
      </c>
      <c r="AB2373" s="5">
        <f t="shared" si="548"/>
        <v>2.3999999999999773</v>
      </c>
      <c r="AC2373" s="5">
        <f t="shared" si="549"/>
        <v>3233.4652800000003</v>
      </c>
      <c r="AD2373" s="5">
        <f t="shared" si="550"/>
        <v>7.7478290455786664E-2</v>
      </c>
      <c r="AE2373" s="5">
        <f t="shared" si="551"/>
        <v>0.98613818630475014</v>
      </c>
    </row>
    <row r="2374" spans="1:31" ht="15.75" customHeight="1" x14ac:dyDescent="0.3">
      <c r="A2374" s="3">
        <f t="shared" si="552"/>
        <v>2362</v>
      </c>
      <c r="B2374" s="3">
        <v>700</v>
      </c>
      <c r="C2374" s="5">
        <v>47</v>
      </c>
      <c r="D2374" s="3">
        <v>7.44</v>
      </c>
      <c r="E2374" s="10">
        <f t="shared" si="543"/>
        <v>48630</v>
      </c>
      <c r="F2374" s="2">
        <f t="shared" si="544"/>
        <v>47170.552320000003</v>
      </c>
      <c r="G2374" s="2">
        <v>1034.6859999999999</v>
      </c>
      <c r="I2374" s="1">
        <v>48527</v>
      </c>
      <c r="J2374" s="1">
        <v>7.46</v>
      </c>
      <c r="K2374" s="2">
        <f t="shared" si="557"/>
        <v>47297.354879999999</v>
      </c>
      <c r="M2374" s="1">
        <v>7.17</v>
      </c>
      <c r="N2374" s="1">
        <v>6.91</v>
      </c>
      <c r="O2374" s="1">
        <v>0.53</v>
      </c>
      <c r="P2374" s="1">
        <v>635.6</v>
      </c>
      <c r="Q2374" s="1">
        <v>52337</v>
      </c>
      <c r="R2374" s="1">
        <v>697</v>
      </c>
      <c r="U2374" s="5">
        <f t="shared" si="553"/>
        <v>0.89556810403832987</v>
      </c>
      <c r="V2374" s="5">
        <f t="shared" si="554"/>
        <v>0.83213552361396304</v>
      </c>
      <c r="W2374" s="5">
        <f t="shared" si="545"/>
        <v>1.0876112251882272E-2</v>
      </c>
      <c r="X2374" s="5">
        <f t="shared" si="546"/>
        <v>1.0514708568609805</v>
      </c>
      <c r="Y2374" s="5">
        <f t="shared" si="547"/>
        <v>0.90831500688469036</v>
      </c>
      <c r="Z2374" s="5">
        <f t="shared" si="555"/>
        <v>606.31843339566865</v>
      </c>
      <c r="AA2374" s="5">
        <f t="shared" si="556"/>
        <v>7.2600224503764554</v>
      </c>
      <c r="AB2374" s="5">
        <f t="shared" si="548"/>
        <v>3</v>
      </c>
      <c r="AC2374" s="5">
        <f t="shared" si="549"/>
        <v>3360.2678400000004</v>
      </c>
      <c r="AD2374" s="5">
        <f t="shared" si="550"/>
        <v>7.6798575286592452E-2</v>
      </c>
      <c r="AE2374" s="5">
        <f t="shared" si="551"/>
        <v>0.98692987867571458</v>
      </c>
    </row>
    <row r="2375" spans="1:31" ht="15.75" customHeight="1" x14ac:dyDescent="0.3">
      <c r="A2375" s="3">
        <f t="shared" si="552"/>
        <v>2363</v>
      </c>
      <c r="B2375" s="3">
        <v>700</v>
      </c>
      <c r="C2375" s="5">
        <v>47</v>
      </c>
      <c r="D2375" s="3">
        <v>8.4499999999999993</v>
      </c>
      <c r="E2375" s="10">
        <f t="shared" si="543"/>
        <v>48630</v>
      </c>
      <c r="F2375" s="2">
        <f t="shared" si="544"/>
        <v>53574.081599999998</v>
      </c>
      <c r="G2375" s="2">
        <v>1034.6859999999999</v>
      </c>
      <c r="I2375" s="1">
        <v>48527</v>
      </c>
      <c r="J2375" s="1">
        <v>8.4700000000000006</v>
      </c>
      <c r="K2375" s="2">
        <f t="shared" si="557"/>
        <v>53700.884160000016</v>
      </c>
      <c r="M2375" s="1">
        <v>6.6</v>
      </c>
      <c r="N2375" s="1">
        <v>7.89</v>
      </c>
      <c r="O2375" s="1">
        <v>0.56000000000000005</v>
      </c>
      <c r="P2375" s="1">
        <v>605.6</v>
      </c>
      <c r="Q2375" s="1">
        <v>52023</v>
      </c>
      <c r="R2375" s="1">
        <v>696.4</v>
      </c>
      <c r="U2375" s="5">
        <f t="shared" si="553"/>
        <v>0.89019507186858315</v>
      </c>
      <c r="V2375" s="5">
        <f t="shared" si="554"/>
        <v>0.83213552361396304</v>
      </c>
      <c r="W2375" s="5">
        <f t="shared" si="545"/>
        <v>1.0362765229295004E-2</v>
      </c>
      <c r="X2375" s="5">
        <f t="shared" si="546"/>
        <v>1.0472838467820129</v>
      </c>
      <c r="Y2375" s="5">
        <f t="shared" si="547"/>
        <v>0.90188450573365808</v>
      </c>
      <c r="Z2375" s="5">
        <f t="shared" si="555"/>
        <v>602.02594526733151</v>
      </c>
      <c r="AA2375" s="5">
        <f t="shared" si="556"/>
        <v>6.9173530458590022</v>
      </c>
      <c r="AB2375" s="5">
        <f t="shared" si="548"/>
        <v>3.6000000000000227</v>
      </c>
      <c r="AC2375" s="5">
        <f t="shared" si="549"/>
        <v>3550.4716800000006</v>
      </c>
      <c r="AD2375" s="5">
        <f t="shared" si="550"/>
        <v>7.8272806551609911E-2</v>
      </c>
      <c r="AE2375" s="5">
        <f t="shared" si="551"/>
        <v>0.98754678182192057</v>
      </c>
    </row>
    <row r="2376" spans="1:31" ht="15.75" customHeight="1" x14ac:dyDescent="0.3">
      <c r="A2376" s="3">
        <f t="shared" si="552"/>
        <v>2364</v>
      </c>
      <c r="B2376" s="3">
        <v>700</v>
      </c>
      <c r="C2376" s="5">
        <v>47</v>
      </c>
      <c r="D2376" s="3">
        <v>9.4600000000000009</v>
      </c>
      <c r="E2376" s="10">
        <f t="shared" si="543"/>
        <v>48630</v>
      </c>
      <c r="F2376" s="2">
        <f t="shared" si="544"/>
        <v>59977.610880000015</v>
      </c>
      <c r="G2376" s="2">
        <v>1034.6859999999999</v>
      </c>
      <c r="I2376" s="1">
        <v>48527</v>
      </c>
      <c r="J2376" s="1">
        <v>9.48</v>
      </c>
      <c r="K2376" s="2">
        <f t="shared" si="557"/>
        <v>60104.413440000011</v>
      </c>
      <c r="M2376" s="1">
        <v>6.12</v>
      </c>
      <c r="N2376" s="1">
        <v>8.8800000000000008</v>
      </c>
      <c r="O2376" s="1">
        <v>0.57999999999999996</v>
      </c>
      <c r="P2376" s="1">
        <v>581.4</v>
      </c>
      <c r="Q2376" s="1">
        <v>51761</v>
      </c>
      <c r="R2376" s="1">
        <v>695.8</v>
      </c>
      <c r="U2376" s="5">
        <f t="shared" si="553"/>
        <v>0.88571184120465429</v>
      </c>
      <c r="V2376" s="5">
        <f t="shared" si="554"/>
        <v>0.83213552361396304</v>
      </c>
      <c r="W2376" s="5">
        <f t="shared" si="545"/>
        <v>9.9486652977412732E-3</v>
      </c>
      <c r="X2376" s="5">
        <f t="shared" si="546"/>
        <v>1.0437708781491288</v>
      </c>
      <c r="Y2376" s="5">
        <f t="shared" si="547"/>
        <v>0.8965195262514476</v>
      </c>
      <c r="Z2376" s="5">
        <f t="shared" si="555"/>
        <v>598.44471416336637</v>
      </c>
      <c r="AA2376" s="5">
        <f t="shared" si="556"/>
        <v>6.6409330595482556</v>
      </c>
      <c r="AB2376" s="5">
        <f t="shared" si="548"/>
        <v>4.2000000000000455</v>
      </c>
      <c r="AC2376" s="5">
        <f t="shared" si="549"/>
        <v>3677.2742399999997</v>
      </c>
      <c r="AD2376" s="5">
        <f t="shared" si="550"/>
        <v>7.8772283701490309E-2</v>
      </c>
      <c r="AE2376" s="5">
        <f t="shared" si="551"/>
        <v>0.98804441702652679</v>
      </c>
    </row>
    <row r="2377" spans="1:31" ht="15.75" customHeight="1" x14ac:dyDescent="0.3">
      <c r="A2377" s="3">
        <f t="shared" si="552"/>
        <v>2365</v>
      </c>
      <c r="B2377" s="3">
        <v>700</v>
      </c>
      <c r="C2377" s="5">
        <v>47</v>
      </c>
      <c r="D2377" s="3">
        <v>10.5</v>
      </c>
      <c r="E2377" s="10">
        <f t="shared" si="543"/>
        <v>48630</v>
      </c>
      <c r="F2377" s="2">
        <f t="shared" si="544"/>
        <v>66571.344000000012</v>
      </c>
      <c r="G2377" s="2">
        <v>1034.6859999999999</v>
      </c>
      <c r="I2377" s="1">
        <v>48527</v>
      </c>
      <c r="J2377" s="1">
        <v>10.5</v>
      </c>
      <c r="K2377" s="2">
        <f t="shared" si="557"/>
        <v>66571.344000000012</v>
      </c>
      <c r="M2377" s="1">
        <v>5.7</v>
      </c>
      <c r="N2377" s="1">
        <v>9.8800000000000008</v>
      </c>
      <c r="O2377" s="1">
        <v>0.6</v>
      </c>
      <c r="P2377" s="1">
        <v>561.1</v>
      </c>
      <c r="Q2377" s="1">
        <v>51536</v>
      </c>
      <c r="R2377" s="1">
        <v>695.1</v>
      </c>
      <c r="U2377" s="5">
        <f t="shared" si="553"/>
        <v>0.88186173853524985</v>
      </c>
      <c r="V2377" s="5">
        <f t="shared" si="554"/>
        <v>0.83213552361396304</v>
      </c>
      <c r="W2377" s="5">
        <f t="shared" si="545"/>
        <v>9.6013004791238882E-3</v>
      </c>
      <c r="X2377" s="5">
        <f t="shared" si="546"/>
        <v>1.0407066983188493</v>
      </c>
      <c r="Y2377" s="5">
        <f t="shared" si="547"/>
        <v>0.89188421580942734</v>
      </c>
      <c r="Z2377" s="5">
        <f t="shared" si="555"/>
        <v>595.35055173710907</v>
      </c>
      <c r="AA2377" s="5">
        <f t="shared" si="556"/>
        <v>6.4090600958247785</v>
      </c>
      <c r="AB2377" s="5">
        <f t="shared" si="548"/>
        <v>4.8999999999999773</v>
      </c>
      <c r="AC2377" s="5">
        <f t="shared" si="549"/>
        <v>3804.0767999999998</v>
      </c>
      <c r="AD2377" s="5">
        <f t="shared" si="550"/>
        <v>7.9603607687475361E-2</v>
      </c>
      <c r="AE2377" s="5">
        <f t="shared" si="551"/>
        <v>0.98846185482212623</v>
      </c>
    </row>
    <row r="2378" spans="1:31" ht="15.75" customHeight="1" x14ac:dyDescent="0.3">
      <c r="A2378" s="3">
        <f t="shared" si="552"/>
        <v>2366</v>
      </c>
      <c r="B2378" s="3">
        <v>700</v>
      </c>
      <c r="C2378" s="5">
        <v>47</v>
      </c>
      <c r="D2378" s="3">
        <v>11.5</v>
      </c>
      <c r="E2378" s="10">
        <f t="shared" si="543"/>
        <v>48630</v>
      </c>
      <c r="F2378" s="2">
        <f t="shared" si="544"/>
        <v>72911.472000000009</v>
      </c>
      <c r="G2378" s="2">
        <v>1034.6859999999999</v>
      </c>
      <c r="I2378" s="1">
        <v>48527</v>
      </c>
      <c r="J2378" s="1">
        <v>11.5</v>
      </c>
      <c r="K2378" s="2">
        <f t="shared" si="557"/>
        <v>72911.472000000009</v>
      </c>
      <c r="M2378" s="1">
        <v>5.35</v>
      </c>
      <c r="N2378" s="1">
        <v>10.9</v>
      </c>
      <c r="O2378" s="1">
        <v>0.62</v>
      </c>
      <c r="P2378" s="1">
        <v>544.5</v>
      </c>
      <c r="Q2378" s="1">
        <v>51346</v>
      </c>
      <c r="R2378" s="1">
        <v>694.5</v>
      </c>
      <c r="U2378" s="5">
        <f t="shared" si="553"/>
        <v>0.87861054072553046</v>
      </c>
      <c r="V2378" s="5">
        <f t="shared" si="554"/>
        <v>0.83213552361396304</v>
      </c>
      <c r="W2378" s="5">
        <f t="shared" si="545"/>
        <v>9.3172484599589322E-3</v>
      </c>
      <c r="X2378" s="5">
        <f t="shared" si="546"/>
        <v>1.0381600877797144</v>
      </c>
      <c r="Y2378" s="5">
        <f t="shared" si="547"/>
        <v>0.88801414216174479</v>
      </c>
      <c r="Z2378" s="5">
        <f t="shared" si="555"/>
        <v>592.76720017580794</v>
      </c>
      <c r="AA2378" s="5">
        <f t="shared" si="556"/>
        <v>6.2194496919917874</v>
      </c>
      <c r="AB2378" s="5">
        <f t="shared" si="548"/>
        <v>5.5</v>
      </c>
      <c r="AC2378" s="5">
        <f t="shared" si="549"/>
        <v>3930.8793599999999</v>
      </c>
      <c r="AD2378" s="5">
        <f t="shared" si="550"/>
        <v>8.0701311548024776E-2</v>
      </c>
      <c r="AE2378" s="5">
        <f t="shared" si="551"/>
        <v>0.98880320789636023</v>
      </c>
    </row>
    <row r="2379" spans="1:31" ht="15.75" customHeight="1" x14ac:dyDescent="0.3">
      <c r="A2379" s="3">
        <f t="shared" si="552"/>
        <v>2367</v>
      </c>
      <c r="B2379" s="3">
        <v>700</v>
      </c>
      <c r="C2379" s="5">
        <v>47</v>
      </c>
      <c r="D2379" s="3">
        <v>12.5</v>
      </c>
      <c r="E2379" s="10">
        <f t="shared" si="543"/>
        <v>48630</v>
      </c>
      <c r="F2379" s="2">
        <f t="shared" si="544"/>
        <v>79251.600000000006</v>
      </c>
      <c r="G2379" s="2">
        <v>1034.6859999999999</v>
      </c>
      <c r="I2379" s="1">
        <v>48527</v>
      </c>
      <c r="J2379" s="1">
        <v>12.5</v>
      </c>
      <c r="K2379" s="2">
        <f t="shared" si="557"/>
        <v>79251.600000000006</v>
      </c>
      <c r="M2379" s="1">
        <v>5.04</v>
      </c>
      <c r="N2379" s="1">
        <v>11.8</v>
      </c>
      <c r="O2379" s="1">
        <v>0.63</v>
      </c>
      <c r="P2379" s="1">
        <v>530.20000000000005</v>
      </c>
      <c r="Q2379" s="1">
        <v>51181</v>
      </c>
      <c r="R2379" s="1">
        <v>693.8</v>
      </c>
      <c r="U2379" s="5">
        <f t="shared" si="553"/>
        <v>0.87578713210130044</v>
      </c>
      <c r="V2379" s="5">
        <f t="shared" si="554"/>
        <v>0.83213552361396304</v>
      </c>
      <c r="W2379" s="5">
        <f t="shared" si="545"/>
        <v>9.0725530458590012E-3</v>
      </c>
      <c r="X2379" s="5">
        <f t="shared" si="546"/>
        <v>1.0359097229181691</v>
      </c>
      <c r="Y2379" s="5">
        <f t="shared" si="547"/>
        <v>0.88462684252383095</v>
      </c>
      <c r="Z2379" s="5">
        <f t="shared" si="555"/>
        <v>590.50610992150769</v>
      </c>
      <c r="AA2379" s="5">
        <f t="shared" si="556"/>
        <v>6.0561106091718013</v>
      </c>
      <c r="AB2379" s="5">
        <f t="shared" si="548"/>
        <v>6.2000000000000455</v>
      </c>
      <c r="AC2379" s="5">
        <f t="shared" si="549"/>
        <v>3994.2806400000009</v>
      </c>
      <c r="AD2379" s="5">
        <f t="shared" si="550"/>
        <v>8.0728416984797824E-2</v>
      </c>
      <c r="AE2379" s="5">
        <f t="shared" si="551"/>
        <v>0.98909726506271856</v>
      </c>
    </row>
    <row r="2380" spans="1:31" ht="15.75" customHeight="1" x14ac:dyDescent="0.3">
      <c r="A2380" s="3">
        <f t="shared" si="552"/>
        <v>2368</v>
      </c>
      <c r="B2380" s="3">
        <v>700</v>
      </c>
      <c r="C2380" s="5">
        <v>47</v>
      </c>
      <c r="D2380" s="3">
        <v>13.5</v>
      </c>
      <c r="E2380" s="10">
        <f t="shared" si="543"/>
        <v>48630</v>
      </c>
      <c r="F2380" s="2">
        <f t="shared" si="544"/>
        <v>85591.728000000003</v>
      </c>
      <c r="G2380" s="2">
        <v>1034.6859999999999</v>
      </c>
      <c r="I2380" s="1">
        <v>48527</v>
      </c>
      <c r="J2380" s="1">
        <v>13.5</v>
      </c>
      <c r="K2380" s="2">
        <f t="shared" si="557"/>
        <v>85591.728000000003</v>
      </c>
      <c r="M2380" s="1">
        <v>4.76</v>
      </c>
      <c r="N2380" s="1">
        <v>12.8</v>
      </c>
      <c r="O2380" s="1">
        <v>0.64</v>
      </c>
      <c r="P2380" s="1">
        <v>517.9</v>
      </c>
      <c r="Q2380" s="1">
        <v>51035</v>
      </c>
      <c r="R2380" s="1">
        <v>693</v>
      </c>
      <c r="U2380" s="5">
        <f t="shared" si="553"/>
        <v>0.87328884325804246</v>
      </c>
      <c r="V2380" s="5">
        <f t="shared" si="554"/>
        <v>0.83213552361396304</v>
      </c>
      <c r="W2380" s="5">
        <f t="shared" si="545"/>
        <v>8.8620807665982203E-3</v>
      </c>
      <c r="X2380" s="5">
        <f t="shared" si="546"/>
        <v>1.0338813283372954</v>
      </c>
      <c r="Y2380" s="5">
        <f t="shared" si="547"/>
        <v>0.88160320490021005</v>
      </c>
      <c r="Z2380" s="5">
        <f t="shared" si="555"/>
        <v>588.48777133498834</v>
      </c>
      <c r="AA2380" s="5">
        <f t="shared" si="556"/>
        <v>5.915616153319645</v>
      </c>
      <c r="AB2380" s="5">
        <f t="shared" si="548"/>
        <v>7</v>
      </c>
      <c r="AC2380" s="5">
        <f t="shared" si="549"/>
        <v>4057.6819200000004</v>
      </c>
      <c r="AD2380" s="5">
        <f t="shared" si="550"/>
        <v>8.0946009102004168E-2</v>
      </c>
      <c r="AE2380" s="5">
        <f t="shared" si="551"/>
        <v>0.989350195352663</v>
      </c>
    </row>
    <row r="2381" spans="1:31" ht="15.75" customHeight="1" x14ac:dyDescent="0.3">
      <c r="A2381" s="3">
        <f t="shared" si="552"/>
        <v>2369</v>
      </c>
      <c r="B2381" s="3">
        <v>700</v>
      </c>
      <c r="C2381" s="5">
        <v>47</v>
      </c>
      <c r="D2381" s="3">
        <v>14.5</v>
      </c>
      <c r="E2381" s="10">
        <f t="shared" ref="E2381:E2444" si="558">ROUND(C2381*G2381,0)</f>
        <v>48630</v>
      </c>
      <c r="F2381" s="2">
        <f t="shared" ref="F2381:F2444" si="559">D2381*24*264.172</f>
        <v>91931.856000000014</v>
      </c>
      <c r="G2381" s="2">
        <v>1034.6859999999999</v>
      </c>
      <c r="I2381" s="1">
        <v>48527</v>
      </c>
      <c r="J2381" s="1">
        <v>14.5</v>
      </c>
      <c r="K2381" s="2">
        <f t="shared" si="557"/>
        <v>91931.856000000014</v>
      </c>
      <c r="M2381" s="1">
        <v>4.5199999999999996</v>
      </c>
      <c r="N2381" s="1">
        <v>13.8</v>
      </c>
      <c r="O2381" s="1">
        <v>0.65</v>
      </c>
      <c r="P2381" s="1">
        <v>507.2</v>
      </c>
      <c r="Q2381" s="1">
        <v>50904</v>
      </c>
      <c r="R2381" s="1">
        <v>692.3</v>
      </c>
      <c r="U2381" s="5">
        <f t="shared" si="553"/>
        <v>0.87104722792607803</v>
      </c>
      <c r="V2381" s="5">
        <f t="shared" si="554"/>
        <v>0.83213552361396304</v>
      </c>
      <c r="W2381" s="5">
        <f t="shared" ref="W2381:W2444" si="560">P2381/(1000*58.44)</f>
        <v>8.6789869952087605E-3</v>
      </c>
      <c r="X2381" s="5">
        <f t="shared" ref="X2381:X2444" si="561">EXP(0.7*(M2381/100))</f>
        <v>1.0321458659023148</v>
      </c>
      <c r="Y2381" s="5">
        <f t="shared" ref="Y2381:Y2444" si="562">(X2381*((V2381+U2381)/2)-W2381)+W2381</f>
        <v>0.87896651793909142</v>
      </c>
      <c r="Z2381" s="5">
        <f t="shared" si="555"/>
        <v>586.72773005470242</v>
      </c>
      <c r="AA2381" s="5">
        <f t="shared" si="556"/>
        <v>5.7933973990417522</v>
      </c>
      <c r="AB2381" s="5">
        <f t="shared" ref="AB2381:AB2444" si="563">B2381-R2381</f>
        <v>7.7000000000000455</v>
      </c>
      <c r="AC2381" s="5">
        <f t="shared" ref="AC2381:AC2444" si="564">O2381*24*264.172</f>
        <v>4121.0832000000009</v>
      </c>
      <c r="AD2381" s="5">
        <f t="shared" ref="AD2381:AD2444" si="565">AC2381/($B$5*(B2381-(0.5*AB2381)-Z2381+AA2381))</f>
        <v>8.1291879808552375E-2</v>
      </c>
      <c r="AE2381" s="5">
        <f t="shared" ref="AE2381:AE2444" si="566">(V2381-W2381)/V2381</f>
        <v>0.98957022414147644</v>
      </c>
    </row>
    <row r="2382" spans="1:31" ht="15.75" customHeight="1" x14ac:dyDescent="0.3">
      <c r="A2382" s="23">
        <f t="shared" ref="A2382:A2445" si="567">A2381+1</f>
        <v>2370</v>
      </c>
      <c r="B2382" s="23">
        <v>700</v>
      </c>
      <c r="C2382" s="24">
        <v>47</v>
      </c>
      <c r="D2382" s="23">
        <v>15.5</v>
      </c>
      <c r="E2382" s="25">
        <f t="shared" si="558"/>
        <v>48630</v>
      </c>
      <c r="F2382" s="26">
        <f t="shared" si="559"/>
        <v>98271.984000000011</v>
      </c>
      <c r="G2382" s="26">
        <v>1034.6859999999999</v>
      </c>
      <c r="H2382" s="22"/>
      <c r="I2382" s="27">
        <v>48527</v>
      </c>
      <c r="J2382" s="27">
        <v>15.5</v>
      </c>
      <c r="K2382" s="26">
        <f t="shared" si="557"/>
        <v>98271.984000000011</v>
      </c>
      <c r="M2382" s="27">
        <v>4.29</v>
      </c>
      <c r="N2382" s="27">
        <v>14.8</v>
      </c>
      <c r="O2382" s="27">
        <v>0.67</v>
      </c>
      <c r="P2382" s="27">
        <v>497.8</v>
      </c>
      <c r="Q2382" s="27">
        <v>50788</v>
      </c>
      <c r="R2382" s="27">
        <v>691.5</v>
      </c>
      <c r="U2382" s="5">
        <f t="shared" si="553"/>
        <v>0.86906228610540726</v>
      </c>
      <c r="V2382" s="5">
        <f t="shared" si="554"/>
        <v>0.83213552361396304</v>
      </c>
      <c r="W2382" s="5">
        <f t="shared" si="560"/>
        <v>8.5181382614647506E-3</v>
      </c>
      <c r="X2382" s="5">
        <f t="shared" si="561"/>
        <v>1.0304854480532446</v>
      </c>
      <c r="Y2382" s="5">
        <f t="shared" si="562"/>
        <v>0.87652979358793182</v>
      </c>
      <c r="Z2382" s="5">
        <f t="shared" si="555"/>
        <v>585.10116781581632</v>
      </c>
      <c r="AA2382" s="5">
        <f t="shared" si="556"/>
        <v>5.6860276522929514</v>
      </c>
      <c r="AB2382" s="5">
        <f t="shared" si="563"/>
        <v>8.5</v>
      </c>
      <c r="AC2382" s="5">
        <f t="shared" si="564"/>
        <v>4247.885760000001</v>
      </c>
      <c r="AD2382" s="5">
        <f t="shared" si="565"/>
        <v>8.2987041302599596E-2</v>
      </c>
      <c r="AE2382" s="5">
        <f t="shared" si="566"/>
        <v>0.98976352046062099</v>
      </c>
    </row>
    <row r="2383" spans="1:31" ht="15.75" customHeight="1" x14ac:dyDescent="0.3">
      <c r="A2383" s="12">
        <f t="shared" si="567"/>
        <v>2371</v>
      </c>
      <c r="B2383" s="12">
        <v>700</v>
      </c>
      <c r="C2383" s="13">
        <v>49</v>
      </c>
      <c r="D2383" s="12">
        <v>3.41</v>
      </c>
      <c r="E2383" s="14">
        <f t="shared" si="558"/>
        <v>50774</v>
      </c>
      <c r="F2383" s="9">
        <f t="shared" si="559"/>
        <v>21619.836480000002</v>
      </c>
      <c r="G2383" s="9">
        <v>1036.203</v>
      </c>
      <c r="H2383" s="9"/>
      <c r="I2383" s="16">
        <v>50666</v>
      </c>
      <c r="J2383" s="9">
        <v>3.42</v>
      </c>
      <c r="K2383" s="9">
        <f t="shared" si="557"/>
        <v>21683.23776</v>
      </c>
      <c r="M2383" s="22"/>
      <c r="N2383" s="22"/>
      <c r="O2383" s="22"/>
      <c r="P2383" s="22"/>
      <c r="Q2383" s="22"/>
      <c r="R2383" s="22"/>
      <c r="U2383" s="5">
        <f t="shared" ref="U2383:U2446" si="568">Q2383/(1000*58.44)</f>
        <v>0</v>
      </c>
      <c r="V2383" s="5">
        <f t="shared" ref="V2383:V2446" si="569">E2383/(1000*58.44)</f>
        <v>0.86882272416153317</v>
      </c>
      <c r="W2383" s="5">
        <f t="shared" si="560"/>
        <v>0</v>
      </c>
      <c r="X2383" s="5">
        <f t="shared" si="561"/>
        <v>1</v>
      </c>
      <c r="Y2383" s="5">
        <f t="shared" si="562"/>
        <v>0.43441136208076658</v>
      </c>
      <c r="Z2383" s="5">
        <f t="shared" ref="Z2383:Z2446" si="570">1.12*298*2*Y2383</f>
        <v>289.97827241615335</v>
      </c>
      <c r="AA2383" s="5">
        <f t="shared" ref="AA2383:AA2446" si="571">1.12*298*2*W2383</f>
        <v>0</v>
      </c>
      <c r="AB2383" s="5">
        <f t="shared" si="563"/>
        <v>700</v>
      </c>
      <c r="AC2383" s="5">
        <f t="shared" si="564"/>
        <v>0</v>
      </c>
      <c r="AD2383" s="5">
        <f t="shared" si="565"/>
        <v>0</v>
      </c>
      <c r="AE2383" s="5">
        <f t="shared" si="566"/>
        <v>1</v>
      </c>
    </row>
    <row r="2384" spans="1:31" ht="15.75" customHeight="1" x14ac:dyDescent="0.3">
      <c r="A2384" s="3">
        <f t="shared" si="567"/>
        <v>2372</v>
      </c>
      <c r="B2384" s="3">
        <v>700</v>
      </c>
      <c r="C2384" s="5">
        <v>49</v>
      </c>
      <c r="D2384" s="3">
        <v>4.42</v>
      </c>
      <c r="E2384" s="10">
        <f t="shared" si="558"/>
        <v>50774</v>
      </c>
      <c r="F2384" s="2">
        <f t="shared" si="559"/>
        <v>28023.365760000001</v>
      </c>
      <c r="G2384" s="2">
        <v>1036.203</v>
      </c>
      <c r="I2384" s="1">
        <v>50666</v>
      </c>
      <c r="J2384" s="1">
        <v>4.43</v>
      </c>
      <c r="K2384" s="2">
        <f t="shared" si="557"/>
        <v>28086.767040000002</v>
      </c>
      <c r="M2384" s="1">
        <v>8.06</v>
      </c>
      <c r="N2384" s="1">
        <v>4.0599999999999996</v>
      </c>
      <c r="O2384" s="1">
        <v>0.36</v>
      </c>
      <c r="P2384" s="1">
        <v>980.4</v>
      </c>
      <c r="Q2384" s="1">
        <v>55140</v>
      </c>
      <c r="R2384" s="1">
        <v>698.6</v>
      </c>
      <c r="U2384" s="5">
        <f t="shared" si="568"/>
        <v>0.94353182751540043</v>
      </c>
      <c r="V2384" s="5">
        <f t="shared" si="569"/>
        <v>0.86882272416153317</v>
      </c>
      <c r="W2384" s="5">
        <f t="shared" si="560"/>
        <v>1.6776180698151951E-2</v>
      </c>
      <c r="X2384" s="5">
        <f t="shared" si="561"/>
        <v>1.0580419680569568</v>
      </c>
      <c r="Y2384" s="5">
        <f t="shared" si="562"/>
        <v>0.95877358833662318</v>
      </c>
      <c r="Z2384" s="5">
        <f t="shared" si="570"/>
        <v>640.00054568646283</v>
      </c>
      <c r="AA2384" s="5">
        <f t="shared" si="571"/>
        <v>11.198436139630392</v>
      </c>
      <c r="AB2384" s="5">
        <f t="shared" si="563"/>
        <v>1.3999999999999773</v>
      </c>
      <c r="AC2384" s="5">
        <f t="shared" si="564"/>
        <v>2282.4460800000002</v>
      </c>
      <c r="AD2384" s="5">
        <f t="shared" si="565"/>
        <v>7.3582023819442996E-2</v>
      </c>
      <c r="AE2384" s="5">
        <f t="shared" si="566"/>
        <v>0.98069090479379217</v>
      </c>
    </row>
    <row r="2385" spans="1:31" ht="15.75" customHeight="1" x14ac:dyDescent="0.3">
      <c r="A2385" s="23">
        <f t="shared" si="567"/>
        <v>2373</v>
      </c>
      <c r="B2385" s="23">
        <v>700</v>
      </c>
      <c r="C2385" s="24">
        <v>49</v>
      </c>
      <c r="D2385" s="23">
        <v>5.43</v>
      </c>
      <c r="E2385" s="25">
        <f t="shared" si="558"/>
        <v>50774</v>
      </c>
      <c r="F2385" s="26">
        <f t="shared" si="559"/>
        <v>34426.895040000003</v>
      </c>
      <c r="G2385" s="26">
        <v>1036.203</v>
      </c>
      <c r="H2385" s="22"/>
      <c r="I2385" s="27">
        <v>50666</v>
      </c>
      <c r="J2385" s="27">
        <v>5.44</v>
      </c>
      <c r="K2385" s="26">
        <f t="shared" si="557"/>
        <v>34490.296320000001</v>
      </c>
      <c r="M2385" s="27">
        <v>7.13</v>
      </c>
      <c r="N2385" s="27">
        <v>5.04</v>
      </c>
      <c r="O2385" s="27">
        <v>0.39</v>
      </c>
      <c r="P2385" s="27">
        <v>898.2</v>
      </c>
      <c r="Q2385" s="27">
        <v>54602</v>
      </c>
      <c r="R2385" s="27">
        <v>698.1</v>
      </c>
      <c r="U2385" s="5">
        <f t="shared" si="568"/>
        <v>0.93432580424366873</v>
      </c>
      <c r="V2385" s="5">
        <f t="shared" si="569"/>
        <v>0.86882272416153317</v>
      </c>
      <c r="W2385" s="5">
        <f t="shared" si="560"/>
        <v>1.5369609856262834E-2</v>
      </c>
      <c r="X2385" s="5">
        <f t="shared" si="561"/>
        <v>1.0511764862348705</v>
      </c>
      <c r="Y2385" s="5">
        <f t="shared" si="562"/>
        <v>0.94771366712427885</v>
      </c>
      <c r="Z2385" s="5">
        <f t="shared" si="570"/>
        <v>632.61782707879865</v>
      </c>
      <c r="AA2385" s="5">
        <f t="shared" si="571"/>
        <v>10.259521971252569</v>
      </c>
      <c r="AB2385" s="5">
        <f t="shared" si="563"/>
        <v>1.8999999999999773</v>
      </c>
      <c r="AC2385" s="5">
        <f t="shared" si="564"/>
        <v>2472.6499200000003</v>
      </c>
      <c r="AD2385" s="5">
        <f t="shared" si="565"/>
        <v>7.3275977496278552E-2</v>
      </c>
      <c r="AE2385" s="5">
        <f t="shared" si="566"/>
        <v>0.9823098436207508</v>
      </c>
    </row>
    <row r="2386" spans="1:31" ht="15.75" customHeight="1" x14ac:dyDescent="0.3">
      <c r="A2386" s="3">
        <f t="shared" si="567"/>
        <v>2374</v>
      </c>
      <c r="B2386" s="3">
        <v>700</v>
      </c>
      <c r="C2386" s="5">
        <v>49</v>
      </c>
      <c r="D2386" s="3">
        <v>6.43</v>
      </c>
      <c r="E2386" s="10">
        <f t="shared" si="558"/>
        <v>50774</v>
      </c>
      <c r="F2386" s="2">
        <f t="shared" si="559"/>
        <v>40767.02304</v>
      </c>
      <c r="G2386" s="2">
        <v>1036.203</v>
      </c>
      <c r="I2386" s="1">
        <v>50666</v>
      </c>
      <c r="J2386" s="1">
        <v>6.44</v>
      </c>
      <c r="K2386" s="2">
        <f t="shared" si="557"/>
        <v>40830.424320000006</v>
      </c>
      <c r="M2386" s="1">
        <v>6.41</v>
      </c>
      <c r="N2386" s="1">
        <v>6.01</v>
      </c>
      <c r="O2386" s="1">
        <v>0.41</v>
      </c>
      <c r="P2386" s="1">
        <v>839.5</v>
      </c>
      <c r="Q2386" s="1">
        <v>54196</v>
      </c>
      <c r="R2386" s="1">
        <v>697.6</v>
      </c>
      <c r="U2386" s="5">
        <f t="shared" si="568"/>
        <v>0.92737850787132103</v>
      </c>
      <c r="V2386" s="5">
        <f t="shared" si="569"/>
        <v>0.86882272416153317</v>
      </c>
      <c r="W2386" s="5">
        <f t="shared" si="560"/>
        <v>1.4365160848733745E-2</v>
      </c>
      <c r="X2386" s="5">
        <f t="shared" si="561"/>
        <v>1.0458918851254813</v>
      </c>
      <c r="Y2386" s="5">
        <f t="shared" si="562"/>
        <v>0.93931614631777693</v>
      </c>
      <c r="Z2386" s="5">
        <f t="shared" si="570"/>
        <v>627.01231399004257</v>
      </c>
      <c r="AA2386" s="5">
        <f t="shared" si="571"/>
        <v>9.5890321697467513</v>
      </c>
      <c r="AB2386" s="5">
        <f t="shared" si="563"/>
        <v>2.3999999999999773</v>
      </c>
      <c r="AC2386" s="5">
        <f t="shared" si="564"/>
        <v>2599.4524800000004</v>
      </c>
      <c r="AD2386" s="5">
        <f t="shared" si="565"/>
        <v>7.2598731892926108E-2</v>
      </c>
      <c r="AE2386" s="5">
        <f t="shared" si="566"/>
        <v>0.98346594713829916</v>
      </c>
    </row>
    <row r="2387" spans="1:31" ht="15.75" customHeight="1" x14ac:dyDescent="0.3">
      <c r="A2387" s="3">
        <f t="shared" si="567"/>
        <v>2375</v>
      </c>
      <c r="B2387" s="3">
        <v>700</v>
      </c>
      <c r="C2387" s="5">
        <v>49</v>
      </c>
      <c r="D2387" s="3">
        <v>7.44</v>
      </c>
      <c r="E2387" s="10">
        <f t="shared" si="558"/>
        <v>50774</v>
      </c>
      <c r="F2387" s="2">
        <f t="shared" si="559"/>
        <v>47170.552320000003</v>
      </c>
      <c r="G2387" s="2">
        <v>1036.203</v>
      </c>
      <c r="I2387" s="1">
        <v>50666</v>
      </c>
      <c r="J2387" s="1">
        <v>7.46</v>
      </c>
      <c r="K2387" s="2">
        <f t="shared" si="557"/>
        <v>47297.354879999999</v>
      </c>
      <c r="M2387" s="1">
        <v>5.83</v>
      </c>
      <c r="N2387" s="1">
        <v>7.01</v>
      </c>
      <c r="O2387" s="1">
        <v>0.44</v>
      </c>
      <c r="P2387" s="1">
        <v>793.7</v>
      </c>
      <c r="Q2387" s="1">
        <v>53869</v>
      </c>
      <c r="R2387" s="1">
        <v>697</v>
      </c>
      <c r="U2387" s="5">
        <f t="shared" si="568"/>
        <v>0.9217830253251198</v>
      </c>
      <c r="V2387" s="5">
        <f t="shared" si="569"/>
        <v>0.86882272416153317</v>
      </c>
      <c r="W2387" s="5">
        <f t="shared" si="560"/>
        <v>1.3581451060917181E-2</v>
      </c>
      <c r="X2387" s="5">
        <f t="shared" si="561"/>
        <v>1.0416541724496655</v>
      </c>
      <c r="Y2387" s="5">
        <f t="shared" si="562"/>
        <v>0.93259597508256631</v>
      </c>
      <c r="Z2387" s="5">
        <f t="shared" si="570"/>
        <v>622.52646528711477</v>
      </c>
      <c r="AA2387" s="5">
        <f t="shared" si="571"/>
        <v>9.0658902121834384</v>
      </c>
      <c r="AB2387" s="5">
        <f t="shared" si="563"/>
        <v>3</v>
      </c>
      <c r="AC2387" s="5">
        <f t="shared" si="564"/>
        <v>2789.6563200000005</v>
      </c>
      <c r="AD2387" s="5">
        <f t="shared" si="565"/>
        <v>7.4555160804374201E-2</v>
      </c>
      <c r="AE2387" s="5">
        <f t="shared" si="566"/>
        <v>0.98436798361366062</v>
      </c>
    </row>
    <row r="2388" spans="1:31" ht="15.75" customHeight="1" x14ac:dyDescent="0.3">
      <c r="A2388" s="3">
        <f t="shared" si="567"/>
        <v>2376</v>
      </c>
      <c r="B2388" s="3">
        <v>700</v>
      </c>
      <c r="C2388" s="5">
        <v>49</v>
      </c>
      <c r="D2388" s="3">
        <v>8.4499999999999993</v>
      </c>
      <c r="E2388" s="10">
        <f t="shared" si="558"/>
        <v>50774</v>
      </c>
      <c r="F2388" s="2">
        <f t="shared" si="559"/>
        <v>53574.081599999998</v>
      </c>
      <c r="G2388" s="2">
        <v>1036.203</v>
      </c>
      <c r="I2388" s="1">
        <v>50666</v>
      </c>
      <c r="J2388" s="1">
        <v>8.4700000000000006</v>
      </c>
      <c r="K2388" s="2">
        <f t="shared" si="557"/>
        <v>53700.884160000016</v>
      </c>
      <c r="M2388" s="1">
        <v>5.36</v>
      </c>
      <c r="N2388" s="1">
        <v>8</v>
      </c>
      <c r="O2388" s="1">
        <v>0.45</v>
      </c>
      <c r="P2388" s="1">
        <v>758.1</v>
      </c>
      <c r="Q2388" s="1">
        <v>53606</v>
      </c>
      <c r="R2388" s="1">
        <v>696.4</v>
      </c>
      <c r="U2388" s="5">
        <f t="shared" si="568"/>
        <v>0.91728268309377137</v>
      </c>
      <c r="V2388" s="5">
        <f t="shared" si="569"/>
        <v>0.86882272416153317</v>
      </c>
      <c r="W2388" s="5">
        <f t="shared" si="560"/>
        <v>1.2972279260780288E-2</v>
      </c>
      <c r="X2388" s="5">
        <f t="shared" si="561"/>
        <v>1.0382327615294105</v>
      </c>
      <c r="Y2388" s="5">
        <f t="shared" si="562"/>
        <v>0.92719657467864358</v>
      </c>
      <c r="Z2388" s="5">
        <f t="shared" si="570"/>
        <v>618.92225752948821</v>
      </c>
      <c r="AA2388" s="5">
        <f t="shared" si="571"/>
        <v>8.6592558521560594</v>
      </c>
      <c r="AB2388" s="5">
        <f t="shared" si="563"/>
        <v>3.6000000000000227</v>
      </c>
      <c r="AC2388" s="5">
        <f t="shared" si="564"/>
        <v>2853.0576000000005</v>
      </c>
      <c r="AD2388" s="5">
        <f t="shared" si="565"/>
        <v>7.3737129329673218E-2</v>
      </c>
      <c r="AE2388" s="5">
        <f t="shared" si="566"/>
        <v>0.98506912986961837</v>
      </c>
    </row>
    <row r="2389" spans="1:31" ht="15.75" customHeight="1" x14ac:dyDescent="0.3">
      <c r="A2389" s="3">
        <f t="shared" si="567"/>
        <v>2377</v>
      </c>
      <c r="B2389" s="3">
        <v>700</v>
      </c>
      <c r="C2389" s="5">
        <v>49</v>
      </c>
      <c r="D2389" s="3">
        <v>9.4600000000000009</v>
      </c>
      <c r="E2389" s="10">
        <f t="shared" si="558"/>
        <v>50774</v>
      </c>
      <c r="F2389" s="2">
        <f t="shared" si="559"/>
        <v>59977.610880000015</v>
      </c>
      <c r="G2389" s="2">
        <v>1036.203</v>
      </c>
      <c r="I2389" s="1">
        <v>50666</v>
      </c>
      <c r="J2389" s="1">
        <v>9.48</v>
      </c>
      <c r="K2389" s="2">
        <f t="shared" si="557"/>
        <v>60104.413440000011</v>
      </c>
      <c r="M2389" s="1">
        <v>4.96</v>
      </c>
      <c r="N2389" s="1">
        <v>8.99</v>
      </c>
      <c r="O2389" s="1">
        <v>0.47</v>
      </c>
      <c r="P2389" s="1">
        <v>729.4</v>
      </c>
      <c r="Q2389" s="1">
        <v>53386</v>
      </c>
      <c r="R2389" s="1">
        <v>695.8</v>
      </c>
      <c r="U2389" s="5">
        <f t="shared" si="568"/>
        <v>0.91351813826146477</v>
      </c>
      <c r="V2389" s="5">
        <f t="shared" si="569"/>
        <v>0.86882272416153317</v>
      </c>
      <c r="W2389" s="5">
        <f t="shared" si="560"/>
        <v>1.2481177275838466E-2</v>
      </c>
      <c r="X2389" s="5">
        <f t="shared" si="561"/>
        <v>1.0353297758736633</v>
      </c>
      <c r="Y2389" s="5">
        <f t="shared" si="562"/>
        <v>0.92265528281143705</v>
      </c>
      <c r="Z2389" s="5">
        <f t="shared" si="570"/>
        <v>615.89085438229051</v>
      </c>
      <c r="AA2389" s="5">
        <f t="shared" si="571"/>
        <v>8.3314354551676946</v>
      </c>
      <c r="AB2389" s="5">
        <f t="shared" si="563"/>
        <v>4.2000000000000455</v>
      </c>
      <c r="AC2389" s="5">
        <f t="shared" si="564"/>
        <v>2979.8601600000002</v>
      </c>
      <c r="AD2389" s="5">
        <f t="shared" si="565"/>
        <v>7.4965307662590713E-2</v>
      </c>
      <c r="AE2389" s="5">
        <f t="shared" si="566"/>
        <v>0.98563437980068547</v>
      </c>
    </row>
    <row r="2390" spans="1:31" ht="15.75" customHeight="1" x14ac:dyDescent="0.3">
      <c r="A2390" s="3">
        <f t="shared" si="567"/>
        <v>2378</v>
      </c>
      <c r="B2390" s="3">
        <v>700</v>
      </c>
      <c r="C2390" s="5">
        <v>49</v>
      </c>
      <c r="D2390" s="3">
        <v>10.5</v>
      </c>
      <c r="E2390" s="10">
        <f t="shared" si="558"/>
        <v>50774</v>
      </c>
      <c r="F2390" s="2">
        <f t="shared" si="559"/>
        <v>66571.344000000012</v>
      </c>
      <c r="G2390" s="2">
        <v>1036.203</v>
      </c>
      <c r="I2390" s="1">
        <v>50666</v>
      </c>
      <c r="J2390" s="1">
        <v>10.5</v>
      </c>
      <c r="K2390" s="2">
        <f t="shared" si="557"/>
        <v>66571.344000000012</v>
      </c>
      <c r="M2390" s="1">
        <v>4.62</v>
      </c>
      <c r="N2390" s="1">
        <v>9.99</v>
      </c>
      <c r="O2390" s="1">
        <v>0.49</v>
      </c>
      <c r="P2390" s="1">
        <v>705.3</v>
      </c>
      <c r="Q2390" s="1">
        <v>53198</v>
      </c>
      <c r="R2390" s="1">
        <v>695.1</v>
      </c>
      <c r="U2390" s="5">
        <f t="shared" si="568"/>
        <v>0.91030116358658453</v>
      </c>
      <c r="V2390" s="5">
        <f t="shared" si="569"/>
        <v>0.86882272416153317</v>
      </c>
      <c r="W2390" s="5">
        <f t="shared" si="560"/>
        <v>1.2068788501026693E-2</v>
      </c>
      <c r="X2390" s="5">
        <f t="shared" si="561"/>
        <v>1.0328686209431983</v>
      </c>
      <c r="Y2390" s="5">
        <f t="shared" si="562"/>
        <v>0.91880061821274994</v>
      </c>
      <c r="Z2390" s="5">
        <f t="shared" si="570"/>
        <v>613.31778866937498</v>
      </c>
      <c r="AA2390" s="5">
        <f t="shared" si="571"/>
        <v>8.0561577002053397</v>
      </c>
      <c r="AB2390" s="5">
        <f t="shared" si="563"/>
        <v>4.8999999999999773</v>
      </c>
      <c r="AC2390" s="5">
        <f t="shared" si="564"/>
        <v>3106.6627200000003</v>
      </c>
      <c r="AD2390" s="5">
        <f t="shared" si="565"/>
        <v>7.6505817201627996E-2</v>
      </c>
      <c r="AE2390" s="5">
        <f t="shared" si="566"/>
        <v>0.98610903218182533</v>
      </c>
    </row>
    <row r="2391" spans="1:31" ht="15.75" customHeight="1" x14ac:dyDescent="0.3">
      <c r="A2391" s="3">
        <f t="shared" si="567"/>
        <v>2379</v>
      </c>
      <c r="B2391" s="3">
        <v>700</v>
      </c>
      <c r="C2391" s="5">
        <v>49</v>
      </c>
      <c r="D2391" s="3">
        <v>11.5</v>
      </c>
      <c r="E2391" s="10">
        <f t="shared" si="558"/>
        <v>50774</v>
      </c>
      <c r="F2391" s="2">
        <f t="shared" si="559"/>
        <v>72911.472000000009</v>
      </c>
      <c r="G2391" s="2">
        <v>1036.203</v>
      </c>
      <c r="I2391" s="1">
        <v>50666</v>
      </c>
      <c r="J2391" s="1">
        <v>11.5</v>
      </c>
      <c r="K2391" s="2">
        <f t="shared" si="557"/>
        <v>72911.472000000009</v>
      </c>
      <c r="M2391" s="1">
        <v>4.33</v>
      </c>
      <c r="N2391" s="1">
        <v>11</v>
      </c>
      <c r="O2391" s="1">
        <v>0.5</v>
      </c>
      <c r="P2391" s="1">
        <v>685.6</v>
      </c>
      <c r="Q2391" s="1">
        <v>53039</v>
      </c>
      <c r="R2391" s="1">
        <v>694.4</v>
      </c>
      <c r="U2391" s="5">
        <f t="shared" si="568"/>
        <v>0.90758042436687203</v>
      </c>
      <c r="V2391" s="5">
        <f t="shared" si="569"/>
        <v>0.86882272416153317</v>
      </c>
      <c r="W2391" s="5">
        <f t="shared" si="560"/>
        <v>1.1731690622861054E-2</v>
      </c>
      <c r="X2391" s="5">
        <f t="shared" si="561"/>
        <v>1.0307740243774997</v>
      </c>
      <c r="Y2391" s="5">
        <f t="shared" si="562"/>
        <v>0.91553511116274278</v>
      </c>
      <c r="Z2391" s="5">
        <f t="shared" si="570"/>
        <v>611.13799740335412</v>
      </c>
      <c r="AA2391" s="5">
        <f t="shared" si="571"/>
        <v>7.8311381245722114</v>
      </c>
      <c r="AB2391" s="5">
        <f t="shared" si="563"/>
        <v>5.6000000000000227</v>
      </c>
      <c r="AC2391" s="5">
        <f t="shared" si="564"/>
        <v>3170.0640000000003</v>
      </c>
      <c r="AD2391" s="5">
        <f t="shared" si="565"/>
        <v>7.6732877969037633E-2</v>
      </c>
      <c r="AE2391" s="5">
        <f t="shared" si="566"/>
        <v>0.986497026036948</v>
      </c>
    </row>
    <row r="2392" spans="1:31" ht="15.75" customHeight="1" x14ac:dyDescent="0.3">
      <c r="A2392" s="3">
        <f t="shared" si="567"/>
        <v>2380</v>
      </c>
      <c r="B2392" s="3">
        <v>700</v>
      </c>
      <c r="C2392" s="5">
        <v>49</v>
      </c>
      <c r="D2392" s="3">
        <v>12.5</v>
      </c>
      <c r="E2392" s="10">
        <f t="shared" si="558"/>
        <v>50774</v>
      </c>
      <c r="F2392" s="2">
        <f t="shared" si="559"/>
        <v>79251.600000000006</v>
      </c>
      <c r="G2392" s="2">
        <v>1036.203</v>
      </c>
      <c r="I2392" s="1">
        <v>50666</v>
      </c>
      <c r="J2392" s="1">
        <v>12.5</v>
      </c>
      <c r="K2392" s="2">
        <f t="shared" si="557"/>
        <v>79251.600000000006</v>
      </c>
      <c r="M2392" s="1">
        <v>4.07</v>
      </c>
      <c r="N2392" s="1">
        <v>12</v>
      </c>
      <c r="O2392" s="1">
        <v>0.51</v>
      </c>
      <c r="P2392" s="1">
        <v>668.6</v>
      </c>
      <c r="Q2392" s="1">
        <v>52900</v>
      </c>
      <c r="R2392" s="1">
        <v>693.7</v>
      </c>
      <c r="U2392" s="5">
        <f t="shared" si="568"/>
        <v>0.90520191649555104</v>
      </c>
      <c r="V2392" s="5">
        <f t="shared" si="569"/>
        <v>0.86882272416153317</v>
      </c>
      <c r="W2392" s="5">
        <f t="shared" si="560"/>
        <v>1.1440793976728269E-2</v>
      </c>
      <c r="X2392" s="5">
        <f t="shared" si="561"/>
        <v>1.0288997217858609</v>
      </c>
      <c r="Y2392" s="5">
        <f t="shared" si="562"/>
        <v>0.91264672960666782</v>
      </c>
      <c r="Z2392" s="5">
        <f t="shared" si="570"/>
        <v>609.20994494704303</v>
      </c>
      <c r="AA2392" s="5">
        <f t="shared" si="571"/>
        <v>7.636958795345655</v>
      </c>
      <c r="AB2392" s="5">
        <f t="shared" si="563"/>
        <v>6.2999999999999545</v>
      </c>
      <c r="AC2392" s="5">
        <f t="shared" si="564"/>
        <v>3233.4652800000003</v>
      </c>
      <c r="AD2392" s="5">
        <f t="shared" si="565"/>
        <v>7.7130720521670151E-2</v>
      </c>
      <c r="AE2392" s="5">
        <f t="shared" si="566"/>
        <v>0.9868318430692874</v>
      </c>
    </row>
    <row r="2393" spans="1:31" ht="15.75" customHeight="1" x14ac:dyDescent="0.3">
      <c r="A2393" s="3">
        <f t="shared" si="567"/>
        <v>2381</v>
      </c>
      <c r="B2393" s="3">
        <v>700</v>
      </c>
      <c r="C2393" s="5">
        <v>49</v>
      </c>
      <c r="D2393" s="3">
        <v>13.5</v>
      </c>
      <c r="E2393" s="10">
        <f t="shared" si="558"/>
        <v>50774</v>
      </c>
      <c r="F2393" s="2">
        <f t="shared" si="559"/>
        <v>85591.728000000003</v>
      </c>
      <c r="G2393" s="2">
        <v>1036.203</v>
      </c>
      <c r="I2393" s="1">
        <v>50666</v>
      </c>
      <c r="J2393" s="1">
        <v>13.5</v>
      </c>
      <c r="K2393" s="2">
        <f t="shared" si="557"/>
        <v>85591.728000000003</v>
      </c>
      <c r="M2393" s="1">
        <v>3.85</v>
      </c>
      <c r="N2393" s="1">
        <v>13</v>
      </c>
      <c r="O2393" s="1">
        <v>0.52</v>
      </c>
      <c r="P2393" s="1">
        <v>654.1</v>
      </c>
      <c r="Q2393" s="1">
        <v>52777</v>
      </c>
      <c r="R2393" s="1">
        <v>693</v>
      </c>
      <c r="U2393" s="5">
        <f t="shared" si="568"/>
        <v>0.90309719370294317</v>
      </c>
      <c r="V2393" s="5">
        <f t="shared" si="569"/>
        <v>0.86882272416153317</v>
      </c>
      <c r="W2393" s="5">
        <f t="shared" si="560"/>
        <v>1.1192676249144422E-2</v>
      </c>
      <c r="X2393" s="5">
        <f t="shared" si="561"/>
        <v>1.0273164356575395</v>
      </c>
      <c r="Y2393" s="5">
        <f t="shared" si="562"/>
        <v>0.91016122714556702</v>
      </c>
      <c r="Z2393" s="5">
        <f t="shared" si="570"/>
        <v>607.550822344209</v>
      </c>
      <c r="AA2393" s="5">
        <f t="shared" si="571"/>
        <v>7.4713352498288863</v>
      </c>
      <c r="AB2393" s="5">
        <f t="shared" si="563"/>
        <v>7</v>
      </c>
      <c r="AC2393" s="5">
        <f t="shared" si="564"/>
        <v>3296.8665600000004</v>
      </c>
      <c r="AD2393" s="5">
        <f t="shared" si="565"/>
        <v>7.7710419906071901E-2</v>
      </c>
      <c r="AE2393" s="5">
        <f t="shared" si="566"/>
        <v>0.98711742230275334</v>
      </c>
    </row>
    <row r="2394" spans="1:31" ht="15.75" customHeight="1" x14ac:dyDescent="0.3">
      <c r="A2394" s="3">
        <f t="shared" si="567"/>
        <v>2382</v>
      </c>
      <c r="B2394" s="3">
        <v>700</v>
      </c>
      <c r="C2394" s="5">
        <v>49</v>
      </c>
      <c r="D2394" s="3">
        <v>14.5</v>
      </c>
      <c r="E2394" s="10">
        <f t="shared" si="558"/>
        <v>50774</v>
      </c>
      <c r="F2394" s="2">
        <f t="shared" si="559"/>
        <v>91931.856000000014</v>
      </c>
      <c r="G2394" s="2">
        <v>1036.203</v>
      </c>
      <c r="I2394" s="1">
        <v>50666</v>
      </c>
      <c r="J2394" s="1">
        <v>14.5</v>
      </c>
      <c r="K2394" s="2">
        <f t="shared" si="557"/>
        <v>91931.856000000014</v>
      </c>
      <c r="M2394" s="1">
        <v>3.64</v>
      </c>
      <c r="N2394" s="1">
        <v>13.9</v>
      </c>
      <c r="O2394" s="1">
        <v>0.53</v>
      </c>
      <c r="P2394" s="1">
        <v>641.5</v>
      </c>
      <c r="Q2394" s="1">
        <v>52668</v>
      </c>
      <c r="R2394" s="1">
        <v>692.2</v>
      </c>
      <c r="U2394" s="5">
        <f t="shared" si="568"/>
        <v>0.9012320328542095</v>
      </c>
      <c r="V2394" s="5">
        <f t="shared" si="569"/>
        <v>0.86882272416153317</v>
      </c>
      <c r="W2394" s="5">
        <f t="shared" si="560"/>
        <v>1.0977070499657769E-2</v>
      </c>
      <c r="X2394" s="5">
        <f t="shared" si="561"/>
        <v>1.0258073899174833</v>
      </c>
      <c r="Y2394" s="5">
        <f t="shared" si="562"/>
        <v>0.90786762515267205</v>
      </c>
      <c r="Z2394" s="5">
        <f t="shared" si="570"/>
        <v>606.01979714191168</v>
      </c>
      <c r="AA2394" s="5">
        <f t="shared" si="571"/>
        <v>7.3274140999315547</v>
      </c>
      <c r="AB2394" s="5">
        <f t="shared" si="563"/>
        <v>7.7999999999999545</v>
      </c>
      <c r="AC2394" s="5">
        <f t="shared" si="564"/>
        <v>3360.2678400000004</v>
      </c>
      <c r="AD2394" s="5">
        <f t="shared" si="565"/>
        <v>7.8402209212526955E-2</v>
      </c>
      <c r="AE2394" s="5">
        <f t="shared" si="566"/>
        <v>0.98736558080907544</v>
      </c>
    </row>
    <row r="2395" spans="1:31" ht="15.75" customHeight="1" x14ac:dyDescent="0.3">
      <c r="A2395" s="3">
        <f t="shared" si="567"/>
        <v>2383</v>
      </c>
      <c r="B2395" s="3">
        <v>700</v>
      </c>
      <c r="C2395" s="5">
        <v>49</v>
      </c>
      <c r="D2395" s="3">
        <v>15.5</v>
      </c>
      <c r="E2395" s="10">
        <f t="shared" si="558"/>
        <v>50774</v>
      </c>
      <c r="F2395" s="2">
        <f t="shared" si="559"/>
        <v>98271.984000000011</v>
      </c>
      <c r="G2395" s="2">
        <v>1036.203</v>
      </c>
      <c r="I2395" s="1">
        <v>50666</v>
      </c>
      <c r="J2395" s="1">
        <v>15.5</v>
      </c>
      <c r="K2395" s="2">
        <f t="shared" si="557"/>
        <v>98271.984000000011</v>
      </c>
      <c r="M2395" s="1">
        <v>3.46</v>
      </c>
      <c r="N2395" s="1">
        <v>14.9</v>
      </c>
      <c r="O2395" s="1">
        <v>0.54</v>
      </c>
      <c r="P2395" s="1">
        <v>630.4</v>
      </c>
      <c r="Q2395" s="1">
        <v>52570</v>
      </c>
      <c r="R2395" s="1">
        <v>691.4</v>
      </c>
      <c r="U2395" s="5">
        <f t="shared" si="568"/>
        <v>0.89955509924709098</v>
      </c>
      <c r="V2395" s="5">
        <f t="shared" si="569"/>
        <v>0.86882272416153317</v>
      </c>
      <c r="W2395" s="5">
        <f t="shared" si="560"/>
        <v>1.0787132101300478E-2</v>
      </c>
      <c r="X2395" s="5">
        <f t="shared" si="561"/>
        <v>1.024515686550201</v>
      </c>
      <c r="Y2395" s="5">
        <f t="shared" si="562"/>
        <v>0.90586540991481823</v>
      </c>
      <c r="Z2395" s="5">
        <f t="shared" si="570"/>
        <v>604.6832784263396</v>
      </c>
      <c r="AA2395" s="5">
        <f t="shared" si="571"/>
        <v>7.2006264202600958</v>
      </c>
      <c r="AB2395" s="5">
        <f t="shared" si="563"/>
        <v>8.6000000000000227</v>
      </c>
      <c r="AC2395" s="5">
        <f t="shared" si="564"/>
        <v>3423.6691200000005</v>
      </c>
      <c r="AD2395" s="5">
        <f t="shared" si="565"/>
        <v>7.9222930986691031E-2</v>
      </c>
      <c r="AE2395" s="5">
        <f t="shared" si="566"/>
        <v>0.98758419663607366</v>
      </c>
    </row>
    <row r="2396" spans="1:31" ht="15.75" customHeight="1" x14ac:dyDescent="0.3">
      <c r="A2396" s="12">
        <f t="shared" si="567"/>
        <v>2384</v>
      </c>
      <c r="B2396" s="12">
        <v>700</v>
      </c>
      <c r="C2396" s="13">
        <v>51</v>
      </c>
      <c r="D2396" s="12">
        <v>3.41</v>
      </c>
      <c r="E2396" s="14">
        <f t="shared" si="558"/>
        <v>52924</v>
      </c>
      <c r="F2396" s="9">
        <f t="shared" si="559"/>
        <v>21619.836480000002</v>
      </c>
      <c r="G2396" s="9">
        <v>1037.721</v>
      </c>
      <c r="H2396" s="9"/>
      <c r="I2396" s="16">
        <v>52812</v>
      </c>
      <c r="J2396" s="9">
        <v>3.42</v>
      </c>
      <c r="K2396" s="9">
        <f t="shared" si="557"/>
        <v>21683.23776</v>
      </c>
      <c r="U2396" s="5">
        <f t="shared" si="568"/>
        <v>0</v>
      </c>
      <c r="V2396" s="5">
        <f t="shared" si="569"/>
        <v>0.90561259411362083</v>
      </c>
      <c r="W2396" s="5">
        <f t="shared" si="560"/>
        <v>0</v>
      </c>
      <c r="X2396" s="5">
        <f t="shared" si="561"/>
        <v>1</v>
      </c>
      <c r="Y2396" s="5">
        <f t="shared" si="562"/>
        <v>0.45280629705681041</v>
      </c>
      <c r="Z2396" s="5">
        <f t="shared" si="570"/>
        <v>302.25725941136216</v>
      </c>
      <c r="AA2396" s="5">
        <f t="shared" si="571"/>
        <v>0</v>
      </c>
      <c r="AB2396" s="5">
        <f t="shared" si="563"/>
        <v>700</v>
      </c>
      <c r="AC2396" s="5">
        <f t="shared" si="564"/>
        <v>0</v>
      </c>
      <c r="AD2396" s="5">
        <f t="shared" si="565"/>
        <v>0</v>
      </c>
      <c r="AE2396" s="5">
        <f t="shared" si="566"/>
        <v>1</v>
      </c>
    </row>
    <row r="2397" spans="1:31" ht="15.75" customHeight="1" x14ac:dyDescent="0.3">
      <c r="A2397" s="3">
        <f t="shared" si="567"/>
        <v>2385</v>
      </c>
      <c r="B2397" s="3">
        <v>700</v>
      </c>
      <c r="C2397" s="5">
        <v>51</v>
      </c>
      <c r="D2397" s="3">
        <v>4.42</v>
      </c>
      <c r="E2397" s="10">
        <f t="shared" si="558"/>
        <v>52924</v>
      </c>
      <c r="F2397" s="2">
        <f t="shared" si="559"/>
        <v>28023.365760000001</v>
      </c>
      <c r="G2397" s="2">
        <v>1037.721</v>
      </c>
      <c r="I2397" s="1">
        <v>52812</v>
      </c>
      <c r="J2397" s="1">
        <v>4.43</v>
      </c>
      <c r="K2397" s="2">
        <f t="shared" si="557"/>
        <v>28086.767040000002</v>
      </c>
      <c r="M2397" s="1">
        <v>6.4</v>
      </c>
      <c r="N2397" s="1">
        <v>4.1399999999999997</v>
      </c>
      <c r="O2397" s="1">
        <v>0.28000000000000003</v>
      </c>
      <c r="P2397" s="1">
        <v>1250</v>
      </c>
      <c r="Q2397" s="1">
        <v>56454</v>
      </c>
      <c r="R2397" s="1">
        <v>698.6</v>
      </c>
      <c r="U2397" s="5">
        <f t="shared" si="568"/>
        <v>0.9660164271047228</v>
      </c>
      <c r="V2397" s="5">
        <f t="shared" si="569"/>
        <v>0.90561259411362083</v>
      </c>
      <c r="W2397" s="5">
        <f t="shared" si="560"/>
        <v>2.138945927446954E-2</v>
      </c>
      <c r="X2397" s="5">
        <f t="shared" si="561"/>
        <v>1.0458186752558978</v>
      </c>
      <c r="Y2397" s="5">
        <f t="shared" si="562"/>
        <v>0.9786922917705303</v>
      </c>
      <c r="Z2397" s="5">
        <f t="shared" si="570"/>
        <v>653.29667860266443</v>
      </c>
      <c r="AA2397" s="5">
        <f t="shared" si="571"/>
        <v>14.277891854893909</v>
      </c>
      <c r="AB2397" s="5">
        <f t="shared" si="563"/>
        <v>1.3999999999999773</v>
      </c>
      <c r="AC2397" s="5">
        <f t="shared" si="564"/>
        <v>1775.2358400000003</v>
      </c>
      <c r="AD2397" s="5">
        <f t="shared" si="565"/>
        <v>6.6930088022767079E-2</v>
      </c>
      <c r="AE2397" s="5">
        <f t="shared" si="566"/>
        <v>0.97638122590885046</v>
      </c>
    </row>
    <row r="2398" spans="1:31" ht="15.75" customHeight="1" x14ac:dyDescent="0.3">
      <c r="A2398" s="3">
        <f t="shared" si="567"/>
        <v>2386</v>
      </c>
      <c r="B2398" s="3">
        <v>700</v>
      </c>
      <c r="C2398" s="5">
        <v>51</v>
      </c>
      <c r="D2398" s="3">
        <v>5.43</v>
      </c>
      <c r="E2398" s="10">
        <f t="shared" si="558"/>
        <v>52924</v>
      </c>
      <c r="F2398" s="2">
        <f t="shared" si="559"/>
        <v>34426.895040000003</v>
      </c>
      <c r="G2398" s="2">
        <v>1037.721</v>
      </c>
      <c r="I2398" s="1">
        <v>52812</v>
      </c>
      <c r="J2398" s="1">
        <v>5.44</v>
      </c>
      <c r="K2398" s="2">
        <f t="shared" si="557"/>
        <v>34490.296320000001</v>
      </c>
      <c r="M2398" s="1">
        <v>5.63</v>
      </c>
      <c r="N2398" s="1">
        <v>5.12</v>
      </c>
      <c r="O2398" s="1">
        <v>0.31</v>
      </c>
      <c r="P2398" s="1">
        <v>1152</v>
      </c>
      <c r="Q2398" s="1">
        <v>56012</v>
      </c>
      <c r="R2398" s="1">
        <v>698.1</v>
      </c>
      <c r="U2398" s="5">
        <f t="shared" si="568"/>
        <v>0.95845311430527036</v>
      </c>
      <c r="V2398" s="5">
        <f t="shared" si="569"/>
        <v>0.90561259411362083</v>
      </c>
      <c r="W2398" s="5">
        <f t="shared" si="560"/>
        <v>1.9712525667351131E-2</v>
      </c>
      <c r="X2398" s="5">
        <f t="shared" si="561"/>
        <v>1.0401968769531085</v>
      </c>
      <c r="Y2398" s="5">
        <f t="shared" si="562"/>
        <v>0.96949766416635719</v>
      </c>
      <c r="Z2398" s="5">
        <f t="shared" si="570"/>
        <v>647.15908078432687</v>
      </c>
      <c r="AA2398" s="5">
        <f t="shared" si="571"/>
        <v>13.158505133470229</v>
      </c>
      <c r="AB2398" s="5">
        <f t="shared" si="563"/>
        <v>1.8999999999999773</v>
      </c>
      <c r="AC2398" s="5">
        <f t="shared" si="564"/>
        <v>1965.43968</v>
      </c>
      <c r="AD2398" s="5">
        <f t="shared" si="565"/>
        <v>6.8669452625143665E-2</v>
      </c>
      <c r="AE2398" s="5">
        <f t="shared" si="566"/>
        <v>0.97823293779759657</v>
      </c>
    </row>
    <row r="2399" spans="1:31" ht="15.75" customHeight="1" x14ac:dyDescent="0.3">
      <c r="A2399" s="3">
        <f t="shared" si="567"/>
        <v>2387</v>
      </c>
      <c r="B2399" s="3">
        <v>700</v>
      </c>
      <c r="C2399" s="5">
        <v>51</v>
      </c>
      <c r="D2399" s="3">
        <v>6.43</v>
      </c>
      <c r="E2399" s="10">
        <f t="shared" si="558"/>
        <v>52924</v>
      </c>
      <c r="F2399" s="2">
        <f t="shared" si="559"/>
        <v>40767.02304</v>
      </c>
      <c r="G2399" s="2">
        <v>1037.721</v>
      </c>
      <c r="I2399" s="1">
        <v>52812</v>
      </c>
      <c r="J2399" s="1">
        <v>6.44</v>
      </c>
      <c r="K2399" s="2">
        <f t="shared" si="557"/>
        <v>40830.424320000006</v>
      </c>
      <c r="M2399" s="1">
        <v>5.05</v>
      </c>
      <c r="N2399" s="1">
        <v>6.1</v>
      </c>
      <c r="O2399" s="1">
        <v>0.33</v>
      </c>
      <c r="P2399" s="1">
        <v>1081</v>
      </c>
      <c r="Q2399" s="1">
        <v>55679</v>
      </c>
      <c r="R2399" s="1">
        <v>697.6</v>
      </c>
      <c r="U2399" s="5">
        <f t="shared" si="568"/>
        <v>0.9527549623545517</v>
      </c>
      <c r="V2399" s="5">
        <f t="shared" si="569"/>
        <v>0.90561259411362083</v>
      </c>
      <c r="W2399" s="5">
        <f t="shared" si="560"/>
        <v>1.849760438056126E-2</v>
      </c>
      <c r="X2399" s="5">
        <f t="shared" si="561"/>
        <v>1.0359822391368112</v>
      </c>
      <c r="Y2399" s="5">
        <f t="shared" si="562"/>
        <v>0.96261789114455087</v>
      </c>
      <c r="Z2399" s="5">
        <f t="shared" si="570"/>
        <v>642.56669469681071</v>
      </c>
      <c r="AA2399" s="5">
        <f t="shared" si="571"/>
        <v>12.347520876112254</v>
      </c>
      <c r="AB2399" s="5">
        <f t="shared" si="563"/>
        <v>2.3999999999999773</v>
      </c>
      <c r="AC2399" s="5">
        <f t="shared" si="564"/>
        <v>2092.24224</v>
      </c>
      <c r="AD2399" s="5">
        <f t="shared" si="565"/>
        <v>6.9335647657087343E-2</v>
      </c>
      <c r="AE2399" s="5">
        <f t="shared" si="566"/>
        <v>0.97957448416597381</v>
      </c>
    </row>
    <row r="2400" spans="1:31" ht="15.75" customHeight="1" x14ac:dyDescent="0.3">
      <c r="A2400" s="3">
        <f t="shared" si="567"/>
        <v>2388</v>
      </c>
      <c r="B2400" s="3">
        <v>700</v>
      </c>
      <c r="C2400" s="5">
        <v>51</v>
      </c>
      <c r="D2400" s="3">
        <v>7.44</v>
      </c>
      <c r="E2400" s="10">
        <f t="shared" si="558"/>
        <v>52924</v>
      </c>
      <c r="F2400" s="2">
        <f t="shared" si="559"/>
        <v>47170.552320000003</v>
      </c>
      <c r="G2400" s="2">
        <v>1037.721</v>
      </c>
      <c r="I2400" s="1">
        <v>52812</v>
      </c>
      <c r="J2400" s="1">
        <v>7.46</v>
      </c>
      <c r="K2400" s="2">
        <f t="shared" si="557"/>
        <v>47297.354879999999</v>
      </c>
      <c r="M2400" s="1">
        <v>4.58</v>
      </c>
      <c r="N2400" s="1">
        <v>7.1</v>
      </c>
      <c r="O2400" s="1">
        <v>0.34</v>
      </c>
      <c r="P2400" s="1">
        <v>1026</v>
      </c>
      <c r="Q2400" s="1">
        <v>55413</v>
      </c>
      <c r="R2400" s="1">
        <v>697</v>
      </c>
      <c r="U2400" s="5">
        <f t="shared" si="568"/>
        <v>0.94820328542094456</v>
      </c>
      <c r="V2400" s="5">
        <f t="shared" si="569"/>
        <v>0.90561259411362083</v>
      </c>
      <c r="W2400" s="5">
        <f t="shared" si="560"/>
        <v>1.7556468172484598E-2</v>
      </c>
      <c r="X2400" s="5">
        <f t="shared" si="561"/>
        <v>1.0325794582140053</v>
      </c>
      <c r="Y2400" s="5">
        <f t="shared" si="562"/>
        <v>0.9571060982591606</v>
      </c>
      <c r="Z2400" s="5">
        <f t="shared" si="570"/>
        <v>638.887462709955</v>
      </c>
      <c r="AA2400" s="5">
        <f t="shared" si="571"/>
        <v>11.719293634496921</v>
      </c>
      <c r="AB2400" s="5">
        <f t="shared" si="563"/>
        <v>3</v>
      </c>
      <c r="AC2400" s="5">
        <f t="shared" si="564"/>
        <v>2155.6435200000001</v>
      </c>
      <c r="AD2400" s="5">
        <f t="shared" si="565"/>
        <v>6.8681677656142123E-2</v>
      </c>
      <c r="AE2400" s="5">
        <f t="shared" si="566"/>
        <v>0.98061371022598443</v>
      </c>
    </row>
    <row r="2401" spans="1:31" ht="15.75" customHeight="1" x14ac:dyDescent="0.3">
      <c r="A2401" s="3">
        <f t="shared" si="567"/>
        <v>2389</v>
      </c>
      <c r="B2401" s="3">
        <v>700</v>
      </c>
      <c r="C2401" s="5">
        <v>51</v>
      </c>
      <c r="D2401" s="3">
        <v>8.4499999999999993</v>
      </c>
      <c r="E2401" s="10">
        <f t="shared" si="558"/>
        <v>52924</v>
      </c>
      <c r="F2401" s="2">
        <f t="shared" si="559"/>
        <v>53574.081599999998</v>
      </c>
      <c r="G2401" s="2">
        <v>1037.721</v>
      </c>
      <c r="I2401" s="1">
        <v>52812</v>
      </c>
      <c r="J2401" s="1">
        <v>8.4700000000000006</v>
      </c>
      <c r="K2401" s="2">
        <f t="shared" si="557"/>
        <v>53700.884160000016</v>
      </c>
      <c r="M2401" s="1">
        <v>4.2</v>
      </c>
      <c r="N2401" s="1">
        <v>8.1</v>
      </c>
      <c r="O2401" s="1">
        <v>0.36</v>
      </c>
      <c r="P2401" s="1">
        <v>983.6</v>
      </c>
      <c r="Q2401" s="1">
        <v>55198</v>
      </c>
      <c r="R2401" s="1">
        <v>696.4</v>
      </c>
      <c r="U2401" s="5">
        <f t="shared" si="568"/>
        <v>0.94452429842573582</v>
      </c>
      <c r="V2401" s="5">
        <f t="shared" si="569"/>
        <v>0.90561259411362083</v>
      </c>
      <c r="W2401" s="5">
        <f t="shared" si="560"/>
        <v>1.6830937713894593E-2</v>
      </c>
      <c r="X2401" s="5">
        <f t="shared" si="561"/>
        <v>1.02983644667787</v>
      </c>
      <c r="Y2401" s="5">
        <f t="shared" si="562"/>
        <v>0.95266920164018365</v>
      </c>
      <c r="Z2401" s="5">
        <f t="shared" si="570"/>
        <v>635.92574547885545</v>
      </c>
      <c r="AA2401" s="5">
        <f t="shared" si="571"/>
        <v>11.234987542778921</v>
      </c>
      <c r="AB2401" s="5">
        <f t="shared" si="563"/>
        <v>3.6000000000000227</v>
      </c>
      <c r="AC2401" s="5">
        <f t="shared" si="564"/>
        <v>2282.4460800000002</v>
      </c>
      <c r="AD2401" s="5">
        <f t="shared" si="565"/>
        <v>7.0567690659012916E-2</v>
      </c>
      <c r="AE2401" s="5">
        <f t="shared" si="566"/>
        <v>0.98141485904315628</v>
      </c>
    </row>
    <row r="2402" spans="1:31" ht="15.75" customHeight="1" x14ac:dyDescent="0.3">
      <c r="A2402" s="3">
        <f t="shared" si="567"/>
        <v>2390</v>
      </c>
      <c r="B2402" s="3">
        <v>700</v>
      </c>
      <c r="C2402" s="5">
        <v>51</v>
      </c>
      <c r="D2402" s="3">
        <v>9.4600000000000009</v>
      </c>
      <c r="E2402" s="10">
        <f t="shared" si="558"/>
        <v>52924</v>
      </c>
      <c r="F2402" s="2">
        <f t="shared" si="559"/>
        <v>59977.610880000015</v>
      </c>
      <c r="G2402" s="2">
        <v>1037.721</v>
      </c>
      <c r="I2402" s="1">
        <v>52812</v>
      </c>
      <c r="J2402" s="1">
        <v>9.48</v>
      </c>
      <c r="K2402" s="2">
        <f t="shared" si="557"/>
        <v>60104.413440000011</v>
      </c>
      <c r="M2402" s="1">
        <v>3.88</v>
      </c>
      <c r="N2402" s="1">
        <v>9.09</v>
      </c>
      <c r="O2402" s="1">
        <v>0.37</v>
      </c>
      <c r="P2402" s="1">
        <v>949.1</v>
      </c>
      <c r="Q2402" s="1">
        <v>55019</v>
      </c>
      <c r="R2402" s="1">
        <v>695.7</v>
      </c>
      <c r="U2402" s="5">
        <f t="shared" si="568"/>
        <v>0.94146132785763181</v>
      </c>
      <c r="V2402" s="5">
        <f t="shared" si="569"/>
        <v>0.90561259411362083</v>
      </c>
      <c r="W2402" s="5">
        <f t="shared" si="560"/>
        <v>1.6240588637919235E-2</v>
      </c>
      <c r="X2402" s="5">
        <f t="shared" si="561"/>
        <v>1.0275321947629408</v>
      </c>
      <c r="Y2402" s="5">
        <f t="shared" si="562"/>
        <v>0.94896396046625697</v>
      </c>
      <c r="Z2402" s="5">
        <f t="shared" si="570"/>
        <v>633.45242289043597</v>
      </c>
      <c r="AA2402" s="5">
        <f t="shared" si="571"/>
        <v>10.84091772758385</v>
      </c>
      <c r="AB2402" s="5">
        <f t="shared" si="563"/>
        <v>4.2999999999999545</v>
      </c>
      <c r="AC2402" s="5">
        <f t="shared" si="564"/>
        <v>2345.8473599999998</v>
      </c>
      <c r="AD2402" s="5">
        <f t="shared" si="565"/>
        <v>7.0860950691094063E-2</v>
      </c>
      <c r="AE2402" s="5">
        <f t="shared" si="566"/>
        <v>0.98206673720807192</v>
      </c>
    </row>
    <row r="2403" spans="1:31" ht="15.75" customHeight="1" x14ac:dyDescent="0.3">
      <c r="A2403" s="3">
        <f t="shared" si="567"/>
        <v>2391</v>
      </c>
      <c r="B2403" s="3">
        <v>700</v>
      </c>
      <c r="C2403" s="5">
        <v>51</v>
      </c>
      <c r="D2403" s="3">
        <v>10.5</v>
      </c>
      <c r="E2403" s="10">
        <f t="shared" si="558"/>
        <v>52924</v>
      </c>
      <c r="F2403" s="2">
        <f t="shared" si="559"/>
        <v>66571.344000000012</v>
      </c>
      <c r="G2403" s="2">
        <v>1037.721</v>
      </c>
      <c r="I2403" s="1">
        <v>52812</v>
      </c>
      <c r="J2403" s="1">
        <v>10.5</v>
      </c>
      <c r="K2403" s="2">
        <f t="shared" si="557"/>
        <v>66571.344000000012</v>
      </c>
      <c r="M2403" s="1">
        <v>3.6</v>
      </c>
      <c r="N2403" s="1">
        <v>10.1</v>
      </c>
      <c r="O2403" s="1">
        <v>0.38</v>
      </c>
      <c r="P2403" s="1">
        <v>920.2</v>
      </c>
      <c r="Q2403" s="1">
        <v>54866</v>
      </c>
      <c r="R2403" s="1">
        <v>695.1</v>
      </c>
      <c r="U2403" s="5">
        <f t="shared" si="568"/>
        <v>0.93884325804243673</v>
      </c>
      <c r="V2403" s="5">
        <f t="shared" si="569"/>
        <v>0.90561259411362083</v>
      </c>
      <c r="W2403" s="5">
        <f t="shared" si="560"/>
        <v>1.57460643394935E-2</v>
      </c>
      <c r="X2403" s="5">
        <f t="shared" si="561"/>
        <v>1.0255202040562033</v>
      </c>
      <c r="Y2403" s="5">
        <f t="shared" si="562"/>
        <v>0.94576337093786922</v>
      </c>
      <c r="Z2403" s="5">
        <f t="shared" si="570"/>
        <v>631.31596536844654</v>
      </c>
      <c r="AA2403" s="5">
        <f t="shared" si="571"/>
        <v>10.510812867898702</v>
      </c>
      <c r="AB2403" s="5">
        <f t="shared" si="563"/>
        <v>4.8999999999999773</v>
      </c>
      <c r="AC2403" s="5">
        <f t="shared" si="564"/>
        <v>2409.2486400000007</v>
      </c>
      <c r="AD2403" s="5">
        <f t="shared" si="565"/>
        <v>7.1347657456068067E-2</v>
      </c>
      <c r="AE2403" s="5">
        <f t="shared" si="566"/>
        <v>0.98261280326505929</v>
      </c>
    </row>
    <row r="2404" spans="1:31" ht="15.75" customHeight="1" x14ac:dyDescent="0.3">
      <c r="A2404" s="3">
        <f t="shared" si="567"/>
        <v>2392</v>
      </c>
      <c r="B2404" s="3">
        <v>700</v>
      </c>
      <c r="C2404" s="5">
        <v>51</v>
      </c>
      <c r="D2404" s="3">
        <v>11.5</v>
      </c>
      <c r="E2404" s="10">
        <f t="shared" si="558"/>
        <v>52924</v>
      </c>
      <c r="F2404" s="2">
        <f t="shared" si="559"/>
        <v>72911.472000000009</v>
      </c>
      <c r="G2404" s="2">
        <v>1037.721</v>
      </c>
      <c r="I2404" s="1">
        <v>52812</v>
      </c>
      <c r="J2404" s="1">
        <v>11.5</v>
      </c>
      <c r="K2404" s="2">
        <f t="shared" si="557"/>
        <v>72911.472000000009</v>
      </c>
      <c r="M2404" s="1">
        <v>3.37</v>
      </c>
      <c r="N2404" s="1">
        <v>11.1</v>
      </c>
      <c r="O2404" s="1">
        <v>0.39</v>
      </c>
      <c r="P2404" s="1">
        <v>896.6</v>
      </c>
      <c r="Q2404" s="1">
        <v>54736</v>
      </c>
      <c r="R2404" s="1">
        <v>694.4</v>
      </c>
      <c r="U2404" s="5">
        <f t="shared" si="568"/>
        <v>0.93661875427789187</v>
      </c>
      <c r="V2404" s="5">
        <f t="shared" si="569"/>
        <v>0.90561259411362083</v>
      </c>
      <c r="W2404" s="5">
        <f t="shared" si="560"/>
        <v>1.5342231348391513E-2</v>
      </c>
      <c r="X2404" s="5">
        <f t="shared" si="561"/>
        <v>1.023870444940123</v>
      </c>
      <c r="Y2404" s="5">
        <f t="shared" si="562"/>
        <v>0.94310311518013046</v>
      </c>
      <c r="Z2404" s="5">
        <f t="shared" si="570"/>
        <v>629.54019144504082</v>
      </c>
      <c r="AA2404" s="5">
        <f t="shared" si="571"/>
        <v>10.241246269678305</v>
      </c>
      <c r="AB2404" s="5">
        <f t="shared" si="563"/>
        <v>5.6000000000000227</v>
      </c>
      <c r="AC2404" s="5">
        <f t="shared" si="564"/>
        <v>2472.6499200000003</v>
      </c>
      <c r="AD2404" s="5">
        <f t="shared" si="565"/>
        <v>7.2138418686900727E-2</v>
      </c>
      <c r="AE2404" s="5">
        <f t="shared" si="566"/>
        <v>0.98305872571990027</v>
      </c>
    </row>
    <row r="2405" spans="1:31" ht="15.75" customHeight="1" x14ac:dyDescent="0.3">
      <c r="A2405" s="23">
        <f t="shared" si="567"/>
        <v>2393</v>
      </c>
      <c r="B2405" s="23">
        <v>700</v>
      </c>
      <c r="C2405" s="24">
        <v>51</v>
      </c>
      <c r="D2405" s="23">
        <v>12.5</v>
      </c>
      <c r="E2405" s="25">
        <f t="shared" si="558"/>
        <v>52924</v>
      </c>
      <c r="F2405" s="26">
        <f t="shared" si="559"/>
        <v>79251.600000000006</v>
      </c>
      <c r="G2405" s="26">
        <v>1037.721</v>
      </c>
      <c r="H2405" s="22"/>
      <c r="I2405" s="27">
        <v>52812</v>
      </c>
      <c r="J2405" s="27">
        <v>12.5</v>
      </c>
      <c r="K2405" s="26">
        <f t="shared" si="557"/>
        <v>79251.600000000006</v>
      </c>
      <c r="M2405" s="27">
        <v>3.16</v>
      </c>
      <c r="N2405" s="27">
        <v>12.1</v>
      </c>
      <c r="O2405" s="27">
        <v>0.4</v>
      </c>
      <c r="P2405" s="27">
        <v>876.3</v>
      </c>
      <c r="Q2405" s="27">
        <v>54624</v>
      </c>
      <c r="R2405" s="27">
        <v>693.7</v>
      </c>
      <c r="U2405" s="5">
        <f t="shared" si="568"/>
        <v>0.93470225872689938</v>
      </c>
      <c r="V2405" s="5">
        <f t="shared" si="569"/>
        <v>0.90561259411362083</v>
      </c>
      <c r="W2405" s="5">
        <f t="shared" si="560"/>
        <v>1.4994866529774126E-2</v>
      </c>
      <c r="X2405" s="5">
        <f t="shared" si="561"/>
        <v>1.0223664610850243</v>
      </c>
      <c r="Y2405" s="5">
        <f t="shared" si="562"/>
        <v>0.94073809169038491</v>
      </c>
      <c r="Z2405" s="5">
        <f t="shared" si="570"/>
        <v>627.96149096516581</v>
      </c>
      <c r="AA2405" s="5">
        <f t="shared" si="571"/>
        <v>10.009373305954826</v>
      </c>
      <c r="AB2405" s="5">
        <f t="shared" si="563"/>
        <v>6.2999999999999545</v>
      </c>
      <c r="AC2405" s="5">
        <f t="shared" si="564"/>
        <v>2536.0512000000008</v>
      </c>
      <c r="AD2405" s="5">
        <f t="shared" si="565"/>
        <v>7.3053326100400981E-2</v>
      </c>
      <c r="AE2405" s="5">
        <f t="shared" si="566"/>
        <v>0.98344229461114052</v>
      </c>
    </row>
    <row r="2406" spans="1:31" ht="15.75" customHeight="1" x14ac:dyDescent="0.3">
      <c r="A2406" s="3">
        <f t="shared" si="567"/>
        <v>2394</v>
      </c>
      <c r="B2406" s="3">
        <v>700</v>
      </c>
      <c r="C2406" s="5">
        <v>51</v>
      </c>
      <c r="D2406" s="3">
        <v>13.5</v>
      </c>
      <c r="E2406" s="10">
        <f t="shared" si="558"/>
        <v>52924</v>
      </c>
      <c r="F2406" s="2">
        <f t="shared" si="559"/>
        <v>85591.728000000003</v>
      </c>
      <c r="G2406" s="2">
        <v>1037.721</v>
      </c>
      <c r="I2406" s="1">
        <v>52812</v>
      </c>
      <c r="J2406" s="1">
        <v>13.5</v>
      </c>
      <c r="K2406" s="2">
        <f t="shared" si="557"/>
        <v>85591.728000000003</v>
      </c>
      <c r="M2406" s="1">
        <v>2.98</v>
      </c>
      <c r="N2406" s="1">
        <v>13.1</v>
      </c>
      <c r="O2406" s="1">
        <v>0.4</v>
      </c>
      <c r="P2406" s="1">
        <v>859</v>
      </c>
      <c r="Q2406" s="1">
        <v>54524</v>
      </c>
      <c r="R2406" s="1">
        <v>692.9</v>
      </c>
      <c r="U2406" s="5">
        <f t="shared" si="568"/>
        <v>0.93299110198494184</v>
      </c>
      <c r="V2406" s="5">
        <f t="shared" si="569"/>
        <v>0.90561259411362083</v>
      </c>
      <c r="W2406" s="5">
        <f t="shared" si="560"/>
        <v>1.4698836413415468E-2</v>
      </c>
      <c r="X2406" s="5">
        <f t="shared" si="561"/>
        <v>1.0210790905578084</v>
      </c>
      <c r="Y2406" s="5">
        <f t="shared" si="562"/>
        <v>0.93867989495427284</v>
      </c>
      <c r="Z2406" s="5">
        <f t="shared" si="570"/>
        <v>626.58760347987629</v>
      </c>
      <c r="AA2406" s="5">
        <f t="shared" si="571"/>
        <v>9.8117672826830944</v>
      </c>
      <c r="AB2406" s="5">
        <f t="shared" si="563"/>
        <v>7.1000000000000227</v>
      </c>
      <c r="AC2406" s="5">
        <f t="shared" si="564"/>
        <v>2536.0512000000008</v>
      </c>
      <c r="AD2406" s="5">
        <f t="shared" si="565"/>
        <v>7.2341552796688122E-2</v>
      </c>
      <c r="AE2406" s="5">
        <f t="shared" si="566"/>
        <v>0.98376917844456191</v>
      </c>
    </row>
    <row r="2407" spans="1:31" ht="15.75" customHeight="1" x14ac:dyDescent="0.3">
      <c r="A2407" s="3">
        <f t="shared" si="567"/>
        <v>2395</v>
      </c>
      <c r="B2407" s="3">
        <v>700</v>
      </c>
      <c r="C2407" s="5">
        <v>51</v>
      </c>
      <c r="D2407" s="3">
        <v>14.5</v>
      </c>
      <c r="E2407" s="10">
        <f t="shared" si="558"/>
        <v>52924</v>
      </c>
      <c r="F2407" s="2">
        <f t="shared" si="559"/>
        <v>91931.856000000014</v>
      </c>
      <c r="G2407" s="2">
        <v>1037.721</v>
      </c>
      <c r="I2407" s="1">
        <v>52812</v>
      </c>
      <c r="J2407" s="1">
        <v>14.5</v>
      </c>
      <c r="K2407" s="2">
        <f t="shared" si="557"/>
        <v>91931.856000000014</v>
      </c>
      <c r="M2407" s="1">
        <v>2.82</v>
      </c>
      <c r="N2407" s="1">
        <v>14.1</v>
      </c>
      <c r="O2407" s="1">
        <v>0.41</v>
      </c>
      <c r="P2407" s="1">
        <v>844.1</v>
      </c>
      <c r="Q2407" s="1">
        <v>54435</v>
      </c>
      <c r="R2407" s="1">
        <v>692.2</v>
      </c>
      <c r="U2407" s="5">
        <f t="shared" si="568"/>
        <v>0.93146817248459957</v>
      </c>
      <c r="V2407" s="5">
        <f t="shared" si="569"/>
        <v>0.90561259411362083</v>
      </c>
      <c r="W2407" s="5">
        <f t="shared" si="560"/>
        <v>1.4443874058863793E-2</v>
      </c>
      <c r="X2407" s="5">
        <f t="shared" si="561"/>
        <v>1.0199361221581658</v>
      </c>
      <c r="Y2407" s="5">
        <f t="shared" si="562"/>
        <v>0.93685251658776958</v>
      </c>
      <c r="Z2407" s="5">
        <f t="shared" si="570"/>
        <v>625.36779187266802</v>
      </c>
      <c r="AA2407" s="5">
        <f t="shared" si="571"/>
        <v>9.6415748117727613</v>
      </c>
      <c r="AB2407" s="5">
        <f t="shared" si="563"/>
        <v>7.7999999999999545</v>
      </c>
      <c r="AC2407" s="5">
        <f t="shared" si="564"/>
        <v>2599.4524800000004</v>
      </c>
      <c r="AD2407" s="5">
        <f t="shared" si="565"/>
        <v>7.3504647030619805E-2</v>
      </c>
      <c r="AE2407" s="5">
        <f t="shared" si="566"/>
        <v>0.98405071423172852</v>
      </c>
    </row>
    <row r="2408" spans="1:31" ht="15.75" customHeight="1" x14ac:dyDescent="0.3">
      <c r="A2408" s="3">
        <f t="shared" si="567"/>
        <v>2396</v>
      </c>
      <c r="B2408" s="3">
        <v>700</v>
      </c>
      <c r="C2408" s="5">
        <v>51</v>
      </c>
      <c r="D2408" s="3">
        <v>15.5</v>
      </c>
      <c r="E2408" s="10">
        <f t="shared" si="558"/>
        <v>52924</v>
      </c>
      <c r="F2408" s="2">
        <f t="shared" si="559"/>
        <v>98271.984000000011</v>
      </c>
      <c r="G2408" s="2">
        <v>1037.721</v>
      </c>
      <c r="I2408" s="1">
        <v>52812</v>
      </c>
      <c r="J2408" s="1">
        <v>15.5</v>
      </c>
      <c r="K2408" s="2">
        <f t="shared" si="557"/>
        <v>98271.984000000011</v>
      </c>
      <c r="M2408" s="1">
        <v>2.68</v>
      </c>
      <c r="N2408" s="1">
        <v>15.1</v>
      </c>
      <c r="O2408" s="1">
        <v>0.42</v>
      </c>
      <c r="P2408" s="1">
        <v>831</v>
      </c>
      <c r="Q2408" s="1">
        <v>54356</v>
      </c>
      <c r="R2408" s="1">
        <v>691.4</v>
      </c>
      <c r="U2408" s="5">
        <f t="shared" si="568"/>
        <v>0.9301163586584531</v>
      </c>
      <c r="V2408" s="5">
        <f t="shared" si="569"/>
        <v>0.90561259411362083</v>
      </c>
      <c r="W2408" s="5">
        <f t="shared" si="560"/>
        <v>1.4219712525667351E-2</v>
      </c>
      <c r="X2408" s="5">
        <f t="shared" si="561"/>
        <v>1.0189370743718233</v>
      </c>
      <c r="Y2408" s="5">
        <f t="shared" si="562"/>
        <v>0.93524614423861407</v>
      </c>
      <c r="Z2408" s="5">
        <f t="shared" si="570"/>
        <v>624.2955062021598</v>
      </c>
      <c r="AA2408" s="5">
        <f t="shared" si="571"/>
        <v>9.4919425051334709</v>
      </c>
      <c r="AB2408" s="5">
        <f t="shared" si="563"/>
        <v>8.6000000000000227</v>
      </c>
      <c r="AC2408" s="5">
        <f t="shared" si="564"/>
        <v>2662.8537600000004</v>
      </c>
      <c r="AD2408" s="5">
        <f t="shared" si="565"/>
        <v>7.4810963748398129E-2</v>
      </c>
      <c r="AE2408" s="5">
        <f t="shared" si="566"/>
        <v>0.98429823898420377</v>
      </c>
    </row>
    <row r="2409" spans="1:31" ht="15.75" customHeight="1" x14ac:dyDescent="0.3">
      <c r="A2409" s="12">
        <f t="shared" si="567"/>
        <v>2397</v>
      </c>
      <c r="B2409" s="12">
        <v>700</v>
      </c>
      <c r="C2409" s="13">
        <v>53</v>
      </c>
      <c r="D2409" s="12">
        <v>3.41</v>
      </c>
      <c r="E2409" s="14">
        <f t="shared" si="558"/>
        <v>55080</v>
      </c>
      <c r="F2409" s="9">
        <f t="shared" si="559"/>
        <v>21619.836480000002</v>
      </c>
      <c r="G2409" s="9">
        <v>1039.2380000000001</v>
      </c>
      <c r="H2409" s="9"/>
      <c r="I2409" s="16">
        <v>54963</v>
      </c>
      <c r="J2409" s="9">
        <v>3.42</v>
      </c>
      <c r="K2409" s="9">
        <f t="shared" si="557"/>
        <v>21683.23776</v>
      </c>
      <c r="U2409" s="5">
        <f t="shared" si="568"/>
        <v>0</v>
      </c>
      <c r="V2409" s="5">
        <f t="shared" si="569"/>
        <v>0.94250513347022591</v>
      </c>
      <c r="W2409" s="5">
        <f t="shared" si="560"/>
        <v>0</v>
      </c>
      <c r="X2409" s="5">
        <f t="shared" si="561"/>
        <v>1</v>
      </c>
      <c r="Y2409" s="5">
        <f t="shared" si="562"/>
        <v>0.47125256673511295</v>
      </c>
      <c r="Z2409" s="5">
        <f t="shared" si="570"/>
        <v>314.57051334702265</v>
      </c>
      <c r="AA2409" s="5">
        <f t="shared" si="571"/>
        <v>0</v>
      </c>
      <c r="AB2409" s="5">
        <f t="shared" si="563"/>
        <v>700</v>
      </c>
      <c r="AC2409" s="5">
        <f t="shared" si="564"/>
        <v>0</v>
      </c>
      <c r="AD2409" s="5">
        <f t="shared" si="565"/>
        <v>0</v>
      </c>
      <c r="AE2409" s="5">
        <f t="shared" si="566"/>
        <v>1</v>
      </c>
    </row>
    <row r="2410" spans="1:31" ht="15.75" customHeight="1" x14ac:dyDescent="0.3">
      <c r="A2410" s="3">
        <f t="shared" si="567"/>
        <v>2398</v>
      </c>
      <c r="B2410" s="3">
        <v>700</v>
      </c>
      <c r="C2410" s="5">
        <v>53</v>
      </c>
      <c r="D2410" s="3">
        <v>4.42</v>
      </c>
      <c r="E2410" s="10">
        <f t="shared" si="558"/>
        <v>55080</v>
      </c>
      <c r="F2410" s="2">
        <f t="shared" si="559"/>
        <v>28023.365760000001</v>
      </c>
      <c r="G2410" s="2">
        <v>1039.2380000000001</v>
      </c>
      <c r="I2410" s="1">
        <v>54963</v>
      </c>
      <c r="J2410" s="1">
        <v>4.43</v>
      </c>
      <c r="K2410" s="2">
        <f t="shared" si="557"/>
        <v>28086.767040000002</v>
      </c>
      <c r="M2410" s="1">
        <v>4.88</v>
      </c>
      <c r="N2410" s="1">
        <v>4.2</v>
      </c>
      <c r="O2410" s="1">
        <v>0.22</v>
      </c>
      <c r="P2410" s="1">
        <v>1655</v>
      </c>
      <c r="Q2410" s="1">
        <v>57818</v>
      </c>
      <c r="R2410" s="1">
        <v>698.6</v>
      </c>
      <c r="U2410" s="5">
        <f t="shared" si="568"/>
        <v>0.98935660506502399</v>
      </c>
      <c r="V2410" s="5">
        <f t="shared" si="569"/>
        <v>0.94250513347022591</v>
      </c>
      <c r="W2410" s="5">
        <f t="shared" si="560"/>
        <v>2.8319644079397674E-2</v>
      </c>
      <c r="X2410" s="5">
        <f t="shared" si="561"/>
        <v>1.0347501535085837</v>
      </c>
      <c r="Y2410" s="5">
        <f t="shared" si="562"/>
        <v>0.99949711525335461</v>
      </c>
      <c r="Z2410" s="5">
        <f t="shared" si="570"/>
        <v>667.18431437391939</v>
      </c>
      <c r="AA2410" s="5">
        <f t="shared" si="571"/>
        <v>18.903928815879539</v>
      </c>
      <c r="AB2410" s="5">
        <f t="shared" si="563"/>
        <v>1.3999999999999773</v>
      </c>
      <c r="AC2410" s="5">
        <f t="shared" si="564"/>
        <v>1394.8281600000003</v>
      </c>
      <c r="AD2410" s="5">
        <f t="shared" si="565"/>
        <v>6.2134221018198092E-2</v>
      </c>
      <c r="AE2410" s="5">
        <f t="shared" si="566"/>
        <v>0.96995279593318806</v>
      </c>
    </row>
    <row r="2411" spans="1:31" ht="15.75" customHeight="1" x14ac:dyDescent="0.3">
      <c r="A2411" s="3">
        <f t="shared" si="567"/>
        <v>2399</v>
      </c>
      <c r="B2411" s="3">
        <v>700</v>
      </c>
      <c r="C2411" s="5">
        <v>53</v>
      </c>
      <c r="D2411" s="3">
        <v>5.43</v>
      </c>
      <c r="E2411" s="10">
        <f t="shared" si="558"/>
        <v>55080</v>
      </c>
      <c r="F2411" s="2">
        <f t="shared" si="559"/>
        <v>34426.895040000003</v>
      </c>
      <c r="G2411" s="2">
        <v>1039.2380000000001</v>
      </c>
      <c r="I2411" s="1">
        <v>54963</v>
      </c>
      <c r="J2411" s="1">
        <v>5.44</v>
      </c>
      <c r="K2411" s="2">
        <f t="shared" si="557"/>
        <v>34490.296320000001</v>
      </c>
      <c r="M2411" s="1">
        <v>4.26</v>
      </c>
      <c r="N2411" s="1">
        <v>5.2</v>
      </c>
      <c r="O2411" s="1">
        <v>0.23</v>
      </c>
      <c r="P2411" s="1">
        <v>1538</v>
      </c>
      <c r="Q2411" s="1">
        <v>57462</v>
      </c>
      <c r="R2411" s="1">
        <v>698.1</v>
      </c>
      <c r="U2411" s="5">
        <f t="shared" si="568"/>
        <v>0.983264887063655</v>
      </c>
      <c r="V2411" s="5">
        <f t="shared" si="569"/>
        <v>0.94250513347022591</v>
      </c>
      <c r="W2411" s="5">
        <f t="shared" si="560"/>
        <v>2.6317590691307322E-2</v>
      </c>
      <c r="X2411" s="5">
        <f t="shared" si="561"/>
        <v>1.0302690688297671</v>
      </c>
      <c r="Y2411" s="5">
        <f t="shared" si="562"/>
        <v>0.99203064291786147</v>
      </c>
      <c r="Z2411" s="5">
        <f t="shared" si="570"/>
        <v>662.20029476053094</v>
      </c>
      <c r="AA2411" s="5">
        <f t="shared" si="571"/>
        <v>17.567518138261466</v>
      </c>
      <c r="AB2411" s="5">
        <f t="shared" si="563"/>
        <v>1.8999999999999773</v>
      </c>
      <c r="AC2411" s="5">
        <f t="shared" si="564"/>
        <v>1458.2294400000003</v>
      </c>
      <c r="AD2411" s="5">
        <f t="shared" si="565"/>
        <v>6.0902736532090204E-2</v>
      </c>
      <c r="AE2411" s="5">
        <f t="shared" si="566"/>
        <v>0.972076978939724</v>
      </c>
    </row>
    <row r="2412" spans="1:31" ht="15.75" customHeight="1" x14ac:dyDescent="0.3">
      <c r="A2412" s="3">
        <f t="shared" si="567"/>
        <v>2400</v>
      </c>
      <c r="B2412" s="3">
        <v>700</v>
      </c>
      <c r="C2412" s="5">
        <v>53</v>
      </c>
      <c r="D2412" s="3">
        <v>6.43</v>
      </c>
      <c r="E2412" s="10">
        <f t="shared" si="558"/>
        <v>55080</v>
      </c>
      <c r="F2412" s="2">
        <f t="shared" si="559"/>
        <v>40767.02304</v>
      </c>
      <c r="G2412" s="2">
        <v>1039.2380000000001</v>
      </c>
      <c r="I2412" s="1">
        <v>54963</v>
      </c>
      <c r="J2412" s="1">
        <v>6.44</v>
      </c>
      <c r="K2412" s="2">
        <f t="shared" si="557"/>
        <v>40830.424320000006</v>
      </c>
      <c r="M2412" s="1">
        <v>3.8</v>
      </c>
      <c r="N2412" s="1">
        <v>6.18</v>
      </c>
      <c r="O2412" s="1">
        <v>0.24</v>
      </c>
      <c r="P2412" s="1">
        <v>1454</v>
      </c>
      <c r="Q2412" s="1">
        <v>57196</v>
      </c>
      <c r="R2412" s="1">
        <v>697.5</v>
      </c>
      <c r="U2412" s="5">
        <f t="shared" si="568"/>
        <v>0.97871321013004786</v>
      </c>
      <c r="V2412" s="5">
        <f t="shared" si="569"/>
        <v>0.94250513347022591</v>
      </c>
      <c r="W2412" s="5">
        <f t="shared" si="560"/>
        <v>2.4880219028062971E-2</v>
      </c>
      <c r="X2412" s="5">
        <f t="shared" si="561"/>
        <v>1.0269569378208507</v>
      </c>
      <c r="Y2412" s="5">
        <f t="shared" si="562"/>
        <v>0.986504253514492</v>
      </c>
      <c r="Z2412" s="5">
        <f t="shared" si="570"/>
        <v>658.51131930599377</v>
      </c>
      <c r="AA2412" s="5">
        <f t="shared" si="571"/>
        <v>16.608043805612596</v>
      </c>
      <c r="AB2412" s="5">
        <f t="shared" si="563"/>
        <v>2.5</v>
      </c>
      <c r="AC2412" s="5">
        <f t="shared" si="564"/>
        <v>1521.6307200000001</v>
      </c>
      <c r="AD2412" s="5">
        <f t="shared" si="565"/>
        <v>6.0834668431719842E-2</v>
      </c>
      <c r="AE2412" s="5">
        <f t="shared" si="566"/>
        <v>0.97360203340595508</v>
      </c>
    </row>
    <row r="2413" spans="1:31" ht="15.75" customHeight="1" x14ac:dyDescent="0.3">
      <c r="A2413" s="3">
        <f t="shared" si="567"/>
        <v>2401</v>
      </c>
      <c r="B2413" s="3">
        <v>700</v>
      </c>
      <c r="C2413" s="5">
        <v>53</v>
      </c>
      <c r="D2413" s="3">
        <v>7.44</v>
      </c>
      <c r="E2413" s="10">
        <f t="shared" si="558"/>
        <v>55080</v>
      </c>
      <c r="F2413" s="2">
        <f t="shared" si="559"/>
        <v>47170.552320000003</v>
      </c>
      <c r="G2413" s="2">
        <v>1039.2380000000001</v>
      </c>
      <c r="I2413" s="1">
        <v>54963</v>
      </c>
      <c r="J2413" s="1">
        <v>7.46</v>
      </c>
      <c r="K2413" s="2">
        <f t="shared" si="557"/>
        <v>47297.354879999999</v>
      </c>
      <c r="M2413" s="1">
        <v>3.43</v>
      </c>
      <c r="N2413" s="1">
        <v>7.19</v>
      </c>
      <c r="O2413" s="1">
        <v>0.26</v>
      </c>
      <c r="P2413" s="1">
        <v>1388</v>
      </c>
      <c r="Q2413" s="1">
        <v>56985</v>
      </c>
      <c r="R2413" s="1">
        <v>697</v>
      </c>
      <c r="U2413" s="5">
        <f t="shared" si="568"/>
        <v>0.97510266940451751</v>
      </c>
      <c r="V2413" s="5">
        <f t="shared" si="569"/>
        <v>0.94250513347022591</v>
      </c>
      <c r="W2413" s="5">
        <f t="shared" si="560"/>
        <v>2.3750855578370977E-2</v>
      </c>
      <c r="X2413" s="5">
        <f t="shared" si="561"/>
        <v>1.0243005608450151</v>
      </c>
      <c r="Y2413" s="5">
        <f t="shared" si="562"/>
        <v>0.98210337398268843</v>
      </c>
      <c r="Z2413" s="5">
        <f t="shared" si="570"/>
        <v>655.57364420092426</v>
      </c>
      <c r="AA2413" s="5">
        <f t="shared" si="571"/>
        <v>15.854171115674196</v>
      </c>
      <c r="AB2413" s="5">
        <f t="shared" si="563"/>
        <v>3</v>
      </c>
      <c r="AC2413" s="5">
        <f t="shared" si="564"/>
        <v>1648.4332800000002</v>
      </c>
      <c r="AD2413" s="5">
        <f t="shared" si="565"/>
        <v>6.3736061402797167E-2</v>
      </c>
      <c r="AE2413" s="5">
        <f t="shared" si="566"/>
        <v>0.97480029048656502</v>
      </c>
    </row>
    <row r="2414" spans="1:31" ht="15.75" customHeight="1" x14ac:dyDescent="0.3">
      <c r="A2414" s="3">
        <f t="shared" si="567"/>
        <v>2402</v>
      </c>
      <c r="B2414" s="3">
        <v>700</v>
      </c>
      <c r="C2414" s="5">
        <v>53</v>
      </c>
      <c r="D2414" s="3">
        <v>8.4499999999999993</v>
      </c>
      <c r="E2414" s="10">
        <f t="shared" si="558"/>
        <v>55080</v>
      </c>
      <c r="F2414" s="2">
        <f t="shared" si="559"/>
        <v>53574.081599999998</v>
      </c>
      <c r="G2414" s="2">
        <v>1039.2380000000001</v>
      </c>
      <c r="I2414" s="1">
        <v>54963</v>
      </c>
      <c r="J2414" s="1">
        <v>8.4700000000000006</v>
      </c>
      <c r="K2414" s="2">
        <f t="shared" si="557"/>
        <v>53700.884160000016</v>
      </c>
      <c r="M2414" s="1">
        <v>3.13</v>
      </c>
      <c r="N2414" s="1">
        <v>8.19</v>
      </c>
      <c r="O2414" s="1">
        <v>0.27</v>
      </c>
      <c r="P2414" s="1">
        <v>1337</v>
      </c>
      <c r="Q2414" s="1">
        <v>56815</v>
      </c>
      <c r="R2414" s="1">
        <v>696.3</v>
      </c>
      <c r="U2414" s="5">
        <f t="shared" si="568"/>
        <v>0.97219370294318963</v>
      </c>
      <c r="V2414" s="5">
        <f t="shared" si="569"/>
        <v>0.94250513347022591</v>
      </c>
      <c r="W2414" s="5">
        <f t="shared" si="560"/>
        <v>2.2878165639972622E-2</v>
      </c>
      <c r="X2414" s="5">
        <f t="shared" si="561"/>
        <v>1.0221517866697991</v>
      </c>
      <c r="Y2414" s="5">
        <f t="shared" si="562"/>
        <v>0.97855641828727902</v>
      </c>
      <c r="Z2414" s="5">
        <f t="shared" si="570"/>
        <v>653.20598033512454</v>
      </c>
      <c r="AA2414" s="5">
        <f t="shared" si="571"/>
        <v>15.271633127994527</v>
      </c>
      <c r="AB2414" s="5">
        <f t="shared" si="563"/>
        <v>3.7000000000000455</v>
      </c>
      <c r="AC2414" s="5">
        <f t="shared" si="564"/>
        <v>1711.8345600000002</v>
      </c>
      <c r="AD2414" s="5">
        <f t="shared" si="565"/>
        <v>6.4609996080118276E-2</v>
      </c>
      <c r="AE2414" s="5">
        <f t="shared" si="566"/>
        <v>0.97572621641249102</v>
      </c>
    </row>
    <row r="2415" spans="1:31" ht="15.75" customHeight="1" x14ac:dyDescent="0.3">
      <c r="A2415" s="3">
        <f t="shared" si="567"/>
        <v>2403</v>
      </c>
      <c r="B2415" s="3">
        <v>700</v>
      </c>
      <c r="C2415" s="5">
        <v>53</v>
      </c>
      <c r="D2415" s="3">
        <v>9.4600000000000009</v>
      </c>
      <c r="E2415" s="10">
        <f t="shared" si="558"/>
        <v>55080</v>
      </c>
      <c r="F2415" s="2">
        <f t="shared" si="559"/>
        <v>59977.610880000015</v>
      </c>
      <c r="G2415" s="2">
        <v>1039.2380000000001</v>
      </c>
      <c r="I2415" s="1">
        <v>54963</v>
      </c>
      <c r="J2415" s="1">
        <v>9.48</v>
      </c>
      <c r="K2415" s="2">
        <f t="shared" si="557"/>
        <v>60104.413440000011</v>
      </c>
      <c r="M2415" s="1">
        <v>2.88</v>
      </c>
      <c r="N2415" s="1">
        <v>9.19</v>
      </c>
      <c r="O2415" s="1">
        <v>0.27</v>
      </c>
      <c r="P2415" s="1">
        <v>1296</v>
      </c>
      <c r="Q2415" s="1">
        <v>56674</v>
      </c>
      <c r="R2415" s="1">
        <v>695.7</v>
      </c>
      <c r="U2415" s="5">
        <f t="shared" si="568"/>
        <v>0.96978097193702939</v>
      </c>
      <c r="V2415" s="5">
        <f t="shared" si="569"/>
        <v>0.94250513347022591</v>
      </c>
      <c r="W2415" s="5">
        <f t="shared" si="560"/>
        <v>2.2176591375770022E-2</v>
      </c>
      <c r="X2415" s="5">
        <f t="shared" si="561"/>
        <v>1.0203645853004337</v>
      </c>
      <c r="Y2415" s="5">
        <f t="shared" si="562"/>
        <v>0.97561450945982775</v>
      </c>
      <c r="Z2415" s="5">
        <f t="shared" si="570"/>
        <v>651.2421973546243</v>
      </c>
      <c r="AA2415" s="5">
        <f t="shared" si="571"/>
        <v>14.803318275154007</v>
      </c>
      <c r="AB2415" s="5">
        <f t="shared" si="563"/>
        <v>4.2999999999999545</v>
      </c>
      <c r="AC2415" s="5">
        <f t="shared" si="564"/>
        <v>1711.8345600000002</v>
      </c>
      <c r="AD2415" s="5">
        <f t="shared" si="565"/>
        <v>6.3352256604202226E-2</v>
      </c>
      <c r="AE2415" s="5">
        <f t="shared" si="566"/>
        <v>0.9764705882352942</v>
      </c>
    </row>
    <row r="2416" spans="1:31" ht="15.75" customHeight="1" x14ac:dyDescent="0.3">
      <c r="A2416" s="3">
        <f t="shared" si="567"/>
        <v>2404</v>
      </c>
      <c r="B2416" s="3">
        <v>700</v>
      </c>
      <c r="C2416" s="5">
        <v>53</v>
      </c>
      <c r="D2416" s="3">
        <v>10.5</v>
      </c>
      <c r="E2416" s="10">
        <f t="shared" si="558"/>
        <v>55080</v>
      </c>
      <c r="F2416" s="2">
        <f t="shared" si="559"/>
        <v>66571.344000000012</v>
      </c>
      <c r="G2416" s="2">
        <v>1039.2380000000001</v>
      </c>
      <c r="I2416" s="1">
        <v>54963</v>
      </c>
      <c r="J2416" s="1">
        <v>10.5</v>
      </c>
      <c r="K2416" s="2">
        <f t="shared" si="557"/>
        <v>66571.344000000012</v>
      </c>
      <c r="M2416" s="1">
        <v>2.67</v>
      </c>
      <c r="N2416" s="1">
        <v>10.199999999999999</v>
      </c>
      <c r="O2416" s="1">
        <v>0.28000000000000003</v>
      </c>
      <c r="P2416" s="1">
        <v>1261</v>
      </c>
      <c r="Q2416" s="1">
        <v>56554</v>
      </c>
      <c r="R2416" s="1">
        <v>695</v>
      </c>
      <c r="U2416" s="5">
        <f t="shared" si="568"/>
        <v>0.96772758384668034</v>
      </c>
      <c r="V2416" s="5">
        <f t="shared" si="569"/>
        <v>0.94250513347022591</v>
      </c>
      <c r="W2416" s="5">
        <f t="shared" si="560"/>
        <v>2.1577686516084875E-2</v>
      </c>
      <c r="X2416" s="5">
        <f t="shared" si="561"/>
        <v>1.0188657512729549</v>
      </c>
      <c r="Y2416" s="5">
        <f t="shared" si="562"/>
        <v>0.97313534631763388</v>
      </c>
      <c r="Z2416" s="5">
        <f t="shared" si="570"/>
        <v>649.58730637394706</v>
      </c>
      <c r="AA2416" s="5">
        <f t="shared" si="571"/>
        <v>14.403537303216977</v>
      </c>
      <c r="AB2416" s="5">
        <f t="shared" si="563"/>
        <v>5</v>
      </c>
      <c r="AC2416" s="5">
        <f t="shared" si="564"/>
        <v>1775.2358400000003</v>
      </c>
      <c r="AD2416" s="5">
        <f t="shared" si="565"/>
        <v>6.4744398833592579E-2</v>
      </c>
      <c r="AE2416" s="5">
        <f t="shared" si="566"/>
        <v>0.97710602759622378</v>
      </c>
    </row>
    <row r="2417" spans="1:31" ht="15.75" customHeight="1" x14ac:dyDescent="0.3">
      <c r="A2417" s="3">
        <f t="shared" si="567"/>
        <v>2405</v>
      </c>
      <c r="B2417" s="3">
        <v>700</v>
      </c>
      <c r="C2417" s="5">
        <v>53</v>
      </c>
      <c r="D2417" s="3">
        <v>11.5</v>
      </c>
      <c r="E2417" s="10">
        <f t="shared" si="558"/>
        <v>55080</v>
      </c>
      <c r="F2417" s="2">
        <f t="shared" si="559"/>
        <v>72911.472000000009</v>
      </c>
      <c r="G2417" s="2">
        <v>1039.2380000000001</v>
      </c>
      <c r="I2417" s="1">
        <v>54963</v>
      </c>
      <c r="J2417" s="1">
        <v>11.5</v>
      </c>
      <c r="K2417" s="2">
        <f t="shared" si="557"/>
        <v>72911.472000000009</v>
      </c>
      <c r="M2417" s="1">
        <v>2.4900000000000002</v>
      </c>
      <c r="N2417" s="1">
        <v>11.2</v>
      </c>
      <c r="O2417" s="1">
        <v>0.28999999999999998</v>
      </c>
      <c r="P2417" s="1">
        <v>1233</v>
      </c>
      <c r="Q2417" s="1">
        <v>56452</v>
      </c>
      <c r="R2417" s="1">
        <v>694.3</v>
      </c>
      <c r="U2417" s="5">
        <f t="shared" si="568"/>
        <v>0.96598220396988366</v>
      </c>
      <c r="V2417" s="5">
        <f t="shared" si="569"/>
        <v>0.94250513347022591</v>
      </c>
      <c r="W2417" s="5">
        <f t="shared" si="560"/>
        <v>2.1098562628336755E-2</v>
      </c>
      <c r="X2417" s="5">
        <f t="shared" si="561"/>
        <v>1.0175827888624054</v>
      </c>
      <c r="Y2417" s="5">
        <f t="shared" si="562"/>
        <v>0.97102193367044665</v>
      </c>
      <c r="Z2417" s="5">
        <f t="shared" si="570"/>
        <v>648.17656116369665</v>
      </c>
      <c r="AA2417" s="5">
        <f t="shared" si="571"/>
        <v>14.083712525667353</v>
      </c>
      <c r="AB2417" s="5">
        <f t="shared" si="563"/>
        <v>5.7000000000000455</v>
      </c>
      <c r="AC2417" s="5">
        <f t="shared" si="564"/>
        <v>1838.6371199999999</v>
      </c>
      <c r="AD2417" s="5">
        <f t="shared" si="565"/>
        <v>6.6268783746436147E-2</v>
      </c>
      <c r="AE2417" s="5">
        <f t="shared" si="566"/>
        <v>0.97761437908496729</v>
      </c>
    </row>
    <row r="2418" spans="1:31" ht="15.75" customHeight="1" x14ac:dyDescent="0.3">
      <c r="A2418" s="3">
        <f t="shared" si="567"/>
        <v>2406</v>
      </c>
      <c r="B2418" s="3">
        <v>700</v>
      </c>
      <c r="C2418" s="5">
        <v>53</v>
      </c>
      <c r="D2418" s="3">
        <v>12.5</v>
      </c>
      <c r="E2418" s="10">
        <f t="shared" si="558"/>
        <v>55080</v>
      </c>
      <c r="F2418" s="2">
        <f t="shared" si="559"/>
        <v>79251.600000000006</v>
      </c>
      <c r="G2418" s="2">
        <v>1039.2380000000001</v>
      </c>
      <c r="I2418" s="1">
        <v>54963</v>
      </c>
      <c r="J2418" s="1">
        <v>12.5</v>
      </c>
      <c r="K2418" s="2">
        <f t="shared" si="557"/>
        <v>79251.600000000006</v>
      </c>
      <c r="M2418" s="1">
        <v>2.33</v>
      </c>
      <c r="N2418" s="1">
        <v>12.2</v>
      </c>
      <c r="O2418" s="1">
        <v>0.28999999999999998</v>
      </c>
      <c r="P2418" s="1">
        <v>1209</v>
      </c>
      <c r="Q2418" s="1">
        <v>56364</v>
      </c>
      <c r="R2418" s="1">
        <v>693.6</v>
      </c>
      <c r="U2418" s="5">
        <f t="shared" si="568"/>
        <v>0.96447638603696095</v>
      </c>
      <c r="V2418" s="5">
        <f t="shared" si="569"/>
        <v>0.94250513347022591</v>
      </c>
      <c r="W2418" s="5">
        <f t="shared" si="560"/>
        <v>2.068788501026694E-2</v>
      </c>
      <c r="X2418" s="5">
        <f t="shared" si="561"/>
        <v>1.0164437341285997</v>
      </c>
      <c r="Y2418" s="5">
        <f t="shared" si="562"/>
        <v>0.96916970830105797</v>
      </c>
      <c r="Z2418" s="5">
        <f t="shared" si="570"/>
        <v>646.94016368512234</v>
      </c>
      <c r="AA2418" s="5">
        <f t="shared" si="571"/>
        <v>13.809577002053389</v>
      </c>
      <c r="AB2418" s="5">
        <f t="shared" si="563"/>
        <v>6.3999999999999773</v>
      </c>
      <c r="AC2418" s="5">
        <f t="shared" si="564"/>
        <v>1838.6371199999999</v>
      </c>
      <c r="AD2418" s="5">
        <f t="shared" si="565"/>
        <v>6.563152555642475E-2</v>
      </c>
      <c r="AE2418" s="5">
        <f t="shared" si="566"/>
        <v>0.9780501089324618</v>
      </c>
    </row>
    <row r="2419" spans="1:31" ht="15.75" customHeight="1" x14ac:dyDescent="0.3">
      <c r="A2419" s="3">
        <f t="shared" si="567"/>
        <v>2407</v>
      </c>
      <c r="B2419" s="3">
        <v>700</v>
      </c>
      <c r="C2419" s="5">
        <v>53</v>
      </c>
      <c r="D2419" s="3">
        <v>13.5</v>
      </c>
      <c r="E2419" s="10">
        <f t="shared" si="558"/>
        <v>55080</v>
      </c>
      <c r="F2419" s="2">
        <f t="shared" si="559"/>
        <v>85591.728000000003</v>
      </c>
      <c r="G2419" s="2">
        <v>1039.2380000000001</v>
      </c>
      <c r="I2419" s="1">
        <v>54963</v>
      </c>
      <c r="J2419" s="1">
        <v>13.5</v>
      </c>
      <c r="K2419" s="2">
        <f t="shared" si="557"/>
        <v>85591.728000000003</v>
      </c>
      <c r="M2419" s="1">
        <v>2.19</v>
      </c>
      <c r="N2419" s="1">
        <v>13.2</v>
      </c>
      <c r="O2419" s="1">
        <v>0.3</v>
      </c>
      <c r="P2419" s="1">
        <v>1189</v>
      </c>
      <c r="Q2419" s="1">
        <v>56286</v>
      </c>
      <c r="R2419" s="1">
        <v>692.9</v>
      </c>
      <c r="U2419" s="5">
        <f t="shared" si="568"/>
        <v>0.96314168377823406</v>
      </c>
      <c r="V2419" s="5">
        <f t="shared" si="569"/>
        <v>0.94250513347022591</v>
      </c>
      <c r="W2419" s="5">
        <f t="shared" si="560"/>
        <v>2.0345653661875428E-2</v>
      </c>
      <c r="X2419" s="5">
        <f t="shared" si="561"/>
        <v>1.0154481072060291</v>
      </c>
      <c r="Y2419" s="5">
        <f t="shared" si="562"/>
        <v>0.96754272678907116</v>
      </c>
      <c r="Z2419" s="5">
        <f t="shared" si="570"/>
        <v>645.8541209862409</v>
      </c>
      <c r="AA2419" s="5">
        <f t="shared" si="571"/>
        <v>13.581130732375087</v>
      </c>
      <c r="AB2419" s="5">
        <f t="shared" si="563"/>
        <v>7.1000000000000227</v>
      </c>
      <c r="AC2419" s="5">
        <f t="shared" si="564"/>
        <v>1902.0383999999999</v>
      </c>
      <c r="AD2419" s="5">
        <f t="shared" si="565"/>
        <v>6.7357680928955013E-2</v>
      </c>
      <c r="AE2419" s="5">
        <f t="shared" si="566"/>
        <v>0.97841321713870733</v>
      </c>
    </row>
    <row r="2420" spans="1:31" ht="15.75" customHeight="1" x14ac:dyDescent="0.3">
      <c r="A2420" s="3">
        <f t="shared" si="567"/>
        <v>2408</v>
      </c>
      <c r="B2420" s="3">
        <v>700</v>
      </c>
      <c r="C2420" s="5">
        <v>53</v>
      </c>
      <c r="D2420" s="3">
        <v>14.5</v>
      </c>
      <c r="E2420" s="10">
        <f t="shared" si="558"/>
        <v>55080</v>
      </c>
      <c r="F2420" s="2">
        <f t="shared" si="559"/>
        <v>91931.856000000014</v>
      </c>
      <c r="G2420" s="2">
        <v>1039.2380000000001</v>
      </c>
      <c r="I2420" s="1">
        <v>54963</v>
      </c>
      <c r="J2420" s="1">
        <v>14.5</v>
      </c>
      <c r="K2420" s="2">
        <f t="shared" si="557"/>
        <v>91931.856000000014</v>
      </c>
      <c r="M2420" s="1">
        <v>2.0699999999999998</v>
      </c>
      <c r="N2420" s="1">
        <v>14.2</v>
      </c>
      <c r="O2420" s="1">
        <v>0.3</v>
      </c>
      <c r="P2420" s="1">
        <v>1171</v>
      </c>
      <c r="Q2420" s="1">
        <v>56217</v>
      </c>
      <c r="R2420" s="1">
        <v>692.1</v>
      </c>
      <c r="U2420" s="5">
        <f t="shared" si="568"/>
        <v>0.9619609856262834</v>
      </c>
      <c r="V2420" s="5">
        <f t="shared" si="569"/>
        <v>0.94250513347022591</v>
      </c>
      <c r="W2420" s="5">
        <f t="shared" si="560"/>
        <v>2.0037645448323066E-2</v>
      </c>
      <c r="X2420" s="5">
        <f t="shared" si="561"/>
        <v>1.0145954889457793</v>
      </c>
      <c r="Y2420" s="5">
        <f t="shared" si="562"/>
        <v>0.96613136664269683</v>
      </c>
      <c r="Z2420" s="5">
        <f t="shared" si="570"/>
        <v>644.9120098613331</v>
      </c>
      <c r="AA2420" s="5">
        <f t="shared" si="571"/>
        <v>13.375529089664616</v>
      </c>
      <c r="AB2420" s="5">
        <f t="shared" si="563"/>
        <v>7.8999999999999773</v>
      </c>
      <c r="AC2420" s="5">
        <f t="shared" si="564"/>
        <v>1902.0383999999999</v>
      </c>
      <c r="AD2420" s="5">
        <f t="shared" si="565"/>
        <v>6.7006335992226537E-2</v>
      </c>
      <c r="AE2420" s="5">
        <f t="shared" si="566"/>
        <v>0.97874001452432824</v>
      </c>
    </row>
    <row r="2421" spans="1:31" ht="15.75" customHeight="1" x14ac:dyDescent="0.3">
      <c r="A2421" s="3">
        <f t="shared" si="567"/>
        <v>2409</v>
      </c>
      <c r="B2421" s="3">
        <v>700</v>
      </c>
      <c r="C2421" s="5">
        <v>53</v>
      </c>
      <c r="D2421" s="3">
        <v>15.5</v>
      </c>
      <c r="E2421" s="10">
        <f t="shared" si="558"/>
        <v>55080</v>
      </c>
      <c r="F2421" s="2">
        <f t="shared" si="559"/>
        <v>98271.984000000011</v>
      </c>
      <c r="G2421" s="2">
        <v>1039.2380000000001</v>
      </c>
      <c r="I2421" s="1">
        <v>54963</v>
      </c>
      <c r="J2421" s="1">
        <v>15.5</v>
      </c>
      <c r="K2421" s="2">
        <f t="shared" si="557"/>
        <v>98271.984000000011</v>
      </c>
      <c r="M2421" s="1">
        <v>1.96</v>
      </c>
      <c r="N2421" s="1">
        <v>15.2</v>
      </c>
      <c r="O2421" s="1">
        <v>0.3</v>
      </c>
      <c r="P2421" s="1">
        <v>1156</v>
      </c>
      <c r="Q2421" s="1">
        <v>56155</v>
      </c>
      <c r="R2421" s="1">
        <v>691.3</v>
      </c>
      <c r="U2421" s="5">
        <f t="shared" si="568"/>
        <v>0.96090006844626963</v>
      </c>
      <c r="V2421" s="5">
        <f t="shared" si="569"/>
        <v>0.94250513347022591</v>
      </c>
      <c r="W2421" s="5">
        <f t="shared" si="560"/>
        <v>1.9780971937029431E-2</v>
      </c>
      <c r="X2421" s="5">
        <f t="shared" si="561"/>
        <v>1.0138145511189391</v>
      </c>
      <c r="Y2421" s="5">
        <f t="shared" si="562"/>
        <v>0.96484994518921285</v>
      </c>
      <c r="Z2421" s="5">
        <f t="shared" si="570"/>
        <v>644.05663541270349</v>
      </c>
      <c r="AA2421" s="5">
        <f t="shared" si="571"/>
        <v>13.204194387405888</v>
      </c>
      <c r="AB2421" s="5">
        <f t="shared" si="563"/>
        <v>8.7000000000000455</v>
      </c>
      <c r="AC2421" s="5">
        <f t="shared" si="564"/>
        <v>1902.0383999999999</v>
      </c>
      <c r="AD2421" s="5">
        <f t="shared" si="565"/>
        <v>6.6712614083845587E-2</v>
      </c>
      <c r="AE2421" s="5">
        <f t="shared" si="566"/>
        <v>0.9790123456790123</v>
      </c>
    </row>
    <row r="2422" spans="1:31" ht="15.75" customHeight="1" x14ac:dyDescent="0.3">
      <c r="A2422" s="12">
        <f t="shared" si="567"/>
        <v>2410</v>
      </c>
      <c r="B2422" s="12">
        <v>700</v>
      </c>
      <c r="C2422" s="13">
        <v>55</v>
      </c>
      <c r="D2422" s="12">
        <v>3.41</v>
      </c>
      <c r="E2422" s="14">
        <f t="shared" si="558"/>
        <v>57242</v>
      </c>
      <c r="F2422" s="9">
        <f t="shared" si="559"/>
        <v>21619.836480000002</v>
      </c>
      <c r="G2422" s="9">
        <v>1040.7550000000001</v>
      </c>
      <c r="H2422" s="9"/>
      <c r="I2422" s="16">
        <v>57121</v>
      </c>
      <c r="J2422" s="9">
        <v>3.42</v>
      </c>
      <c r="K2422" s="9">
        <f t="shared" si="557"/>
        <v>21683.23776</v>
      </c>
      <c r="U2422" s="5">
        <f t="shared" si="568"/>
        <v>0</v>
      </c>
      <c r="V2422" s="5">
        <f t="shared" si="569"/>
        <v>0.97950034223134841</v>
      </c>
      <c r="W2422" s="5">
        <f t="shared" si="560"/>
        <v>0</v>
      </c>
      <c r="X2422" s="5">
        <f t="shared" si="561"/>
        <v>1</v>
      </c>
      <c r="Y2422" s="5">
        <f t="shared" si="562"/>
        <v>0.4897501711156742</v>
      </c>
      <c r="Z2422" s="5">
        <f t="shared" si="570"/>
        <v>326.9180342231349</v>
      </c>
      <c r="AA2422" s="5">
        <f t="shared" si="571"/>
        <v>0</v>
      </c>
      <c r="AB2422" s="5">
        <f t="shared" si="563"/>
        <v>700</v>
      </c>
      <c r="AC2422" s="5">
        <f t="shared" si="564"/>
        <v>0</v>
      </c>
      <c r="AD2422" s="5">
        <f t="shared" si="565"/>
        <v>0</v>
      </c>
      <c r="AE2422" s="5">
        <f t="shared" si="566"/>
        <v>1</v>
      </c>
    </row>
    <row r="2423" spans="1:31" ht="15.75" customHeight="1" x14ac:dyDescent="0.3">
      <c r="A2423" s="3">
        <f t="shared" si="567"/>
        <v>2411</v>
      </c>
      <c r="B2423" s="3">
        <v>700</v>
      </c>
      <c r="C2423" s="5">
        <v>55</v>
      </c>
      <c r="D2423" s="3">
        <v>4.42</v>
      </c>
      <c r="E2423" s="10">
        <f t="shared" si="558"/>
        <v>57242</v>
      </c>
      <c r="F2423" s="2">
        <f t="shared" si="559"/>
        <v>28023.365760000001</v>
      </c>
      <c r="G2423" s="2">
        <v>1040.7550000000001</v>
      </c>
      <c r="I2423" s="1">
        <v>57121</v>
      </c>
      <c r="J2423" s="1">
        <v>4.43</v>
      </c>
      <c r="K2423" s="2">
        <f t="shared" si="557"/>
        <v>28086.767040000002</v>
      </c>
      <c r="M2423" s="1">
        <v>3.56</v>
      </c>
      <c r="N2423" s="1">
        <v>4.26</v>
      </c>
      <c r="O2423" s="1">
        <v>0.16</v>
      </c>
      <c r="P2423" s="1">
        <v>2286</v>
      </c>
      <c r="Q2423" s="1">
        <v>59270</v>
      </c>
      <c r="R2423" s="1">
        <v>698.5</v>
      </c>
      <c r="U2423" s="5">
        <f t="shared" si="568"/>
        <v>1.0142026009582479</v>
      </c>
      <c r="V2423" s="5">
        <f t="shared" si="569"/>
        <v>0.97950034223134841</v>
      </c>
      <c r="W2423" s="5">
        <f t="shared" si="560"/>
        <v>3.91170431211499E-2</v>
      </c>
      <c r="X2423" s="5">
        <f t="shared" si="561"/>
        <v>1.0252330985957079</v>
      </c>
      <c r="Y2423" s="5">
        <f t="shared" si="562"/>
        <v>1.0220051230628262</v>
      </c>
      <c r="Z2423" s="5">
        <f t="shared" si="570"/>
        <v>682.20885974689782</v>
      </c>
      <c r="AA2423" s="5">
        <f t="shared" si="571"/>
        <v>26.111408624229984</v>
      </c>
      <c r="AB2423" s="5">
        <f t="shared" si="563"/>
        <v>1.5</v>
      </c>
      <c r="AC2423" s="5">
        <f t="shared" si="564"/>
        <v>1014.4204800000001</v>
      </c>
      <c r="AD2423" s="5">
        <f t="shared" si="565"/>
        <v>5.3426765066945103E-2</v>
      </c>
      <c r="AE2423" s="5">
        <f t="shared" si="566"/>
        <v>0.96006428845952263</v>
      </c>
    </row>
    <row r="2424" spans="1:31" ht="15.75" customHeight="1" x14ac:dyDescent="0.3">
      <c r="A2424" s="3">
        <f t="shared" si="567"/>
        <v>2412</v>
      </c>
      <c r="B2424" s="3">
        <v>700</v>
      </c>
      <c r="C2424" s="5">
        <v>55</v>
      </c>
      <c r="D2424" s="3">
        <v>5.43</v>
      </c>
      <c r="E2424" s="10">
        <f t="shared" si="558"/>
        <v>57242</v>
      </c>
      <c r="F2424" s="2">
        <f t="shared" si="559"/>
        <v>34426.895040000003</v>
      </c>
      <c r="G2424" s="2">
        <v>1040.7550000000001</v>
      </c>
      <c r="I2424" s="1">
        <v>57121</v>
      </c>
      <c r="J2424" s="1">
        <v>5.44</v>
      </c>
      <c r="K2424" s="2">
        <f t="shared" si="557"/>
        <v>34490.296320000001</v>
      </c>
      <c r="M2424" s="1">
        <v>3.07</v>
      </c>
      <c r="N2424" s="1">
        <v>5.26</v>
      </c>
      <c r="O2424" s="1">
        <v>0.17</v>
      </c>
      <c r="P2424" s="1">
        <v>2152</v>
      </c>
      <c r="Q2424" s="1">
        <v>58989</v>
      </c>
      <c r="R2424" s="1">
        <v>698</v>
      </c>
      <c r="U2424" s="5">
        <f t="shared" si="568"/>
        <v>1.0093942505133471</v>
      </c>
      <c r="V2424" s="5">
        <f t="shared" si="569"/>
        <v>0.97950034223134841</v>
      </c>
      <c r="W2424" s="5">
        <f t="shared" si="560"/>
        <v>3.682409308692676E-2</v>
      </c>
      <c r="X2424" s="5">
        <f t="shared" si="561"/>
        <v>1.021722573060565</v>
      </c>
      <c r="Y2424" s="5">
        <f t="shared" si="562"/>
        <v>1.0160492504226775</v>
      </c>
      <c r="Z2424" s="5">
        <f t="shared" si="570"/>
        <v>678.2331956421458</v>
      </c>
      <c r="AA2424" s="5">
        <f t="shared" si="571"/>
        <v>24.580818617385354</v>
      </c>
      <c r="AB2424" s="5">
        <f t="shared" si="563"/>
        <v>2</v>
      </c>
      <c r="AC2424" s="5">
        <f t="shared" si="564"/>
        <v>1077.82176</v>
      </c>
      <c r="AD2424" s="5">
        <f t="shared" si="565"/>
        <v>5.4018154610406439E-2</v>
      </c>
      <c r="AE2424" s="5">
        <f t="shared" si="566"/>
        <v>0.96240522693127417</v>
      </c>
    </row>
    <row r="2425" spans="1:31" ht="15.75" customHeight="1" x14ac:dyDescent="0.3">
      <c r="A2425" s="3">
        <f t="shared" si="567"/>
        <v>2413</v>
      </c>
      <c r="B2425" s="3">
        <v>700</v>
      </c>
      <c r="C2425" s="5">
        <v>55</v>
      </c>
      <c r="D2425" s="3">
        <v>6.43</v>
      </c>
      <c r="E2425" s="10">
        <f t="shared" si="558"/>
        <v>57242</v>
      </c>
      <c r="F2425" s="2">
        <f t="shared" si="559"/>
        <v>40767.02304</v>
      </c>
      <c r="G2425" s="2">
        <v>1040.7550000000001</v>
      </c>
      <c r="I2425" s="1">
        <v>57121</v>
      </c>
      <c r="J2425" s="1">
        <v>6.44</v>
      </c>
      <c r="K2425" s="2">
        <f t="shared" si="557"/>
        <v>40830.424320000006</v>
      </c>
      <c r="M2425" s="1">
        <v>2.72</v>
      </c>
      <c r="N2425" s="1">
        <v>6.25</v>
      </c>
      <c r="O2425" s="1">
        <v>0.17</v>
      </c>
      <c r="P2425" s="1">
        <v>2055</v>
      </c>
      <c r="Q2425" s="1">
        <v>58782</v>
      </c>
      <c r="R2425" s="1">
        <v>697.5</v>
      </c>
      <c r="U2425" s="5">
        <f t="shared" si="568"/>
        <v>1.0058521560574949</v>
      </c>
      <c r="V2425" s="5">
        <f t="shared" si="569"/>
        <v>0.97950034223134841</v>
      </c>
      <c r="W2425" s="5">
        <f t="shared" si="560"/>
        <v>3.5164271047227927E-2</v>
      </c>
      <c r="X2425" s="5">
        <f t="shared" si="561"/>
        <v>1.0192224166987089</v>
      </c>
      <c r="Y2425" s="5">
        <f t="shared" si="562"/>
        <v>1.0117578856523872</v>
      </c>
      <c r="Z2425" s="5">
        <f t="shared" si="570"/>
        <v>675.3686238306816</v>
      </c>
      <c r="AA2425" s="5">
        <f t="shared" si="571"/>
        <v>23.47285420944559</v>
      </c>
      <c r="AB2425" s="5">
        <f t="shared" si="563"/>
        <v>2.5</v>
      </c>
      <c r="AC2425" s="5">
        <f t="shared" si="564"/>
        <v>1077.82176</v>
      </c>
      <c r="AD2425" s="5">
        <f t="shared" si="565"/>
        <v>5.2281189751462724E-2</v>
      </c>
      <c r="AE2425" s="5">
        <f t="shared" si="566"/>
        <v>0.96409978686978093</v>
      </c>
    </row>
    <row r="2426" spans="1:31" ht="15.75" customHeight="1" x14ac:dyDescent="0.3">
      <c r="A2426" s="3">
        <f t="shared" si="567"/>
        <v>2414</v>
      </c>
      <c r="B2426" s="3">
        <v>700</v>
      </c>
      <c r="C2426" s="5">
        <v>55</v>
      </c>
      <c r="D2426" s="3">
        <v>7.44</v>
      </c>
      <c r="E2426" s="10">
        <f t="shared" si="558"/>
        <v>57242</v>
      </c>
      <c r="F2426" s="2">
        <f t="shared" si="559"/>
        <v>47170.552320000003</v>
      </c>
      <c r="G2426" s="2">
        <v>1040.7550000000001</v>
      </c>
      <c r="I2426" s="1">
        <v>57121</v>
      </c>
      <c r="J2426" s="1">
        <v>7.46</v>
      </c>
      <c r="K2426" s="2">
        <f t="shared" si="557"/>
        <v>47297.354879999999</v>
      </c>
      <c r="M2426" s="1">
        <v>2.4300000000000002</v>
      </c>
      <c r="N2426" s="1">
        <v>7.26</v>
      </c>
      <c r="O2426" s="1">
        <v>0.18</v>
      </c>
      <c r="P2426" s="1">
        <v>1978</v>
      </c>
      <c r="Q2426" s="1">
        <v>58619</v>
      </c>
      <c r="R2426" s="1">
        <v>696.9</v>
      </c>
      <c r="U2426" s="5">
        <f t="shared" si="568"/>
        <v>1.003062970568104</v>
      </c>
      <c r="V2426" s="5">
        <f t="shared" si="569"/>
        <v>0.97950034223134841</v>
      </c>
      <c r="W2426" s="5">
        <f t="shared" si="560"/>
        <v>3.3846680355920603E-2</v>
      </c>
      <c r="X2426" s="5">
        <f t="shared" si="561"/>
        <v>1.0171554938293215</v>
      </c>
      <c r="Y2426" s="5">
        <f t="shared" si="562"/>
        <v>1.0082875827392113</v>
      </c>
      <c r="Z2426" s="5">
        <f t="shared" si="570"/>
        <v>673.05212723007844</v>
      </c>
      <c r="AA2426" s="5">
        <f t="shared" si="571"/>
        <v>22.593336071184122</v>
      </c>
      <c r="AB2426" s="5">
        <f t="shared" si="563"/>
        <v>3.1000000000000227</v>
      </c>
      <c r="AC2426" s="5">
        <f t="shared" si="564"/>
        <v>1141.2230400000001</v>
      </c>
      <c r="AD2426" s="5">
        <f t="shared" si="565"/>
        <v>5.404508012832477E-2</v>
      </c>
      <c r="AE2426" s="5">
        <f t="shared" si="566"/>
        <v>0.96544495300653366</v>
      </c>
    </row>
    <row r="2427" spans="1:31" ht="15.75" customHeight="1" x14ac:dyDescent="0.3">
      <c r="A2427" s="3">
        <f t="shared" si="567"/>
        <v>2415</v>
      </c>
      <c r="B2427" s="3">
        <v>700</v>
      </c>
      <c r="C2427" s="5">
        <v>55</v>
      </c>
      <c r="D2427" s="3">
        <v>8.4499999999999993</v>
      </c>
      <c r="E2427" s="10">
        <f t="shared" si="558"/>
        <v>57242</v>
      </c>
      <c r="F2427" s="2">
        <f t="shared" si="559"/>
        <v>53574.081599999998</v>
      </c>
      <c r="G2427" s="2">
        <v>1040.7550000000001</v>
      </c>
      <c r="I2427" s="1">
        <v>57121</v>
      </c>
      <c r="J2427" s="1">
        <v>8.4700000000000006</v>
      </c>
      <c r="K2427" s="2">
        <f t="shared" si="557"/>
        <v>53700.884160000016</v>
      </c>
      <c r="M2427" s="1">
        <v>2.21</v>
      </c>
      <c r="N2427" s="1">
        <v>8.26</v>
      </c>
      <c r="O2427" s="1">
        <v>0.19</v>
      </c>
      <c r="P2427" s="1">
        <v>1919</v>
      </c>
      <c r="Q2427" s="1">
        <v>58489</v>
      </c>
      <c r="R2427" s="1">
        <v>696.3</v>
      </c>
      <c r="U2427" s="5">
        <f t="shared" si="568"/>
        <v>1.0008384668035593</v>
      </c>
      <c r="V2427" s="5">
        <f t="shared" si="569"/>
        <v>0.97950034223134841</v>
      </c>
      <c r="W2427" s="5">
        <f t="shared" si="560"/>
        <v>3.283709787816564E-2</v>
      </c>
      <c r="X2427" s="5">
        <f t="shared" si="561"/>
        <v>1.0155902798928937</v>
      </c>
      <c r="Y2427" s="5">
        <f t="shared" si="562"/>
        <v>1.0056064226752608</v>
      </c>
      <c r="Z2427" s="5">
        <f t="shared" si="570"/>
        <v>671.26239926419021</v>
      </c>
      <c r="AA2427" s="5">
        <f t="shared" si="571"/>
        <v>21.919419575633132</v>
      </c>
      <c r="AB2427" s="5">
        <f t="shared" si="563"/>
        <v>3.7000000000000455</v>
      </c>
      <c r="AC2427" s="5">
        <f t="shared" si="564"/>
        <v>1204.6243200000004</v>
      </c>
      <c r="AD2427" s="5">
        <f t="shared" si="565"/>
        <v>5.609403171888918E-2</v>
      </c>
      <c r="AE2427" s="5">
        <f t="shared" si="566"/>
        <v>0.96647566472170776</v>
      </c>
    </row>
    <row r="2428" spans="1:31" ht="15.75" customHeight="1" x14ac:dyDescent="0.3">
      <c r="A2428" s="3">
        <f t="shared" si="567"/>
        <v>2416</v>
      </c>
      <c r="B2428" s="3">
        <v>700</v>
      </c>
      <c r="C2428" s="5">
        <v>55</v>
      </c>
      <c r="D2428" s="3">
        <v>9.4600000000000009</v>
      </c>
      <c r="E2428" s="10">
        <f t="shared" si="558"/>
        <v>57242</v>
      </c>
      <c r="F2428" s="2">
        <f t="shared" si="559"/>
        <v>59977.610880000015</v>
      </c>
      <c r="G2428" s="2">
        <v>1040.7550000000001</v>
      </c>
      <c r="I2428" s="1">
        <v>57121</v>
      </c>
      <c r="J2428" s="1">
        <v>9.48</v>
      </c>
      <c r="K2428" s="2">
        <f t="shared" si="557"/>
        <v>60104.413440000011</v>
      </c>
      <c r="M2428" s="1">
        <v>2.02</v>
      </c>
      <c r="N2428" s="1">
        <v>9.27</v>
      </c>
      <c r="O2428" s="1">
        <v>0.19</v>
      </c>
      <c r="P2428" s="1">
        <v>1872</v>
      </c>
      <c r="Q2428" s="1">
        <v>58381</v>
      </c>
      <c r="R2428" s="1">
        <v>695.7</v>
      </c>
      <c r="U2428" s="5">
        <f t="shared" si="568"/>
        <v>0.99899041752224504</v>
      </c>
      <c r="V2428" s="5">
        <f t="shared" si="569"/>
        <v>0.97950034223134841</v>
      </c>
      <c r="W2428" s="5">
        <f t="shared" si="560"/>
        <v>3.2032854209445585E-2</v>
      </c>
      <c r="X2428" s="5">
        <f t="shared" si="561"/>
        <v>1.0142404426613725</v>
      </c>
      <c r="Y2428" s="5">
        <f t="shared" si="562"/>
        <v>1.00333267198696</v>
      </c>
      <c r="Z2428" s="5">
        <f t="shared" si="570"/>
        <v>669.7446252047356</v>
      </c>
      <c r="AA2428" s="5">
        <f t="shared" si="571"/>
        <v>21.38257084188912</v>
      </c>
      <c r="AB2428" s="5">
        <f t="shared" si="563"/>
        <v>4.2999999999999545</v>
      </c>
      <c r="AC2428" s="5">
        <f t="shared" si="564"/>
        <v>1204.6243200000004</v>
      </c>
      <c r="AD2428" s="5">
        <f t="shared" si="565"/>
        <v>5.5322210494006242E-2</v>
      </c>
      <c r="AE2428" s="5">
        <f t="shared" si="566"/>
        <v>0.96729674015582967</v>
      </c>
    </row>
    <row r="2429" spans="1:31" ht="15.75" customHeight="1" x14ac:dyDescent="0.3">
      <c r="A2429" s="3">
        <f t="shared" si="567"/>
        <v>2417</v>
      </c>
      <c r="B2429" s="3">
        <v>700</v>
      </c>
      <c r="C2429" s="5">
        <v>55</v>
      </c>
      <c r="D2429" s="3">
        <v>10.5</v>
      </c>
      <c r="E2429" s="10">
        <f t="shared" si="558"/>
        <v>57242</v>
      </c>
      <c r="F2429" s="2">
        <f t="shared" si="559"/>
        <v>66571.344000000012</v>
      </c>
      <c r="G2429" s="2">
        <v>1040.7550000000001</v>
      </c>
      <c r="I2429" s="1">
        <v>57121</v>
      </c>
      <c r="J2429" s="1">
        <v>10.5</v>
      </c>
      <c r="K2429" s="2">
        <f t="shared" si="557"/>
        <v>66571.344000000012</v>
      </c>
      <c r="M2429" s="1">
        <v>1.86</v>
      </c>
      <c r="N2429" s="1">
        <v>10.3</v>
      </c>
      <c r="O2429" s="1">
        <v>0.2</v>
      </c>
      <c r="P2429" s="1">
        <v>1832</v>
      </c>
      <c r="Q2429" s="1">
        <v>58290</v>
      </c>
      <c r="R2429" s="1">
        <v>695</v>
      </c>
      <c r="U2429" s="5">
        <f t="shared" si="568"/>
        <v>0.99743326488706363</v>
      </c>
      <c r="V2429" s="5">
        <f t="shared" si="569"/>
        <v>0.97950034223134841</v>
      </c>
      <c r="W2429" s="5">
        <f t="shared" si="560"/>
        <v>3.1348391512662561E-2</v>
      </c>
      <c r="X2429" s="5">
        <f t="shared" si="561"/>
        <v>1.0131051292597746</v>
      </c>
      <c r="Y2429" s="5">
        <f t="shared" si="562"/>
        <v>1.0014207887888456</v>
      </c>
      <c r="Z2429" s="5">
        <f t="shared" si="570"/>
        <v>668.46840493233026</v>
      </c>
      <c r="AA2429" s="5">
        <f t="shared" si="571"/>
        <v>20.925678302532518</v>
      </c>
      <c r="AB2429" s="5">
        <f t="shared" si="563"/>
        <v>5</v>
      </c>
      <c r="AC2429" s="5">
        <f t="shared" si="564"/>
        <v>1268.0256000000004</v>
      </c>
      <c r="AD2429" s="5">
        <f t="shared" si="565"/>
        <v>5.7686822542947304E-2</v>
      </c>
      <c r="AE2429" s="5">
        <f t="shared" si="566"/>
        <v>0.9679955277593375</v>
      </c>
    </row>
    <row r="2430" spans="1:31" ht="15.75" customHeight="1" x14ac:dyDescent="0.3">
      <c r="A2430" s="3">
        <f t="shared" si="567"/>
        <v>2418</v>
      </c>
      <c r="B2430" s="3">
        <v>700</v>
      </c>
      <c r="C2430" s="5">
        <v>55</v>
      </c>
      <c r="D2430" s="3">
        <v>11.5</v>
      </c>
      <c r="E2430" s="10">
        <f t="shared" si="558"/>
        <v>57242</v>
      </c>
      <c r="F2430" s="2">
        <f t="shared" si="559"/>
        <v>72911.472000000009</v>
      </c>
      <c r="G2430" s="2">
        <v>1040.7550000000001</v>
      </c>
      <c r="I2430" s="1">
        <v>57121</v>
      </c>
      <c r="J2430" s="1">
        <v>11.5</v>
      </c>
      <c r="K2430" s="2">
        <f t="shared" si="557"/>
        <v>72911.472000000009</v>
      </c>
      <c r="M2430" s="1">
        <v>1.73</v>
      </c>
      <c r="N2430" s="1">
        <v>11.3</v>
      </c>
      <c r="O2430" s="1">
        <v>0.2</v>
      </c>
      <c r="P2430" s="1">
        <v>1801</v>
      </c>
      <c r="Q2430" s="1">
        <v>58214</v>
      </c>
      <c r="R2430" s="1">
        <v>694.3</v>
      </c>
      <c r="U2430" s="5">
        <f t="shared" si="568"/>
        <v>0.99613278576317588</v>
      </c>
      <c r="V2430" s="5">
        <f t="shared" si="569"/>
        <v>0.97950034223134841</v>
      </c>
      <c r="W2430" s="5">
        <f t="shared" si="560"/>
        <v>3.0817932922655715E-2</v>
      </c>
      <c r="X2430" s="5">
        <f t="shared" si="561"/>
        <v>1.012183622941115</v>
      </c>
      <c r="Y2430" s="5">
        <f t="shared" si="562"/>
        <v>0.99985174854799252</v>
      </c>
      <c r="Z2430" s="5">
        <f t="shared" si="570"/>
        <v>667.42103919075612</v>
      </c>
      <c r="AA2430" s="5">
        <f t="shared" si="571"/>
        <v>20.571586584531147</v>
      </c>
      <c r="AB2430" s="5">
        <f t="shared" si="563"/>
        <v>5.7000000000000455</v>
      </c>
      <c r="AC2430" s="5">
        <f t="shared" si="564"/>
        <v>1268.0256000000004</v>
      </c>
      <c r="AD2430" s="5">
        <f t="shared" si="565"/>
        <v>5.7293141187426004E-2</v>
      </c>
      <c r="AE2430" s="5">
        <f t="shared" si="566"/>
        <v>0.96853708815205619</v>
      </c>
    </row>
    <row r="2431" spans="1:31" ht="15.75" customHeight="1" x14ac:dyDescent="0.3">
      <c r="A2431" s="3">
        <f t="shared" si="567"/>
        <v>2419</v>
      </c>
      <c r="B2431" s="3">
        <v>700</v>
      </c>
      <c r="C2431" s="5">
        <v>55</v>
      </c>
      <c r="D2431" s="3">
        <v>12.5</v>
      </c>
      <c r="E2431" s="10">
        <f t="shared" si="558"/>
        <v>57242</v>
      </c>
      <c r="F2431" s="2">
        <f t="shared" si="559"/>
        <v>79251.600000000006</v>
      </c>
      <c r="G2431" s="2">
        <v>1040.7550000000001</v>
      </c>
      <c r="I2431" s="1">
        <v>57121</v>
      </c>
      <c r="J2431" s="1">
        <v>12.5</v>
      </c>
      <c r="K2431" s="2">
        <f t="shared" si="557"/>
        <v>79251.600000000006</v>
      </c>
      <c r="M2431" s="1">
        <v>1.61</v>
      </c>
      <c r="N2431" s="1">
        <v>12.3</v>
      </c>
      <c r="O2431" s="1">
        <v>0.2</v>
      </c>
      <c r="P2431" s="1">
        <v>1775</v>
      </c>
      <c r="Q2431" s="1">
        <v>58148</v>
      </c>
      <c r="R2431" s="1">
        <v>693.6</v>
      </c>
      <c r="U2431" s="5">
        <f t="shared" si="568"/>
        <v>0.99500342231348393</v>
      </c>
      <c r="V2431" s="5">
        <f t="shared" si="569"/>
        <v>0.97950034223134841</v>
      </c>
      <c r="W2431" s="5">
        <f t="shared" si="560"/>
        <v>3.0373032169746749E-2</v>
      </c>
      <c r="X2431" s="5">
        <f t="shared" si="561"/>
        <v>1.0113337456962599</v>
      </c>
      <c r="Y2431" s="5">
        <f t="shared" si="562"/>
        <v>0.99844114404424555</v>
      </c>
      <c r="Z2431" s="5">
        <f t="shared" si="570"/>
        <v>666.47943247241494</v>
      </c>
      <c r="AA2431" s="5">
        <f t="shared" si="571"/>
        <v>20.274606433949351</v>
      </c>
      <c r="AB2431" s="5">
        <f t="shared" si="563"/>
        <v>6.3999999999999773</v>
      </c>
      <c r="AC2431" s="5">
        <f t="shared" si="564"/>
        <v>1268.0256000000004</v>
      </c>
      <c r="AD2431" s="5">
        <f t="shared" si="565"/>
        <v>5.6959510917530362E-2</v>
      </c>
      <c r="AE2431" s="5">
        <f t="shared" si="566"/>
        <v>0.96899130009433632</v>
      </c>
    </row>
    <row r="2432" spans="1:31" ht="15.75" customHeight="1" x14ac:dyDescent="0.3">
      <c r="A2432" s="3">
        <f t="shared" si="567"/>
        <v>2420</v>
      </c>
      <c r="B2432" s="3">
        <v>700</v>
      </c>
      <c r="C2432" s="5">
        <v>55</v>
      </c>
      <c r="D2432" s="3">
        <v>13.5</v>
      </c>
      <c r="E2432" s="10">
        <f t="shared" si="558"/>
        <v>57242</v>
      </c>
      <c r="F2432" s="2">
        <f t="shared" si="559"/>
        <v>85591.728000000003</v>
      </c>
      <c r="G2432" s="2">
        <v>1040.7550000000001</v>
      </c>
      <c r="I2432" s="1">
        <v>57121</v>
      </c>
      <c r="J2432" s="1">
        <v>13.5</v>
      </c>
      <c r="K2432" s="2">
        <f t="shared" si="557"/>
        <v>85591.728000000003</v>
      </c>
      <c r="M2432" s="1">
        <v>1.51</v>
      </c>
      <c r="N2432" s="1">
        <v>13.3</v>
      </c>
      <c r="O2432" s="1">
        <v>0.2</v>
      </c>
      <c r="P2432" s="1">
        <v>1753</v>
      </c>
      <c r="Q2432" s="1">
        <v>58090</v>
      </c>
      <c r="R2432" s="1">
        <v>692.8</v>
      </c>
      <c r="U2432" s="5">
        <f t="shared" si="568"/>
        <v>0.99401095140314855</v>
      </c>
      <c r="V2432" s="5">
        <f t="shared" si="569"/>
        <v>0.97950034223134841</v>
      </c>
      <c r="W2432" s="5">
        <f t="shared" si="560"/>
        <v>2.9996577686516084E-2</v>
      </c>
      <c r="X2432" s="5">
        <f t="shared" si="561"/>
        <v>1.0106260597932357</v>
      </c>
      <c r="Y2432" s="5">
        <f t="shared" si="562"/>
        <v>0.99724097132164158</v>
      </c>
      <c r="Z2432" s="5">
        <f t="shared" si="570"/>
        <v>665.67829317662233</v>
      </c>
      <c r="AA2432" s="5">
        <f t="shared" si="571"/>
        <v>20.023315537303219</v>
      </c>
      <c r="AB2432" s="5">
        <f t="shared" si="563"/>
        <v>7.2000000000000455</v>
      </c>
      <c r="AC2432" s="5">
        <f t="shared" si="564"/>
        <v>1268.0256000000004</v>
      </c>
      <c r="AD2432" s="5">
        <f t="shared" si="565"/>
        <v>5.679131133597351E-2</v>
      </c>
      <c r="AE2432" s="5">
        <f t="shared" si="566"/>
        <v>0.96937563327626564</v>
      </c>
    </row>
    <row r="2433" spans="1:31" ht="15.75" customHeight="1" x14ac:dyDescent="0.3">
      <c r="A2433" s="3">
        <f t="shared" si="567"/>
        <v>2421</v>
      </c>
      <c r="B2433" s="3">
        <v>700</v>
      </c>
      <c r="C2433" s="5">
        <v>55</v>
      </c>
      <c r="D2433" s="3">
        <v>14.5</v>
      </c>
      <c r="E2433" s="10">
        <f t="shared" si="558"/>
        <v>57242</v>
      </c>
      <c r="F2433" s="2">
        <f t="shared" si="559"/>
        <v>91931.856000000014</v>
      </c>
      <c r="G2433" s="2">
        <v>1040.7550000000001</v>
      </c>
      <c r="I2433" s="1">
        <v>57121</v>
      </c>
      <c r="J2433" s="1">
        <v>14.5</v>
      </c>
      <c r="K2433" s="2">
        <f t="shared" si="557"/>
        <v>91931.856000000014</v>
      </c>
      <c r="M2433" s="1">
        <v>1.42</v>
      </c>
      <c r="N2433" s="1">
        <v>14.3</v>
      </c>
      <c r="O2433" s="1">
        <v>0.21</v>
      </c>
      <c r="P2433" s="1">
        <v>1735</v>
      </c>
      <c r="Q2433" s="1">
        <v>58038</v>
      </c>
      <c r="R2433" s="1">
        <v>692.1</v>
      </c>
      <c r="U2433" s="5">
        <f t="shared" si="568"/>
        <v>0.99312114989733058</v>
      </c>
      <c r="V2433" s="5">
        <f t="shared" si="569"/>
        <v>0.97950034223134841</v>
      </c>
      <c r="W2433" s="5">
        <f t="shared" si="560"/>
        <v>2.9688569472963725E-2</v>
      </c>
      <c r="X2433" s="5">
        <f t="shared" si="561"/>
        <v>1.0099895658921969</v>
      </c>
      <c r="Y2433" s="5">
        <f t="shared" si="562"/>
        <v>0.99616356225233105</v>
      </c>
      <c r="Z2433" s="5">
        <f t="shared" si="570"/>
        <v>664.95910107467614</v>
      </c>
      <c r="AA2433" s="5">
        <f t="shared" si="571"/>
        <v>19.81771389459275</v>
      </c>
      <c r="AB2433" s="5">
        <f t="shared" si="563"/>
        <v>7.8999999999999773</v>
      </c>
      <c r="AC2433" s="5">
        <f t="shared" si="564"/>
        <v>1331.4268800000002</v>
      </c>
      <c r="AD2433" s="5">
        <f t="shared" si="565"/>
        <v>5.9439258196293983E-2</v>
      </c>
      <c r="AE2433" s="5">
        <f t="shared" si="566"/>
        <v>0.96969008769784426</v>
      </c>
    </row>
    <row r="2434" spans="1:31" ht="15.75" customHeight="1" x14ac:dyDescent="0.3">
      <c r="A2434" s="3">
        <f t="shared" si="567"/>
        <v>2422</v>
      </c>
      <c r="B2434" s="3">
        <v>700</v>
      </c>
      <c r="C2434" s="5">
        <v>55</v>
      </c>
      <c r="D2434" s="3">
        <v>15.5</v>
      </c>
      <c r="E2434" s="10">
        <f t="shared" si="558"/>
        <v>57242</v>
      </c>
      <c r="F2434" s="2">
        <f t="shared" si="559"/>
        <v>98271.984000000011</v>
      </c>
      <c r="G2434" s="2">
        <v>1040.7550000000001</v>
      </c>
      <c r="I2434" s="1">
        <v>57121</v>
      </c>
      <c r="J2434" s="1">
        <v>15.5</v>
      </c>
      <c r="K2434" s="2">
        <f t="shared" si="557"/>
        <v>98271.984000000011</v>
      </c>
      <c r="M2434" s="1">
        <v>1.34</v>
      </c>
      <c r="N2434" s="1">
        <v>15.3</v>
      </c>
      <c r="O2434" s="1">
        <v>0.21</v>
      </c>
      <c r="P2434" s="1">
        <v>1719</v>
      </c>
      <c r="Q2434" s="1">
        <v>57992</v>
      </c>
      <c r="R2434" s="1">
        <v>691.3</v>
      </c>
      <c r="U2434" s="5">
        <f t="shared" si="568"/>
        <v>0.99233401779603014</v>
      </c>
      <c r="V2434" s="5">
        <f t="shared" si="569"/>
        <v>0.97950034223134841</v>
      </c>
      <c r="W2434" s="5">
        <f t="shared" si="560"/>
        <v>2.9414784394250514E-2</v>
      </c>
      <c r="X2434" s="5">
        <f t="shared" si="561"/>
        <v>1.0094241300721036</v>
      </c>
      <c r="Y2434" s="5">
        <f t="shared" si="562"/>
        <v>0.99520859175845988</v>
      </c>
      <c r="Z2434" s="5">
        <f t="shared" si="570"/>
        <v>664.32163917060723</v>
      </c>
      <c r="AA2434" s="5">
        <f t="shared" si="571"/>
        <v>19.634956878850105</v>
      </c>
      <c r="AB2434" s="5">
        <f t="shared" si="563"/>
        <v>8.7000000000000455</v>
      </c>
      <c r="AC2434" s="5">
        <f t="shared" si="564"/>
        <v>1331.4268800000002</v>
      </c>
      <c r="AD2434" s="5">
        <f t="shared" si="565"/>
        <v>5.9375455089902031E-2</v>
      </c>
      <c r="AE2434" s="5">
        <f t="shared" si="566"/>
        <v>0.96996960273924737</v>
      </c>
    </row>
    <row r="2435" spans="1:31" ht="15.75" customHeight="1" x14ac:dyDescent="0.3">
      <c r="A2435" s="12">
        <f t="shared" si="567"/>
        <v>2423</v>
      </c>
      <c r="B2435" s="12">
        <v>725</v>
      </c>
      <c r="C2435" s="13">
        <v>35</v>
      </c>
      <c r="D2435" s="12">
        <v>10.5</v>
      </c>
      <c r="E2435" s="14">
        <f t="shared" si="558"/>
        <v>35898</v>
      </c>
      <c r="F2435" s="9">
        <f t="shared" si="559"/>
        <v>66571.344000000012</v>
      </c>
      <c r="G2435" s="9">
        <v>1025.655</v>
      </c>
      <c r="H2435" s="9"/>
      <c r="I2435" s="16">
        <v>35819</v>
      </c>
      <c r="J2435" s="9">
        <v>10.5</v>
      </c>
      <c r="K2435" s="9">
        <f t="shared" si="557"/>
        <v>66571.344000000012</v>
      </c>
      <c r="U2435" s="5">
        <f t="shared" si="568"/>
        <v>0</v>
      </c>
      <c r="V2435" s="5">
        <f t="shared" si="569"/>
        <v>0.61427104722792603</v>
      </c>
      <c r="W2435" s="5">
        <f t="shared" si="560"/>
        <v>0</v>
      </c>
      <c r="X2435" s="5">
        <f t="shared" si="561"/>
        <v>1</v>
      </c>
      <c r="Y2435" s="5">
        <f t="shared" si="562"/>
        <v>0.30713552361396301</v>
      </c>
      <c r="Z2435" s="5">
        <f t="shared" si="570"/>
        <v>205.01910472279263</v>
      </c>
      <c r="AA2435" s="5">
        <f t="shared" si="571"/>
        <v>0</v>
      </c>
      <c r="AB2435" s="5">
        <f t="shared" si="563"/>
        <v>725</v>
      </c>
      <c r="AC2435" s="5">
        <f t="shared" si="564"/>
        <v>0</v>
      </c>
      <c r="AD2435" s="5">
        <f t="shared" si="565"/>
        <v>0</v>
      </c>
      <c r="AE2435" s="5">
        <f t="shared" si="566"/>
        <v>1</v>
      </c>
    </row>
    <row r="2436" spans="1:31" ht="15.75" customHeight="1" x14ac:dyDescent="0.3">
      <c r="A2436" s="12">
        <f t="shared" si="567"/>
        <v>2424</v>
      </c>
      <c r="B2436" s="12">
        <v>725</v>
      </c>
      <c r="C2436" s="13">
        <v>35</v>
      </c>
      <c r="D2436" s="12">
        <v>11.5</v>
      </c>
      <c r="E2436" s="14">
        <f t="shared" si="558"/>
        <v>35898</v>
      </c>
      <c r="F2436" s="9">
        <f t="shared" si="559"/>
        <v>72911.472000000009</v>
      </c>
      <c r="G2436" s="9">
        <v>1025.655</v>
      </c>
      <c r="H2436" s="9"/>
      <c r="I2436" s="16">
        <v>35819</v>
      </c>
      <c r="J2436" s="9">
        <v>11.5</v>
      </c>
      <c r="K2436" s="9">
        <f t="shared" ref="K2436:K2499" si="572">J2436*24*264.172</f>
        <v>72911.472000000009</v>
      </c>
      <c r="U2436" s="5">
        <f t="shared" si="568"/>
        <v>0</v>
      </c>
      <c r="V2436" s="5">
        <f t="shared" si="569"/>
        <v>0.61427104722792603</v>
      </c>
      <c r="W2436" s="5">
        <f t="shared" si="560"/>
        <v>0</v>
      </c>
      <c r="X2436" s="5">
        <f t="shared" si="561"/>
        <v>1</v>
      </c>
      <c r="Y2436" s="5">
        <f t="shared" si="562"/>
        <v>0.30713552361396301</v>
      </c>
      <c r="Z2436" s="5">
        <f t="shared" si="570"/>
        <v>205.01910472279263</v>
      </c>
      <c r="AA2436" s="5">
        <f t="shared" si="571"/>
        <v>0</v>
      </c>
      <c r="AB2436" s="5">
        <f t="shared" si="563"/>
        <v>725</v>
      </c>
      <c r="AC2436" s="5">
        <f t="shared" si="564"/>
        <v>0</v>
      </c>
      <c r="AD2436" s="5">
        <f t="shared" si="565"/>
        <v>0</v>
      </c>
      <c r="AE2436" s="5">
        <f t="shared" si="566"/>
        <v>1</v>
      </c>
    </row>
    <row r="2437" spans="1:31" ht="15.75" customHeight="1" x14ac:dyDescent="0.3">
      <c r="A2437" s="12">
        <f t="shared" si="567"/>
        <v>2425</v>
      </c>
      <c r="B2437" s="12">
        <v>725</v>
      </c>
      <c r="C2437" s="13">
        <v>35</v>
      </c>
      <c r="D2437" s="12">
        <v>12.5</v>
      </c>
      <c r="E2437" s="14">
        <f t="shared" si="558"/>
        <v>35898</v>
      </c>
      <c r="F2437" s="9">
        <f t="shared" si="559"/>
        <v>79251.600000000006</v>
      </c>
      <c r="G2437" s="9">
        <v>1025.655</v>
      </c>
      <c r="H2437" s="9"/>
      <c r="I2437" s="16">
        <v>35819</v>
      </c>
      <c r="J2437" s="9">
        <v>12.5</v>
      </c>
      <c r="K2437" s="9">
        <f t="shared" si="572"/>
        <v>79251.600000000006</v>
      </c>
      <c r="U2437" s="5">
        <f t="shared" si="568"/>
        <v>0</v>
      </c>
      <c r="V2437" s="5">
        <f t="shared" si="569"/>
        <v>0.61427104722792603</v>
      </c>
      <c r="W2437" s="5">
        <f t="shared" si="560"/>
        <v>0</v>
      </c>
      <c r="X2437" s="5">
        <f t="shared" si="561"/>
        <v>1</v>
      </c>
      <c r="Y2437" s="5">
        <f t="shared" si="562"/>
        <v>0.30713552361396301</v>
      </c>
      <c r="Z2437" s="5">
        <f t="shared" si="570"/>
        <v>205.01910472279263</v>
      </c>
      <c r="AA2437" s="5">
        <f t="shared" si="571"/>
        <v>0</v>
      </c>
      <c r="AB2437" s="5">
        <f t="shared" si="563"/>
        <v>725</v>
      </c>
      <c r="AC2437" s="5">
        <f t="shared" si="564"/>
        <v>0</v>
      </c>
      <c r="AD2437" s="5">
        <f t="shared" si="565"/>
        <v>0</v>
      </c>
      <c r="AE2437" s="5">
        <f t="shared" si="566"/>
        <v>1</v>
      </c>
    </row>
    <row r="2438" spans="1:31" ht="15.75" customHeight="1" x14ac:dyDescent="0.3">
      <c r="A2438" s="12">
        <f t="shared" si="567"/>
        <v>2426</v>
      </c>
      <c r="B2438" s="12">
        <v>725</v>
      </c>
      <c r="C2438" s="13">
        <v>35</v>
      </c>
      <c r="D2438" s="12">
        <v>13.5</v>
      </c>
      <c r="E2438" s="14">
        <f t="shared" si="558"/>
        <v>35898</v>
      </c>
      <c r="F2438" s="9">
        <f t="shared" si="559"/>
        <v>85591.728000000003</v>
      </c>
      <c r="G2438" s="9">
        <v>1025.655</v>
      </c>
      <c r="H2438" s="9"/>
      <c r="I2438" s="16">
        <v>35819</v>
      </c>
      <c r="J2438" s="9">
        <v>13.5</v>
      </c>
      <c r="K2438" s="9">
        <f t="shared" si="572"/>
        <v>85591.728000000003</v>
      </c>
      <c r="U2438" s="5">
        <f t="shared" si="568"/>
        <v>0</v>
      </c>
      <c r="V2438" s="5">
        <f t="shared" si="569"/>
        <v>0.61427104722792603</v>
      </c>
      <c r="W2438" s="5">
        <f t="shared" si="560"/>
        <v>0</v>
      </c>
      <c r="X2438" s="5">
        <f t="shared" si="561"/>
        <v>1</v>
      </c>
      <c r="Y2438" s="5">
        <f t="shared" si="562"/>
        <v>0.30713552361396301</v>
      </c>
      <c r="Z2438" s="5">
        <f t="shared" si="570"/>
        <v>205.01910472279263</v>
      </c>
      <c r="AA2438" s="5">
        <f t="shared" si="571"/>
        <v>0</v>
      </c>
      <c r="AB2438" s="5">
        <f t="shared" si="563"/>
        <v>725</v>
      </c>
      <c r="AC2438" s="5">
        <f t="shared" si="564"/>
        <v>0</v>
      </c>
      <c r="AD2438" s="5">
        <f t="shared" si="565"/>
        <v>0</v>
      </c>
      <c r="AE2438" s="5">
        <f t="shared" si="566"/>
        <v>1</v>
      </c>
    </row>
    <row r="2439" spans="1:31" ht="15.75" customHeight="1" x14ac:dyDescent="0.3">
      <c r="A2439" s="12">
        <f t="shared" si="567"/>
        <v>2427</v>
      </c>
      <c r="B2439" s="12">
        <v>725</v>
      </c>
      <c r="C2439" s="13">
        <v>35</v>
      </c>
      <c r="D2439" s="12">
        <v>14.5</v>
      </c>
      <c r="E2439" s="14">
        <f t="shared" si="558"/>
        <v>35898</v>
      </c>
      <c r="F2439" s="9">
        <f t="shared" si="559"/>
        <v>91931.856000000014</v>
      </c>
      <c r="G2439" s="9">
        <v>1025.655</v>
      </c>
      <c r="H2439" s="9"/>
      <c r="I2439" s="16">
        <v>35819</v>
      </c>
      <c r="J2439" s="9">
        <v>14.5</v>
      </c>
      <c r="K2439" s="9">
        <f t="shared" si="572"/>
        <v>91931.856000000014</v>
      </c>
      <c r="U2439" s="5">
        <f t="shared" si="568"/>
        <v>0</v>
      </c>
      <c r="V2439" s="5">
        <f t="shared" si="569"/>
        <v>0.61427104722792603</v>
      </c>
      <c r="W2439" s="5">
        <f t="shared" si="560"/>
        <v>0</v>
      </c>
      <c r="X2439" s="5">
        <f t="shared" si="561"/>
        <v>1</v>
      </c>
      <c r="Y2439" s="5">
        <f t="shared" si="562"/>
        <v>0.30713552361396301</v>
      </c>
      <c r="Z2439" s="5">
        <f t="shared" si="570"/>
        <v>205.01910472279263</v>
      </c>
      <c r="AA2439" s="5">
        <f t="shared" si="571"/>
        <v>0</v>
      </c>
      <c r="AB2439" s="5">
        <f t="shared" si="563"/>
        <v>725</v>
      </c>
      <c r="AC2439" s="5">
        <f t="shared" si="564"/>
        <v>0</v>
      </c>
      <c r="AD2439" s="5">
        <f t="shared" si="565"/>
        <v>0</v>
      </c>
      <c r="AE2439" s="5">
        <f t="shared" si="566"/>
        <v>1</v>
      </c>
    </row>
    <row r="2440" spans="1:31" ht="15.75" customHeight="1" x14ac:dyDescent="0.3">
      <c r="A2440" s="12">
        <f t="shared" si="567"/>
        <v>2428</v>
      </c>
      <c r="B2440" s="12">
        <v>725</v>
      </c>
      <c r="C2440" s="13">
        <v>35</v>
      </c>
      <c r="D2440" s="12">
        <v>15.5</v>
      </c>
      <c r="E2440" s="14">
        <f t="shared" si="558"/>
        <v>35898</v>
      </c>
      <c r="F2440" s="9">
        <f t="shared" si="559"/>
        <v>98271.984000000011</v>
      </c>
      <c r="G2440" s="9">
        <v>1025.655</v>
      </c>
      <c r="H2440" s="9"/>
      <c r="I2440" s="16">
        <v>35819</v>
      </c>
      <c r="J2440" s="9">
        <v>15.5</v>
      </c>
      <c r="K2440" s="9">
        <f t="shared" si="572"/>
        <v>98271.984000000011</v>
      </c>
      <c r="U2440" s="5">
        <f t="shared" si="568"/>
        <v>0</v>
      </c>
      <c r="V2440" s="5">
        <f t="shared" si="569"/>
        <v>0.61427104722792603</v>
      </c>
      <c r="W2440" s="5">
        <f t="shared" si="560"/>
        <v>0</v>
      </c>
      <c r="X2440" s="5">
        <f t="shared" si="561"/>
        <v>1</v>
      </c>
      <c r="Y2440" s="5">
        <f t="shared" si="562"/>
        <v>0.30713552361396301</v>
      </c>
      <c r="Z2440" s="5">
        <f t="shared" si="570"/>
        <v>205.01910472279263</v>
      </c>
      <c r="AA2440" s="5">
        <f t="shared" si="571"/>
        <v>0</v>
      </c>
      <c r="AB2440" s="5">
        <f t="shared" si="563"/>
        <v>725</v>
      </c>
      <c r="AC2440" s="5">
        <f t="shared" si="564"/>
        <v>0</v>
      </c>
      <c r="AD2440" s="5">
        <f t="shared" si="565"/>
        <v>0</v>
      </c>
      <c r="AE2440" s="5">
        <f t="shared" si="566"/>
        <v>1</v>
      </c>
    </row>
    <row r="2441" spans="1:31" ht="15.75" customHeight="1" x14ac:dyDescent="0.3">
      <c r="A2441" s="12">
        <f t="shared" si="567"/>
        <v>2429</v>
      </c>
      <c r="B2441" s="12">
        <v>725</v>
      </c>
      <c r="C2441" s="13">
        <v>37</v>
      </c>
      <c r="D2441" s="12">
        <v>7.44</v>
      </c>
      <c r="E2441" s="14">
        <f t="shared" si="558"/>
        <v>38005</v>
      </c>
      <c r="F2441" s="9">
        <f t="shared" si="559"/>
        <v>47170.552320000003</v>
      </c>
      <c r="G2441" s="9">
        <v>1027.172</v>
      </c>
      <c r="H2441" s="9"/>
      <c r="I2441" s="16">
        <v>37922</v>
      </c>
      <c r="J2441" s="32">
        <v>7.46</v>
      </c>
      <c r="K2441" s="9">
        <f t="shared" si="572"/>
        <v>47297.354879999999</v>
      </c>
      <c r="U2441" s="5">
        <f t="shared" si="568"/>
        <v>0</v>
      </c>
      <c r="V2441" s="5">
        <f t="shared" si="569"/>
        <v>0.65032511978097196</v>
      </c>
      <c r="W2441" s="5">
        <f t="shared" si="560"/>
        <v>0</v>
      </c>
      <c r="X2441" s="5">
        <f t="shared" si="561"/>
        <v>1</v>
      </c>
      <c r="Y2441" s="5">
        <f t="shared" si="562"/>
        <v>0.32516255989048598</v>
      </c>
      <c r="Z2441" s="5">
        <f t="shared" si="570"/>
        <v>217.05251197809724</v>
      </c>
      <c r="AA2441" s="5">
        <f t="shared" si="571"/>
        <v>0</v>
      </c>
      <c r="AB2441" s="5">
        <f t="shared" si="563"/>
        <v>725</v>
      </c>
      <c r="AC2441" s="5">
        <f t="shared" si="564"/>
        <v>0</v>
      </c>
      <c r="AD2441" s="5">
        <f t="shared" si="565"/>
        <v>0</v>
      </c>
      <c r="AE2441" s="5">
        <f t="shared" si="566"/>
        <v>1</v>
      </c>
    </row>
    <row r="2442" spans="1:31" ht="15.75" customHeight="1" x14ac:dyDescent="0.3">
      <c r="A2442" s="12">
        <f t="shared" si="567"/>
        <v>2430</v>
      </c>
      <c r="B2442" s="12">
        <v>725</v>
      </c>
      <c r="C2442" s="13">
        <v>37</v>
      </c>
      <c r="D2442" s="12">
        <v>8.4499999999999993</v>
      </c>
      <c r="E2442" s="14">
        <f t="shared" si="558"/>
        <v>38005</v>
      </c>
      <c r="F2442" s="9">
        <f t="shared" si="559"/>
        <v>53574.081599999998</v>
      </c>
      <c r="G2442" s="9">
        <v>1027.172</v>
      </c>
      <c r="H2442" s="9"/>
      <c r="I2442" s="16">
        <v>37922</v>
      </c>
      <c r="J2442" s="32">
        <v>8.4700000000000006</v>
      </c>
      <c r="K2442" s="9">
        <f t="shared" si="572"/>
        <v>53700.884160000016</v>
      </c>
      <c r="U2442" s="5">
        <f t="shared" si="568"/>
        <v>0</v>
      </c>
      <c r="V2442" s="5">
        <f t="shared" si="569"/>
        <v>0.65032511978097196</v>
      </c>
      <c r="W2442" s="5">
        <f t="shared" si="560"/>
        <v>0</v>
      </c>
      <c r="X2442" s="5">
        <f t="shared" si="561"/>
        <v>1</v>
      </c>
      <c r="Y2442" s="5">
        <f t="shared" si="562"/>
        <v>0.32516255989048598</v>
      </c>
      <c r="Z2442" s="5">
        <f t="shared" si="570"/>
        <v>217.05251197809724</v>
      </c>
      <c r="AA2442" s="5">
        <f t="shared" si="571"/>
        <v>0</v>
      </c>
      <c r="AB2442" s="5">
        <f t="shared" si="563"/>
        <v>725</v>
      </c>
      <c r="AC2442" s="5">
        <f t="shared" si="564"/>
        <v>0</v>
      </c>
      <c r="AD2442" s="5">
        <f t="shared" si="565"/>
        <v>0</v>
      </c>
      <c r="AE2442" s="5">
        <f t="shared" si="566"/>
        <v>1</v>
      </c>
    </row>
    <row r="2443" spans="1:31" ht="15.75" customHeight="1" x14ac:dyDescent="0.3">
      <c r="A2443" s="12">
        <f t="shared" si="567"/>
        <v>2431</v>
      </c>
      <c r="B2443" s="12">
        <v>725</v>
      </c>
      <c r="C2443" s="13">
        <v>37</v>
      </c>
      <c r="D2443" s="12">
        <v>9.4600000000000009</v>
      </c>
      <c r="E2443" s="14">
        <f t="shared" si="558"/>
        <v>38005</v>
      </c>
      <c r="F2443" s="9">
        <f t="shared" si="559"/>
        <v>59977.610880000015</v>
      </c>
      <c r="G2443" s="9">
        <v>1027.172</v>
      </c>
      <c r="H2443" s="9"/>
      <c r="I2443" s="16">
        <v>37922</v>
      </c>
      <c r="J2443" s="32">
        <v>9.48</v>
      </c>
      <c r="K2443" s="9">
        <f t="shared" si="572"/>
        <v>60104.413440000011</v>
      </c>
      <c r="U2443" s="5">
        <f t="shared" si="568"/>
        <v>0</v>
      </c>
      <c r="V2443" s="5">
        <f t="shared" si="569"/>
        <v>0.65032511978097196</v>
      </c>
      <c r="W2443" s="5">
        <f t="shared" si="560"/>
        <v>0</v>
      </c>
      <c r="X2443" s="5">
        <f t="shared" si="561"/>
        <v>1</v>
      </c>
      <c r="Y2443" s="5">
        <f t="shared" si="562"/>
        <v>0.32516255989048598</v>
      </c>
      <c r="Z2443" s="5">
        <f t="shared" si="570"/>
        <v>217.05251197809724</v>
      </c>
      <c r="AA2443" s="5">
        <f t="shared" si="571"/>
        <v>0</v>
      </c>
      <c r="AB2443" s="5">
        <f t="shared" si="563"/>
        <v>725</v>
      </c>
      <c r="AC2443" s="5">
        <f t="shared" si="564"/>
        <v>0</v>
      </c>
      <c r="AD2443" s="5">
        <f t="shared" si="565"/>
        <v>0</v>
      </c>
      <c r="AE2443" s="5">
        <f t="shared" si="566"/>
        <v>1</v>
      </c>
    </row>
    <row r="2444" spans="1:31" ht="15.75" customHeight="1" x14ac:dyDescent="0.3">
      <c r="A2444" s="12">
        <f t="shared" si="567"/>
        <v>2432</v>
      </c>
      <c r="B2444" s="12">
        <v>725</v>
      </c>
      <c r="C2444" s="13">
        <v>37</v>
      </c>
      <c r="D2444" s="12">
        <v>10.5</v>
      </c>
      <c r="E2444" s="14">
        <f t="shared" si="558"/>
        <v>38005</v>
      </c>
      <c r="F2444" s="9">
        <f t="shared" si="559"/>
        <v>66571.344000000012</v>
      </c>
      <c r="G2444" s="9">
        <v>1027.172</v>
      </c>
      <c r="H2444" s="9"/>
      <c r="I2444" s="16">
        <v>37922</v>
      </c>
      <c r="J2444" s="32">
        <v>10.5</v>
      </c>
      <c r="K2444" s="9">
        <f t="shared" si="572"/>
        <v>66571.344000000012</v>
      </c>
      <c r="U2444" s="5">
        <f t="shared" si="568"/>
        <v>0</v>
      </c>
      <c r="V2444" s="5">
        <f t="shared" si="569"/>
        <v>0.65032511978097196</v>
      </c>
      <c r="W2444" s="5">
        <f t="shared" si="560"/>
        <v>0</v>
      </c>
      <c r="X2444" s="5">
        <f t="shared" si="561"/>
        <v>1</v>
      </c>
      <c r="Y2444" s="5">
        <f t="shared" si="562"/>
        <v>0.32516255989048598</v>
      </c>
      <c r="Z2444" s="5">
        <f t="shared" si="570"/>
        <v>217.05251197809724</v>
      </c>
      <c r="AA2444" s="5">
        <f t="shared" si="571"/>
        <v>0</v>
      </c>
      <c r="AB2444" s="5">
        <f t="shared" si="563"/>
        <v>725</v>
      </c>
      <c r="AC2444" s="5">
        <f t="shared" si="564"/>
        <v>0</v>
      </c>
      <c r="AD2444" s="5">
        <f t="shared" si="565"/>
        <v>0</v>
      </c>
      <c r="AE2444" s="5">
        <f t="shared" si="566"/>
        <v>1</v>
      </c>
    </row>
    <row r="2445" spans="1:31" ht="15.75" customHeight="1" x14ac:dyDescent="0.3">
      <c r="A2445" s="12">
        <f t="shared" si="567"/>
        <v>2433</v>
      </c>
      <c r="B2445" s="12">
        <v>725</v>
      </c>
      <c r="C2445" s="13">
        <v>37</v>
      </c>
      <c r="D2445" s="12">
        <v>11.5</v>
      </c>
      <c r="E2445" s="14">
        <f t="shared" ref="E2445:E2508" si="573">ROUND(C2445*G2445,0)</f>
        <v>38005</v>
      </c>
      <c r="F2445" s="9">
        <f t="shared" ref="F2445:F2508" si="574">D2445*24*264.172</f>
        <v>72911.472000000009</v>
      </c>
      <c r="G2445" s="9">
        <v>1027.172</v>
      </c>
      <c r="H2445" s="9"/>
      <c r="I2445" s="16">
        <v>37922</v>
      </c>
      <c r="J2445" s="32">
        <v>11.5</v>
      </c>
      <c r="K2445" s="9">
        <f t="shared" si="572"/>
        <v>72911.472000000009</v>
      </c>
      <c r="U2445" s="5">
        <f t="shared" si="568"/>
        <v>0</v>
      </c>
      <c r="V2445" s="5">
        <f t="shared" si="569"/>
        <v>0.65032511978097196</v>
      </c>
      <c r="W2445" s="5">
        <f t="shared" ref="W2445:W2508" si="575">P2445/(1000*58.44)</f>
        <v>0</v>
      </c>
      <c r="X2445" s="5">
        <f t="shared" ref="X2445:X2508" si="576">EXP(0.7*(M2445/100))</f>
        <v>1</v>
      </c>
      <c r="Y2445" s="5">
        <f t="shared" ref="Y2445:Y2508" si="577">(X2445*((V2445+U2445)/2)-W2445)+W2445</f>
        <v>0.32516255989048598</v>
      </c>
      <c r="Z2445" s="5">
        <f t="shared" si="570"/>
        <v>217.05251197809724</v>
      </c>
      <c r="AA2445" s="5">
        <f t="shared" si="571"/>
        <v>0</v>
      </c>
      <c r="AB2445" s="5">
        <f t="shared" ref="AB2445:AB2508" si="578">B2445-R2445</f>
        <v>725</v>
      </c>
      <c r="AC2445" s="5">
        <f t="shared" ref="AC2445:AC2508" si="579">O2445*24*264.172</f>
        <v>0</v>
      </c>
      <c r="AD2445" s="5">
        <f t="shared" ref="AD2445:AD2508" si="580">AC2445/($B$5*(B2445-(0.5*AB2445)-Z2445+AA2445))</f>
        <v>0</v>
      </c>
      <c r="AE2445" s="5">
        <f t="shared" ref="AE2445:AE2508" si="581">(V2445-W2445)/V2445</f>
        <v>1</v>
      </c>
    </row>
    <row r="2446" spans="1:31" ht="15.75" customHeight="1" x14ac:dyDescent="0.3">
      <c r="A2446" s="12">
        <f t="shared" ref="A2446:A2509" si="582">A2445+1</f>
        <v>2434</v>
      </c>
      <c r="B2446" s="12">
        <v>725</v>
      </c>
      <c r="C2446" s="13">
        <v>37</v>
      </c>
      <c r="D2446" s="12">
        <v>12.5</v>
      </c>
      <c r="E2446" s="14">
        <f t="shared" si="573"/>
        <v>38005</v>
      </c>
      <c r="F2446" s="9">
        <f t="shared" si="574"/>
        <v>79251.600000000006</v>
      </c>
      <c r="G2446" s="9">
        <v>1027.172</v>
      </c>
      <c r="H2446" s="9"/>
      <c r="I2446" s="16">
        <v>37922</v>
      </c>
      <c r="J2446" s="32">
        <v>12.5</v>
      </c>
      <c r="K2446" s="9">
        <f t="shared" si="572"/>
        <v>79251.600000000006</v>
      </c>
      <c r="U2446" s="5">
        <f t="shared" si="568"/>
        <v>0</v>
      </c>
      <c r="V2446" s="5">
        <f t="shared" si="569"/>
        <v>0.65032511978097196</v>
      </c>
      <c r="W2446" s="5">
        <f t="shared" si="575"/>
        <v>0</v>
      </c>
      <c r="X2446" s="5">
        <f t="shared" si="576"/>
        <v>1</v>
      </c>
      <c r="Y2446" s="5">
        <f t="shared" si="577"/>
        <v>0.32516255989048598</v>
      </c>
      <c r="Z2446" s="5">
        <f t="shared" si="570"/>
        <v>217.05251197809724</v>
      </c>
      <c r="AA2446" s="5">
        <f t="shared" si="571"/>
        <v>0</v>
      </c>
      <c r="AB2446" s="5">
        <f t="shared" si="578"/>
        <v>725</v>
      </c>
      <c r="AC2446" s="5">
        <f t="shared" si="579"/>
        <v>0</v>
      </c>
      <c r="AD2446" s="5">
        <f t="shared" si="580"/>
        <v>0</v>
      </c>
      <c r="AE2446" s="5">
        <f t="shared" si="581"/>
        <v>1</v>
      </c>
    </row>
    <row r="2447" spans="1:31" ht="15.75" customHeight="1" x14ac:dyDescent="0.3">
      <c r="A2447" s="12">
        <f t="shared" si="582"/>
        <v>2435</v>
      </c>
      <c r="B2447" s="12">
        <v>725</v>
      </c>
      <c r="C2447" s="13">
        <v>37</v>
      </c>
      <c r="D2447" s="12">
        <v>13.5</v>
      </c>
      <c r="E2447" s="14">
        <f t="shared" si="573"/>
        <v>38005</v>
      </c>
      <c r="F2447" s="9">
        <f t="shared" si="574"/>
        <v>85591.728000000003</v>
      </c>
      <c r="G2447" s="9">
        <v>1027.172</v>
      </c>
      <c r="H2447" s="9"/>
      <c r="I2447" s="16">
        <v>37922</v>
      </c>
      <c r="J2447" s="32">
        <v>13.5</v>
      </c>
      <c r="K2447" s="9">
        <f t="shared" si="572"/>
        <v>85591.728000000003</v>
      </c>
      <c r="U2447" s="5">
        <f t="shared" ref="U2447:U2510" si="583">Q2447/(1000*58.44)</f>
        <v>0</v>
      </c>
      <c r="V2447" s="5">
        <f t="shared" ref="V2447:V2510" si="584">E2447/(1000*58.44)</f>
        <v>0.65032511978097196</v>
      </c>
      <c r="W2447" s="5">
        <f t="shared" si="575"/>
        <v>0</v>
      </c>
      <c r="X2447" s="5">
        <f t="shared" si="576"/>
        <v>1</v>
      </c>
      <c r="Y2447" s="5">
        <f t="shared" si="577"/>
        <v>0.32516255989048598</v>
      </c>
      <c r="Z2447" s="5">
        <f t="shared" ref="Z2447:Z2510" si="585">1.12*298*2*Y2447</f>
        <v>217.05251197809724</v>
      </c>
      <c r="AA2447" s="5">
        <f t="shared" ref="AA2447:AA2510" si="586">1.12*298*2*W2447</f>
        <v>0</v>
      </c>
      <c r="AB2447" s="5">
        <f t="shared" si="578"/>
        <v>725</v>
      </c>
      <c r="AC2447" s="5">
        <f t="shared" si="579"/>
        <v>0</v>
      </c>
      <c r="AD2447" s="5">
        <f t="shared" si="580"/>
        <v>0</v>
      </c>
      <c r="AE2447" s="5">
        <f t="shared" si="581"/>
        <v>1</v>
      </c>
    </row>
    <row r="2448" spans="1:31" ht="15.75" customHeight="1" x14ac:dyDescent="0.3">
      <c r="A2448" s="12">
        <f t="shared" si="582"/>
        <v>2436</v>
      </c>
      <c r="B2448" s="12">
        <v>725</v>
      </c>
      <c r="C2448" s="13">
        <v>37</v>
      </c>
      <c r="D2448" s="12">
        <v>14.5</v>
      </c>
      <c r="E2448" s="14">
        <f t="shared" si="573"/>
        <v>38005</v>
      </c>
      <c r="F2448" s="9">
        <f t="shared" si="574"/>
        <v>91931.856000000014</v>
      </c>
      <c r="G2448" s="9">
        <v>1027.172</v>
      </c>
      <c r="H2448" s="9"/>
      <c r="I2448" s="16">
        <v>37922</v>
      </c>
      <c r="J2448" s="32">
        <v>14.5</v>
      </c>
      <c r="K2448" s="9">
        <f t="shared" si="572"/>
        <v>91931.856000000014</v>
      </c>
      <c r="U2448" s="5">
        <f t="shared" si="583"/>
        <v>0</v>
      </c>
      <c r="V2448" s="5">
        <f t="shared" si="584"/>
        <v>0.65032511978097196</v>
      </c>
      <c r="W2448" s="5">
        <f t="shared" si="575"/>
        <v>0</v>
      </c>
      <c r="X2448" s="5">
        <f t="shared" si="576"/>
        <v>1</v>
      </c>
      <c r="Y2448" s="5">
        <f t="shared" si="577"/>
        <v>0.32516255989048598</v>
      </c>
      <c r="Z2448" s="5">
        <f t="shared" si="585"/>
        <v>217.05251197809724</v>
      </c>
      <c r="AA2448" s="5">
        <f t="shared" si="586"/>
        <v>0</v>
      </c>
      <c r="AB2448" s="5">
        <f t="shared" si="578"/>
        <v>725</v>
      </c>
      <c r="AC2448" s="5">
        <f t="shared" si="579"/>
        <v>0</v>
      </c>
      <c r="AD2448" s="5">
        <f t="shared" si="580"/>
        <v>0</v>
      </c>
      <c r="AE2448" s="5">
        <f t="shared" si="581"/>
        <v>1</v>
      </c>
    </row>
    <row r="2449" spans="1:31" ht="15.75" customHeight="1" x14ac:dyDescent="0.3">
      <c r="A2449" s="12">
        <f t="shared" si="582"/>
        <v>2437</v>
      </c>
      <c r="B2449" s="12">
        <v>725</v>
      </c>
      <c r="C2449" s="13">
        <v>37</v>
      </c>
      <c r="D2449" s="12">
        <v>15.5</v>
      </c>
      <c r="E2449" s="14">
        <f t="shared" si="573"/>
        <v>38005</v>
      </c>
      <c r="F2449" s="9">
        <f t="shared" si="574"/>
        <v>98271.984000000011</v>
      </c>
      <c r="G2449" s="9">
        <v>1027.172</v>
      </c>
      <c r="H2449" s="9"/>
      <c r="I2449" s="16">
        <v>37922</v>
      </c>
      <c r="J2449" s="32">
        <v>15.5</v>
      </c>
      <c r="K2449" s="9">
        <f t="shared" si="572"/>
        <v>98271.984000000011</v>
      </c>
      <c r="U2449" s="5">
        <f t="shared" si="583"/>
        <v>0</v>
      </c>
      <c r="V2449" s="5">
        <f t="shared" si="584"/>
        <v>0.65032511978097196</v>
      </c>
      <c r="W2449" s="5">
        <f t="shared" si="575"/>
        <v>0</v>
      </c>
      <c r="X2449" s="5">
        <f t="shared" si="576"/>
        <v>1</v>
      </c>
      <c r="Y2449" s="5">
        <f t="shared" si="577"/>
        <v>0.32516255989048598</v>
      </c>
      <c r="Z2449" s="5">
        <f t="shared" si="585"/>
        <v>217.05251197809724</v>
      </c>
      <c r="AA2449" s="5">
        <f t="shared" si="586"/>
        <v>0</v>
      </c>
      <c r="AB2449" s="5">
        <f t="shared" si="578"/>
        <v>725</v>
      </c>
      <c r="AC2449" s="5">
        <f t="shared" si="579"/>
        <v>0</v>
      </c>
      <c r="AD2449" s="5">
        <f t="shared" si="580"/>
        <v>0</v>
      </c>
      <c r="AE2449" s="5">
        <f t="shared" si="581"/>
        <v>1</v>
      </c>
    </row>
    <row r="2450" spans="1:31" ht="15.75" customHeight="1" x14ac:dyDescent="0.3">
      <c r="A2450" s="12">
        <f t="shared" si="582"/>
        <v>2438</v>
      </c>
      <c r="B2450" s="12">
        <v>725</v>
      </c>
      <c r="C2450" s="13">
        <v>39</v>
      </c>
      <c r="D2450" s="12">
        <v>4.42</v>
      </c>
      <c r="E2450" s="14">
        <f t="shared" si="573"/>
        <v>40119</v>
      </c>
      <c r="F2450" s="9">
        <f t="shared" si="574"/>
        <v>28023.365760000001</v>
      </c>
      <c r="G2450" s="9">
        <v>1028.6890000000001</v>
      </c>
      <c r="H2450" s="9"/>
      <c r="I2450" s="16">
        <v>40031</v>
      </c>
      <c r="J2450" s="32">
        <v>4.43</v>
      </c>
      <c r="K2450" s="9">
        <f t="shared" si="572"/>
        <v>28086.767040000002</v>
      </c>
      <c r="U2450" s="5">
        <f t="shared" si="583"/>
        <v>0</v>
      </c>
      <c r="V2450" s="5">
        <f t="shared" si="584"/>
        <v>0.68649897330595477</v>
      </c>
      <c r="W2450" s="5">
        <f t="shared" si="575"/>
        <v>0</v>
      </c>
      <c r="X2450" s="5">
        <f t="shared" si="576"/>
        <v>1</v>
      </c>
      <c r="Y2450" s="5">
        <f t="shared" si="577"/>
        <v>0.34324948665297739</v>
      </c>
      <c r="Z2450" s="5">
        <f t="shared" si="585"/>
        <v>229.12589733059551</v>
      </c>
      <c r="AA2450" s="5">
        <f t="shared" si="586"/>
        <v>0</v>
      </c>
      <c r="AB2450" s="5">
        <f t="shared" si="578"/>
        <v>725</v>
      </c>
      <c r="AC2450" s="5">
        <f t="shared" si="579"/>
        <v>0</v>
      </c>
      <c r="AD2450" s="5">
        <f t="shared" si="580"/>
        <v>0</v>
      </c>
      <c r="AE2450" s="5">
        <f t="shared" si="581"/>
        <v>1</v>
      </c>
    </row>
    <row r="2451" spans="1:31" ht="15.75" customHeight="1" x14ac:dyDescent="0.3">
      <c r="A2451" s="12">
        <f t="shared" si="582"/>
        <v>2439</v>
      </c>
      <c r="B2451" s="12">
        <v>725</v>
      </c>
      <c r="C2451" s="13">
        <v>39</v>
      </c>
      <c r="D2451" s="12">
        <v>5.43</v>
      </c>
      <c r="E2451" s="14">
        <f t="shared" si="573"/>
        <v>40119</v>
      </c>
      <c r="F2451" s="9">
        <f t="shared" si="574"/>
        <v>34426.895040000003</v>
      </c>
      <c r="G2451" s="9">
        <v>1028.6890000000001</v>
      </c>
      <c r="H2451" s="9"/>
      <c r="I2451" s="16">
        <v>40031</v>
      </c>
      <c r="J2451" s="32">
        <v>5.44</v>
      </c>
      <c r="K2451" s="9">
        <f t="shared" si="572"/>
        <v>34490.296320000001</v>
      </c>
      <c r="U2451" s="5">
        <f t="shared" si="583"/>
        <v>0</v>
      </c>
      <c r="V2451" s="5">
        <f t="shared" si="584"/>
        <v>0.68649897330595477</v>
      </c>
      <c r="W2451" s="5">
        <f t="shared" si="575"/>
        <v>0</v>
      </c>
      <c r="X2451" s="5">
        <f t="shared" si="576"/>
        <v>1</v>
      </c>
      <c r="Y2451" s="5">
        <f t="shared" si="577"/>
        <v>0.34324948665297739</v>
      </c>
      <c r="Z2451" s="5">
        <f t="shared" si="585"/>
        <v>229.12589733059551</v>
      </c>
      <c r="AA2451" s="5">
        <f t="shared" si="586"/>
        <v>0</v>
      </c>
      <c r="AB2451" s="5">
        <f t="shared" si="578"/>
        <v>725</v>
      </c>
      <c r="AC2451" s="5">
        <f t="shared" si="579"/>
        <v>0</v>
      </c>
      <c r="AD2451" s="5">
        <f t="shared" si="580"/>
        <v>0</v>
      </c>
      <c r="AE2451" s="5">
        <f t="shared" si="581"/>
        <v>1</v>
      </c>
    </row>
    <row r="2452" spans="1:31" ht="15.75" customHeight="1" x14ac:dyDescent="0.3">
      <c r="A2452" s="12">
        <f t="shared" si="582"/>
        <v>2440</v>
      </c>
      <c r="B2452" s="12">
        <v>725</v>
      </c>
      <c r="C2452" s="13">
        <v>39</v>
      </c>
      <c r="D2452" s="12">
        <v>6.43</v>
      </c>
      <c r="E2452" s="14">
        <f t="shared" si="573"/>
        <v>40119</v>
      </c>
      <c r="F2452" s="9">
        <f t="shared" si="574"/>
        <v>40767.02304</v>
      </c>
      <c r="G2452" s="9">
        <v>1028.6890000000001</v>
      </c>
      <c r="H2452" s="9"/>
      <c r="I2452" s="16">
        <v>40031</v>
      </c>
      <c r="J2452" s="32">
        <v>6.44</v>
      </c>
      <c r="K2452" s="9">
        <f t="shared" si="572"/>
        <v>40830.424320000006</v>
      </c>
      <c r="U2452" s="5">
        <f t="shared" si="583"/>
        <v>0</v>
      </c>
      <c r="V2452" s="5">
        <f t="shared" si="584"/>
        <v>0.68649897330595477</v>
      </c>
      <c r="W2452" s="5">
        <f t="shared" si="575"/>
        <v>0</v>
      </c>
      <c r="X2452" s="5">
        <f t="shared" si="576"/>
        <v>1</v>
      </c>
      <c r="Y2452" s="5">
        <f t="shared" si="577"/>
        <v>0.34324948665297739</v>
      </c>
      <c r="Z2452" s="5">
        <f t="shared" si="585"/>
        <v>229.12589733059551</v>
      </c>
      <c r="AA2452" s="5">
        <f t="shared" si="586"/>
        <v>0</v>
      </c>
      <c r="AB2452" s="5">
        <f t="shared" si="578"/>
        <v>725</v>
      </c>
      <c r="AC2452" s="5">
        <f t="shared" si="579"/>
        <v>0</v>
      </c>
      <c r="AD2452" s="5">
        <f t="shared" si="580"/>
        <v>0</v>
      </c>
      <c r="AE2452" s="5">
        <f t="shared" si="581"/>
        <v>1</v>
      </c>
    </row>
    <row r="2453" spans="1:31" ht="15.75" customHeight="1" x14ac:dyDescent="0.3">
      <c r="A2453" s="12">
        <f t="shared" si="582"/>
        <v>2441</v>
      </c>
      <c r="B2453" s="12">
        <v>725</v>
      </c>
      <c r="C2453" s="13">
        <v>39</v>
      </c>
      <c r="D2453" s="12">
        <v>7.44</v>
      </c>
      <c r="E2453" s="14">
        <f t="shared" si="573"/>
        <v>40119</v>
      </c>
      <c r="F2453" s="9">
        <f t="shared" si="574"/>
        <v>47170.552320000003</v>
      </c>
      <c r="G2453" s="9">
        <v>1028.6890000000001</v>
      </c>
      <c r="H2453" s="9"/>
      <c r="I2453" s="16">
        <v>40031</v>
      </c>
      <c r="J2453" s="32">
        <v>7.46</v>
      </c>
      <c r="K2453" s="9">
        <f t="shared" si="572"/>
        <v>47297.354879999999</v>
      </c>
      <c r="U2453" s="5">
        <f t="shared" si="583"/>
        <v>0</v>
      </c>
      <c r="V2453" s="5">
        <f t="shared" si="584"/>
        <v>0.68649897330595477</v>
      </c>
      <c r="W2453" s="5">
        <f t="shared" si="575"/>
        <v>0</v>
      </c>
      <c r="X2453" s="5">
        <f t="shared" si="576"/>
        <v>1</v>
      </c>
      <c r="Y2453" s="5">
        <f t="shared" si="577"/>
        <v>0.34324948665297739</v>
      </c>
      <c r="Z2453" s="5">
        <f t="shared" si="585"/>
        <v>229.12589733059551</v>
      </c>
      <c r="AA2453" s="5">
        <f t="shared" si="586"/>
        <v>0</v>
      </c>
      <c r="AB2453" s="5">
        <f t="shared" si="578"/>
        <v>725</v>
      </c>
      <c r="AC2453" s="5">
        <f t="shared" si="579"/>
        <v>0</v>
      </c>
      <c r="AD2453" s="5">
        <f t="shared" si="580"/>
        <v>0</v>
      </c>
      <c r="AE2453" s="5">
        <f t="shared" si="581"/>
        <v>1</v>
      </c>
    </row>
    <row r="2454" spans="1:31" ht="15.75" customHeight="1" x14ac:dyDescent="0.3">
      <c r="A2454" s="12">
        <f t="shared" si="582"/>
        <v>2442</v>
      </c>
      <c r="B2454" s="12">
        <v>725</v>
      </c>
      <c r="C2454" s="13">
        <v>39</v>
      </c>
      <c r="D2454" s="12">
        <v>8.4499999999999993</v>
      </c>
      <c r="E2454" s="14">
        <f t="shared" si="573"/>
        <v>40119</v>
      </c>
      <c r="F2454" s="9">
        <f t="shared" si="574"/>
        <v>53574.081599999998</v>
      </c>
      <c r="G2454" s="9">
        <v>1028.6890000000001</v>
      </c>
      <c r="H2454" s="9"/>
      <c r="I2454" s="16">
        <v>40031</v>
      </c>
      <c r="J2454" s="32">
        <v>8.4700000000000006</v>
      </c>
      <c r="K2454" s="9">
        <f t="shared" si="572"/>
        <v>53700.884160000016</v>
      </c>
      <c r="M2454" s="22"/>
      <c r="N2454" s="22"/>
      <c r="O2454" s="22"/>
      <c r="P2454" s="22"/>
      <c r="Q2454" s="22"/>
      <c r="R2454" s="22"/>
      <c r="U2454" s="5">
        <f t="shared" si="583"/>
        <v>0</v>
      </c>
      <c r="V2454" s="5">
        <f t="shared" si="584"/>
        <v>0.68649897330595477</v>
      </c>
      <c r="W2454" s="5">
        <f t="shared" si="575"/>
        <v>0</v>
      </c>
      <c r="X2454" s="5">
        <f t="shared" si="576"/>
        <v>1</v>
      </c>
      <c r="Y2454" s="5">
        <f t="shared" si="577"/>
        <v>0.34324948665297739</v>
      </c>
      <c r="Z2454" s="5">
        <f t="shared" si="585"/>
        <v>229.12589733059551</v>
      </c>
      <c r="AA2454" s="5">
        <f t="shared" si="586"/>
        <v>0</v>
      </c>
      <c r="AB2454" s="5">
        <f t="shared" si="578"/>
        <v>725</v>
      </c>
      <c r="AC2454" s="5">
        <f t="shared" si="579"/>
        <v>0</v>
      </c>
      <c r="AD2454" s="5">
        <f t="shared" si="580"/>
        <v>0</v>
      </c>
      <c r="AE2454" s="5">
        <f t="shared" si="581"/>
        <v>1</v>
      </c>
    </row>
    <row r="2455" spans="1:31" ht="15.75" customHeight="1" x14ac:dyDescent="0.3">
      <c r="A2455" s="3">
        <f t="shared" si="582"/>
        <v>2443</v>
      </c>
      <c r="B2455" s="3">
        <v>725</v>
      </c>
      <c r="C2455" s="5">
        <v>39</v>
      </c>
      <c r="D2455" s="3">
        <v>9.4600000000000009</v>
      </c>
      <c r="E2455" s="10">
        <f t="shared" si="573"/>
        <v>40119</v>
      </c>
      <c r="F2455" s="2">
        <f t="shared" si="574"/>
        <v>59977.610880000015</v>
      </c>
      <c r="G2455" s="2">
        <v>1028.6890000000001</v>
      </c>
      <c r="I2455" s="1">
        <v>40031</v>
      </c>
      <c r="J2455" s="1">
        <v>9.48</v>
      </c>
      <c r="K2455" s="2">
        <f t="shared" si="572"/>
        <v>60104.413440000011</v>
      </c>
      <c r="M2455" s="1">
        <v>12.3</v>
      </c>
      <c r="N2455" s="1">
        <v>8.3000000000000007</v>
      </c>
      <c r="O2455" s="1">
        <v>1.1599999999999999</v>
      </c>
      <c r="P2455" s="1">
        <v>272.8</v>
      </c>
      <c r="Q2455" s="1">
        <v>45687</v>
      </c>
      <c r="R2455" s="1">
        <v>721</v>
      </c>
      <c r="U2455" s="5">
        <f t="shared" si="583"/>
        <v>0.78177618069815191</v>
      </c>
      <c r="V2455" s="5">
        <f t="shared" si="584"/>
        <v>0.68649897330595477</v>
      </c>
      <c r="W2455" s="5">
        <f t="shared" si="575"/>
        <v>4.6680355920602325E-3</v>
      </c>
      <c r="X2455" s="5">
        <f t="shared" si="576"/>
        <v>1.0899153143871725</v>
      </c>
      <c r="Y2455" s="5">
        <f t="shared" si="577"/>
        <v>0.80014778804163</v>
      </c>
      <c r="Z2455" s="5">
        <f t="shared" si="585"/>
        <v>534.11465147354897</v>
      </c>
      <c r="AA2455" s="5">
        <f t="shared" si="586"/>
        <v>3.116007118412047</v>
      </c>
      <c r="AB2455" s="5">
        <f t="shared" si="578"/>
        <v>4</v>
      </c>
      <c r="AC2455" s="5">
        <f t="shared" si="579"/>
        <v>7354.5484799999995</v>
      </c>
      <c r="AD2455" s="5">
        <f t="shared" si="580"/>
        <v>8.7056067145732705E-2</v>
      </c>
      <c r="AE2455" s="5">
        <f t="shared" si="581"/>
        <v>0.99320022931777963</v>
      </c>
    </row>
    <row r="2456" spans="1:31" ht="15.75" customHeight="1" x14ac:dyDescent="0.3">
      <c r="A2456" s="3">
        <f t="shared" si="582"/>
        <v>2444</v>
      </c>
      <c r="B2456" s="3">
        <v>725</v>
      </c>
      <c r="C2456" s="5">
        <v>39</v>
      </c>
      <c r="D2456" s="3">
        <v>10.5</v>
      </c>
      <c r="E2456" s="10">
        <f t="shared" si="573"/>
        <v>40119</v>
      </c>
      <c r="F2456" s="2">
        <f t="shared" si="574"/>
        <v>66571.344000000012</v>
      </c>
      <c r="G2456" s="2">
        <v>1028.6890000000001</v>
      </c>
      <c r="I2456" s="1">
        <v>40031</v>
      </c>
      <c r="J2456" s="1">
        <v>10.5</v>
      </c>
      <c r="K2456" s="2">
        <f t="shared" si="572"/>
        <v>66571.344000000012</v>
      </c>
      <c r="M2456" s="1">
        <v>11.5</v>
      </c>
      <c r="N2456" s="1">
        <v>9.2799999999999994</v>
      </c>
      <c r="O2456" s="1">
        <v>1.2</v>
      </c>
      <c r="P2456" s="1">
        <v>261.7</v>
      </c>
      <c r="Q2456" s="1">
        <v>45273</v>
      </c>
      <c r="R2456" s="1">
        <v>720.4</v>
      </c>
      <c r="U2456" s="5">
        <f t="shared" si="583"/>
        <v>0.77469199178644765</v>
      </c>
      <c r="V2456" s="5">
        <f t="shared" si="584"/>
        <v>0.68649897330595477</v>
      </c>
      <c r="W2456" s="5">
        <f t="shared" si="575"/>
        <v>4.4780971937029429E-3</v>
      </c>
      <c r="X2456" s="5">
        <f t="shared" si="576"/>
        <v>1.0838288466422508</v>
      </c>
      <c r="Y2456" s="5">
        <f t="shared" si="577"/>
        <v>0.79184045921008794</v>
      </c>
      <c r="Z2456" s="5">
        <f t="shared" si="585"/>
        <v>528.56934333191793</v>
      </c>
      <c r="AA2456" s="5">
        <f t="shared" si="586"/>
        <v>2.989219438740589</v>
      </c>
      <c r="AB2456" s="5">
        <f t="shared" si="578"/>
        <v>4.6000000000000227</v>
      </c>
      <c r="AC2456" s="5">
        <f t="shared" si="579"/>
        <v>7608.1535999999996</v>
      </c>
      <c r="AD2456" s="5">
        <f t="shared" si="580"/>
        <v>8.7719506136701028E-2</v>
      </c>
      <c r="AE2456" s="5">
        <f t="shared" si="581"/>
        <v>0.99347690620404294</v>
      </c>
    </row>
    <row r="2457" spans="1:31" ht="15.75" customHeight="1" x14ac:dyDescent="0.3">
      <c r="A2457" s="3">
        <f t="shared" si="582"/>
        <v>2445</v>
      </c>
      <c r="B2457" s="3">
        <v>725</v>
      </c>
      <c r="C2457" s="5">
        <v>39</v>
      </c>
      <c r="D2457" s="3">
        <v>11.5</v>
      </c>
      <c r="E2457" s="10">
        <f t="shared" si="573"/>
        <v>40119</v>
      </c>
      <c r="F2457" s="2">
        <f t="shared" si="574"/>
        <v>72911.472000000009</v>
      </c>
      <c r="G2457" s="2">
        <v>1028.6890000000001</v>
      </c>
      <c r="I2457" s="1">
        <v>40031</v>
      </c>
      <c r="J2457" s="1">
        <v>11.5</v>
      </c>
      <c r="K2457" s="2">
        <f t="shared" si="572"/>
        <v>72911.472000000009</v>
      </c>
      <c r="M2457" s="1">
        <v>10.8</v>
      </c>
      <c r="N2457" s="1">
        <v>10.199999999999999</v>
      </c>
      <c r="O2457" s="1">
        <v>1.24</v>
      </c>
      <c r="P2457" s="1">
        <v>252.6</v>
      </c>
      <c r="Q2457" s="1">
        <v>44925</v>
      </c>
      <c r="R2457" s="1">
        <v>719.7</v>
      </c>
      <c r="U2457" s="5">
        <f t="shared" si="583"/>
        <v>0.76873716632443534</v>
      </c>
      <c r="V2457" s="5">
        <f t="shared" si="584"/>
        <v>0.68649897330595477</v>
      </c>
      <c r="W2457" s="5">
        <f t="shared" si="575"/>
        <v>4.3223819301848052E-3</v>
      </c>
      <c r="X2457" s="5">
        <f t="shared" si="576"/>
        <v>1.0785310754331192</v>
      </c>
      <c r="Y2457" s="5">
        <f t="shared" si="577"/>
        <v>0.78475869934235276</v>
      </c>
      <c r="Z2457" s="5">
        <f t="shared" si="585"/>
        <v>523.84212698500744</v>
      </c>
      <c r="AA2457" s="5">
        <f t="shared" si="586"/>
        <v>2.8852763860369617</v>
      </c>
      <c r="AB2457" s="5">
        <f t="shared" si="578"/>
        <v>5.2999999999999545</v>
      </c>
      <c r="AC2457" s="5">
        <f t="shared" si="579"/>
        <v>7861.7587199999998</v>
      </c>
      <c r="AD2457" s="5">
        <f t="shared" si="580"/>
        <v>8.8720165048742777E-2</v>
      </c>
      <c r="AE2457" s="5">
        <f t="shared" si="581"/>
        <v>0.99370373139908763</v>
      </c>
    </row>
    <row r="2458" spans="1:31" ht="15.75" customHeight="1" x14ac:dyDescent="0.3">
      <c r="A2458" s="3">
        <f t="shared" si="582"/>
        <v>2446</v>
      </c>
      <c r="B2458" s="3">
        <v>725</v>
      </c>
      <c r="C2458" s="5">
        <v>39</v>
      </c>
      <c r="D2458" s="3">
        <v>12.5</v>
      </c>
      <c r="E2458" s="10">
        <f t="shared" si="573"/>
        <v>40119</v>
      </c>
      <c r="F2458" s="2">
        <f t="shared" si="574"/>
        <v>79251.600000000006</v>
      </c>
      <c r="G2458" s="2">
        <v>1028.6890000000001</v>
      </c>
      <c r="I2458" s="1">
        <v>40031</v>
      </c>
      <c r="J2458" s="1">
        <v>12.5</v>
      </c>
      <c r="K2458" s="2">
        <f t="shared" si="572"/>
        <v>79251.600000000006</v>
      </c>
      <c r="M2458" s="1">
        <v>10.199999999999999</v>
      </c>
      <c r="N2458" s="1">
        <v>11.2</v>
      </c>
      <c r="O2458" s="1">
        <v>1.27</v>
      </c>
      <c r="P2458" s="1">
        <v>244.7</v>
      </c>
      <c r="Q2458" s="1">
        <v>44623</v>
      </c>
      <c r="R2458" s="1">
        <v>719</v>
      </c>
      <c r="U2458" s="5">
        <f t="shared" si="583"/>
        <v>0.76356947296372346</v>
      </c>
      <c r="V2458" s="5">
        <f t="shared" si="584"/>
        <v>0.68649897330595477</v>
      </c>
      <c r="W2458" s="5">
        <f t="shared" si="575"/>
        <v>4.187200547570157E-3</v>
      </c>
      <c r="X2458" s="5">
        <f t="shared" si="576"/>
        <v>1.0740107442566555</v>
      </c>
      <c r="Y2458" s="5">
        <f t="shared" si="577"/>
        <v>0.77869454560059459</v>
      </c>
      <c r="Z2458" s="5">
        <f t="shared" si="585"/>
        <v>519.79418307930894</v>
      </c>
      <c r="AA2458" s="5">
        <f t="shared" si="586"/>
        <v>2.7950401095140318</v>
      </c>
      <c r="AB2458" s="5">
        <f t="shared" si="578"/>
        <v>6</v>
      </c>
      <c r="AC2458" s="5">
        <f t="shared" si="579"/>
        <v>8051.9625600000008</v>
      </c>
      <c r="AD2458" s="5">
        <f t="shared" si="580"/>
        <v>8.9267504410455112E-2</v>
      </c>
      <c r="AE2458" s="5">
        <f t="shared" si="581"/>
        <v>0.99390064557940128</v>
      </c>
    </row>
    <row r="2459" spans="1:31" ht="15.75" customHeight="1" x14ac:dyDescent="0.3">
      <c r="A2459" s="23">
        <f t="shared" si="582"/>
        <v>2447</v>
      </c>
      <c r="B2459" s="23">
        <v>725</v>
      </c>
      <c r="C2459" s="24">
        <v>39</v>
      </c>
      <c r="D2459" s="23">
        <v>13.5</v>
      </c>
      <c r="E2459" s="25">
        <f t="shared" si="573"/>
        <v>40119</v>
      </c>
      <c r="F2459" s="26">
        <f t="shared" si="574"/>
        <v>85591.728000000003</v>
      </c>
      <c r="G2459" s="26">
        <v>1028.6890000000001</v>
      </c>
      <c r="H2459" s="22"/>
      <c r="I2459" s="27">
        <v>40031</v>
      </c>
      <c r="J2459" s="27">
        <v>13.5</v>
      </c>
      <c r="K2459" s="26">
        <f t="shared" si="572"/>
        <v>85591.728000000003</v>
      </c>
      <c r="M2459" s="27">
        <v>9.61</v>
      </c>
      <c r="N2459" s="27">
        <v>12.2</v>
      </c>
      <c r="O2459" s="27">
        <v>1.3</v>
      </c>
      <c r="P2459" s="27">
        <v>238</v>
      </c>
      <c r="Q2459" s="27">
        <v>44358</v>
      </c>
      <c r="R2459" s="27">
        <v>718.3</v>
      </c>
      <c r="U2459" s="5">
        <f t="shared" si="583"/>
        <v>0.75903490759753589</v>
      </c>
      <c r="V2459" s="5">
        <f t="shared" si="584"/>
        <v>0.68649897330595477</v>
      </c>
      <c r="W2459" s="5">
        <f t="shared" si="575"/>
        <v>4.0725530458590011E-3</v>
      </c>
      <c r="X2459" s="5">
        <f t="shared" si="576"/>
        <v>1.0695842269330356</v>
      </c>
      <c r="Y2459" s="5">
        <f t="shared" si="577"/>
        <v>0.7730601192558354</v>
      </c>
      <c r="Z2459" s="5">
        <f t="shared" si="585"/>
        <v>516.03309080565532</v>
      </c>
      <c r="AA2459" s="5">
        <f t="shared" si="586"/>
        <v>2.7185106091718008</v>
      </c>
      <c r="AB2459" s="5">
        <f t="shared" si="578"/>
        <v>6.7000000000000455</v>
      </c>
      <c r="AC2459" s="5">
        <f t="shared" si="579"/>
        <v>8242.1664000000019</v>
      </c>
      <c r="AD2459" s="5">
        <f t="shared" si="580"/>
        <v>8.9913642055215182E-2</v>
      </c>
      <c r="AE2459" s="5">
        <f t="shared" si="581"/>
        <v>0.99406764874498377</v>
      </c>
    </row>
    <row r="2460" spans="1:31" ht="15.75" customHeight="1" x14ac:dyDescent="0.3">
      <c r="A2460" s="3">
        <f t="shared" si="582"/>
        <v>2448</v>
      </c>
      <c r="B2460" s="3">
        <v>725</v>
      </c>
      <c r="C2460" s="5">
        <v>39</v>
      </c>
      <c r="D2460" s="3">
        <v>14.5</v>
      </c>
      <c r="E2460" s="10">
        <f t="shared" si="573"/>
        <v>40119</v>
      </c>
      <c r="F2460" s="2">
        <f t="shared" si="574"/>
        <v>91931.856000000014</v>
      </c>
      <c r="G2460" s="2">
        <v>1028.6890000000001</v>
      </c>
      <c r="I2460" s="1">
        <v>40031</v>
      </c>
      <c r="J2460" s="1">
        <v>14.5</v>
      </c>
      <c r="K2460" s="2">
        <f t="shared" si="572"/>
        <v>91931.856000000014</v>
      </c>
      <c r="M2460" s="1">
        <v>9.1300000000000008</v>
      </c>
      <c r="N2460" s="1">
        <v>13.2</v>
      </c>
      <c r="O2460" s="1">
        <v>1.32</v>
      </c>
      <c r="P2460" s="1">
        <v>232.1</v>
      </c>
      <c r="Q2460" s="1">
        <v>44123</v>
      </c>
      <c r="R2460" s="1">
        <v>717.5</v>
      </c>
      <c r="U2460" s="5">
        <f t="shared" si="583"/>
        <v>0.75501368925393564</v>
      </c>
      <c r="V2460" s="5">
        <f t="shared" si="584"/>
        <v>0.68649897330595477</v>
      </c>
      <c r="W2460" s="5">
        <f t="shared" si="575"/>
        <v>3.971594798083504E-3</v>
      </c>
      <c r="X2460" s="5">
        <f t="shared" si="576"/>
        <v>1.0659964547631613</v>
      </c>
      <c r="Y2460" s="5">
        <f t="shared" si="577"/>
        <v>0.7683236938925242</v>
      </c>
      <c r="Z2460" s="5">
        <f t="shared" si="585"/>
        <v>512.87143214713785</v>
      </c>
      <c r="AA2460" s="5">
        <f t="shared" si="586"/>
        <v>2.6511189596167011</v>
      </c>
      <c r="AB2460" s="5">
        <f t="shared" si="578"/>
        <v>7.5</v>
      </c>
      <c r="AC2460" s="5">
        <f t="shared" si="579"/>
        <v>8368.9689600000002</v>
      </c>
      <c r="AD2460" s="5">
        <f t="shared" si="580"/>
        <v>9.013131890254629E-2</v>
      </c>
      <c r="AE2460" s="5">
        <f t="shared" si="581"/>
        <v>0.99421471123407856</v>
      </c>
    </row>
    <row r="2461" spans="1:31" ht="15.75" customHeight="1" x14ac:dyDescent="0.3">
      <c r="A2461" s="12">
        <f t="shared" si="582"/>
        <v>2449</v>
      </c>
      <c r="B2461" s="12">
        <v>725</v>
      </c>
      <c r="C2461" s="13">
        <v>39</v>
      </c>
      <c r="D2461" s="12">
        <v>15.5</v>
      </c>
      <c r="E2461" s="14">
        <f t="shared" si="573"/>
        <v>40119</v>
      </c>
      <c r="F2461" s="9">
        <f t="shared" si="574"/>
        <v>98271.984000000011</v>
      </c>
      <c r="G2461" s="9">
        <v>1028.6890000000001</v>
      </c>
      <c r="H2461" s="9"/>
      <c r="I2461" s="16">
        <v>40031</v>
      </c>
      <c r="J2461" s="16">
        <v>15.5</v>
      </c>
      <c r="K2461" s="9">
        <f t="shared" si="572"/>
        <v>98271.984000000011</v>
      </c>
      <c r="M2461" s="27"/>
      <c r="N2461" s="27"/>
      <c r="O2461" s="27"/>
      <c r="P2461" s="27"/>
      <c r="Q2461" s="27"/>
      <c r="R2461" s="27"/>
      <c r="U2461" s="5">
        <f t="shared" si="583"/>
        <v>0</v>
      </c>
      <c r="V2461" s="5">
        <f t="shared" si="584"/>
        <v>0.68649897330595477</v>
      </c>
      <c r="W2461" s="5">
        <f t="shared" si="575"/>
        <v>0</v>
      </c>
      <c r="X2461" s="5">
        <f t="shared" si="576"/>
        <v>1</v>
      </c>
      <c r="Y2461" s="5">
        <f t="shared" si="577"/>
        <v>0.34324948665297739</v>
      </c>
      <c r="Z2461" s="5">
        <f t="shared" si="585"/>
        <v>229.12589733059551</v>
      </c>
      <c r="AA2461" s="5">
        <f t="shared" si="586"/>
        <v>0</v>
      </c>
      <c r="AB2461" s="5">
        <f t="shared" si="578"/>
        <v>725</v>
      </c>
      <c r="AC2461" s="5">
        <f t="shared" si="579"/>
        <v>0</v>
      </c>
      <c r="AD2461" s="5">
        <f t="shared" si="580"/>
        <v>0</v>
      </c>
      <c r="AE2461" s="5">
        <f t="shared" si="581"/>
        <v>1</v>
      </c>
    </row>
    <row r="2462" spans="1:31" ht="15.75" customHeight="1" x14ac:dyDescent="0.3">
      <c r="A2462" s="12">
        <f t="shared" si="582"/>
        <v>2450</v>
      </c>
      <c r="B2462" s="12">
        <v>725</v>
      </c>
      <c r="C2462" s="13">
        <v>41</v>
      </c>
      <c r="D2462" s="12">
        <v>3.41</v>
      </c>
      <c r="E2462" s="14">
        <f t="shared" si="573"/>
        <v>42238</v>
      </c>
      <c r="F2462" s="9">
        <f t="shared" si="574"/>
        <v>21619.836480000002</v>
      </c>
      <c r="G2462" s="9">
        <v>1030.2059999999999</v>
      </c>
      <c r="H2462" s="9"/>
      <c r="I2462" s="16">
        <v>42145</v>
      </c>
      <c r="J2462" s="9">
        <v>3.42</v>
      </c>
      <c r="K2462" s="9">
        <f t="shared" si="572"/>
        <v>21683.23776</v>
      </c>
      <c r="U2462" s="5">
        <f t="shared" si="583"/>
        <v>0</v>
      </c>
      <c r="V2462" s="5">
        <f t="shared" si="584"/>
        <v>0.72275838466803555</v>
      </c>
      <c r="W2462" s="5">
        <f t="shared" si="575"/>
        <v>0</v>
      </c>
      <c r="X2462" s="5">
        <f t="shared" si="576"/>
        <v>1</v>
      </c>
      <c r="Y2462" s="5">
        <f t="shared" si="577"/>
        <v>0.36137919233401777</v>
      </c>
      <c r="Z2462" s="5">
        <f t="shared" si="585"/>
        <v>241.22783846680358</v>
      </c>
      <c r="AA2462" s="5">
        <f t="shared" si="586"/>
        <v>0</v>
      </c>
      <c r="AB2462" s="5">
        <f t="shared" si="578"/>
        <v>725</v>
      </c>
      <c r="AC2462" s="5">
        <f t="shared" si="579"/>
        <v>0</v>
      </c>
      <c r="AD2462" s="5">
        <f t="shared" si="580"/>
        <v>0</v>
      </c>
      <c r="AE2462" s="5">
        <f t="shared" si="581"/>
        <v>1</v>
      </c>
    </row>
    <row r="2463" spans="1:31" ht="15.75" customHeight="1" x14ac:dyDescent="0.3">
      <c r="A2463" s="12">
        <f t="shared" si="582"/>
        <v>2451</v>
      </c>
      <c r="B2463" s="12">
        <v>725</v>
      </c>
      <c r="C2463" s="13">
        <v>41</v>
      </c>
      <c r="D2463" s="12">
        <v>4.42</v>
      </c>
      <c r="E2463" s="14">
        <f t="shared" si="573"/>
        <v>42238</v>
      </c>
      <c r="F2463" s="9">
        <f t="shared" si="574"/>
        <v>28023.365760000001</v>
      </c>
      <c r="G2463" s="9">
        <v>1030.2059999999999</v>
      </c>
      <c r="H2463" s="9"/>
      <c r="I2463" s="16">
        <v>42145</v>
      </c>
      <c r="J2463" s="9">
        <v>4.43</v>
      </c>
      <c r="K2463" s="9">
        <f t="shared" si="572"/>
        <v>28086.767040000002</v>
      </c>
      <c r="U2463" s="5">
        <f t="shared" si="583"/>
        <v>0</v>
      </c>
      <c r="V2463" s="5">
        <f t="shared" si="584"/>
        <v>0.72275838466803555</v>
      </c>
      <c r="W2463" s="5">
        <f t="shared" si="575"/>
        <v>0</v>
      </c>
      <c r="X2463" s="5">
        <f t="shared" si="576"/>
        <v>1</v>
      </c>
      <c r="Y2463" s="5">
        <f t="shared" si="577"/>
        <v>0.36137919233401777</v>
      </c>
      <c r="Z2463" s="5">
        <f t="shared" si="585"/>
        <v>241.22783846680358</v>
      </c>
      <c r="AA2463" s="5">
        <f t="shared" si="586"/>
        <v>0</v>
      </c>
      <c r="AB2463" s="5">
        <f t="shared" si="578"/>
        <v>725</v>
      </c>
      <c r="AC2463" s="5">
        <f t="shared" si="579"/>
        <v>0</v>
      </c>
      <c r="AD2463" s="5">
        <f t="shared" si="580"/>
        <v>0</v>
      </c>
      <c r="AE2463" s="5">
        <f t="shared" si="581"/>
        <v>1</v>
      </c>
    </row>
    <row r="2464" spans="1:31" ht="15.75" customHeight="1" x14ac:dyDescent="0.3">
      <c r="A2464" s="12">
        <f t="shared" si="582"/>
        <v>2452</v>
      </c>
      <c r="B2464" s="12">
        <v>725</v>
      </c>
      <c r="C2464" s="13">
        <v>41</v>
      </c>
      <c r="D2464" s="12">
        <v>5.43</v>
      </c>
      <c r="E2464" s="14">
        <f t="shared" si="573"/>
        <v>42238</v>
      </c>
      <c r="F2464" s="9">
        <f t="shared" si="574"/>
        <v>34426.895040000003</v>
      </c>
      <c r="G2464" s="9">
        <v>1030.2059999999999</v>
      </c>
      <c r="H2464" s="9"/>
      <c r="I2464" s="16">
        <v>42145</v>
      </c>
      <c r="J2464" s="9">
        <v>5.44</v>
      </c>
      <c r="K2464" s="9">
        <f t="shared" si="572"/>
        <v>34490.296320000001</v>
      </c>
      <c r="U2464" s="5">
        <f t="shared" si="583"/>
        <v>0</v>
      </c>
      <c r="V2464" s="5">
        <f t="shared" si="584"/>
        <v>0.72275838466803555</v>
      </c>
      <c r="W2464" s="5">
        <f t="shared" si="575"/>
        <v>0</v>
      </c>
      <c r="X2464" s="5">
        <f t="shared" si="576"/>
        <v>1</v>
      </c>
      <c r="Y2464" s="5">
        <f t="shared" si="577"/>
        <v>0.36137919233401777</v>
      </c>
      <c r="Z2464" s="5">
        <f t="shared" si="585"/>
        <v>241.22783846680358</v>
      </c>
      <c r="AA2464" s="5">
        <f t="shared" si="586"/>
        <v>0</v>
      </c>
      <c r="AB2464" s="5">
        <f t="shared" si="578"/>
        <v>725</v>
      </c>
      <c r="AC2464" s="5">
        <f t="shared" si="579"/>
        <v>0</v>
      </c>
      <c r="AD2464" s="5">
        <f t="shared" si="580"/>
        <v>0</v>
      </c>
      <c r="AE2464" s="5">
        <f t="shared" si="581"/>
        <v>1</v>
      </c>
    </row>
    <row r="2465" spans="1:31" ht="15.75" customHeight="1" x14ac:dyDescent="0.3">
      <c r="A2465" s="12">
        <f t="shared" si="582"/>
        <v>2453</v>
      </c>
      <c r="B2465" s="12">
        <v>725</v>
      </c>
      <c r="C2465" s="13">
        <v>41</v>
      </c>
      <c r="D2465" s="12">
        <v>6.43</v>
      </c>
      <c r="E2465" s="14">
        <f t="shared" si="573"/>
        <v>42238</v>
      </c>
      <c r="F2465" s="9">
        <f t="shared" si="574"/>
        <v>40767.02304</v>
      </c>
      <c r="G2465" s="9">
        <v>1030.2059999999999</v>
      </c>
      <c r="H2465" s="9"/>
      <c r="I2465" s="16">
        <v>42145</v>
      </c>
      <c r="J2465" s="9">
        <v>6.44</v>
      </c>
      <c r="K2465" s="9">
        <f t="shared" si="572"/>
        <v>40830.424320000006</v>
      </c>
      <c r="U2465" s="5">
        <f t="shared" si="583"/>
        <v>0</v>
      </c>
      <c r="V2465" s="5">
        <f t="shared" si="584"/>
        <v>0.72275838466803555</v>
      </c>
      <c r="W2465" s="5">
        <f t="shared" si="575"/>
        <v>0</v>
      </c>
      <c r="X2465" s="5">
        <f t="shared" si="576"/>
        <v>1</v>
      </c>
      <c r="Y2465" s="5">
        <f t="shared" si="577"/>
        <v>0.36137919233401777</v>
      </c>
      <c r="Z2465" s="5">
        <f t="shared" si="585"/>
        <v>241.22783846680358</v>
      </c>
      <c r="AA2465" s="5">
        <f t="shared" si="586"/>
        <v>0</v>
      </c>
      <c r="AB2465" s="5">
        <f t="shared" si="578"/>
        <v>725</v>
      </c>
      <c r="AC2465" s="5">
        <f t="shared" si="579"/>
        <v>0</v>
      </c>
      <c r="AD2465" s="5">
        <f t="shared" si="580"/>
        <v>0</v>
      </c>
      <c r="AE2465" s="5">
        <f t="shared" si="581"/>
        <v>1</v>
      </c>
    </row>
    <row r="2466" spans="1:31" ht="15.75" customHeight="1" x14ac:dyDescent="0.3">
      <c r="A2466" s="23">
        <f t="shared" si="582"/>
        <v>2454</v>
      </c>
      <c r="B2466" s="23">
        <v>725</v>
      </c>
      <c r="C2466" s="24">
        <v>41</v>
      </c>
      <c r="D2466" s="23">
        <v>7.44</v>
      </c>
      <c r="E2466" s="25">
        <f t="shared" si="573"/>
        <v>42238</v>
      </c>
      <c r="F2466" s="26">
        <f t="shared" si="574"/>
        <v>47170.552320000003</v>
      </c>
      <c r="G2466" s="26">
        <v>1030.2059999999999</v>
      </c>
      <c r="H2466" s="22"/>
      <c r="I2466" s="27">
        <v>42145</v>
      </c>
      <c r="J2466" s="27">
        <v>7.46</v>
      </c>
      <c r="K2466" s="26">
        <f t="shared" si="572"/>
        <v>47297.354879999999</v>
      </c>
      <c r="M2466" s="27">
        <v>12.7</v>
      </c>
      <c r="N2466" s="27">
        <v>6.5</v>
      </c>
      <c r="O2466" s="27">
        <v>0.95</v>
      </c>
      <c r="P2466" s="27">
        <v>347.7</v>
      </c>
      <c r="Q2466" s="27">
        <v>48331</v>
      </c>
      <c r="R2466" s="27">
        <v>722.2</v>
      </c>
      <c r="U2466" s="5">
        <f t="shared" si="583"/>
        <v>0.82701916495550998</v>
      </c>
      <c r="V2466" s="5">
        <f t="shared" si="584"/>
        <v>0.72275838466803555</v>
      </c>
      <c r="W2466" s="5">
        <f t="shared" si="575"/>
        <v>5.9496919917864472E-3</v>
      </c>
      <c r="X2466" s="5">
        <f t="shared" si="576"/>
        <v>1.0929713537259187</v>
      </c>
      <c r="Y2466" s="5">
        <f t="shared" si="577"/>
        <v>0.84693123319304187</v>
      </c>
      <c r="Z2466" s="5">
        <f t="shared" si="585"/>
        <v>565.34353678101934</v>
      </c>
      <c r="AA2466" s="5">
        <f t="shared" si="586"/>
        <v>3.9715383983572901</v>
      </c>
      <c r="AB2466" s="5">
        <f t="shared" si="578"/>
        <v>2.7999999999999545</v>
      </c>
      <c r="AC2466" s="5">
        <f t="shared" si="579"/>
        <v>6023.1215999999995</v>
      </c>
      <c r="AD2466" s="5">
        <f t="shared" si="580"/>
        <v>8.4380702411424729E-2</v>
      </c>
      <c r="AE2466" s="5">
        <f t="shared" si="581"/>
        <v>0.99176807613996876</v>
      </c>
    </row>
    <row r="2467" spans="1:31" ht="15.75" customHeight="1" x14ac:dyDescent="0.3">
      <c r="A2467" s="3">
        <f t="shared" si="582"/>
        <v>2455</v>
      </c>
      <c r="B2467" s="3">
        <v>725</v>
      </c>
      <c r="C2467" s="5">
        <v>41</v>
      </c>
      <c r="D2467" s="3">
        <v>8.4499999999999993</v>
      </c>
      <c r="E2467" s="10">
        <f t="shared" si="573"/>
        <v>42238</v>
      </c>
      <c r="F2467" s="2">
        <f t="shared" si="574"/>
        <v>53574.081599999998</v>
      </c>
      <c r="G2467" s="2">
        <v>1030.2059999999999</v>
      </c>
      <c r="I2467" s="1">
        <v>42145</v>
      </c>
      <c r="J2467" s="1">
        <v>8.4700000000000006</v>
      </c>
      <c r="K2467" s="2">
        <f t="shared" si="572"/>
        <v>53700.884160000016</v>
      </c>
      <c r="M2467" s="1">
        <v>11.7</v>
      </c>
      <c r="N2467" s="1">
        <v>7.46</v>
      </c>
      <c r="O2467" s="1">
        <v>0.99</v>
      </c>
      <c r="P2467" s="1">
        <v>329.1</v>
      </c>
      <c r="Q2467" s="1">
        <v>47800</v>
      </c>
      <c r="R2467" s="1">
        <v>721.6</v>
      </c>
      <c r="U2467" s="5">
        <f t="shared" si="583"/>
        <v>0.81793292265571527</v>
      </c>
      <c r="V2467" s="5">
        <f t="shared" si="584"/>
        <v>0.72275838466803555</v>
      </c>
      <c r="W2467" s="5">
        <f t="shared" si="575"/>
        <v>5.6314168377823411E-3</v>
      </c>
      <c r="X2467" s="5">
        <f t="shared" si="576"/>
        <v>1.0853472696756643</v>
      </c>
      <c r="Y2467" s="5">
        <f t="shared" si="577"/>
        <v>0.83609255190843135</v>
      </c>
      <c r="Z2467" s="5">
        <f t="shared" si="585"/>
        <v>558.10850024991612</v>
      </c>
      <c r="AA2467" s="5">
        <f t="shared" si="586"/>
        <v>3.7590833675564688</v>
      </c>
      <c r="AB2467" s="5">
        <f t="shared" si="578"/>
        <v>3.3999999999999773</v>
      </c>
      <c r="AC2467" s="5">
        <f t="shared" si="579"/>
        <v>6276.7267199999997</v>
      </c>
      <c r="AD2467" s="5">
        <f t="shared" si="580"/>
        <v>8.4434677506067438E-2</v>
      </c>
      <c r="AE2467" s="5">
        <f t="shared" si="581"/>
        <v>0.99220843789952173</v>
      </c>
    </row>
    <row r="2468" spans="1:31" ht="15.75" customHeight="1" x14ac:dyDescent="0.3">
      <c r="A2468" s="3">
        <f t="shared" si="582"/>
        <v>2456</v>
      </c>
      <c r="B2468" s="3">
        <v>725</v>
      </c>
      <c r="C2468" s="5">
        <v>41</v>
      </c>
      <c r="D2468" s="3">
        <v>9.4600000000000009</v>
      </c>
      <c r="E2468" s="10">
        <f t="shared" si="573"/>
        <v>42238</v>
      </c>
      <c r="F2468" s="2">
        <f t="shared" si="574"/>
        <v>59977.610880000015</v>
      </c>
      <c r="G2468" s="2">
        <v>1030.2059999999999</v>
      </c>
      <c r="I2468" s="1">
        <v>42145</v>
      </c>
      <c r="J2468" s="1">
        <v>9.48</v>
      </c>
      <c r="K2468" s="2">
        <f t="shared" si="572"/>
        <v>60104.413440000011</v>
      </c>
      <c r="M2468" s="1">
        <v>10.9</v>
      </c>
      <c r="N2468" s="1">
        <v>8.43</v>
      </c>
      <c r="O2468" s="1">
        <v>1.03</v>
      </c>
      <c r="P2468" s="1">
        <v>314.2</v>
      </c>
      <c r="Q2468" s="1">
        <v>47360</v>
      </c>
      <c r="R2468" s="1">
        <v>721</v>
      </c>
      <c r="U2468" s="5">
        <f t="shared" si="583"/>
        <v>0.81040383299110197</v>
      </c>
      <c r="V2468" s="5">
        <f t="shared" si="584"/>
        <v>0.72275838466803555</v>
      </c>
      <c r="W2468" s="5">
        <f t="shared" si="575"/>
        <v>5.3764544832306639E-3</v>
      </c>
      <c r="X2468" s="5">
        <f t="shared" si="576"/>
        <v>1.0792863114877027</v>
      </c>
      <c r="Y2468" s="5">
        <f t="shared" si="577"/>
        <v>0.82736049740481843</v>
      </c>
      <c r="Z2468" s="5">
        <f t="shared" si="585"/>
        <v>552.27967922766447</v>
      </c>
      <c r="AA2468" s="5">
        <f t="shared" si="586"/>
        <v>3.5888908966461335</v>
      </c>
      <c r="AB2468" s="5">
        <f t="shared" si="578"/>
        <v>4</v>
      </c>
      <c r="AC2468" s="5">
        <f t="shared" si="579"/>
        <v>6530.3318400000007</v>
      </c>
      <c r="AD2468" s="5">
        <f t="shared" si="580"/>
        <v>8.5145604931723476E-2</v>
      </c>
      <c r="AE2468" s="5">
        <f t="shared" si="581"/>
        <v>0.99256120081443255</v>
      </c>
    </row>
    <row r="2469" spans="1:31" ht="15.75" customHeight="1" x14ac:dyDescent="0.3">
      <c r="A2469" s="23">
        <f t="shared" si="582"/>
        <v>2457</v>
      </c>
      <c r="B2469" s="23">
        <v>725</v>
      </c>
      <c r="C2469" s="24">
        <v>41</v>
      </c>
      <c r="D2469" s="23">
        <v>10.5</v>
      </c>
      <c r="E2469" s="25">
        <f t="shared" si="573"/>
        <v>42238</v>
      </c>
      <c r="F2469" s="26">
        <f t="shared" si="574"/>
        <v>66571.344000000012</v>
      </c>
      <c r="G2469" s="26">
        <v>1030.2059999999999</v>
      </c>
      <c r="H2469" s="22"/>
      <c r="I2469" s="27">
        <v>42145</v>
      </c>
      <c r="J2469" s="27">
        <v>10.5</v>
      </c>
      <c r="K2469" s="26">
        <f t="shared" si="572"/>
        <v>66571.344000000012</v>
      </c>
      <c r="M2469" s="27">
        <v>10.199999999999999</v>
      </c>
      <c r="N2469" s="27">
        <v>9.41</v>
      </c>
      <c r="O2469" s="27">
        <v>1.07</v>
      </c>
      <c r="P2469" s="27">
        <v>301.7</v>
      </c>
      <c r="Q2469" s="27">
        <v>46984</v>
      </c>
      <c r="R2469" s="27">
        <v>720.3</v>
      </c>
      <c r="U2469" s="5">
        <f t="shared" si="583"/>
        <v>0.80396988364134159</v>
      </c>
      <c r="V2469" s="5">
        <f t="shared" si="584"/>
        <v>0.72275838466803555</v>
      </c>
      <c r="W2469" s="5">
        <f t="shared" si="575"/>
        <v>5.1625598904859685E-3</v>
      </c>
      <c r="X2469" s="5">
        <f t="shared" si="576"/>
        <v>1.0740107442566555</v>
      </c>
      <c r="Y2469" s="5">
        <f t="shared" si="577"/>
        <v>0.81986128186231455</v>
      </c>
      <c r="Z2469" s="5">
        <f t="shared" si="585"/>
        <v>547.27380286873233</v>
      </c>
      <c r="AA2469" s="5">
        <f t="shared" si="586"/>
        <v>3.4461119780971941</v>
      </c>
      <c r="AB2469" s="5">
        <f t="shared" si="578"/>
        <v>4.7000000000000455</v>
      </c>
      <c r="AC2469" s="5">
        <f t="shared" si="579"/>
        <v>6783.9369600000009</v>
      </c>
      <c r="AD2469" s="5">
        <f t="shared" si="580"/>
        <v>8.6219882867216102E-2</v>
      </c>
      <c r="AE2469" s="5">
        <f t="shared" si="581"/>
        <v>0.99285714285714288</v>
      </c>
    </row>
    <row r="2470" spans="1:31" ht="15.75" customHeight="1" x14ac:dyDescent="0.3">
      <c r="A2470" s="3">
        <f t="shared" si="582"/>
        <v>2458</v>
      </c>
      <c r="B2470" s="3">
        <v>725</v>
      </c>
      <c r="C2470" s="5">
        <v>41</v>
      </c>
      <c r="D2470" s="3">
        <v>11.5</v>
      </c>
      <c r="E2470" s="10">
        <f t="shared" si="573"/>
        <v>42238</v>
      </c>
      <c r="F2470" s="2">
        <f t="shared" si="574"/>
        <v>72911.472000000009</v>
      </c>
      <c r="G2470" s="2">
        <v>1030.2059999999999</v>
      </c>
      <c r="I2470" s="1">
        <v>42145</v>
      </c>
      <c r="J2470" s="1">
        <v>11.5</v>
      </c>
      <c r="K2470" s="2">
        <f t="shared" si="572"/>
        <v>72911.472000000009</v>
      </c>
      <c r="M2470" s="1">
        <v>9.5500000000000007</v>
      </c>
      <c r="N2470" s="1">
        <v>10.4</v>
      </c>
      <c r="O2470" s="1">
        <v>1.1000000000000001</v>
      </c>
      <c r="P2470" s="1">
        <v>291.39999999999998</v>
      </c>
      <c r="Q2470" s="1">
        <v>46668</v>
      </c>
      <c r="R2470" s="1">
        <v>719.6</v>
      </c>
      <c r="U2470" s="5">
        <f t="shared" si="583"/>
        <v>0.79856262833675562</v>
      </c>
      <c r="V2470" s="5">
        <f t="shared" si="584"/>
        <v>0.72275838466803555</v>
      </c>
      <c r="W2470" s="5">
        <f t="shared" si="575"/>
        <v>4.9863107460643395E-3</v>
      </c>
      <c r="X2470" s="5">
        <f t="shared" si="576"/>
        <v>1.0691350958818466</v>
      </c>
      <c r="Y2470" s="5">
        <f t="shared" si="577"/>
        <v>0.81324884355297278</v>
      </c>
      <c r="Z2470" s="5">
        <f t="shared" si="585"/>
        <v>542.85986804848051</v>
      </c>
      <c r="AA2470" s="5">
        <f t="shared" si="586"/>
        <v>3.3284621492128683</v>
      </c>
      <c r="AB2470" s="5">
        <f t="shared" si="578"/>
        <v>5.3999999999999773</v>
      </c>
      <c r="AC2470" s="5">
        <f t="shared" si="579"/>
        <v>6974.140800000001</v>
      </c>
      <c r="AD2470" s="5">
        <f t="shared" si="580"/>
        <v>8.6723433410360151E-2</v>
      </c>
      <c r="AE2470" s="5">
        <f t="shared" si="581"/>
        <v>0.99310099910033611</v>
      </c>
    </row>
    <row r="2471" spans="1:31" ht="15.75" customHeight="1" x14ac:dyDescent="0.3">
      <c r="A2471" s="3">
        <f t="shared" si="582"/>
        <v>2459</v>
      </c>
      <c r="B2471" s="3">
        <v>725</v>
      </c>
      <c r="C2471" s="5">
        <v>41</v>
      </c>
      <c r="D2471" s="3">
        <v>12.5</v>
      </c>
      <c r="E2471" s="10">
        <f t="shared" si="573"/>
        <v>42238</v>
      </c>
      <c r="F2471" s="2">
        <f t="shared" si="574"/>
        <v>79251.600000000006</v>
      </c>
      <c r="G2471" s="2">
        <v>1030.2059999999999</v>
      </c>
      <c r="I2471" s="1">
        <v>42145</v>
      </c>
      <c r="J2471" s="1">
        <v>12.5</v>
      </c>
      <c r="K2471" s="2">
        <f t="shared" si="572"/>
        <v>79251.600000000006</v>
      </c>
      <c r="M2471" s="1">
        <v>9.01</v>
      </c>
      <c r="N2471" s="1">
        <v>11.4</v>
      </c>
      <c r="O2471" s="1">
        <v>1.1299999999999999</v>
      </c>
      <c r="P2471" s="1">
        <v>282.60000000000002</v>
      </c>
      <c r="Q2471" s="1">
        <v>46393</v>
      </c>
      <c r="R2471" s="1">
        <v>718.9</v>
      </c>
      <c r="U2471" s="5">
        <f t="shared" si="583"/>
        <v>0.79385694729637235</v>
      </c>
      <c r="V2471" s="5">
        <f t="shared" si="584"/>
        <v>0.72275838466803555</v>
      </c>
      <c r="W2471" s="5">
        <f t="shared" si="575"/>
        <v>4.835728952772074E-3</v>
      </c>
      <c r="X2471" s="5">
        <f t="shared" si="576"/>
        <v>1.0651013937194282</v>
      </c>
      <c r="Y2471" s="5">
        <f t="shared" si="577"/>
        <v>0.80767455190577209</v>
      </c>
      <c r="Z2471" s="5">
        <f t="shared" si="585"/>
        <v>539.13891688814101</v>
      </c>
      <c r="AA2471" s="5">
        <f t="shared" si="586"/>
        <v>3.2279457905544153</v>
      </c>
      <c r="AB2471" s="5">
        <f t="shared" si="578"/>
        <v>6.1000000000000227</v>
      </c>
      <c r="AC2471" s="5">
        <f t="shared" si="579"/>
        <v>7164.3446400000003</v>
      </c>
      <c r="AD2471" s="5">
        <f t="shared" si="580"/>
        <v>8.752250294257595E-2</v>
      </c>
      <c r="AE2471" s="5">
        <f t="shared" si="581"/>
        <v>0.99330934229840429</v>
      </c>
    </row>
    <row r="2472" spans="1:31" ht="15.75" customHeight="1" x14ac:dyDescent="0.3">
      <c r="A2472" s="3">
        <f t="shared" si="582"/>
        <v>2460</v>
      </c>
      <c r="B2472" s="3">
        <v>725</v>
      </c>
      <c r="C2472" s="5">
        <v>41</v>
      </c>
      <c r="D2472" s="3">
        <v>13.5</v>
      </c>
      <c r="E2472" s="10">
        <f t="shared" si="573"/>
        <v>42238</v>
      </c>
      <c r="F2472" s="2">
        <f t="shared" si="574"/>
        <v>85591.728000000003</v>
      </c>
      <c r="G2472" s="2">
        <v>1030.2059999999999</v>
      </c>
      <c r="I2472" s="1">
        <v>42145</v>
      </c>
      <c r="J2472" s="1">
        <v>13.5</v>
      </c>
      <c r="K2472" s="2">
        <f t="shared" si="572"/>
        <v>85591.728000000003</v>
      </c>
      <c r="M2472" s="1">
        <v>8.5299999999999994</v>
      </c>
      <c r="N2472" s="1">
        <v>12.3</v>
      </c>
      <c r="O2472" s="1">
        <v>1.1499999999999999</v>
      </c>
      <c r="P2472" s="1">
        <v>275</v>
      </c>
      <c r="Q2472" s="1">
        <v>46151</v>
      </c>
      <c r="R2472" s="1">
        <v>718.2</v>
      </c>
      <c r="U2472" s="5">
        <f t="shared" si="583"/>
        <v>0.789715947980835</v>
      </c>
      <c r="V2472" s="5">
        <f t="shared" si="584"/>
        <v>0.72275838466803555</v>
      </c>
      <c r="W2472" s="5">
        <f t="shared" si="575"/>
        <v>4.7056810403832989E-3</v>
      </c>
      <c r="X2472" s="5">
        <f t="shared" si="576"/>
        <v>1.0615286585927723</v>
      </c>
      <c r="Y2472" s="5">
        <f t="shared" si="577"/>
        <v>0.80276742474637708</v>
      </c>
      <c r="Z2472" s="5">
        <f t="shared" si="585"/>
        <v>535.86331136670174</v>
      </c>
      <c r="AA2472" s="5">
        <f t="shared" si="586"/>
        <v>3.1411362080766603</v>
      </c>
      <c r="AB2472" s="5">
        <f t="shared" si="578"/>
        <v>6.7999999999999545</v>
      </c>
      <c r="AC2472" s="5">
        <f t="shared" si="579"/>
        <v>7291.1472000000003</v>
      </c>
      <c r="AD2472" s="5">
        <f t="shared" si="580"/>
        <v>8.7732845847974583E-2</v>
      </c>
      <c r="AE2472" s="5">
        <f t="shared" si="581"/>
        <v>0.99348927506037221</v>
      </c>
    </row>
    <row r="2473" spans="1:31" ht="15.75" customHeight="1" x14ac:dyDescent="0.3">
      <c r="A2473" s="3">
        <f t="shared" si="582"/>
        <v>2461</v>
      </c>
      <c r="B2473" s="3">
        <v>725</v>
      </c>
      <c r="C2473" s="5">
        <v>41</v>
      </c>
      <c r="D2473" s="3">
        <v>14.5</v>
      </c>
      <c r="E2473" s="10">
        <f t="shared" si="573"/>
        <v>42238</v>
      </c>
      <c r="F2473" s="2">
        <f t="shared" si="574"/>
        <v>91931.856000000014</v>
      </c>
      <c r="G2473" s="2">
        <v>1030.2059999999999</v>
      </c>
      <c r="I2473" s="1">
        <v>42145</v>
      </c>
      <c r="J2473" s="1">
        <v>14.5</v>
      </c>
      <c r="K2473" s="2">
        <f t="shared" si="572"/>
        <v>91931.856000000014</v>
      </c>
      <c r="M2473" s="1">
        <v>8.1</v>
      </c>
      <c r="N2473" s="1">
        <v>13.3</v>
      </c>
      <c r="O2473" s="1">
        <v>1.17</v>
      </c>
      <c r="P2473" s="1">
        <v>268.39999999999998</v>
      </c>
      <c r="Q2473" s="1">
        <v>45937</v>
      </c>
      <c r="R2473" s="1">
        <v>717.5</v>
      </c>
      <c r="U2473" s="5">
        <f t="shared" si="583"/>
        <v>0.78605407255304582</v>
      </c>
      <c r="V2473" s="5">
        <f t="shared" si="584"/>
        <v>0.72275838466803555</v>
      </c>
      <c r="W2473" s="5">
        <f t="shared" si="575"/>
        <v>4.5927446954140997E-3</v>
      </c>
      <c r="X2473" s="5">
        <f t="shared" si="576"/>
        <v>1.0583382612871293</v>
      </c>
      <c r="Y2473" s="5">
        <f t="shared" si="577"/>
        <v>0.79841697629186015</v>
      </c>
      <c r="Z2473" s="5">
        <f t="shared" si="585"/>
        <v>532.9593000143426</v>
      </c>
      <c r="AA2473" s="5">
        <f t="shared" si="586"/>
        <v>3.0657489390828201</v>
      </c>
      <c r="AB2473" s="5">
        <f t="shared" si="578"/>
        <v>7.5</v>
      </c>
      <c r="AC2473" s="5">
        <f t="shared" si="579"/>
        <v>7417.9497600000004</v>
      </c>
      <c r="AD2473" s="5">
        <f t="shared" si="580"/>
        <v>8.8102474842137679E-2</v>
      </c>
      <c r="AE2473" s="5">
        <f t="shared" si="581"/>
        <v>0.99364553245892318</v>
      </c>
    </row>
    <row r="2474" spans="1:31" ht="15.75" customHeight="1" x14ac:dyDescent="0.3">
      <c r="A2474" s="3">
        <f t="shared" si="582"/>
        <v>2462</v>
      </c>
      <c r="B2474" s="3">
        <v>725</v>
      </c>
      <c r="C2474" s="5">
        <v>41</v>
      </c>
      <c r="D2474" s="3">
        <v>15.5</v>
      </c>
      <c r="E2474" s="10">
        <f t="shared" si="573"/>
        <v>42238</v>
      </c>
      <c r="F2474" s="2">
        <f t="shared" si="574"/>
        <v>98271.984000000011</v>
      </c>
      <c r="G2474" s="2">
        <v>1030.2059999999999</v>
      </c>
      <c r="I2474" s="1">
        <v>42145</v>
      </c>
      <c r="J2474" s="1">
        <v>15.5</v>
      </c>
      <c r="K2474" s="2">
        <f t="shared" si="572"/>
        <v>98271.984000000011</v>
      </c>
      <c r="M2474" s="1">
        <v>7.71</v>
      </c>
      <c r="N2474" s="1">
        <v>14.3</v>
      </c>
      <c r="O2474" s="1">
        <v>1.2</v>
      </c>
      <c r="P2474" s="1">
        <v>262.5</v>
      </c>
      <c r="Q2474" s="1">
        <v>45745</v>
      </c>
      <c r="R2474" s="1">
        <v>716.7</v>
      </c>
      <c r="U2474" s="5">
        <f t="shared" si="583"/>
        <v>0.7827686516084873</v>
      </c>
      <c r="V2474" s="5">
        <f t="shared" si="584"/>
        <v>0.72275838466803555</v>
      </c>
      <c r="W2474" s="5">
        <f t="shared" si="575"/>
        <v>4.4917864476386035E-3</v>
      </c>
      <c r="X2474" s="5">
        <f t="shared" si="576"/>
        <v>1.0554529380919786</v>
      </c>
      <c r="Y2474" s="5">
        <f t="shared" si="577"/>
        <v>0.7945064669074825</v>
      </c>
      <c r="Z2474" s="5">
        <f t="shared" si="585"/>
        <v>530.34895679008275</v>
      </c>
      <c r="AA2474" s="5">
        <f t="shared" si="586"/>
        <v>2.9983572895277208</v>
      </c>
      <c r="AB2474" s="5">
        <f t="shared" si="578"/>
        <v>8.2999999999999545</v>
      </c>
      <c r="AC2474" s="5">
        <f t="shared" si="579"/>
        <v>7608.1535999999996</v>
      </c>
      <c r="AD2474" s="5">
        <f t="shared" si="580"/>
        <v>8.9360784256630174E-2</v>
      </c>
      <c r="AE2474" s="5">
        <f t="shared" si="581"/>
        <v>0.99378521710308254</v>
      </c>
    </row>
    <row r="2475" spans="1:31" ht="15.75" customHeight="1" x14ac:dyDescent="0.3">
      <c r="A2475" s="12">
        <f t="shared" si="582"/>
        <v>2463</v>
      </c>
      <c r="B2475" s="12">
        <v>725</v>
      </c>
      <c r="C2475" s="13">
        <v>43</v>
      </c>
      <c r="D2475" s="12">
        <v>3.41</v>
      </c>
      <c r="E2475" s="14">
        <f t="shared" si="573"/>
        <v>44364</v>
      </c>
      <c r="F2475" s="9">
        <f t="shared" si="574"/>
        <v>21619.836480000002</v>
      </c>
      <c r="G2475" s="9">
        <v>1031.723</v>
      </c>
      <c r="H2475" s="9"/>
      <c r="I2475" s="16">
        <v>44267</v>
      </c>
      <c r="J2475" s="9">
        <v>3.42</v>
      </c>
      <c r="K2475" s="9">
        <f t="shared" si="572"/>
        <v>21683.23776</v>
      </c>
      <c r="U2475" s="5">
        <f t="shared" si="583"/>
        <v>0</v>
      </c>
      <c r="V2475" s="5">
        <f t="shared" si="584"/>
        <v>0.75913757700205342</v>
      </c>
      <c r="W2475" s="5">
        <f t="shared" si="575"/>
        <v>0</v>
      </c>
      <c r="X2475" s="5">
        <f t="shared" si="576"/>
        <v>1</v>
      </c>
      <c r="Y2475" s="5">
        <f t="shared" si="577"/>
        <v>0.37956878850102671</v>
      </c>
      <c r="Z2475" s="5">
        <f t="shared" si="585"/>
        <v>253.36975770020538</v>
      </c>
      <c r="AA2475" s="5">
        <f t="shared" si="586"/>
        <v>0</v>
      </c>
      <c r="AB2475" s="5">
        <f t="shared" si="578"/>
        <v>725</v>
      </c>
      <c r="AC2475" s="5">
        <f t="shared" si="579"/>
        <v>0</v>
      </c>
      <c r="AD2475" s="5">
        <f t="shared" si="580"/>
        <v>0</v>
      </c>
      <c r="AE2475" s="5">
        <f t="shared" si="581"/>
        <v>1</v>
      </c>
    </row>
    <row r="2476" spans="1:31" ht="15.75" customHeight="1" x14ac:dyDescent="0.3">
      <c r="A2476" s="12">
        <f t="shared" si="582"/>
        <v>2464</v>
      </c>
      <c r="B2476" s="12">
        <v>725</v>
      </c>
      <c r="C2476" s="13">
        <v>43</v>
      </c>
      <c r="D2476" s="12">
        <v>4.42</v>
      </c>
      <c r="E2476" s="14">
        <f t="shared" si="573"/>
        <v>44364</v>
      </c>
      <c r="F2476" s="9">
        <f t="shared" si="574"/>
        <v>28023.365760000001</v>
      </c>
      <c r="G2476" s="9">
        <v>1031.723</v>
      </c>
      <c r="H2476" s="9"/>
      <c r="I2476" s="16">
        <v>44267</v>
      </c>
      <c r="J2476" s="9">
        <v>4.43</v>
      </c>
      <c r="K2476" s="9">
        <f t="shared" si="572"/>
        <v>28086.767040000002</v>
      </c>
      <c r="U2476" s="5">
        <f t="shared" si="583"/>
        <v>0</v>
      </c>
      <c r="V2476" s="5">
        <f t="shared" si="584"/>
        <v>0.75913757700205342</v>
      </c>
      <c r="W2476" s="5">
        <f t="shared" si="575"/>
        <v>0</v>
      </c>
      <c r="X2476" s="5">
        <f t="shared" si="576"/>
        <v>1</v>
      </c>
      <c r="Y2476" s="5">
        <f t="shared" si="577"/>
        <v>0.37956878850102671</v>
      </c>
      <c r="Z2476" s="5">
        <f t="shared" si="585"/>
        <v>253.36975770020538</v>
      </c>
      <c r="AA2476" s="5">
        <f t="shared" si="586"/>
        <v>0</v>
      </c>
      <c r="AB2476" s="5">
        <f t="shared" si="578"/>
        <v>725</v>
      </c>
      <c r="AC2476" s="5">
        <f t="shared" si="579"/>
        <v>0</v>
      </c>
      <c r="AD2476" s="5">
        <f t="shared" si="580"/>
        <v>0</v>
      </c>
      <c r="AE2476" s="5">
        <f t="shared" si="581"/>
        <v>1</v>
      </c>
    </row>
    <row r="2477" spans="1:31" ht="15.75" customHeight="1" x14ac:dyDescent="0.3">
      <c r="A2477" s="12">
        <f t="shared" si="582"/>
        <v>2465</v>
      </c>
      <c r="B2477" s="12">
        <v>725</v>
      </c>
      <c r="C2477" s="13">
        <v>43</v>
      </c>
      <c r="D2477" s="12">
        <v>5.43</v>
      </c>
      <c r="E2477" s="14">
        <f t="shared" si="573"/>
        <v>44364</v>
      </c>
      <c r="F2477" s="9">
        <f t="shared" si="574"/>
        <v>34426.895040000003</v>
      </c>
      <c r="G2477" s="9">
        <v>1031.723</v>
      </c>
      <c r="H2477" s="9"/>
      <c r="I2477" s="16">
        <v>44267</v>
      </c>
      <c r="J2477" s="9">
        <v>5.44</v>
      </c>
      <c r="K2477" s="9">
        <f t="shared" si="572"/>
        <v>34490.296320000001</v>
      </c>
      <c r="U2477" s="5">
        <f t="shared" si="583"/>
        <v>0</v>
      </c>
      <c r="V2477" s="5">
        <f t="shared" si="584"/>
        <v>0.75913757700205342</v>
      </c>
      <c r="W2477" s="5">
        <f t="shared" si="575"/>
        <v>0</v>
      </c>
      <c r="X2477" s="5">
        <f t="shared" si="576"/>
        <v>1</v>
      </c>
      <c r="Y2477" s="5">
        <f t="shared" si="577"/>
        <v>0.37956878850102671</v>
      </c>
      <c r="Z2477" s="5">
        <f t="shared" si="585"/>
        <v>253.36975770020538</v>
      </c>
      <c r="AA2477" s="5">
        <f t="shared" si="586"/>
        <v>0</v>
      </c>
      <c r="AB2477" s="5">
        <f t="shared" si="578"/>
        <v>725</v>
      </c>
      <c r="AC2477" s="5">
        <f t="shared" si="579"/>
        <v>0</v>
      </c>
      <c r="AD2477" s="5">
        <f t="shared" si="580"/>
        <v>0</v>
      </c>
      <c r="AE2477" s="5">
        <f t="shared" si="581"/>
        <v>1</v>
      </c>
    </row>
    <row r="2478" spans="1:31" ht="15.75" customHeight="1" x14ac:dyDescent="0.3">
      <c r="A2478" s="23">
        <f t="shared" si="582"/>
        <v>2466</v>
      </c>
      <c r="B2478" s="23">
        <v>725</v>
      </c>
      <c r="C2478" s="24">
        <v>43</v>
      </c>
      <c r="D2478" s="23">
        <v>6.43</v>
      </c>
      <c r="E2478" s="25">
        <f t="shared" si="573"/>
        <v>44364</v>
      </c>
      <c r="F2478" s="26">
        <f t="shared" si="574"/>
        <v>40767.02304</v>
      </c>
      <c r="G2478" s="26">
        <v>1031.723</v>
      </c>
      <c r="H2478" s="22"/>
      <c r="I2478" s="27">
        <v>44267</v>
      </c>
      <c r="J2478" s="27">
        <v>6.44</v>
      </c>
      <c r="K2478" s="26">
        <f t="shared" si="572"/>
        <v>40830.424320000006</v>
      </c>
      <c r="M2478" s="27">
        <v>12.2</v>
      </c>
      <c r="N2478" s="27">
        <v>5.64</v>
      </c>
      <c r="O2478" s="27">
        <v>0.79</v>
      </c>
      <c r="P2478" s="27">
        <v>430.2</v>
      </c>
      <c r="Q2478" s="27">
        <v>50478</v>
      </c>
      <c r="R2478" s="27">
        <v>722.7</v>
      </c>
      <c r="U2478" s="5">
        <f t="shared" si="583"/>
        <v>0.86375770020533882</v>
      </c>
      <c r="V2478" s="5">
        <f t="shared" si="584"/>
        <v>0.75913757700205342</v>
      </c>
      <c r="W2478" s="5">
        <f t="shared" si="575"/>
        <v>7.3613963039014371E-3</v>
      </c>
      <c r="X2478" s="5">
        <f t="shared" si="576"/>
        <v>1.0891526406340575</v>
      </c>
      <c r="Y2478" s="5">
        <f t="shared" si="577"/>
        <v>0.88379033832148601</v>
      </c>
      <c r="Z2478" s="5">
        <f t="shared" si="585"/>
        <v>589.94772663635842</v>
      </c>
      <c r="AA2478" s="5">
        <f t="shared" si="586"/>
        <v>4.9138792607802877</v>
      </c>
      <c r="AB2478" s="5">
        <f t="shared" si="578"/>
        <v>2.2999999999999545</v>
      </c>
      <c r="AC2478" s="5">
        <f t="shared" si="579"/>
        <v>5008.7011200000006</v>
      </c>
      <c r="AD2478" s="5">
        <f t="shared" si="580"/>
        <v>8.2003509110084347E-2</v>
      </c>
      <c r="AE2478" s="5">
        <f t="shared" si="581"/>
        <v>0.99030294833648902</v>
      </c>
    </row>
    <row r="2479" spans="1:31" ht="15.75" customHeight="1" x14ac:dyDescent="0.3">
      <c r="A2479" s="23">
        <f t="shared" si="582"/>
        <v>2467</v>
      </c>
      <c r="B2479" s="23">
        <v>725</v>
      </c>
      <c r="C2479" s="24">
        <v>43</v>
      </c>
      <c r="D2479" s="23">
        <v>7.44</v>
      </c>
      <c r="E2479" s="25">
        <f t="shared" si="573"/>
        <v>44364</v>
      </c>
      <c r="F2479" s="26">
        <f t="shared" si="574"/>
        <v>47170.552320000003</v>
      </c>
      <c r="G2479" s="26">
        <v>1031.723</v>
      </c>
      <c r="H2479" s="22"/>
      <c r="I2479" s="27">
        <v>44267</v>
      </c>
      <c r="J2479" s="27">
        <v>7.46</v>
      </c>
      <c r="K2479" s="26">
        <f t="shared" si="572"/>
        <v>47297.354879999999</v>
      </c>
      <c r="M2479" s="27">
        <v>11.2</v>
      </c>
      <c r="N2479" s="27">
        <v>6.61</v>
      </c>
      <c r="O2479" s="27">
        <v>0.83</v>
      </c>
      <c r="P2479" s="27">
        <v>403.2</v>
      </c>
      <c r="Q2479" s="27">
        <v>49887</v>
      </c>
      <c r="R2479" s="27">
        <v>722.1</v>
      </c>
      <c r="U2479" s="5">
        <f t="shared" si="583"/>
        <v>0.85364476386036958</v>
      </c>
      <c r="V2479" s="5">
        <f t="shared" si="584"/>
        <v>0.75913757700205342</v>
      </c>
      <c r="W2479" s="5">
        <f t="shared" si="575"/>
        <v>6.8993839835728953E-3</v>
      </c>
      <c r="X2479" s="5">
        <f t="shared" si="576"/>
        <v>1.0815551942348969</v>
      </c>
      <c r="Y2479" s="5">
        <f t="shared" si="577"/>
        <v>0.87215655896503474</v>
      </c>
      <c r="Z2479" s="5">
        <f t="shared" si="585"/>
        <v>582.18194624034004</v>
      </c>
      <c r="AA2479" s="5">
        <f t="shared" si="586"/>
        <v>4.60547679671458</v>
      </c>
      <c r="AB2479" s="5">
        <f t="shared" si="578"/>
        <v>2.8999999999999773</v>
      </c>
      <c r="AC2479" s="5">
        <f t="shared" si="579"/>
        <v>5262.3062399999999</v>
      </c>
      <c r="AD2479" s="5">
        <f t="shared" si="580"/>
        <v>8.1931202619450777E-2</v>
      </c>
      <c r="AE2479" s="5">
        <f t="shared" si="581"/>
        <v>0.99091154990532859</v>
      </c>
    </row>
    <row r="2480" spans="1:31" ht="15.75" customHeight="1" x14ac:dyDescent="0.3">
      <c r="A2480" s="23">
        <f t="shared" si="582"/>
        <v>2468</v>
      </c>
      <c r="B2480" s="23">
        <v>725</v>
      </c>
      <c r="C2480" s="24">
        <v>43</v>
      </c>
      <c r="D2480" s="23">
        <v>8.4499999999999993</v>
      </c>
      <c r="E2480" s="25">
        <f t="shared" si="573"/>
        <v>44364</v>
      </c>
      <c r="F2480" s="26">
        <f t="shared" si="574"/>
        <v>53574.081599999998</v>
      </c>
      <c r="G2480" s="26">
        <v>1031.723</v>
      </c>
      <c r="H2480" s="22"/>
      <c r="I2480" s="27">
        <v>44267</v>
      </c>
      <c r="J2480" s="27">
        <v>8.4700000000000006</v>
      </c>
      <c r="K2480" s="26">
        <f t="shared" si="572"/>
        <v>53700.884160000016</v>
      </c>
      <c r="M2480" s="27">
        <v>10.3</v>
      </c>
      <c r="N2480" s="27">
        <v>7.58</v>
      </c>
      <c r="O2480" s="27">
        <v>0.87</v>
      </c>
      <c r="P2480" s="27">
        <v>382.2</v>
      </c>
      <c r="Q2480" s="27">
        <v>49412</v>
      </c>
      <c r="R2480" s="27">
        <v>721.5</v>
      </c>
      <c r="U2480" s="5">
        <f t="shared" si="583"/>
        <v>0.84551676933607123</v>
      </c>
      <c r="V2480" s="5">
        <f t="shared" si="584"/>
        <v>0.75913757700205342</v>
      </c>
      <c r="W2480" s="5">
        <f t="shared" si="575"/>
        <v>6.5400410677618065E-3</v>
      </c>
      <c r="X2480" s="5">
        <f t="shared" si="576"/>
        <v>1.0747628149716759</v>
      </c>
      <c r="Y2480" s="5">
        <f t="shared" si="577"/>
        <v>0.86231141116344867</v>
      </c>
      <c r="Z2480" s="5">
        <f t="shared" si="585"/>
        <v>575.61011317982536</v>
      </c>
      <c r="AA2480" s="5">
        <f t="shared" si="586"/>
        <v>4.3656082135523615</v>
      </c>
      <c r="AB2480" s="5">
        <f t="shared" si="578"/>
        <v>3.5</v>
      </c>
      <c r="AC2480" s="5">
        <f t="shared" si="579"/>
        <v>5515.9113600000001</v>
      </c>
      <c r="AD2480" s="5">
        <f t="shared" si="580"/>
        <v>8.2471769714882057E-2</v>
      </c>
      <c r="AE2480" s="5">
        <f t="shared" si="581"/>
        <v>0.99138490668109269</v>
      </c>
    </row>
    <row r="2481" spans="1:31" ht="15.75" customHeight="1" x14ac:dyDescent="0.3">
      <c r="A2481" s="23">
        <f t="shared" si="582"/>
        <v>2469</v>
      </c>
      <c r="B2481" s="23">
        <v>725</v>
      </c>
      <c r="C2481" s="24">
        <v>43</v>
      </c>
      <c r="D2481" s="23">
        <v>9.4600000000000009</v>
      </c>
      <c r="E2481" s="25">
        <f t="shared" si="573"/>
        <v>44364</v>
      </c>
      <c r="F2481" s="26">
        <f t="shared" si="574"/>
        <v>59977.610880000015</v>
      </c>
      <c r="G2481" s="26">
        <v>1031.723</v>
      </c>
      <c r="H2481" s="22"/>
      <c r="I2481" s="27">
        <v>44267</v>
      </c>
      <c r="J2481" s="27">
        <v>9.48</v>
      </c>
      <c r="K2481" s="26">
        <f t="shared" si="572"/>
        <v>60104.413440000011</v>
      </c>
      <c r="M2481" s="27">
        <v>9.56</v>
      </c>
      <c r="N2481" s="27">
        <v>8.5500000000000007</v>
      </c>
      <c r="O2481" s="27">
        <v>0.91</v>
      </c>
      <c r="P2481" s="27">
        <v>365.3</v>
      </c>
      <c r="Q2481" s="27">
        <v>49017</v>
      </c>
      <c r="R2481" s="27">
        <v>720.9</v>
      </c>
      <c r="U2481" s="5">
        <f t="shared" si="583"/>
        <v>0.8387577002053388</v>
      </c>
      <c r="V2481" s="5">
        <f t="shared" si="584"/>
        <v>0.75913757700205342</v>
      </c>
      <c r="W2481" s="5">
        <f t="shared" si="575"/>
        <v>6.2508555783709792E-3</v>
      </c>
      <c r="X2481" s="5">
        <f t="shared" si="576"/>
        <v>1.0692099379580005</v>
      </c>
      <c r="Y2481" s="5">
        <f t="shared" si="577"/>
        <v>0.85424275510314884</v>
      </c>
      <c r="Z2481" s="5">
        <f t="shared" si="585"/>
        <v>570.22412388645398</v>
      </c>
      <c r="AA2481" s="5">
        <f t="shared" si="586"/>
        <v>4.1725711156741969</v>
      </c>
      <c r="AB2481" s="5">
        <f t="shared" si="578"/>
        <v>4.1000000000000227</v>
      </c>
      <c r="AC2481" s="5">
        <f t="shared" si="579"/>
        <v>5769.5164800000002</v>
      </c>
      <c r="AD2481" s="5">
        <f t="shared" si="580"/>
        <v>8.3573404874993679E-2</v>
      </c>
      <c r="AE2481" s="5">
        <f t="shared" si="581"/>
        <v>0.99176584618158858</v>
      </c>
    </row>
    <row r="2482" spans="1:31" ht="15.75" customHeight="1" x14ac:dyDescent="0.3">
      <c r="A2482" s="23">
        <f t="shared" si="582"/>
        <v>2470</v>
      </c>
      <c r="B2482" s="23">
        <v>725</v>
      </c>
      <c r="C2482" s="24">
        <v>43</v>
      </c>
      <c r="D2482" s="23">
        <v>10.5</v>
      </c>
      <c r="E2482" s="25">
        <f t="shared" si="573"/>
        <v>44364</v>
      </c>
      <c r="F2482" s="26">
        <f t="shared" si="574"/>
        <v>66571.344000000012</v>
      </c>
      <c r="G2482" s="26">
        <v>1031.723</v>
      </c>
      <c r="H2482" s="22"/>
      <c r="I2482" s="27">
        <v>44267</v>
      </c>
      <c r="J2482" s="27">
        <v>10.5</v>
      </c>
      <c r="K2482" s="26">
        <f t="shared" si="572"/>
        <v>66571.344000000012</v>
      </c>
      <c r="M2482" s="27">
        <v>8.93</v>
      </c>
      <c r="N2482" s="27">
        <v>9.5399999999999991</v>
      </c>
      <c r="O2482" s="27">
        <v>0.94</v>
      </c>
      <c r="P2482" s="27">
        <v>351.2</v>
      </c>
      <c r="Q2482" s="27">
        <v>48679</v>
      </c>
      <c r="R2482" s="27">
        <v>720.3</v>
      </c>
      <c r="U2482" s="5">
        <f t="shared" si="583"/>
        <v>0.83297399041752229</v>
      </c>
      <c r="V2482" s="5">
        <f t="shared" si="584"/>
        <v>0.75913757700205342</v>
      </c>
      <c r="W2482" s="5">
        <f t="shared" si="575"/>
        <v>6.0095824777549618E-3</v>
      </c>
      <c r="X2482" s="5">
        <f t="shared" si="576"/>
        <v>1.0645051039156734</v>
      </c>
      <c r="Y2482" s="5">
        <f t="shared" si="577"/>
        <v>0.8474054447606606</v>
      </c>
      <c r="Z2482" s="5">
        <f t="shared" si="585"/>
        <v>565.66008248663627</v>
      </c>
      <c r="AA2482" s="5">
        <f t="shared" si="586"/>
        <v>4.0115164955509925</v>
      </c>
      <c r="AB2482" s="5">
        <f t="shared" si="578"/>
        <v>4.7000000000000455</v>
      </c>
      <c r="AC2482" s="5">
        <f t="shared" si="579"/>
        <v>5959.7203200000004</v>
      </c>
      <c r="AD2482" s="5">
        <f t="shared" si="580"/>
        <v>8.4128560670713823E-2</v>
      </c>
      <c r="AE2482" s="5">
        <f t="shared" si="581"/>
        <v>0.99208367144531606</v>
      </c>
    </row>
    <row r="2483" spans="1:31" ht="15.75" customHeight="1" x14ac:dyDescent="0.3">
      <c r="A2483" s="3">
        <f t="shared" si="582"/>
        <v>2471</v>
      </c>
      <c r="B2483" s="3">
        <v>725</v>
      </c>
      <c r="C2483" s="5">
        <v>43</v>
      </c>
      <c r="D2483" s="3">
        <v>11.5</v>
      </c>
      <c r="E2483" s="10">
        <f t="shared" si="573"/>
        <v>44364</v>
      </c>
      <c r="F2483" s="2">
        <f t="shared" si="574"/>
        <v>72911.472000000009</v>
      </c>
      <c r="G2483" s="2">
        <v>1031.723</v>
      </c>
      <c r="I2483" s="1">
        <v>44267</v>
      </c>
      <c r="J2483" s="1">
        <v>11.5</v>
      </c>
      <c r="K2483" s="2">
        <f t="shared" si="572"/>
        <v>72911.472000000009</v>
      </c>
      <c r="M2483" s="1">
        <v>8.39</v>
      </c>
      <c r="N2483" s="1">
        <v>10.5</v>
      </c>
      <c r="O2483" s="1">
        <v>0.96</v>
      </c>
      <c r="P2483" s="1">
        <v>339.5</v>
      </c>
      <c r="Q2483" s="1">
        <v>48395</v>
      </c>
      <c r="R2483" s="1">
        <v>719.6</v>
      </c>
      <c r="U2483" s="5">
        <f t="shared" si="583"/>
        <v>0.82811430527036278</v>
      </c>
      <c r="V2483" s="5">
        <f t="shared" si="584"/>
        <v>0.75913757700205342</v>
      </c>
      <c r="W2483" s="5">
        <f t="shared" si="575"/>
        <v>5.8093771389459278E-3</v>
      </c>
      <c r="X2483" s="5">
        <f t="shared" si="576"/>
        <v>1.060488870086937</v>
      </c>
      <c r="Y2483" s="5">
        <f t="shared" si="577"/>
        <v>0.84163147758721935</v>
      </c>
      <c r="Z2483" s="5">
        <f t="shared" si="585"/>
        <v>561.80584391902073</v>
      </c>
      <c r="AA2483" s="5">
        <f t="shared" si="586"/>
        <v>3.8778754277891863</v>
      </c>
      <c r="AB2483" s="5">
        <f t="shared" si="578"/>
        <v>5.3999999999999773</v>
      </c>
      <c r="AC2483" s="5">
        <f t="shared" si="579"/>
        <v>6086.5228800000004</v>
      </c>
      <c r="AD2483" s="5">
        <f t="shared" si="580"/>
        <v>8.4156692707887032E-2</v>
      </c>
      <c r="AE2483" s="5">
        <f t="shared" si="581"/>
        <v>0.99234739879181322</v>
      </c>
    </row>
    <row r="2484" spans="1:31" ht="15.75" customHeight="1" x14ac:dyDescent="0.3">
      <c r="A2484" s="23">
        <f t="shared" si="582"/>
        <v>2472</v>
      </c>
      <c r="B2484" s="23">
        <v>725</v>
      </c>
      <c r="C2484" s="24">
        <v>43</v>
      </c>
      <c r="D2484" s="23">
        <v>12.5</v>
      </c>
      <c r="E2484" s="25">
        <f t="shared" si="573"/>
        <v>44364</v>
      </c>
      <c r="F2484" s="26">
        <f t="shared" si="574"/>
        <v>79251.600000000006</v>
      </c>
      <c r="G2484" s="26">
        <v>1031.723</v>
      </c>
      <c r="H2484" s="22"/>
      <c r="I2484" s="27">
        <v>44267</v>
      </c>
      <c r="J2484" s="27">
        <v>12.5</v>
      </c>
      <c r="K2484" s="26">
        <f t="shared" si="572"/>
        <v>79251.600000000006</v>
      </c>
      <c r="M2484" s="27">
        <v>7.91</v>
      </c>
      <c r="N2484" s="27">
        <v>11.5</v>
      </c>
      <c r="O2484" s="27">
        <v>0.99</v>
      </c>
      <c r="P2484" s="27">
        <v>329.6</v>
      </c>
      <c r="Q2484" s="27">
        <v>48147</v>
      </c>
      <c r="R2484" s="27">
        <v>718.9</v>
      </c>
      <c r="U2484" s="5">
        <f t="shared" si="583"/>
        <v>0.82387063655030801</v>
      </c>
      <c r="V2484" s="5">
        <f t="shared" si="584"/>
        <v>0.75913757700205342</v>
      </c>
      <c r="W2484" s="5">
        <f t="shared" si="575"/>
        <v>5.6399726214921286E-3</v>
      </c>
      <c r="X2484" s="5">
        <f t="shared" si="576"/>
        <v>1.0569316070320496</v>
      </c>
      <c r="Y2484" s="5">
        <f t="shared" si="577"/>
        <v>0.83656570754741577</v>
      </c>
      <c r="Z2484" s="5">
        <f t="shared" si="585"/>
        <v>558.42434110205102</v>
      </c>
      <c r="AA2484" s="5">
        <f t="shared" si="586"/>
        <v>3.7647945242984262</v>
      </c>
      <c r="AB2484" s="5">
        <f t="shared" si="578"/>
        <v>6.1000000000000227</v>
      </c>
      <c r="AC2484" s="5">
        <f t="shared" si="579"/>
        <v>6276.7267199999997</v>
      </c>
      <c r="AD2484" s="5">
        <f t="shared" si="580"/>
        <v>8.527257657670323E-2</v>
      </c>
      <c r="AE2484" s="5">
        <f t="shared" si="581"/>
        <v>0.99257055270038763</v>
      </c>
    </row>
    <row r="2485" spans="1:31" ht="15.75" customHeight="1" x14ac:dyDescent="0.3">
      <c r="A2485" s="3">
        <f t="shared" si="582"/>
        <v>2473</v>
      </c>
      <c r="B2485" s="3">
        <v>725</v>
      </c>
      <c r="C2485" s="5">
        <v>43</v>
      </c>
      <c r="D2485" s="3">
        <v>13.5</v>
      </c>
      <c r="E2485" s="10">
        <f t="shared" si="573"/>
        <v>44364</v>
      </c>
      <c r="F2485" s="2">
        <f t="shared" si="574"/>
        <v>85591.728000000003</v>
      </c>
      <c r="G2485" s="2">
        <v>1031.723</v>
      </c>
      <c r="I2485" s="1">
        <v>44267</v>
      </c>
      <c r="J2485" s="1">
        <v>13.5</v>
      </c>
      <c r="K2485" s="2">
        <f t="shared" si="572"/>
        <v>85591.728000000003</v>
      </c>
      <c r="M2485" s="1">
        <v>7.49</v>
      </c>
      <c r="N2485" s="1">
        <v>12.5</v>
      </c>
      <c r="O2485" s="1">
        <v>1.01</v>
      </c>
      <c r="P2485" s="1">
        <v>320.89999999999998</v>
      </c>
      <c r="Q2485" s="1">
        <v>47930</v>
      </c>
      <c r="R2485" s="1">
        <v>718.2</v>
      </c>
      <c r="U2485" s="5">
        <f t="shared" si="583"/>
        <v>0.82015742642026013</v>
      </c>
      <c r="V2485" s="5">
        <f t="shared" si="584"/>
        <v>0.75913757700205342</v>
      </c>
      <c r="W2485" s="5">
        <f t="shared" si="575"/>
        <v>5.4911019849418199E-3</v>
      </c>
      <c r="X2485" s="5">
        <f t="shared" si="576"/>
        <v>1.0538287914811928</v>
      </c>
      <c r="Y2485" s="5">
        <f t="shared" si="577"/>
        <v>0.83215327242441151</v>
      </c>
      <c r="Z2485" s="5">
        <f t="shared" si="585"/>
        <v>555.47895240874323</v>
      </c>
      <c r="AA2485" s="5">
        <f t="shared" si="586"/>
        <v>3.6654203969883641</v>
      </c>
      <c r="AB2485" s="5">
        <f t="shared" si="578"/>
        <v>6.7999999999999545</v>
      </c>
      <c r="AC2485" s="5">
        <f t="shared" si="579"/>
        <v>6403.5292800000016</v>
      </c>
      <c r="AD2485" s="5">
        <f t="shared" si="580"/>
        <v>8.571634600097354E-2</v>
      </c>
      <c r="AE2485" s="5">
        <f t="shared" si="581"/>
        <v>0.99276665765034711</v>
      </c>
    </row>
    <row r="2486" spans="1:31" ht="15.75" customHeight="1" x14ac:dyDescent="0.3">
      <c r="A2486" s="3">
        <f t="shared" si="582"/>
        <v>2474</v>
      </c>
      <c r="B2486" s="3">
        <v>725</v>
      </c>
      <c r="C2486" s="5">
        <v>43</v>
      </c>
      <c r="D2486" s="3">
        <v>14.5</v>
      </c>
      <c r="E2486" s="10">
        <f t="shared" si="573"/>
        <v>44364</v>
      </c>
      <c r="F2486" s="2">
        <f t="shared" si="574"/>
        <v>91931.856000000014</v>
      </c>
      <c r="G2486" s="2">
        <v>1031.723</v>
      </c>
      <c r="I2486" s="1">
        <v>44267</v>
      </c>
      <c r="J2486" s="1">
        <v>14.5</v>
      </c>
      <c r="K2486" s="2">
        <f t="shared" si="572"/>
        <v>91931.856000000014</v>
      </c>
      <c r="M2486" s="1">
        <v>7.11</v>
      </c>
      <c r="N2486" s="1">
        <v>13.4</v>
      </c>
      <c r="O2486" s="1">
        <v>1.03</v>
      </c>
      <c r="P2486" s="1">
        <v>313.39999999999998</v>
      </c>
      <c r="Q2486" s="1">
        <v>47736</v>
      </c>
      <c r="R2486" s="1">
        <v>717.4</v>
      </c>
      <c r="U2486" s="5">
        <f t="shared" si="583"/>
        <v>0.81683778234086246</v>
      </c>
      <c r="V2486" s="5">
        <f t="shared" si="584"/>
        <v>0.75913757700205342</v>
      </c>
      <c r="W2486" s="5">
        <f t="shared" si="575"/>
        <v>5.3627652292950034E-3</v>
      </c>
      <c r="X2486" s="5">
        <f t="shared" si="576"/>
        <v>1.0510293318278463</v>
      </c>
      <c r="Y2486" s="5">
        <f t="shared" si="577"/>
        <v>0.82819816445366745</v>
      </c>
      <c r="Z2486" s="5">
        <f t="shared" si="585"/>
        <v>552.83883873611217</v>
      </c>
      <c r="AA2486" s="5">
        <f t="shared" si="586"/>
        <v>3.5797530458590012</v>
      </c>
      <c r="AB2486" s="5">
        <f t="shared" si="578"/>
        <v>7.6000000000000227</v>
      </c>
      <c r="AC2486" s="5">
        <f t="shared" si="579"/>
        <v>6530.3318400000007</v>
      </c>
      <c r="AD2486" s="5">
        <f t="shared" si="580"/>
        <v>8.6318392177387293E-2</v>
      </c>
      <c r="AE2486" s="5">
        <f t="shared" si="581"/>
        <v>0.99293571364169142</v>
      </c>
    </row>
    <row r="2487" spans="1:31" ht="15.75" customHeight="1" x14ac:dyDescent="0.3">
      <c r="A2487" s="3">
        <f t="shared" si="582"/>
        <v>2475</v>
      </c>
      <c r="B2487" s="3">
        <v>725</v>
      </c>
      <c r="C2487" s="5">
        <v>43</v>
      </c>
      <c r="D2487" s="3">
        <v>15.5</v>
      </c>
      <c r="E2487" s="10">
        <f t="shared" si="573"/>
        <v>44364</v>
      </c>
      <c r="F2487" s="2">
        <f t="shared" si="574"/>
        <v>98271.984000000011</v>
      </c>
      <c r="G2487" s="2">
        <v>1031.723</v>
      </c>
      <c r="I2487" s="1">
        <v>44267</v>
      </c>
      <c r="J2487" s="1">
        <v>15.5</v>
      </c>
      <c r="K2487" s="2">
        <f t="shared" si="572"/>
        <v>98271.984000000011</v>
      </c>
      <c r="M2487" s="1">
        <v>6.77</v>
      </c>
      <c r="N2487" s="1">
        <v>14.4</v>
      </c>
      <c r="O2487" s="1">
        <v>1.05</v>
      </c>
      <c r="P2487" s="1">
        <v>306.8</v>
      </c>
      <c r="Q2487" s="1">
        <v>47563</v>
      </c>
      <c r="R2487" s="1">
        <v>716.7</v>
      </c>
      <c r="U2487" s="5">
        <f t="shared" si="583"/>
        <v>0.81387748117727587</v>
      </c>
      <c r="V2487" s="5">
        <f t="shared" si="584"/>
        <v>0.75913757700205342</v>
      </c>
      <c r="W2487" s="5">
        <f t="shared" si="575"/>
        <v>5.2498288843258042E-3</v>
      </c>
      <c r="X2487" s="5">
        <f t="shared" si="576"/>
        <v>1.0485308563832387</v>
      </c>
      <c r="Y2487" s="5">
        <f t="shared" si="577"/>
        <v>0.82467741302825104</v>
      </c>
      <c r="Z2487" s="5">
        <f t="shared" si="585"/>
        <v>550.48866674461817</v>
      </c>
      <c r="AA2487" s="5">
        <f t="shared" si="586"/>
        <v>3.5043657768651615</v>
      </c>
      <c r="AB2487" s="5">
        <f t="shared" si="578"/>
        <v>8.2999999999999545</v>
      </c>
      <c r="AC2487" s="5">
        <f t="shared" si="579"/>
        <v>6657.1344000000017</v>
      </c>
      <c r="AD2487" s="5">
        <f t="shared" si="580"/>
        <v>8.7020332321470523E-2</v>
      </c>
      <c r="AE2487" s="5">
        <f t="shared" si="581"/>
        <v>0.99308448291407447</v>
      </c>
    </row>
    <row r="2488" spans="1:31" ht="15.75" customHeight="1" x14ac:dyDescent="0.3">
      <c r="A2488" s="12">
        <f t="shared" si="582"/>
        <v>2476</v>
      </c>
      <c r="B2488" s="12">
        <v>725</v>
      </c>
      <c r="C2488" s="13">
        <v>45</v>
      </c>
      <c r="D2488" s="12">
        <v>3.41</v>
      </c>
      <c r="E2488" s="14">
        <f t="shared" si="573"/>
        <v>46496</v>
      </c>
      <c r="F2488" s="9">
        <f t="shared" si="574"/>
        <v>21619.836480000002</v>
      </c>
      <c r="G2488" s="9">
        <v>1033.241</v>
      </c>
      <c r="H2488" s="9"/>
      <c r="I2488" s="32">
        <v>46394</v>
      </c>
      <c r="J2488" s="9">
        <v>3.42</v>
      </c>
      <c r="K2488" s="9">
        <f t="shared" si="572"/>
        <v>21683.23776</v>
      </c>
      <c r="M2488" s="22"/>
      <c r="N2488" s="22"/>
      <c r="O2488" s="22"/>
      <c r="P2488" s="22"/>
      <c r="Q2488" s="22"/>
      <c r="R2488" s="22"/>
      <c r="U2488" s="5">
        <f t="shared" si="583"/>
        <v>0</v>
      </c>
      <c r="V2488" s="5">
        <f t="shared" si="584"/>
        <v>0.7956194387405886</v>
      </c>
      <c r="W2488" s="5">
        <f t="shared" si="575"/>
        <v>0</v>
      </c>
      <c r="X2488" s="5">
        <f t="shared" si="576"/>
        <v>1</v>
      </c>
      <c r="Y2488" s="5">
        <f t="shared" si="577"/>
        <v>0.3978097193702943</v>
      </c>
      <c r="Z2488" s="5">
        <f t="shared" si="585"/>
        <v>265.54594387405888</v>
      </c>
      <c r="AA2488" s="5">
        <f t="shared" si="586"/>
        <v>0</v>
      </c>
      <c r="AB2488" s="5">
        <f t="shared" si="578"/>
        <v>725</v>
      </c>
      <c r="AC2488" s="5">
        <f t="shared" si="579"/>
        <v>0</v>
      </c>
      <c r="AD2488" s="5">
        <f t="shared" si="580"/>
        <v>0</v>
      </c>
      <c r="AE2488" s="5">
        <f t="shared" si="581"/>
        <v>1</v>
      </c>
    </row>
    <row r="2489" spans="1:31" ht="15.75" customHeight="1" x14ac:dyDescent="0.3">
      <c r="A2489" s="12">
        <f t="shared" si="582"/>
        <v>2477</v>
      </c>
      <c r="B2489" s="12">
        <v>725</v>
      </c>
      <c r="C2489" s="13">
        <v>45</v>
      </c>
      <c r="D2489" s="12">
        <v>4.42</v>
      </c>
      <c r="E2489" s="14">
        <f t="shared" si="573"/>
        <v>46496</v>
      </c>
      <c r="F2489" s="9">
        <f t="shared" si="574"/>
        <v>28023.365760000001</v>
      </c>
      <c r="G2489" s="9">
        <v>1033.241</v>
      </c>
      <c r="H2489" s="9"/>
      <c r="I2489" s="32">
        <v>46394</v>
      </c>
      <c r="J2489" s="9">
        <v>4.43</v>
      </c>
      <c r="K2489" s="9">
        <f t="shared" si="572"/>
        <v>28086.767040000002</v>
      </c>
      <c r="U2489" s="5">
        <f t="shared" si="583"/>
        <v>0</v>
      </c>
      <c r="V2489" s="5">
        <f t="shared" si="584"/>
        <v>0.7956194387405886</v>
      </c>
      <c r="W2489" s="5">
        <f t="shared" si="575"/>
        <v>0</v>
      </c>
      <c r="X2489" s="5">
        <f t="shared" si="576"/>
        <v>1</v>
      </c>
      <c r="Y2489" s="5">
        <f t="shared" si="577"/>
        <v>0.3978097193702943</v>
      </c>
      <c r="Z2489" s="5">
        <f t="shared" si="585"/>
        <v>265.54594387405888</v>
      </c>
      <c r="AA2489" s="5">
        <f t="shared" si="586"/>
        <v>0</v>
      </c>
      <c r="AB2489" s="5">
        <f t="shared" si="578"/>
        <v>725</v>
      </c>
      <c r="AC2489" s="5">
        <f t="shared" si="579"/>
        <v>0</v>
      </c>
      <c r="AD2489" s="5">
        <f t="shared" si="580"/>
        <v>0</v>
      </c>
      <c r="AE2489" s="5">
        <f t="shared" si="581"/>
        <v>1</v>
      </c>
    </row>
    <row r="2490" spans="1:31" ht="15.75" customHeight="1" x14ac:dyDescent="0.3">
      <c r="A2490" s="23">
        <f t="shared" si="582"/>
        <v>2478</v>
      </c>
      <c r="B2490" s="23">
        <v>725</v>
      </c>
      <c r="C2490" s="24">
        <v>45</v>
      </c>
      <c r="D2490" s="23">
        <v>5.43</v>
      </c>
      <c r="E2490" s="25">
        <f t="shared" si="573"/>
        <v>46496</v>
      </c>
      <c r="F2490" s="26">
        <f t="shared" si="574"/>
        <v>34426.895040000003</v>
      </c>
      <c r="G2490" s="26">
        <v>1033.241</v>
      </c>
      <c r="H2490" s="22"/>
      <c r="I2490" s="27">
        <v>46394</v>
      </c>
      <c r="J2490" s="27">
        <v>5.44</v>
      </c>
      <c r="K2490" s="26">
        <f t="shared" si="572"/>
        <v>34490.296320000001</v>
      </c>
      <c r="M2490" s="27">
        <v>11.7</v>
      </c>
      <c r="N2490" s="27">
        <v>4.79</v>
      </c>
      <c r="O2490" s="27">
        <v>0.64</v>
      </c>
      <c r="P2490" s="27">
        <v>543.9</v>
      </c>
      <c r="Q2490" s="27">
        <v>52596</v>
      </c>
      <c r="R2490" s="27">
        <v>723.2</v>
      </c>
      <c r="U2490" s="5">
        <f t="shared" si="583"/>
        <v>0.9</v>
      </c>
      <c r="V2490" s="5">
        <f t="shared" si="584"/>
        <v>0.7956194387405886</v>
      </c>
      <c r="W2490" s="5">
        <f t="shared" si="575"/>
        <v>9.3069815195071862E-3</v>
      </c>
      <c r="X2490" s="5">
        <f t="shared" si="576"/>
        <v>1.0853472696756643</v>
      </c>
      <c r="Y2490" s="5">
        <f t="shared" si="577"/>
        <v>0.92016796412304003</v>
      </c>
      <c r="Z2490" s="5">
        <f t="shared" si="585"/>
        <v>614.23051941141182</v>
      </c>
      <c r="AA2490" s="5">
        <f t="shared" si="586"/>
        <v>6.2125963039014378</v>
      </c>
      <c r="AB2490" s="5">
        <f t="shared" si="578"/>
        <v>1.7999999999999545</v>
      </c>
      <c r="AC2490" s="5">
        <f t="shared" si="579"/>
        <v>4057.6819200000004</v>
      </c>
      <c r="AD2490" s="5">
        <f t="shared" si="580"/>
        <v>7.944382638998955E-2</v>
      </c>
      <c r="AE2490" s="5">
        <f t="shared" si="581"/>
        <v>0.98830221954576747</v>
      </c>
    </row>
    <row r="2491" spans="1:31" ht="15.75" customHeight="1" x14ac:dyDescent="0.3">
      <c r="A2491" s="23">
        <f t="shared" si="582"/>
        <v>2479</v>
      </c>
      <c r="B2491" s="23">
        <v>725</v>
      </c>
      <c r="C2491" s="24">
        <v>45</v>
      </c>
      <c r="D2491" s="23">
        <v>6.43</v>
      </c>
      <c r="E2491" s="25">
        <f t="shared" si="573"/>
        <v>46496</v>
      </c>
      <c r="F2491" s="26">
        <f t="shared" si="574"/>
        <v>40767.02304</v>
      </c>
      <c r="G2491" s="26">
        <v>1033.241</v>
      </c>
      <c r="H2491" s="22"/>
      <c r="I2491" s="27">
        <v>46394</v>
      </c>
      <c r="J2491" s="27">
        <v>6.44</v>
      </c>
      <c r="K2491" s="26">
        <f t="shared" si="572"/>
        <v>40830.424320000006</v>
      </c>
      <c r="M2491" s="27">
        <v>10.6</v>
      </c>
      <c r="N2491" s="27">
        <v>5.74</v>
      </c>
      <c r="O2491" s="27">
        <v>0.68</v>
      </c>
      <c r="P2491" s="27">
        <v>504.1</v>
      </c>
      <c r="Q2491" s="27">
        <v>51949</v>
      </c>
      <c r="R2491" s="27">
        <v>722.7</v>
      </c>
      <c r="U2491" s="5">
        <f t="shared" si="583"/>
        <v>0.88892881587953454</v>
      </c>
      <c r="V2491" s="5">
        <f t="shared" si="584"/>
        <v>0.7956194387405886</v>
      </c>
      <c r="W2491" s="5">
        <f t="shared" si="575"/>
        <v>8.6259411362080776E-3</v>
      </c>
      <c r="X2491" s="5">
        <f t="shared" si="576"/>
        <v>1.0770221883948909</v>
      </c>
      <c r="Y2491" s="5">
        <f t="shared" si="577"/>
        <v>0.90714792382387954</v>
      </c>
      <c r="Z2491" s="5">
        <f t="shared" si="585"/>
        <v>605.53938211091611</v>
      </c>
      <c r="AA2491" s="5">
        <f t="shared" si="586"/>
        <v>5.7579882272416167</v>
      </c>
      <c r="AB2491" s="5">
        <f t="shared" si="578"/>
        <v>2.2999999999999545</v>
      </c>
      <c r="AC2491" s="5">
        <f t="shared" si="579"/>
        <v>4311.2870400000002</v>
      </c>
      <c r="AD2491" s="5">
        <f t="shared" si="580"/>
        <v>7.8975495438199497E-2</v>
      </c>
      <c r="AE2491" s="5">
        <f t="shared" si="581"/>
        <v>0.98915820715760494</v>
      </c>
    </row>
    <row r="2492" spans="1:31" ht="15.75" customHeight="1" x14ac:dyDescent="0.3">
      <c r="A2492" s="23">
        <f t="shared" si="582"/>
        <v>2480</v>
      </c>
      <c r="B2492" s="23">
        <v>725</v>
      </c>
      <c r="C2492" s="24">
        <v>45</v>
      </c>
      <c r="D2492" s="23">
        <v>7.44</v>
      </c>
      <c r="E2492" s="25">
        <f t="shared" si="573"/>
        <v>46496</v>
      </c>
      <c r="F2492" s="26">
        <f t="shared" si="574"/>
        <v>47170.552320000003</v>
      </c>
      <c r="G2492" s="26">
        <v>1033.241</v>
      </c>
      <c r="H2492" s="22"/>
      <c r="I2492" s="27">
        <v>46394</v>
      </c>
      <c r="J2492" s="27">
        <v>7.46</v>
      </c>
      <c r="K2492" s="26">
        <f t="shared" si="572"/>
        <v>47297.354879999999</v>
      </c>
      <c r="M2492" s="27">
        <v>9.68</v>
      </c>
      <c r="N2492" s="27">
        <v>6.72</v>
      </c>
      <c r="O2492" s="27">
        <v>0.72</v>
      </c>
      <c r="P2492" s="27">
        <v>473.2</v>
      </c>
      <c r="Q2492" s="27">
        <v>51428</v>
      </c>
      <c r="R2492" s="27">
        <v>722.1</v>
      </c>
      <c r="U2492" s="5">
        <f t="shared" si="583"/>
        <v>0.88001368925393564</v>
      </c>
      <c r="V2492" s="5">
        <f t="shared" si="584"/>
        <v>0.7956194387405886</v>
      </c>
      <c r="W2492" s="5">
        <f t="shared" si="575"/>
        <v>8.0971937029431888E-3</v>
      </c>
      <c r="X2492" s="5">
        <f t="shared" si="576"/>
        <v>1.0701084516287944</v>
      </c>
      <c r="Y2492" s="5">
        <f t="shared" si="577"/>
        <v>0.89655458604806693</v>
      </c>
      <c r="Z2492" s="5">
        <f t="shared" si="585"/>
        <v>598.46811727880572</v>
      </c>
      <c r="AA2492" s="5">
        <f t="shared" si="586"/>
        <v>5.4050387405886378</v>
      </c>
      <c r="AB2492" s="5">
        <f t="shared" si="578"/>
        <v>2.8999999999999773</v>
      </c>
      <c r="AC2492" s="5">
        <f t="shared" si="579"/>
        <v>4564.8921600000003</v>
      </c>
      <c r="AD2492" s="5">
        <f t="shared" si="580"/>
        <v>7.9508005805236787E-2</v>
      </c>
      <c r="AE2492" s="5">
        <f t="shared" si="581"/>
        <v>0.98982278045423266</v>
      </c>
    </row>
    <row r="2493" spans="1:31" ht="15.75" customHeight="1" x14ac:dyDescent="0.3">
      <c r="A2493" s="23">
        <f t="shared" si="582"/>
        <v>2481</v>
      </c>
      <c r="B2493" s="23">
        <v>725</v>
      </c>
      <c r="C2493" s="24">
        <v>45</v>
      </c>
      <c r="D2493" s="23">
        <v>8.4499999999999993</v>
      </c>
      <c r="E2493" s="25">
        <f t="shared" si="573"/>
        <v>46496</v>
      </c>
      <c r="F2493" s="26">
        <f t="shared" si="574"/>
        <v>53574.081599999998</v>
      </c>
      <c r="G2493" s="26">
        <v>1033.241</v>
      </c>
      <c r="H2493" s="22"/>
      <c r="I2493" s="27">
        <v>46394</v>
      </c>
      <c r="J2493" s="27">
        <v>8.4700000000000006</v>
      </c>
      <c r="K2493" s="26">
        <f t="shared" si="572"/>
        <v>53700.884160000016</v>
      </c>
      <c r="M2493" s="27">
        <v>8.93</v>
      </c>
      <c r="N2493" s="27">
        <v>7.7</v>
      </c>
      <c r="O2493" s="27">
        <v>0.76</v>
      </c>
      <c r="P2493" s="27">
        <v>449.3</v>
      </c>
      <c r="Q2493" s="27">
        <v>51008</v>
      </c>
      <c r="R2493" s="27">
        <v>721.5</v>
      </c>
      <c r="U2493" s="5">
        <f t="shared" si="583"/>
        <v>0.87282683093771385</v>
      </c>
      <c r="V2493" s="5">
        <f t="shared" si="584"/>
        <v>0.7956194387405886</v>
      </c>
      <c r="W2493" s="5">
        <f t="shared" si="575"/>
        <v>7.6882272416153325E-3</v>
      </c>
      <c r="X2493" s="5">
        <f t="shared" si="576"/>
        <v>1.0645051039156734</v>
      </c>
      <c r="Y2493" s="5">
        <f t="shared" si="577"/>
        <v>0.88803478484080955</v>
      </c>
      <c r="Z2493" s="5">
        <f t="shared" si="585"/>
        <v>592.78097957693728</v>
      </c>
      <c r="AA2493" s="5">
        <f t="shared" si="586"/>
        <v>5.1320454483230673</v>
      </c>
      <c r="AB2493" s="5">
        <f t="shared" si="578"/>
        <v>3.5</v>
      </c>
      <c r="AC2493" s="5">
        <f t="shared" si="579"/>
        <v>4818.4972800000014</v>
      </c>
      <c r="AD2493" s="5">
        <f t="shared" si="580"/>
        <v>8.0759912257659244E-2</v>
      </c>
      <c r="AE2493" s="5">
        <f t="shared" si="581"/>
        <v>0.9903368031658637</v>
      </c>
    </row>
    <row r="2494" spans="1:31" ht="15.75" customHeight="1" x14ac:dyDescent="0.3">
      <c r="A2494" s="23">
        <f t="shared" si="582"/>
        <v>2482</v>
      </c>
      <c r="B2494" s="23">
        <v>725</v>
      </c>
      <c r="C2494" s="24">
        <v>45</v>
      </c>
      <c r="D2494" s="23">
        <v>9.4600000000000009</v>
      </c>
      <c r="E2494" s="25">
        <f t="shared" si="573"/>
        <v>46496</v>
      </c>
      <c r="F2494" s="26">
        <f t="shared" si="574"/>
        <v>59977.610880000015</v>
      </c>
      <c r="G2494" s="26">
        <v>1033.241</v>
      </c>
      <c r="H2494" s="22"/>
      <c r="I2494" s="27">
        <v>46394</v>
      </c>
      <c r="J2494" s="27">
        <v>9.48</v>
      </c>
      <c r="K2494" s="26">
        <f t="shared" si="572"/>
        <v>60104.413440000011</v>
      </c>
      <c r="M2494" s="27">
        <v>8.2899999999999991</v>
      </c>
      <c r="N2494" s="27">
        <v>8.67</v>
      </c>
      <c r="O2494" s="27">
        <v>0.79</v>
      </c>
      <c r="P2494" s="27">
        <v>430</v>
      </c>
      <c r="Q2494" s="27">
        <v>50658</v>
      </c>
      <c r="R2494" s="27">
        <v>720.9</v>
      </c>
      <c r="U2494" s="5">
        <f t="shared" si="583"/>
        <v>0.8668377823408624</v>
      </c>
      <c r="V2494" s="5">
        <f t="shared" si="584"/>
        <v>0.7956194387405886</v>
      </c>
      <c r="W2494" s="5">
        <f t="shared" si="575"/>
        <v>7.3579739904175226E-3</v>
      </c>
      <c r="X2494" s="5">
        <f t="shared" si="576"/>
        <v>1.0597467876370354</v>
      </c>
      <c r="Y2494" s="5">
        <f t="shared" si="577"/>
        <v>0.88089184981253033</v>
      </c>
      <c r="Z2494" s="5">
        <f t="shared" si="585"/>
        <v>588.01292758686031</v>
      </c>
      <c r="AA2494" s="5">
        <f t="shared" si="586"/>
        <v>4.9115947980835051</v>
      </c>
      <c r="AB2494" s="5">
        <f t="shared" si="578"/>
        <v>4.1000000000000227</v>
      </c>
      <c r="AC2494" s="5">
        <f t="shared" si="579"/>
        <v>5008.7011200000006</v>
      </c>
      <c r="AD2494" s="5">
        <f t="shared" si="580"/>
        <v>8.1398070238098683E-2</v>
      </c>
      <c r="AE2494" s="5">
        <f t="shared" si="581"/>
        <v>0.99075189263592567</v>
      </c>
    </row>
    <row r="2495" spans="1:31" ht="15.75" customHeight="1" x14ac:dyDescent="0.3">
      <c r="A2495" s="23">
        <f t="shared" si="582"/>
        <v>2483</v>
      </c>
      <c r="B2495" s="23">
        <v>725</v>
      </c>
      <c r="C2495" s="24">
        <v>45</v>
      </c>
      <c r="D2495" s="23">
        <v>10.5</v>
      </c>
      <c r="E2495" s="25">
        <f t="shared" si="573"/>
        <v>46496</v>
      </c>
      <c r="F2495" s="26">
        <f t="shared" si="574"/>
        <v>66571.344000000012</v>
      </c>
      <c r="G2495" s="26">
        <v>1033.241</v>
      </c>
      <c r="H2495" s="22"/>
      <c r="I2495" s="27">
        <v>46394</v>
      </c>
      <c r="J2495" s="27">
        <v>10.5</v>
      </c>
      <c r="K2495" s="26">
        <f t="shared" si="572"/>
        <v>66571.344000000012</v>
      </c>
      <c r="M2495" s="27">
        <v>7.74</v>
      </c>
      <c r="N2495" s="27">
        <v>9.67</v>
      </c>
      <c r="O2495" s="27">
        <v>0.81</v>
      </c>
      <c r="P2495" s="27">
        <v>413.8</v>
      </c>
      <c r="Q2495" s="27">
        <v>50359</v>
      </c>
      <c r="R2495" s="27">
        <v>720.2</v>
      </c>
      <c r="U2495" s="5">
        <f t="shared" si="583"/>
        <v>0.86172142368240934</v>
      </c>
      <c r="V2495" s="5">
        <f t="shared" si="584"/>
        <v>0.7956194387405886</v>
      </c>
      <c r="W2495" s="5">
        <f t="shared" si="575"/>
        <v>7.0807665982203973E-3</v>
      </c>
      <c r="X2495" s="5">
        <f t="shared" si="576"/>
        <v>1.0556746064833444</v>
      </c>
      <c r="Y2495" s="5">
        <f t="shared" si="577"/>
        <v>0.87480633137358255</v>
      </c>
      <c r="Z2495" s="5">
        <f t="shared" si="585"/>
        <v>583.95072231849394</v>
      </c>
      <c r="AA2495" s="5">
        <f t="shared" si="586"/>
        <v>4.7265533196440801</v>
      </c>
      <c r="AB2495" s="5">
        <f t="shared" si="578"/>
        <v>4.7999999999999545</v>
      </c>
      <c r="AC2495" s="5">
        <f t="shared" si="579"/>
        <v>5135.5036800000007</v>
      </c>
      <c r="AD2495" s="5">
        <f t="shared" si="580"/>
        <v>8.1405625977739912E-2</v>
      </c>
      <c r="AE2495" s="5">
        <f t="shared" si="581"/>
        <v>0.99110030970406049</v>
      </c>
    </row>
    <row r="2496" spans="1:31" ht="15.75" customHeight="1" x14ac:dyDescent="0.3">
      <c r="A2496" s="3">
        <f t="shared" si="582"/>
        <v>2484</v>
      </c>
      <c r="B2496" s="3">
        <v>725</v>
      </c>
      <c r="C2496" s="5">
        <v>45</v>
      </c>
      <c r="D2496" s="3">
        <v>11.5</v>
      </c>
      <c r="E2496" s="10">
        <f t="shared" si="573"/>
        <v>46496</v>
      </c>
      <c r="F2496" s="2">
        <f t="shared" si="574"/>
        <v>72911.472000000009</v>
      </c>
      <c r="G2496" s="2">
        <v>1033.241</v>
      </c>
      <c r="I2496" s="1">
        <v>46394</v>
      </c>
      <c r="J2496" s="1">
        <v>11.5</v>
      </c>
      <c r="K2496" s="2">
        <f t="shared" si="572"/>
        <v>72911.472000000009</v>
      </c>
      <c r="M2496" s="1">
        <v>7.27</v>
      </c>
      <c r="N2496" s="1">
        <v>10.6</v>
      </c>
      <c r="O2496" s="1">
        <v>0.84</v>
      </c>
      <c r="P2496" s="1">
        <v>400.5</v>
      </c>
      <c r="Q2496" s="1">
        <v>50107</v>
      </c>
      <c r="R2496" s="1">
        <v>719.5</v>
      </c>
      <c r="U2496" s="5">
        <f t="shared" si="583"/>
        <v>0.85740930869267629</v>
      </c>
      <c r="V2496" s="5">
        <f t="shared" si="584"/>
        <v>0.7956194387405886</v>
      </c>
      <c r="W2496" s="5">
        <f t="shared" si="575"/>
        <v>6.8531827515400413E-3</v>
      </c>
      <c r="X2496" s="5">
        <f t="shared" si="576"/>
        <v>1.0522071441312628</v>
      </c>
      <c r="Y2496" s="5">
        <f t="shared" si="577"/>
        <v>0.86966432875181721</v>
      </c>
      <c r="Z2496" s="5">
        <f t="shared" si="585"/>
        <v>580.51833272841316</v>
      </c>
      <c r="AA2496" s="5">
        <f t="shared" si="586"/>
        <v>4.5746365503080089</v>
      </c>
      <c r="AB2496" s="5">
        <f t="shared" si="578"/>
        <v>5.5</v>
      </c>
      <c r="AC2496" s="5">
        <f t="shared" si="579"/>
        <v>5325.7075200000008</v>
      </c>
      <c r="AD2496" s="5">
        <f t="shared" si="580"/>
        <v>8.2729728050592546E-2</v>
      </c>
      <c r="AE2496" s="5">
        <f t="shared" si="581"/>
        <v>0.99138635581555401</v>
      </c>
    </row>
    <row r="2497" spans="1:31" ht="15.75" customHeight="1" x14ac:dyDescent="0.3">
      <c r="A2497" s="3">
        <f t="shared" si="582"/>
        <v>2485</v>
      </c>
      <c r="B2497" s="3">
        <v>725</v>
      </c>
      <c r="C2497" s="5">
        <v>45</v>
      </c>
      <c r="D2497" s="3">
        <v>12.5</v>
      </c>
      <c r="E2497" s="10">
        <f t="shared" si="573"/>
        <v>46496</v>
      </c>
      <c r="F2497" s="2">
        <f t="shared" si="574"/>
        <v>79251.600000000006</v>
      </c>
      <c r="G2497" s="2">
        <v>1033.241</v>
      </c>
      <c r="I2497" s="1">
        <v>46394</v>
      </c>
      <c r="J2497" s="1">
        <v>12.5</v>
      </c>
      <c r="K2497" s="2">
        <f t="shared" si="572"/>
        <v>79251.600000000006</v>
      </c>
      <c r="M2497" s="1">
        <v>6.85</v>
      </c>
      <c r="N2497" s="1">
        <v>11.6</v>
      </c>
      <c r="O2497" s="1">
        <v>0.86</v>
      </c>
      <c r="P2497" s="1">
        <v>389.1</v>
      </c>
      <c r="Q2497" s="1">
        <v>49887</v>
      </c>
      <c r="R2497" s="1">
        <v>718.8</v>
      </c>
      <c r="U2497" s="5">
        <f t="shared" si="583"/>
        <v>0.85364476386036958</v>
      </c>
      <c r="V2497" s="5">
        <f t="shared" si="584"/>
        <v>0.7956194387405886</v>
      </c>
      <c r="W2497" s="5">
        <f t="shared" si="575"/>
        <v>6.6581108829568796E-3</v>
      </c>
      <c r="X2497" s="5">
        <f t="shared" si="576"/>
        <v>1.0491181981031457</v>
      </c>
      <c r="Y2497" s="5">
        <f t="shared" si="577"/>
        <v>0.86513654421436936</v>
      </c>
      <c r="Z2497" s="5">
        <f t="shared" si="585"/>
        <v>577.49594599397597</v>
      </c>
      <c r="AA2497" s="5">
        <f t="shared" si="586"/>
        <v>4.4444221765913765</v>
      </c>
      <c r="AB2497" s="5">
        <f t="shared" si="578"/>
        <v>6.2000000000000455</v>
      </c>
      <c r="AC2497" s="5">
        <f t="shared" si="579"/>
        <v>5452.5100800000009</v>
      </c>
      <c r="AD2497" s="5">
        <f t="shared" si="580"/>
        <v>8.3252907127064596E-2</v>
      </c>
      <c r="AE2497" s="5">
        <f t="shared" si="581"/>
        <v>0.99163153819683414</v>
      </c>
    </row>
    <row r="2498" spans="1:31" ht="15.75" customHeight="1" x14ac:dyDescent="0.3">
      <c r="A2498" s="3">
        <f t="shared" si="582"/>
        <v>2486</v>
      </c>
      <c r="B2498" s="3">
        <v>725</v>
      </c>
      <c r="C2498" s="5">
        <v>45</v>
      </c>
      <c r="D2498" s="3">
        <v>13.5</v>
      </c>
      <c r="E2498" s="10">
        <f t="shared" si="573"/>
        <v>46496</v>
      </c>
      <c r="F2498" s="2">
        <f t="shared" si="574"/>
        <v>85591.728000000003</v>
      </c>
      <c r="G2498" s="2">
        <v>1033.241</v>
      </c>
      <c r="I2498" s="1">
        <v>46394</v>
      </c>
      <c r="J2498" s="1">
        <v>13.5</v>
      </c>
      <c r="K2498" s="2">
        <f t="shared" si="572"/>
        <v>85591.728000000003</v>
      </c>
      <c r="M2498" s="1">
        <v>6.48</v>
      </c>
      <c r="N2498" s="1">
        <v>12.6</v>
      </c>
      <c r="O2498" s="1">
        <v>0.88</v>
      </c>
      <c r="P2498" s="1">
        <v>379.3</v>
      </c>
      <c r="Q2498" s="1">
        <v>49693</v>
      </c>
      <c r="R2498" s="1">
        <v>718.1</v>
      </c>
      <c r="U2498" s="5">
        <f t="shared" si="583"/>
        <v>0.85032511978097192</v>
      </c>
      <c r="V2498" s="5">
        <f t="shared" si="584"/>
        <v>0.7956194387405886</v>
      </c>
      <c r="W2498" s="5">
        <f t="shared" si="575"/>
        <v>6.4904175222450381E-3</v>
      </c>
      <c r="X2498" s="5">
        <f t="shared" si="576"/>
        <v>1.0464044977290241</v>
      </c>
      <c r="Y2498" s="5">
        <f t="shared" si="577"/>
        <v>0.86116189452478697</v>
      </c>
      <c r="Z2498" s="5">
        <f t="shared" si="585"/>
        <v>574.84278783318587</v>
      </c>
      <c r="AA2498" s="5">
        <f t="shared" si="586"/>
        <v>4.3324835044490086</v>
      </c>
      <c r="AB2498" s="5">
        <f t="shared" si="578"/>
        <v>6.8999999999999773</v>
      </c>
      <c r="AC2498" s="5">
        <f t="shared" si="579"/>
        <v>5579.312640000001</v>
      </c>
      <c r="AD2498" s="5">
        <f t="shared" si="580"/>
        <v>8.3953135257889402E-2</v>
      </c>
      <c r="AE2498" s="5">
        <f t="shared" si="581"/>
        <v>0.99184230901582937</v>
      </c>
    </row>
    <row r="2499" spans="1:31" ht="15.75" customHeight="1" x14ac:dyDescent="0.3">
      <c r="A2499" s="3">
        <f t="shared" si="582"/>
        <v>2487</v>
      </c>
      <c r="B2499" s="3">
        <v>725</v>
      </c>
      <c r="C2499" s="5">
        <v>45</v>
      </c>
      <c r="D2499" s="3">
        <v>14.5</v>
      </c>
      <c r="E2499" s="10">
        <f t="shared" si="573"/>
        <v>46496</v>
      </c>
      <c r="F2499" s="2">
        <f t="shared" si="574"/>
        <v>91931.856000000014</v>
      </c>
      <c r="G2499" s="2">
        <v>1033.241</v>
      </c>
      <c r="I2499" s="1">
        <v>46394</v>
      </c>
      <c r="J2499" s="1">
        <v>14.5</v>
      </c>
      <c r="K2499" s="2">
        <f t="shared" si="572"/>
        <v>91931.856000000014</v>
      </c>
      <c r="M2499" s="1">
        <v>6.16</v>
      </c>
      <c r="N2499" s="1">
        <v>13.6</v>
      </c>
      <c r="O2499" s="1">
        <v>0.89</v>
      </c>
      <c r="P2499" s="1">
        <v>370.7</v>
      </c>
      <c r="Q2499" s="1">
        <v>49520</v>
      </c>
      <c r="R2499" s="1">
        <v>717.4</v>
      </c>
      <c r="U2499" s="5">
        <f t="shared" si="583"/>
        <v>0.84736481861738533</v>
      </c>
      <c r="V2499" s="5">
        <f t="shared" si="584"/>
        <v>0.7956194387405886</v>
      </c>
      <c r="W2499" s="5">
        <f t="shared" si="575"/>
        <v>6.343258042436687E-3</v>
      </c>
      <c r="X2499" s="5">
        <f t="shared" si="576"/>
        <v>1.0440631749146481</v>
      </c>
      <c r="Y2499" s="5">
        <f t="shared" si="577"/>
        <v>0.85768968003597568</v>
      </c>
      <c r="Z2499" s="5">
        <f t="shared" si="585"/>
        <v>572.52501521761451</v>
      </c>
      <c r="AA2499" s="5">
        <f t="shared" si="586"/>
        <v>4.2342516084873383</v>
      </c>
      <c r="AB2499" s="5">
        <f t="shared" si="578"/>
        <v>7.6000000000000227</v>
      </c>
      <c r="AC2499" s="5">
        <f t="shared" si="579"/>
        <v>5642.7139200000001</v>
      </c>
      <c r="AD2499" s="5">
        <f t="shared" si="580"/>
        <v>8.386903316552892E-2</v>
      </c>
      <c r="AE2499" s="5">
        <f t="shared" si="581"/>
        <v>0.99202727116311074</v>
      </c>
    </row>
    <row r="2500" spans="1:31" ht="15.75" customHeight="1" x14ac:dyDescent="0.3">
      <c r="A2500" s="3">
        <f t="shared" si="582"/>
        <v>2488</v>
      </c>
      <c r="B2500" s="3">
        <v>725</v>
      </c>
      <c r="C2500" s="5">
        <v>45</v>
      </c>
      <c r="D2500" s="3">
        <v>15.5</v>
      </c>
      <c r="E2500" s="10">
        <f t="shared" si="573"/>
        <v>46496</v>
      </c>
      <c r="F2500" s="2">
        <f t="shared" si="574"/>
        <v>98271.984000000011</v>
      </c>
      <c r="G2500" s="2">
        <v>1033.241</v>
      </c>
      <c r="I2500" s="1">
        <v>46394</v>
      </c>
      <c r="J2500" s="1">
        <v>15.5</v>
      </c>
      <c r="K2500" s="2">
        <f t="shared" ref="K2500:K2563" si="587">J2500*24*264.172</f>
        <v>98271.984000000011</v>
      </c>
      <c r="M2500" s="1">
        <v>5.86</v>
      </c>
      <c r="N2500" s="1">
        <v>14.6</v>
      </c>
      <c r="O2500" s="1">
        <v>0.91</v>
      </c>
      <c r="P2500" s="1">
        <v>363.1</v>
      </c>
      <c r="Q2500" s="1">
        <v>49366</v>
      </c>
      <c r="R2500" s="1">
        <v>716.6</v>
      </c>
      <c r="U2500" s="5">
        <f t="shared" si="583"/>
        <v>0.84472963723477068</v>
      </c>
      <c r="V2500" s="5">
        <f t="shared" si="584"/>
        <v>0.7956194387405886</v>
      </c>
      <c r="W2500" s="5">
        <f t="shared" si="575"/>
        <v>6.2132101300479128E-3</v>
      </c>
      <c r="X2500" s="5">
        <f t="shared" si="576"/>
        <v>1.0418729427959623</v>
      </c>
      <c r="Y2500" s="5">
        <f t="shared" si="577"/>
        <v>0.85451765949954261</v>
      </c>
      <c r="Z2500" s="5">
        <f t="shared" si="585"/>
        <v>570.40762806913472</v>
      </c>
      <c r="AA2500" s="5">
        <f t="shared" si="586"/>
        <v>4.1474420260095837</v>
      </c>
      <c r="AB2500" s="5">
        <f t="shared" si="578"/>
        <v>8.3999999999999773</v>
      </c>
      <c r="AC2500" s="5">
        <f t="shared" si="579"/>
        <v>5769.5164800000002</v>
      </c>
      <c r="AD2500" s="5">
        <f t="shared" si="580"/>
        <v>8.4848927398117488E-2</v>
      </c>
      <c r="AE2500" s="5">
        <f t="shared" si="581"/>
        <v>0.99219072608396419</v>
      </c>
    </row>
    <row r="2501" spans="1:31" ht="15.75" customHeight="1" x14ac:dyDescent="0.3">
      <c r="A2501" s="12">
        <f t="shared" si="582"/>
        <v>2489</v>
      </c>
      <c r="B2501" s="12">
        <v>725</v>
      </c>
      <c r="C2501" s="13">
        <v>47</v>
      </c>
      <c r="D2501" s="12">
        <v>3.41</v>
      </c>
      <c r="E2501" s="14">
        <f t="shared" si="573"/>
        <v>48634</v>
      </c>
      <c r="F2501" s="9">
        <f t="shared" si="574"/>
        <v>21619.836480000002</v>
      </c>
      <c r="G2501" s="9">
        <v>1034.758</v>
      </c>
      <c r="H2501" s="9"/>
      <c r="I2501" s="9">
        <v>48527</v>
      </c>
      <c r="J2501" s="9">
        <v>3.42</v>
      </c>
      <c r="K2501" s="9">
        <f t="shared" si="587"/>
        <v>21683.23776</v>
      </c>
      <c r="U2501" s="5">
        <f t="shared" si="583"/>
        <v>0</v>
      </c>
      <c r="V2501" s="5">
        <f t="shared" si="584"/>
        <v>0.83220396988364131</v>
      </c>
      <c r="W2501" s="5">
        <f t="shared" si="575"/>
        <v>0</v>
      </c>
      <c r="X2501" s="5">
        <f t="shared" si="576"/>
        <v>1</v>
      </c>
      <c r="Y2501" s="5">
        <f t="shared" si="577"/>
        <v>0.41610198494182066</v>
      </c>
      <c r="Z2501" s="5">
        <f t="shared" si="585"/>
        <v>277.75639698836414</v>
      </c>
      <c r="AA2501" s="5">
        <f t="shared" si="586"/>
        <v>0</v>
      </c>
      <c r="AB2501" s="5">
        <f t="shared" si="578"/>
        <v>725</v>
      </c>
      <c r="AC2501" s="5">
        <f t="shared" si="579"/>
        <v>0</v>
      </c>
      <c r="AD2501" s="5">
        <f t="shared" si="580"/>
        <v>0</v>
      </c>
      <c r="AE2501" s="5">
        <f t="shared" si="581"/>
        <v>1</v>
      </c>
    </row>
    <row r="2502" spans="1:31" ht="15.75" customHeight="1" x14ac:dyDescent="0.3">
      <c r="A2502" s="23">
        <f t="shared" si="582"/>
        <v>2490</v>
      </c>
      <c r="B2502" s="23">
        <v>725</v>
      </c>
      <c r="C2502" s="24">
        <v>47</v>
      </c>
      <c r="D2502" s="23">
        <v>4.42</v>
      </c>
      <c r="E2502" s="25">
        <f t="shared" si="573"/>
        <v>48634</v>
      </c>
      <c r="F2502" s="26">
        <f t="shared" si="574"/>
        <v>28023.365760000001</v>
      </c>
      <c r="G2502" s="26">
        <v>1034.758</v>
      </c>
      <c r="H2502" s="22"/>
      <c r="I2502" s="27">
        <v>48527</v>
      </c>
      <c r="J2502" s="27">
        <v>4.43</v>
      </c>
      <c r="K2502" s="26">
        <f t="shared" si="587"/>
        <v>28086.767040000002</v>
      </c>
      <c r="M2502" s="27">
        <v>11.3</v>
      </c>
      <c r="N2502" s="27">
        <v>3.92</v>
      </c>
      <c r="O2502" s="27">
        <v>0.5</v>
      </c>
      <c r="P2502" s="27">
        <v>710</v>
      </c>
      <c r="Q2502" s="27">
        <v>54721</v>
      </c>
      <c r="R2502" s="27">
        <v>723.6</v>
      </c>
      <c r="U2502" s="5">
        <f t="shared" si="583"/>
        <v>0.93636208076659821</v>
      </c>
      <c r="V2502" s="5">
        <f t="shared" si="584"/>
        <v>0.83220396988364131</v>
      </c>
      <c r="W2502" s="5">
        <f t="shared" si="575"/>
        <v>1.21492128678987E-2</v>
      </c>
      <c r="X2502" s="5">
        <f t="shared" si="576"/>
        <v>1.0823125479137237</v>
      </c>
      <c r="Y2502" s="5">
        <f t="shared" si="577"/>
        <v>0.95707061421648609</v>
      </c>
      <c r="Z2502" s="5">
        <f t="shared" si="585"/>
        <v>638.86377640178887</v>
      </c>
      <c r="AA2502" s="5">
        <f t="shared" si="586"/>
        <v>8.1098425735797424</v>
      </c>
      <c r="AB2502" s="5">
        <f t="shared" si="578"/>
        <v>1.3999999999999773</v>
      </c>
      <c r="AC2502" s="5">
        <f t="shared" si="579"/>
        <v>3170.0640000000003</v>
      </c>
      <c r="AD2502" s="5">
        <f t="shared" si="580"/>
        <v>7.7017572239328563E-2</v>
      </c>
      <c r="AE2502" s="5">
        <f t="shared" si="581"/>
        <v>0.98540115968252662</v>
      </c>
    </row>
    <row r="2503" spans="1:31" ht="15.75" customHeight="1" x14ac:dyDescent="0.3">
      <c r="A2503" s="23">
        <f t="shared" si="582"/>
        <v>2491</v>
      </c>
      <c r="B2503" s="23">
        <v>725</v>
      </c>
      <c r="C2503" s="24">
        <v>47</v>
      </c>
      <c r="D2503" s="23">
        <v>5.43</v>
      </c>
      <c r="E2503" s="25">
        <f t="shared" si="573"/>
        <v>48634</v>
      </c>
      <c r="F2503" s="26">
        <f t="shared" si="574"/>
        <v>34426.895040000003</v>
      </c>
      <c r="G2503" s="26">
        <v>1034.758</v>
      </c>
      <c r="H2503" s="22"/>
      <c r="I2503" s="27">
        <v>48527</v>
      </c>
      <c r="J2503" s="27">
        <v>5.44</v>
      </c>
      <c r="K2503" s="26">
        <f t="shared" si="587"/>
        <v>34490.296320000001</v>
      </c>
      <c r="M2503" s="27">
        <v>10</v>
      </c>
      <c r="N2503" s="27">
        <v>4.88</v>
      </c>
      <c r="O2503" s="27">
        <v>0.54</v>
      </c>
      <c r="P2503" s="27">
        <v>645.6</v>
      </c>
      <c r="Q2503" s="27">
        <v>53975</v>
      </c>
      <c r="R2503" s="27">
        <v>723.1</v>
      </c>
      <c r="U2503" s="5">
        <f t="shared" si="583"/>
        <v>0.92359685147159476</v>
      </c>
      <c r="V2503" s="5">
        <f t="shared" si="584"/>
        <v>0.83220396988364131</v>
      </c>
      <c r="W2503" s="5">
        <f t="shared" si="575"/>
        <v>1.104722792607803E-2</v>
      </c>
      <c r="X2503" s="5">
        <f t="shared" si="576"/>
        <v>1.0725081812542165</v>
      </c>
      <c r="Y2503" s="5">
        <f t="shared" si="577"/>
        <v>0.94155537277818191</v>
      </c>
      <c r="Z2503" s="5">
        <f t="shared" si="585"/>
        <v>628.50704243689211</v>
      </c>
      <c r="AA2503" s="5">
        <f t="shared" si="586"/>
        <v>7.3742455852156077</v>
      </c>
      <c r="AB2503" s="5">
        <f t="shared" si="578"/>
        <v>1.8999999999999773</v>
      </c>
      <c r="AC2503" s="5">
        <f t="shared" si="579"/>
        <v>3423.6691200000005</v>
      </c>
      <c r="AD2503" s="5">
        <f t="shared" si="580"/>
        <v>7.5605107249214432E-2</v>
      </c>
      <c r="AE2503" s="5">
        <f t="shared" si="581"/>
        <v>0.98672533618456226</v>
      </c>
    </row>
    <row r="2504" spans="1:31" ht="15.75" customHeight="1" x14ac:dyDescent="0.3">
      <c r="A2504" s="23">
        <f t="shared" si="582"/>
        <v>2492</v>
      </c>
      <c r="B2504" s="23">
        <v>725</v>
      </c>
      <c r="C2504" s="24">
        <v>47</v>
      </c>
      <c r="D2504" s="23">
        <v>6.43</v>
      </c>
      <c r="E2504" s="25">
        <f t="shared" si="573"/>
        <v>48634</v>
      </c>
      <c r="F2504" s="26">
        <f t="shared" si="574"/>
        <v>40767.02304</v>
      </c>
      <c r="G2504" s="26">
        <v>1034.758</v>
      </c>
      <c r="H2504" s="22"/>
      <c r="I2504" s="27">
        <v>48527</v>
      </c>
      <c r="J2504" s="27">
        <v>6.44</v>
      </c>
      <c r="K2504" s="26">
        <f t="shared" si="587"/>
        <v>40830.424320000006</v>
      </c>
      <c r="M2504" s="27">
        <v>9.0500000000000007</v>
      </c>
      <c r="N2504" s="27">
        <v>5.84</v>
      </c>
      <c r="O2504" s="27">
        <v>0.57999999999999996</v>
      </c>
      <c r="P2504" s="27">
        <v>599.70000000000005</v>
      </c>
      <c r="Q2504" s="27">
        <v>53413</v>
      </c>
      <c r="R2504" s="27">
        <v>722.6</v>
      </c>
      <c r="U2504" s="5">
        <f t="shared" si="583"/>
        <v>0.91398015058179327</v>
      </c>
      <c r="V2504" s="5">
        <f t="shared" si="584"/>
        <v>0.83220396988364131</v>
      </c>
      <c r="W2504" s="5">
        <f t="shared" si="575"/>
        <v>1.0261806981519508E-2</v>
      </c>
      <c r="X2504" s="5">
        <f t="shared" si="576"/>
        <v>1.0653996638655414</v>
      </c>
      <c r="Y2504" s="5">
        <f t="shared" si="577"/>
        <v>0.93019198749560994</v>
      </c>
      <c r="Z2504" s="5">
        <f t="shared" si="585"/>
        <v>620.92175549306967</v>
      </c>
      <c r="AA2504" s="5">
        <f t="shared" si="586"/>
        <v>6.849961396303903</v>
      </c>
      <c r="AB2504" s="5">
        <f t="shared" si="578"/>
        <v>2.3999999999999773</v>
      </c>
      <c r="AC2504" s="5">
        <f t="shared" si="579"/>
        <v>3677.2742399999997</v>
      </c>
      <c r="AD2504" s="5">
        <f t="shared" si="580"/>
        <v>7.6164933033860197E-2</v>
      </c>
      <c r="AE2504" s="5">
        <f t="shared" si="581"/>
        <v>0.98766912036846655</v>
      </c>
    </row>
    <row r="2505" spans="1:31" ht="15.75" customHeight="1" x14ac:dyDescent="0.3">
      <c r="A2505" s="3">
        <f t="shared" si="582"/>
        <v>2493</v>
      </c>
      <c r="B2505" s="3">
        <v>725</v>
      </c>
      <c r="C2505" s="5">
        <v>47</v>
      </c>
      <c r="D2505" s="3">
        <v>7.44</v>
      </c>
      <c r="E2505" s="10">
        <f t="shared" si="573"/>
        <v>48634</v>
      </c>
      <c r="F2505" s="2">
        <f t="shared" si="574"/>
        <v>47170.552320000003</v>
      </c>
      <c r="G2505" s="2">
        <v>1034.758</v>
      </c>
      <c r="I2505" s="1">
        <v>48527</v>
      </c>
      <c r="J2505" s="1">
        <v>7.46</v>
      </c>
      <c r="K2505" s="2">
        <f t="shared" si="587"/>
        <v>47297.354879999999</v>
      </c>
      <c r="M2505" s="1">
        <v>8.26</v>
      </c>
      <c r="N2505" s="1">
        <v>6.83</v>
      </c>
      <c r="O2505" s="1">
        <v>0.62</v>
      </c>
      <c r="P2505" s="1">
        <v>564.29999999999995</v>
      </c>
      <c r="Q2505" s="1">
        <v>52960</v>
      </c>
      <c r="R2505" s="1">
        <v>722.1</v>
      </c>
      <c r="U2505" s="5">
        <f t="shared" si="583"/>
        <v>0.90622861054072557</v>
      </c>
      <c r="V2505" s="5">
        <f t="shared" si="584"/>
        <v>0.83220396988364131</v>
      </c>
      <c r="W2505" s="5">
        <f t="shared" si="575"/>
        <v>9.6560574948665288E-3</v>
      </c>
      <c r="X2505" s="5">
        <f t="shared" si="576"/>
        <v>1.0595242641774125</v>
      </c>
      <c r="Y2505" s="5">
        <f t="shared" si="577"/>
        <v>0.92095575029808385</v>
      </c>
      <c r="Z2505" s="5">
        <f t="shared" si="585"/>
        <v>614.75638243897697</v>
      </c>
      <c r="AA2505" s="5">
        <f t="shared" si="586"/>
        <v>6.4456114989733067</v>
      </c>
      <c r="AB2505" s="5">
        <f t="shared" si="578"/>
        <v>2.8999999999999773</v>
      </c>
      <c r="AC2505" s="5">
        <f t="shared" si="579"/>
        <v>3930.8793599999999</v>
      </c>
      <c r="AD2505" s="5">
        <f t="shared" si="580"/>
        <v>7.7524093142115433E-2</v>
      </c>
      <c r="AE2505" s="5">
        <f t="shared" si="581"/>
        <v>0.98839700620964754</v>
      </c>
    </row>
    <row r="2506" spans="1:31" ht="15.75" customHeight="1" x14ac:dyDescent="0.3">
      <c r="A2506" s="3">
        <f t="shared" si="582"/>
        <v>2494</v>
      </c>
      <c r="B2506" s="3">
        <v>725</v>
      </c>
      <c r="C2506" s="5">
        <v>47</v>
      </c>
      <c r="D2506" s="3">
        <v>8.4499999999999993</v>
      </c>
      <c r="E2506" s="10">
        <f t="shared" si="573"/>
        <v>48634</v>
      </c>
      <c r="F2506" s="2">
        <f t="shared" si="574"/>
        <v>53574.081599999998</v>
      </c>
      <c r="G2506" s="2">
        <v>1034.758</v>
      </c>
      <c r="I2506" s="1">
        <v>48527</v>
      </c>
      <c r="J2506" s="1">
        <v>8.4700000000000006</v>
      </c>
      <c r="K2506" s="2">
        <f t="shared" si="587"/>
        <v>53700.884160000016</v>
      </c>
      <c r="M2506" s="1">
        <v>7.61</v>
      </c>
      <c r="N2506" s="1">
        <v>7.81</v>
      </c>
      <c r="O2506" s="1">
        <v>0.64</v>
      </c>
      <c r="P2506" s="1">
        <v>536.5</v>
      </c>
      <c r="Q2506" s="1">
        <v>52594</v>
      </c>
      <c r="R2506" s="1">
        <v>721.5</v>
      </c>
      <c r="U2506" s="5">
        <f t="shared" si="583"/>
        <v>0.89996577686516088</v>
      </c>
      <c r="V2506" s="5">
        <f t="shared" si="584"/>
        <v>0.83220396988364131</v>
      </c>
      <c r="W2506" s="5">
        <f t="shared" si="575"/>
        <v>9.1803559206023264E-3</v>
      </c>
      <c r="X2506" s="5">
        <f t="shared" si="576"/>
        <v>1.0547143795609579</v>
      </c>
      <c r="Y2506" s="5">
        <f t="shared" si="577"/>
        <v>0.91347216986821222</v>
      </c>
      <c r="Z2506" s="5">
        <f t="shared" si="585"/>
        <v>609.76094283042914</v>
      </c>
      <c r="AA2506" s="5">
        <f t="shared" si="586"/>
        <v>6.1280711841204658</v>
      </c>
      <c r="AB2506" s="5">
        <f t="shared" si="578"/>
        <v>3.5</v>
      </c>
      <c r="AC2506" s="5">
        <f t="shared" si="579"/>
        <v>4057.6819200000004</v>
      </c>
      <c r="AD2506" s="5">
        <f t="shared" si="580"/>
        <v>7.709601869364538E-2</v>
      </c>
      <c r="AE2506" s="5">
        <f t="shared" si="581"/>
        <v>0.98896862277419095</v>
      </c>
    </row>
    <row r="2507" spans="1:31" ht="15.75" customHeight="1" x14ac:dyDescent="0.3">
      <c r="A2507" s="3">
        <f t="shared" si="582"/>
        <v>2495</v>
      </c>
      <c r="B2507" s="3">
        <v>725</v>
      </c>
      <c r="C2507" s="5">
        <v>47</v>
      </c>
      <c r="D2507" s="3">
        <v>9.4600000000000009</v>
      </c>
      <c r="E2507" s="10">
        <f t="shared" si="573"/>
        <v>48634</v>
      </c>
      <c r="F2507" s="2">
        <f t="shared" si="574"/>
        <v>59977.610880000015</v>
      </c>
      <c r="G2507" s="2">
        <v>1034.758</v>
      </c>
      <c r="I2507" s="1">
        <v>48527</v>
      </c>
      <c r="J2507" s="1">
        <v>9.48</v>
      </c>
      <c r="K2507" s="2">
        <f t="shared" si="587"/>
        <v>60104.413440000011</v>
      </c>
      <c r="M2507" s="1">
        <v>7.06</v>
      </c>
      <c r="N2507" s="1">
        <v>8.7899999999999991</v>
      </c>
      <c r="O2507" s="1">
        <v>0.67</v>
      </c>
      <c r="P2507" s="1">
        <v>514.20000000000005</v>
      </c>
      <c r="Q2507" s="1">
        <v>52289</v>
      </c>
      <c r="R2507" s="1">
        <v>720.8</v>
      </c>
      <c r="U2507" s="5">
        <f t="shared" si="583"/>
        <v>0.89474674880219029</v>
      </c>
      <c r="V2507" s="5">
        <f t="shared" si="584"/>
        <v>0.83220396988364131</v>
      </c>
      <c r="W2507" s="5">
        <f t="shared" si="575"/>
        <v>8.7987679671457913E-3</v>
      </c>
      <c r="X2507" s="5">
        <f t="shared" si="576"/>
        <v>1.0506615359297433</v>
      </c>
      <c r="Y2507" s="5">
        <f t="shared" si="577"/>
        <v>0.90722034728471501</v>
      </c>
      <c r="Z2507" s="5">
        <f t="shared" si="585"/>
        <v>605.58772621949311</v>
      </c>
      <c r="AA2507" s="5">
        <f t="shared" si="586"/>
        <v>5.8733535934291599</v>
      </c>
      <c r="AB2507" s="5">
        <f t="shared" si="578"/>
        <v>4.2000000000000455</v>
      </c>
      <c r="AC2507" s="5">
        <f t="shared" si="579"/>
        <v>4247.885760000001</v>
      </c>
      <c r="AD2507" s="5">
        <f t="shared" si="580"/>
        <v>7.8371852496036426E-2</v>
      </c>
      <c r="AE2507" s="5">
        <f t="shared" si="581"/>
        <v>0.98942714973064116</v>
      </c>
    </row>
    <row r="2508" spans="1:31" ht="15.75" customHeight="1" x14ac:dyDescent="0.3">
      <c r="A2508" s="3">
        <f t="shared" si="582"/>
        <v>2496</v>
      </c>
      <c r="B2508" s="3">
        <v>725</v>
      </c>
      <c r="C2508" s="5">
        <v>47</v>
      </c>
      <c r="D2508" s="3">
        <v>10.5</v>
      </c>
      <c r="E2508" s="10">
        <f t="shared" si="573"/>
        <v>48634</v>
      </c>
      <c r="F2508" s="2">
        <f t="shared" si="574"/>
        <v>66571.344000000012</v>
      </c>
      <c r="G2508" s="2">
        <v>1034.758</v>
      </c>
      <c r="I2508" s="1">
        <v>48527</v>
      </c>
      <c r="J2508" s="1">
        <v>10.5</v>
      </c>
      <c r="K2508" s="2">
        <f t="shared" si="587"/>
        <v>66571.344000000012</v>
      </c>
      <c r="M2508" s="1">
        <v>6.59</v>
      </c>
      <c r="N2508" s="1">
        <v>9.7899999999999991</v>
      </c>
      <c r="O2508" s="1">
        <v>0.69</v>
      </c>
      <c r="P2508" s="1">
        <v>495.5</v>
      </c>
      <c r="Q2508" s="1">
        <v>52028</v>
      </c>
      <c r="R2508" s="1">
        <v>720.2</v>
      </c>
      <c r="U2508" s="5">
        <f t="shared" si="583"/>
        <v>0.890280629705681</v>
      </c>
      <c r="V2508" s="5">
        <f t="shared" si="584"/>
        <v>0.83220396988364131</v>
      </c>
      <c r="W2508" s="5">
        <f t="shared" si="575"/>
        <v>8.4787816563997257E-3</v>
      </c>
      <c r="X2508" s="5">
        <f t="shared" si="576"/>
        <v>1.0472105394785238</v>
      </c>
      <c r="Y2508" s="5">
        <f t="shared" si="577"/>
        <v>0.90190201338969167</v>
      </c>
      <c r="Z2508" s="5">
        <f t="shared" si="585"/>
        <v>602.03763197788703</v>
      </c>
      <c r="AA2508" s="5">
        <f t="shared" si="586"/>
        <v>5.6597563312799455</v>
      </c>
      <c r="AB2508" s="5">
        <f t="shared" si="578"/>
        <v>4.7999999999999545</v>
      </c>
      <c r="AC2508" s="5">
        <f t="shared" si="579"/>
        <v>4374.6883200000002</v>
      </c>
      <c r="AD2508" s="5">
        <f t="shared" si="580"/>
        <v>7.8769657106299476E-2</v>
      </c>
      <c r="AE2508" s="5">
        <f t="shared" si="581"/>
        <v>0.98981165439815766</v>
      </c>
    </row>
    <row r="2509" spans="1:31" ht="15.75" customHeight="1" x14ac:dyDescent="0.3">
      <c r="A2509" s="3">
        <f t="shared" si="582"/>
        <v>2497</v>
      </c>
      <c r="B2509" s="3">
        <v>725</v>
      </c>
      <c r="C2509" s="5">
        <v>47</v>
      </c>
      <c r="D2509" s="3">
        <v>11.5</v>
      </c>
      <c r="E2509" s="10">
        <f t="shared" ref="E2509:E2572" si="588">ROUND(C2509*G2509,0)</f>
        <v>48634</v>
      </c>
      <c r="F2509" s="2">
        <f t="shared" ref="F2509:F2572" si="589">D2509*24*264.172</f>
        <v>72911.472000000009</v>
      </c>
      <c r="G2509" s="2">
        <v>1034.758</v>
      </c>
      <c r="I2509" s="1">
        <v>48527</v>
      </c>
      <c r="J2509" s="1">
        <v>11.5</v>
      </c>
      <c r="K2509" s="2">
        <f t="shared" si="587"/>
        <v>72911.472000000009</v>
      </c>
      <c r="M2509" s="1">
        <v>6.18</v>
      </c>
      <c r="N2509" s="1">
        <v>10.8</v>
      </c>
      <c r="O2509" s="1">
        <v>0.71</v>
      </c>
      <c r="P2509" s="1">
        <v>480.1</v>
      </c>
      <c r="Q2509" s="1">
        <v>51807</v>
      </c>
      <c r="R2509" s="1">
        <v>719.5</v>
      </c>
      <c r="U2509" s="5">
        <f t="shared" si="583"/>
        <v>0.88649897330595484</v>
      </c>
      <c r="V2509" s="5">
        <f t="shared" si="584"/>
        <v>0.83220396988364131</v>
      </c>
      <c r="W2509" s="5">
        <f t="shared" ref="W2509:W2572" si="590">P2509/(1000*58.44)</f>
        <v>8.2152635181382619E-3</v>
      </c>
      <c r="X2509" s="5">
        <f t="shared" ref="X2509:X2572" si="591">EXP(0.7*(M2509/100))</f>
        <v>1.0442093539914328</v>
      </c>
      <c r="Y2509" s="5">
        <f t="shared" ref="Y2509:Y2572" si="592">(X2509*((V2509+U2509)/2)-W2509)+W2509</f>
        <v>0.89734284500559114</v>
      </c>
      <c r="Z2509" s="5">
        <f t="shared" si="585"/>
        <v>598.99429589813224</v>
      </c>
      <c r="AA2509" s="5">
        <f t="shared" si="586"/>
        <v>5.4838527036276536</v>
      </c>
      <c r="AB2509" s="5">
        <f t="shared" ref="AB2509:AB2572" si="593">B2509-R2509</f>
        <v>5.5</v>
      </c>
      <c r="AC2509" s="5">
        <f t="shared" ref="AC2509:AC2572" si="594">O2509*24*264.172</f>
        <v>4501.4908800000003</v>
      </c>
      <c r="AD2509" s="5">
        <f t="shared" ref="AD2509:AD2572" si="595">AC2509/($B$5*(B2509-(0.5*AB2509)-Z2509+AA2509))</f>
        <v>7.9467891180998548E-2</v>
      </c>
      <c r="AE2509" s="5">
        <f t="shared" ref="AE2509:AE2572" si="596">(V2509-W2509)/V2509</f>
        <v>0.9901283053008183</v>
      </c>
    </row>
    <row r="2510" spans="1:31" ht="15.75" customHeight="1" x14ac:dyDescent="0.3">
      <c r="A2510" s="23">
        <f t="shared" ref="A2510:A2573" si="597">A2509+1</f>
        <v>2498</v>
      </c>
      <c r="B2510" s="23">
        <v>725</v>
      </c>
      <c r="C2510" s="24">
        <v>47</v>
      </c>
      <c r="D2510" s="23">
        <v>12.5</v>
      </c>
      <c r="E2510" s="25">
        <f t="shared" si="588"/>
        <v>48634</v>
      </c>
      <c r="F2510" s="26">
        <f t="shared" si="589"/>
        <v>79251.600000000006</v>
      </c>
      <c r="G2510" s="26">
        <v>1034.758</v>
      </c>
      <c r="H2510" s="22"/>
      <c r="I2510" s="27">
        <v>48527</v>
      </c>
      <c r="J2510" s="27">
        <v>12.5</v>
      </c>
      <c r="K2510" s="26">
        <f t="shared" si="587"/>
        <v>79251.600000000006</v>
      </c>
      <c r="M2510" s="27">
        <v>5.83</v>
      </c>
      <c r="N2510" s="27">
        <v>11.7</v>
      </c>
      <c r="O2510" s="27">
        <v>0.73</v>
      </c>
      <c r="P2510" s="27">
        <v>467</v>
      </c>
      <c r="Q2510" s="27">
        <v>51615</v>
      </c>
      <c r="R2510" s="27">
        <v>718.8</v>
      </c>
      <c r="U2510" s="5">
        <f t="shared" si="583"/>
        <v>0.88321355236139631</v>
      </c>
      <c r="V2510" s="5">
        <f t="shared" si="584"/>
        <v>0.83220396988364131</v>
      </c>
      <c r="W2510" s="5">
        <f t="shared" si="590"/>
        <v>7.9911019849418213E-3</v>
      </c>
      <c r="X2510" s="5">
        <f t="shared" si="591"/>
        <v>1.0416541724496655</v>
      </c>
      <c r="Y2510" s="5">
        <f t="shared" si="592"/>
        <v>0.89343590976990517</v>
      </c>
      <c r="Z2510" s="5">
        <f t="shared" si="585"/>
        <v>596.38633848960717</v>
      </c>
      <c r="AA2510" s="5">
        <f t="shared" si="586"/>
        <v>5.334220396988365</v>
      </c>
      <c r="AB2510" s="5">
        <f t="shared" si="593"/>
        <v>6.2000000000000455</v>
      </c>
      <c r="AC2510" s="5">
        <f t="shared" si="594"/>
        <v>4628.2934400000004</v>
      </c>
      <c r="AD2510" s="5">
        <f t="shared" si="595"/>
        <v>8.0389904474864521E-2</v>
      </c>
      <c r="AE2510" s="5">
        <f t="shared" si="596"/>
        <v>0.9903976641855492</v>
      </c>
    </row>
    <row r="2511" spans="1:31" ht="15.75" customHeight="1" x14ac:dyDescent="0.3">
      <c r="A2511" s="23">
        <f t="shared" si="597"/>
        <v>2499</v>
      </c>
      <c r="B2511" s="23">
        <v>725</v>
      </c>
      <c r="C2511" s="24">
        <v>47</v>
      </c>
      <c r="D2511" s="23">
        <v>13.5</v>
      </c>
      <c r="E2511" s="25">
        <f t="shared" si="588"/>
        <v>48634</v>
      </c>
      <c r="F2511" s="26">
        <f t="shared" si="589"/>
        <v>85591.728000000003</v>
      </c>
      <c r="G2511" s="26">
        <v>1034.758</v>
      </c>
      <c r="H2511" s="22"/>
      <c r="I2511" s="27">
        <v>48527</v>
      </c>
      <c r="J2511" s="27">
        <v>13.5</v>
      </c>
      <c r="K2511" s="26">
        <f t="shared" si="587"/>
        <v>85591.728000000003</v>
      </c>
      <c r="M2511" s="27">
        <v>5.52</v>
      </c>
      <c r="N2511" s="27">
        <v>12.7</v>
      </c>
      <c r="O2511" s="27">
        <v>0.74</v>
      </c>
      <c r="P2511" s="27">
        <v>455.6</v>
      </c>
      <c r="Q2511" s="27">
        <v>51445</v>
      </c>
      <c r="R2511" s="27">
        <v>718.1</v>
      </c>
      <c r="U2511" s="5">
        <f t="shared" ref="U2511:U2574" si="598">Q2511/(1000*58.44)</f>
        <v>0.88030458590006844</v>
      </c>
      <c r="V2511" s="5">
        <f t="shared" ref="V2511:V2574" si="599">E2511/(1000*58.44)</f>
        <v>0.83220396988364131</v>
      </c>
      <c r="W2511" s="5">
        <f t="shared" si="590"/>
        <v>7.7960301163586586E-3</v>
      </c>
      <c r="X2511" s="5">
        <f t="shared" si="591"/>
        <v>1.0393962336450866</v>
      </c>
      <c r="Y2511" s="5">
        <f t="shared" si="592"/>
        <v>0.88998747148328738</v>
      </c>
      <c r="Z2511" s="5">
        <f t="shared" ref="Z2511:Z2574" si="600">1.12*298*2*Y2511</f>
        <v>594.08443696452412</v>
      </c>
      <c r="AA2511" s="5">
        <f t="shared" ref="AA2511:AA2574" si="601">1.12*298*2*W2511</f>
        <v>5.2040060232717327</v>
      </c>
      <c r="AB2511" s="5">
        <f t="shared" si="593"/>
        <v>6.8999999999999773</v>
      </c>
      <c r="AC2511" s="5">
        <f t="shared" si="594"/>
        <v>4691.6947199999995</v>
      </c>
      <c r="AD2511" s="5">
        <f t="shared" si="595"/>
        <v>8.0372180456340162E-2</v>
      </c>
      <c r="AE2511" s="5">
        <f t="shared" si="596"/>
        <v>0.99063206810050586</v>
      </c>
    </row>
    <row r="2512" spans="1:31" ht="15.75" customHeight="1" x14ac:dyDescent="0.3">
      <c r="A2512" s="23">
        <f t="shared" si="597"/>
        <v>2500</v>
      </c>
      <c r="B2512" s="23">
        <v>725</v>
      </c>
      <c r="C2512" s="24">
        <v>47</v>
      </c>
      <c r="D2512" s="23">
        <v>14.5</v>
      </c>
      <c r="E2512" s="25">
        <f t="shared" si="588"/>
        <v>48634</v>
      </c>
      <c r="F2512" s="26">
        <f t="shared" si="589"/>
        <v>91931.856000000014</v>
      </c>
      <c r="G2512" s="26">
        <v>1034.758</v>
      </c>
      <c r="H2512" s="22"/>
      <c r="I2512" s="27">
        <v>48527</v>
      </c>
      <c r="J2512" s="27">
        <v>14.5</v>
      </c>
      <c r="K2512" s="26">
        <f t="shared" si="587"/>
        <v>91931.856000000014</v>
      </c>
      <c r="M2512" s="27">
        <v>5.23</v>
      </c>
      <c r="N2512" s="27">
        <v>13.7</v>
      </c>
      <c r="O2512" s="27">
        <v>0.76</v>
      </c>
      <c r="P2512" s="27">
        <v>445.7</v>
      </c>
      <c r="Q2512" s="27">
        <v>51294</v>
      </c>
      <c r="R2512" s="27">
        <v>717.3</v>
      </c>
      <c r="U2512" s="5">
        <f t="shared" si="598"/>
        <v>0.8777207392197125</v>
      </c>
      <c r="V2512" s="5">
        <f t="shared" si="599"/>
        <v>0.83220396988364131</v>
      </c>
      <c r="W2512" s="5">
        <f t="shared" si="590"/>
        <v>7.6266255989048595E-3</v>
      </c>
      <c r="X2512" s="5">
        <f t="shared" si="591"/>
        <v>1.0372883994663262</v>
      </c>
      <c r="Y2512" s="5">
        <f t="shared" si="592"/>
        <v>0.88684253235687072</v>
      </c>
      <c r="Z2512" s="5">
        <f t="shared" si="600"/>
        <v>591.98512719885844</v>
      </c>
      <c r="AA2512" s="5">
        <f t="shared" si="601"/>
        <v>5.0909251197809722</v>
      </c>
      <c r="AB2512" s="5">
        <f t="shared" si="593"/>
        <v>7.7000000000000455</v>
      </c>
      <c r="AC2512" s="5">
        <f t="shared" si="594"/>
        <v>4818.4972800000014</v>
      </c>
      <c r="AD2512" s="5">
        <f t="shared" si="595"/>
        <v>8.1569141529876182E-2</v>
      </c>
      <c r="AE2512" s="5">
        <f t="shared" si="596"/>
        <v>0.99083562939507341</v>
      </c>
    </row>
    <row r="2513" spans="1:31" ht="15.75" customHeight="1" x14ac:dyDescent="0.3">
      <c r="A2513" s="23">
        <f t="shared" si="597"/>
        <v>2501</v>
      </c>
      <c r="B2513" s="23">
        <v>725</v>
      </c>
      <c r="C2513" s="24">
        <v>47</v>
      </c>
      <c r="D2513" s="23">
        <v>15.5</v>
      </c>
      <c r="E2513" s="25">
        <f t="shared" si="588"/>
        <v>48634</v>
      </c>
      <c r="F2513" s="26">
        <f t="shared" si="589"/>
        <v>98271.984000000011</v>
      </c>
      <c r="G2513" s="26">
        <v>1034.758</v>
      </c>
      <c r="H2513" s="22"/>
      <c r="I2513" s="27">
        <v>48527</v>
      </c>
      <c r="J2513" s="27">
        <v>15.5</v>
      </c>
      <c r="K2513" s="26">
        <f t="shared" si="587"/>
        <v>98271.984000000011</v>
      </c>
      <c r="M2513" s="27">
        <v>4.9800000000000004</v>
      </c>
      <c r="N2513" s="27">
        <v>14.7</v>
      </c>
      <c r="O2513" s="27">
        <v>0.77</v>
      </c>
      <c r="P2513" s="27">
        <v>436.9</v>
      </c>
      <c r="Q2513" s="27">
        <v>51158</v>
      </c>
      <c r="R2513" s="27">
        <v>716.5</v>
      </c>
      <c r="U2513" s="5">
        <f t="shared" si="598"/>
        <v>0.87539356605065022</v>
      </c>
      <c r="V2513" s="5">
        <f t="shared" si="599"/>
        <v>0.83220396988364131</v>
      </c>
      <c r="W2513" s="5">
        <f t="shared" si="590"/>
        <v>7.4760438056125939E-3</v>
      </c>
      <c r="X2513" s="5">
        <f t="shared" si="591"/>
        <v>1.0354747321889908</v>
      </c>
      <c r="Y2513" s="5">
        <f t="shared" si="592"/>
        <v>0.88408705060407045</v>
      </c>
      <c r="Z2513" s="5">
        <f t="shared" si="600"/>
        <v>590.14578801922914</v>
      </c>
      <c r="AA2513" s="5">
        <f t="shared" si="601"/>
        <v>4.9904087611225192</v>
      </c>
      <c r="AB2513" s="5">
        <f t="shared" si="593"/>
        <v>8.5</v>
      </c>
      <c r="AC2513" s="5">
        <f t="shared" si="594"/>
        <v>4881.8985600000005</v>
      </c>
      <c r="AD2513" s="5">
        <f t="shared" si="595"/>
        <v>8.1826431898946381E-2</v>
      </c>
      <c r="AE2513" s="5">
        <f t="shared" si="596"/>
        <v>0.99101657276802235</v>
      </c>
    </row>
    <row r="2514" spans="1:31" ht="15.75" customHeight="1" x14ac:dyDescent="0.3">
      <c r="A2514" s="12">
        <f t="shared" si="597"/>
        <v>2502</v>
      </c>
      <c r="B2514" s="12">
        <v>725</v>
      </c>
      <c r="C2514" s="13">
        <v>49</v>
      </c>
      <c r="D2514" s="12">
        <v>3.41</v>
      </c>
      <c r="E2514" s="14">
        <f t="shared" si="588"/>
        <v>50777</v>
      </c>
      <c r="F2514" s="9">
        <f t="shared" si="589"/>
        <v>21619.836480000002</v>
      </c>
      <c r="G2514" s="9">
        <v>1036.2750000000001</v>
      </c>
      <c r="H2514" s="9"/>
      <c r="I2514" s="9">
        <v>50666</v>
      </c>
      <c r="J2514" s="9">
        <v>3.42</v>
      </c>
      <c r="K2514" s="9">
        <f t="shared" si="587"/>
        <v>21683.23776</v>
      </c>
      <c r="U2514" s="5">
        <f t="shared" si="598"/>
        <v>0</v>
      </c>
      <c r="V2514" s="5">
        <f t="shared" si="599"/>
        <v>0.86887405886379188</v>
      </c>
      <c r="W2514" s="5">
        <f t="shared" si="590"/>
        <v>0</v>
      </c>
      <c r="X2514" s="5">
        <f t="shared" si="591"/>
        <v>1</v>
      </c>
      <c r="Y2514" s="5">
        <f t="shared" si="592"/>
        <v>0.43443702943189594</v>
      </c>
      <c r="Z2514" s="5">
        <f t="shared" si="600"/>
        <v>289.99540588637922</v>
      </c>
      <c r="AA2514" s="5">
        <f t="shared" si="601"/>
        <v>0</v>
      </c>
      <c r="AB2514" s="5">
        <f t="shared" si="593"/>
        <v>725</v>
      </c>
      <c r="AC2514" s="5">
        <f t="shared" si="594"/>
        <v>0</v>
      </c>
      <c r="AD2514" s="5">
        <f t="shared" si="595"/>
        <v>0</v>
      </c>
      <c r="AE2514" s="5">
        <f t="shared" si="596"/>
        <v>1</v>
      </c>
    </row>
    <row r="2515" spans="1:31" ht="15.75" customHeight="1" x14ac:dyDescent="0.3">
      <c r="A2515" s="23">
        <f t="shared" si="597"/>
        <v>2503</v>
      </c>
      <c r="B2515" s="23">
        <v>725</v>
      </c>
      <c r="C2515" s="24">
        <v>49</v>
      </c>
      <c r="D2515" s="23">
        <v>4.42</v>
      </c>
      <c r="E2515" s="25">
        <f t="shared" si="588"/>
        <v>50777</v>
      </c>
      <c r="F2515" s="26">
        <f t="shared" si="589"/>
        <v>28023.365760000001</v>
      </c>
      <c r="G2515" s="26">
        <v>1036.2750000000001</v>
      </c>
      <c r="H2515" s="22"/>
      <c r="I2515" s="27">
        <v>50666</v>
      </c>
      <c r="J2515" s="27">
        <v>4.43</v>
      </c>
      <c r="K2515" s="26">
        <f t="shared" si="587"/>
        <v>28086.767040000002</v>
      </c>
      <c r="M2515" s="27">
        <v>9.4600000000000009</v>
      </c>
      <c r="N2515" s="27">
        <v>4</v>
      </c>
      <c r="O2515" s="27">
        <v>0.42</v>
      </c>
      <c r="P2515" s="27">
        <v>856.4</v>
      </c>
      <c r="Q2515" s="27">
        <v>55992</v>
      </c>
      <c r="R2515" s="27">
        <v>723.6</v>
      </c>
      <c r="U2515" s="5">
        <f t="shared" si="598"/>
        <v>0.95811088295687885</v>
      </c>
      <c r="V2515" s="5">
        <f t="shared" si="599"/>
        <v>0.86887405886379188</v>
      </c>
      <c r="W2515" s="5">
        <f t="shared" si="590"/>
        <v>1.4654346338124572E-2</v>
      </c>
      <c r="X2515" s="5">
        <f t="shared" si="591"/>
        <v>1.0684617528967522</v>
      </c>
      <c r="Y2515" s="5">
        <f t="shared" si="592"/>
        <v>0.97603176672684233</v>
      </c>
      <c r="Z2515" s="5">
        <f t="shared" si="600"/>
        <v>651.5207249255019</v>
      </c>
      <c r="AA2515" s="5">
        <f t="shared" si="601"/>
        <v>9.7820692676249159</v>
      </c>
      <c r="AB2515" s="5">
        <f t="shared" si="593"/>
        <v>1.3999999999999773</v>
      </c>
      <c r="AC2515" s="5">
        <f t="shared" si="594"/>
        <v>2662.8537600000004</v>
      </c>
      <c r="AD2515" s="5">
        <f t="shared" si="595"/>
        <v>7.3302347628424594E-2</v>
      </c>
      <c r="AE2515" s="5">
        <f t="shared" si="596"/>
        <v>0.98313409614589287</v>
      </c>
    </row>
    <row r="2516" spans="1:31" ht="15.75" customHeight="1" x14ac:dyDescent="0.3">
      <c r="A2516" s="23">
        <f t="shared" si="597"/>
        <v>2504</v>
      </c>
      <c r="B2516" s="23">
        <v>725</v>
      </c>
      <c r="C2516" s="24">
        <v>49</v>
      </c>
      <c r="D2516" s="23">
        <v>5.43</v>
      </c>
      <c r="E2516" s="25">
        <f t="shared" si="588"/>
        <v>50777</v>
      </c>
      <c r="F2516" s="26">
        <f t="shared" si="589"/>
        <v>34426.895040000003</v>
      </c>
      <c r="G2516" s="26">
        <v>1036.2750000000001</v>
      </c>
      <c r="H2516" s="22"/>
      <c r="I2516" s="27">
        <v>50666</v>
      </c>
      <c r="J2516" s="27">
        <v>5.44</v>
      </c>
      <c r="K2516" s="26">
        <f t="shared" si="587"/>
        <v>34490.296320000001</v>
      </c>
      <c r="M2516" s="27">
        <v>8.39</v>
      </c>
      <c r="N2516" s="27">
        <v>4.97</v>
      </c>
      <c r="O2516" s="27">
        <v>0.46</v>
      </c>
      <c r="P2516" s="27">
        <v>781.5</v>
      </c>
      <c r="Q2516" s="27">
        <v>55355</v>
      </c>
      <c r="R2516" s="27">
        <v>723.1</v>
      </c>
      <c r="U2516" s="5">
        <f t="shared" si="598"/>
        <v>0.94721081451060918</v>
      </c>
      <c r="V2516" s="5">
        <f t="shared" si="599"/>
        <v>0.86887405886379188</v>
      </c>
      <c r="W2516" s="5">
        <f t="shared" si="590"/>
        <v>1.3372689938398357E-2</v>
      </c>
      <c r="X2516" s="5">
        <f t="shared" si="591"/>
        <v>1.060488870086937</v>
      </c>
      <c r="Y2516" s="5">
        <f t="shared" si="592"/>
        <v>0.96296889767339833</v>
      </c>
      <c r="Z2516" s="5">
        <f t="shared" si="600"/>
        <v>642.8009985749469</v>
      </c>
      <c r="AA2516" s="5">
        <f t="shared" si="601"/>
        <v>8.9265379876796729</v>
      </c>
      <c r="AB2516" s="5">
        <f t="shared" si="593"/>
        <v>1.8999999999999773</v>
      </c>
      <c r="AC2516" s="5">
        <f t="shared" si="594"/>
        <v>2916.4588800000006</v>
      </c>
      <c r="AD2516" s="5">
        <f t="shared" si="595"/>
        <v>7.3504585384578519E-2</v>
      </c>
      <c r="AE2516" s="5">
        <f t="shared" si="596"/>
        <v>0.98460917344466981</v>
      </c>
    </row>
    <row r="2517" spans="1:31" ht="15.75" customHeight="1" x14ac:dyDescent="0.3">
      <c r="A2517" s="23">
        <f t="shared" si="597"/>
        <v>2505</v>
      </c>
      <c r="B2517" s="23">
        <v>725</v>
      </c>
      <c r="C2517" s="24">
        <v>49</v>
      </c>
      <c r="D2517" s="23">
        <v>6.43</v>
      </c>
      <c r="E2517" s="25">
        <f t="shared" si="588"/>
        <v>50777</v>
      </c>
      <c r="F2517" s="26">
        <f t="shared" si="589"/>
        <v>40767.02304</v>
      </c>
      <c r="G2517" s="26">
        <v>1036.2750000000001</v>
      </c>
      <c r="H2517" s="22"/>
      <c r="I2517" s="27">
        <v>50666</v>
      </c>
      <c r="J2517" s="27">
        <v>6.44</v>
      </c>
      <c r="K2517" s="26">
        <f t="shared" si="587"/>
        <v>40830.424320000006</v>
      </c>
      <c r="M2517" s="27">
        <v>7.57</v>
      </c>
      <c r="N2517" s="27">
        <v>5.94</v>
      </c>
      <c r="O2517" s="27">
        <v>0.49</v>
      </c>
      <c r="P2517" s="27">
        <v>728</v>
      </c>
      <c r="Q2517" s="27">
        <v>54874</v>
      </c>
      <c r="R2517" s="27">
        <v>722.6</v>
      </c>
      <c r="U2517" s="5">
        <f t="shared" si="598"/>
        <v>0.93898015058179329</v>
      </c>
      <c r="V2517" s="5">
        <f t="shared" si="599"/>
        <v>0.86887405886379188</v>
      </c>
      <c r="W2517" s="5">
        <f t="shared" si="590"/>
        <v>1.245722108145106E-2</v>
      </c>
      <c r="X2517" s="5">
        <f t="shared" si="591"/>
        <v>1.0544191008756261</v>
      </c>
      <c r="Y2517" s="5">
        <f t="shared" si="592"/>
        <v>0.95311800501891486</v>
      </c>
      <c r="Z2517" s="5">
        <f t="shared" si="600"/>
        <v>636.2253307102261</v>
      </c>
      <c r="AA2517" s="5">
        <f t="shared" si="601"/>
        <v>8.3154442162902136</v>
      </c>
      <c r="AB2517" s="5">
        <f t="shared" si="593"/>
        <v>2.3999999999999773</v>
      </c>
      <c r="AC2517" s="5">
        <f t="shared" si="594"/>
        <v>3106.6627200000003</v>
      </c>
      <c r="AD2517" s="5">
        <f t="shared" si="595"/>
        <v>7.3632169498501848E-2</v>
      </c>
      <c r="AE2517" s="5">
        <f t="shared" si="596"/>
        <v>0.98566280008665341</v>
      </c>
    </row>
    <row r="2518" spans="1:31" ht="15.75" customHeight="1" x14ac:dyDescent="0.3">
      <c r="A2518" s="23">
        <f t="shared" si="597"/>
        <v>2506</v>
      </c>
      <c r="B2518" s="23">
        <v>725</v>
      </c>
      <c r="C2518" s="24">
        <v>49</v>
      </c>
      <c r="D2518" s="23">
        <v>7.44</v>
      </c>
      <c r="E2518" s="25">
        <f t="shared" si="588"/>
        <v>50777</v>
      </c>
      <c r="F2518" s="26">
        <f t="shared" si="589"/>
        <v>47170.552320000003</v>
      </c>
      <c r="G2518" s="26">
        <v>1036.2750000000001</v>
      </c>
      <c r="H2518" s="22"/>
      <c r="I2518" s="27">
        <v>50666</v>
      </c>
      <c r="J2518" s="27">
        <v>7.46</v>
      </c>
      <c r="K2518" s="26">
        <f t="shared" si="587"/>
        <v>47297.354879999999</v>
      </c>
      <c r="M2518" s="27">
        <v>6.9</v>
      </c>
      <c r="N2518" s="27">
        <v>6.93</v>
      </c>
      <c r="O2518" s="27">
        <v>0.51</v>
      </c>
      <c r="P2518" s="27">
        <v>686.4</v>
      </c>
      <c r="Q2518" s="27">
        <v>54486</v>
      </c>
      <c r="R2518" s="27">
        <v>722</v>
      </c>
      <c r="U2518" s="5">
        <f t="shared" si="598"/>
        <v>0.93234086242299796</v>
      </c>
      <c r="V2518" s="5">
        <f t="shared" si="599"/>
        <v>0.86887405886379188</v>
      </c>
      <c r="W2518" s="5">
        <f t="shared" si="590"/>
        <v>1.1745379876796714E-2</v>
      </c>
      <c r="X2518" s="5">
        <f t="shared" si="591"/>
        <v>1.049485453738469</v>
      </c>
      <c r="Y2518" s="5">
        <f t="shared" si="592"/>
        <v>0.94517442947358365</v>
      </c>
      <c r="Z2518" s="5">
        <f t="shared" si="600"/>
        <v>630.92283516220664</v>
      </c>
      <c r="AA2518" s="5">
        <f t="shared" si="601"/>
        <v>7.8402759753593436</v>
      </c>
      <c r="AB2518" s="5">
        <f t="shared" si="593"/>
        <v>3</v>
      </c>
      <c r="AC2518" s="5">
        <f t="shared" si="594"/>
        <v>3233.4652800000003</v>
      </c>
      <c r="AD2518" s="5">
        <f t="shared" si="595"/>
        <v>7.318235425802827E-2</v>
      </c>
      <c r="AE2518" s="5">
        <f t="shared" si="596"/>
        <v>0.98648206865313037</v>
      </c>
    </row>
    <row r="2519" spans="1:31" ht="15.75" customHeight="1" x14ac:dyDescent="0.3">
      <c r="A2519" s="3">
        <f t="shared" si="597"/>
        <v>2507</v>
      </c>
      <c r="B2519" s="3">
        <v>725</v>
      </c>
      <c r="C2519" s="5">
        <v>49</v>
      </c>
      <c r="D2519" s="3">
        <v>8.4499999999999993</v>
      </c>
      <c r="E2519" s="10">
        <f t="shared" si="588"/>
        <v>50777</v>
      </c>
      <c r="F2519" s="2">
        <f t="shared" si="589"/>
        <v>53574.081599999998</v>
      </c>
      <c r="G2519" s="2">
        <v>1036.2750000000001</v>
      </c>
      <c r="I2519" s="1">
        <v>50666</v>
      </c>
      <c r="J2519" s="1">
        <v>8.4700000000000006</v>
      </c>
      <c r="K2519" s="2">
        <f t="shared" si="587"/>
        <v>53700.884160000016</v>
      </c>
      <c r="M2519" s="1">
        <v>6.35</v>
      </c>
      <c r="N2519" s="1">
        <v>7.91</v>
      </c>
      <c r="O2519" s="1">
        <v>0.54</v>
      </c>
      <c r="P2519" s="1">
        <v>654</v>
      </c>
      <c r="Q2519" s="1">
        <v>54174</v>
      </c>
      <c r="R2519" s="1">
        <v>721.4</v>
      </c>
      <c r="U2519" s="5">
        <f t="shared" si="598"/>
        <v>0.92700205338809039</v>
      </c>
      <c r="V2519" s="5">
        <f t="shared" si="599"/>
        <v>0.86887405886379188</v>
      </c>
      <c r="W2519" s="5">
        <f t="shared" si="590"/>
        <v>1.1190965092402465E-2</v>
      </c>
      <c r="X2519" s="5">
        <f t="shared" si="591"/>
        <v>1.0454527027684795</v>
      </c>
      <c r="Y2519" s="5">
        <f t="shared" si="592"/>
        <v>0.93875176769553981</v>
      </c>
      <c r="Z2519" s="5">
        <f t="shared" si="600"/>
        <v>626.63557997212683</v>
      </c>
      <c r="AA2519" s="5">
        <f t="shared" si="601"/>
        <v>7.4701930184804946</v>
      </c>
      <c r="AB2519" s="5">
        <f t="shared" si="593"/>
        <v>3.6000000000000227</v>
      </c>
      <c r="AC2519" s="5">
        <f t="shared" si="594"/>
        <v>3423.6691200000005</v>
      </c>
      <c r="AD2519" s="5">
        <f t="shared" si="595"/>
        <v>7.4793051600540367E-2</v>
      </c>
      <c r="AE2519" s="5">
        <f t="shared" si="596"/>
        <v>0.98712015282509802</v>
      </c>
    </row>
    <row r="2520" spans="1:31" ht="15.75" customHeight="1" x14ac:dyDescent="0.3">
      <c r="A2520" s="3">
        <f t="shared" si="597"/>
        <v>2508</v>
      </c>
      <c r="B2520" s="3">
        <v>725</v>
      </c>
      <c r="C2520" s="5">
        <v>49</v>
      </c>
      <c r="D2520" s="3">
        <v>9.4600000000000009</v>
      </c>
      <c r="E2520" s="10">
        <f t="shared" si="588"/>
        <v>50777</v>
      </c>
      <c r="F2520" s="2">
        <f t="shared" si="589"/>
        <v>59977.610880000015</v>
      </c>
      <c r="G2520" s="2">
        <v>1036.2750000000001</v>
      </c>
      <c r="I2520" s="1">
        <v>50666</v>
      </c>
      <c r="J2520" s="1">
        <v>9.48</v>
      </c>
      <c r="K2520" s="2">
        <f t="shared" si="587"/>
        <v>60104.413440000011</v>
      </c>
      <c r="M2520" s="1">
        <v>5.89</v>
      </c>
      <c r="N2520" s="1">
        <v>8.9</v>
      </c>
      <c r="O2520" s="1">
        <v>0.56000000000000005</v>
      </c>
      <c r="P2520" s="1">
        <v>627.9</v>
      </c>
      <c r="Q2520" s="1">
        <v>53912</v>
      </c>
      <c r="R2520" s="1">
        <v>720.8</v>
      </c>
      <c r="U2520" s="5">
        <f t="shared" si="598"/>
        <v>0.92251882272416152</v>
      </c>
      <c r="V2520" s="5">
        <f t="shared" si="599"/>
        <v>0.86887405886379188</v>
      </c>
      <c r="W2520" s="5">
        <f t="shared" si="590"/>
        <v>1.0744353182751539E-2</v>
      </c>
      <c r="X2520" s="5">
        <f t="shared" si="591"/>
        <v>1.0420917590888561</v>
      </c>
      <c r="Y2520" s="5">
        <f t="shared" si="592"/>
        <v>0.93339787959662257</v>
      </c>
      <c r="Z2520" s="5">
        <f t="shared" si="600"/>
        <v>623.06175258833764</v>
      </c>
      <c r="AA2520" s="5">
        <f t="shared" si="601"/>
        <v>7.1720706365503091</v>
      </c>
      <c r="AB2520" s="5">
        <f t="shared" si="593"/>
        <v>4.2000000000000455</v>
      </c>
      <c r="AC2520" s="5">
        <f t="shared" si="594"/>
        <v>3550.4716800000006</v>
      </c>
      <c r="AD2520" s="5">
        <f t="shared" si="595"/>
        <v>7.5406315627865733E-2</v>
      </c>
      <c r="AE2520" s="5">
        <f t="shared" si="596"/>
        <v>0.98763416507473856</v>
      </c>
    </row>
    <row r="2521" spans="1:31" ht="15.75" customHeight="1" x14ac:dyDescent="0.3">
      <c r="A2521" s="23">
        <f t="shared" si="597"/>
        <v>2509</v>
      </c>
      <c r="B2521" s="23">
        <v>725</v>
      </c>
      <c r="C2521" s="24">
        <v>49</v>
      </c>
      <c r="D2521" s="23">
        <v>10.5</v>
      </c>
      <c r="E2521" s="25">
        <f t="shared" si="588"/>
        <v>50777</v>
      </c>
      <c r="F2521" s="26">
        <f t="shared" si="589"/>
        <v>66571.344000000012</v>
      </c>
      <c r="G2521" s="26">
        <v>1036.2750000000001</v>
      </c>
      <c r="H2521" s="22"/>
      <c r="I2521" s="27">
        <v>50666</v>
      </c>
      <c r="J2521" s="27">
        <v>10.5</v>
      </c>
      <c r="K2521" s="26">
        <f t="shared" si="587"/>
        <v>66571.344000000012</v>
      </c>
      <c r="M2521" s="27">
        <v>5.49</v>
      </c>
      <c r="N2521" s="27">
        <v>9.9</v>
      </c>
      <c r="O2521" s="27">
        <v>0.57999999999999996</v>
      </c>
      <c r="P2521" s="27">
        <v>606</v>
      </c>
      <c r="Q2521" s="27">
        <v>53689</v>
      </c>
      <c r="R2521" s="27">
        <v>720.1</v>
      </c>
      <c r="U2521" s="5">
        <f t="shared" si="598"/>
        <v>0.91870294318959622</v>
      </c>
      <c r="V2521" s="5">
        <f t="shared" si="599"/>
        <v>0.86887405886379188</v>
      </c>
      <c r="W2521" s="5">
        <f t="shared" si="590"/>
        <v>1.0369609856262833E-2</v>
      </c>
      <c r="X2521" s="5">
        <f t="shared" si="591"/>
        <v>1.0391779833531039</v>
      </c>
      <c r="Y2521" s="5">
        <f t="shared" si="592"/>
        <v>0.92880533204111348</v>
      </c>
      <c r="Z2521" s="5">
        <f t="shared" si="600"/>
        <v>619.99613524408414</v>
      </c>
      <c r="AA2521" s="5">
        <f t="shared" si="601"/>
        <v>6.9219219712525675</v>
      </c>
      <c r="AB2521" s="5">
        <f t="shared" si="593"/>
        <v>4.8999999999999773</v>
      </c>
      <c r="AC2521" s="5">
        <f t="shared" si="594"/>
        <v>3677.2742399999997</v>
      </c>
      <c r="AD2521" s="5">
        <f t="shared" si="595"/>
        <v>7.634054711452834E-2</v>
      </c>
      <c r="AE2521" s="5">
        <f t="shared" si="596"/>
        <v>0.98806546270949447</v>
      </c>
    </row>
    <row r="2522" spans="1:31" ht="15.75" customHeight="1" x14ac:dyDescent="0.3">
      <c r="A2522" s="3">
        <f t="shared" si="597"/>
        <v>2510</v>
      </c>
      <c r="B2522" s="3">
        <v>725</v>
      </c>
      <c r="C2522" s="5">
        <v>49</v>
      </c>
      <c r="D2522" s="3">
        <v>11.5</v>
      </c>
      <c r="E2522" s="10">
        <f t="shared" si="588"/>
        <v>50777</v>
      </c>
      <c r="F2522" s="2">
        <f t="shared" si="589"/>
        <v>72911.472000000009</v>
      </c>
      <c r="G2522" s="2">
        <v>1036.2750000000001</v>
      </c>
      <c r="I2522" s="1">
        <v>50666</v>
      </c>
      <c r="J2522" s="1">
        <v>11.5</v>
      </c>
      <c r="K2522" s="2">
        <f t="shared" si="587"/>
        <v>72911.472000000009</v>
      </c>
      <c r="M2522" s="1">
        <v>5.15</v>
      </c>
      <c r="N2522" s="1">
        <v>10.9</v>
      </c>
      <c r="O2522" s="1">
        <v>0.59</v>
      </c>
      <c r="P2522" s="1">
        <v>588</v>
      </c>
      <c r="Q2522" s="1">
        <v>53500</v>
      </c>
      <c r="R2522" s="1">
        <v>719.5</v>
      </c>
      <c r="U2522" s="5">
        <f t="shared" si="598"/>
        <v>0.91546885694729641</v>
      </c>
      <c r="V2522" s="5">
        <f t="shared" si="599"/>
        <v>0.86887405886379188</v>
      </c>
      <c r="W2522" s="5">
        <f t="shared" si="590"/>
        <v>1.0061601642710472E-2</v>
      </c>
      <c r="X2522" s="5">
        <f t="shared" si="591"/>
        <v>1.0367076805790896</v>
      </c>
      <c r="Y2522" s="5">
        <f t="shared" si="592"/>
        <v>0.92492100280412148</v>
      </c>
      <c r="Z2522" s="5">
        <f t="shared" si="600"/>
        <v>617.40326779180725</v>
      </c>
      <c r="AA2522" s="5">
        <f t="shared" si="601"/>
        <v>6.7163203285420945</v>
      </c>
      <c r="AB2522" s="5">
        <f t="shared" si="593"/>
        <v>5.5</v>
      </c>
      <c r="AC2522" s="5">
        <f t="shared" si="594"/>
        <v>3740.6755200000002</v>
      </c>
      <c r="AD2522" s="5">
        <f t="shared" si="595"/>
        <v>7.6203860323093411E-2</v>
      </c>
      <c r="AE2522" s="5">
        <f t="shared" si="596"/>
        <v>0.98841995391614312</v>
      </c>
    </row>
    <row r="2523" spans="1:31" ht="15.75" customHeight="1" x14ac:dyDescent="0.3">
      <c r="A2523" s="3">
        <f t="shared" si="597"/>
        <v>2511</v>
      </c>
      <c r="B2523" s="3">
        <v>725</v>
      </c>
      <c r="C2523" s="5">
        <v>49</v>
      </c>
      <c r="D2523" s="3">
        <v>12.5</v>
      </c>
      <c r="E2523" s="10">
        <f t="shared" si="588"/>
        <v>50777</v>
      </c>
      <c r="F2523" s="2">
        <f t="shared" si="589"/>
        <v>79251.600000000006</v>
      </c>
      <c r="G2523" s="2">
        <v>1036.2750000000001</v>
      </c>
      <c r="I2523" s="1">
        <v>50666</v>
      </c>
      <c r="J2523" s="1">
        <v>12.5</v>
      </c>
      <c r="K2523" s="2">
        <f t="shared" si="587"/>
        <v>79251.600000000006</v>
      </c>
      <c r="M2523" s="1">
        <v>4.8499999999999996</v>
      </c>
      <c r="N2523" s="1">
        <v>11.9</v>
      </c>
      <c r="O2523" s="1">
        <v>0.61</v>
      </c>
      <c r="P2523" s="1">
        <v>572.6</v>
      </c>
      <c r="Q2523" s="1">
        <v>53334</v>
      </c>
      <c r="R2523" s="1">
        <v>718.7</v>
      </c>
      <c r="U2523" s="5">
        <f t="shared" si="598"/>
        <v>0.91262833675564681</v>
      </c>
      <c r="V2523" s="5">
        <f t="shared" si="599"/>
        <v>0.86887405886379188</v>
      </c>
      <c r="W2523" s="5">
        <f t="shared" si="590"/>
        <v>9.7980835044490077E-3</v>
      </c>
      <c r="X2523" s="5">
        <f t="shared" si="591"/>
        <v>1.0345328787909907</v>
      </c>
      <c r="Y2523" s="5">
        <f t="shared" si="592"/>
        <v>0.9215114009566121</v>
      </c>
      <c r="Z2523" s="5">
        <f t="shared" si="600"/>
        <v>615.12729036655776</v>
      </c>
      <c r="AA2523" s="5">
        <f t="shared" si="601"/>
        <v>6.5404167008898026</v>
      </c>
      <c r="AB2523" s="5">
        <f t="shared" si="593"/>
        <v>6.2999999999999545</v>
      </c>
      <c r="AC2523" s="5">
        <f t="shared" si="594"/>
        <v>3867.4780800000003</v>
      </c>
      <c r="AD2523" s="5">
        <f t="shared" si="595"/>
        <v>7.7604452513038116E-2</v>
      </c>
      <c r="AE2523" s="5">
        <f t="shared" si="596"/>
        <v>0.98872324083738705</v>
      </c>
    </row>
    <row r="2524" spans="1:31" ht="15.75" customHeight="1" x14ac:dyDescent="0.3">
      <c r="A2524" s="3">
        <f t="shared" si="597"/>
        <v>2512</v>
      </c>
      <c r="B2524" s="3">
        <v>725</v>
      </c>
      <c r="C2524" s="5">
        <v>49</v>
      </c>
      <c r="D2524" s="3">
        <v>13.5</v>
      </c>
      <c r="E2524" s="10">
        <f t="shared" si="588"/>
        <v>50777</v>
      </c>
      <c r="F2524" s="2">
        <f t="shared" si="589"/>
        <v>85591.728000000003</v>
      </c>
      <c r="G2524" s="2">
        <v>1036.2750000000001</v>
      </c>
      <c r="I2524" s="1">
        <v>50666</v>
      </c>
      <c r="J2524" s="1">
        <v>13.5</v>
      </c>
      <c r="K2524" s="2">
        <f t="shared" si="587"/>
        <v>85591.728000000003</v>
      </c>
      <c r="M2524" s="1">
        <v>4.58</v>
      </c>
      <c r="N2524" s="1">
        <v>12.9</v>
      </c>
      <c r="O2524" s="1">
        <v>0.62</v>
      </c>
      <c r="P2524" s="1">
        <v>559.29999999999995</v>
      </c>
      <c r="Q2524" s="1">
        <v>53189</v>
      </c>
      <c r="R2524" s="1">
        <v>718</v>
      </c>
      <c r="U2524" s="5">
        <f t="shared" si="598"/>
        <v>0.9101471594798084</v>
      </c>
      <c r="V2524" s="5">
        <f t="shared" si="599"/>
        <v>0.86887405886379188</v>
      </c>
      <c r="W2524" s="5">
        <f t="shared" si="590"/>
        <v>9.57049965776865E-3</v>
      </c>
      <c r="X2524" s="5">
        <f t="shared" si="591"/>
        <v>1.0325794582140053</v>
      </c>
      <c r="Y2524" s="5">
        <f t="shared" si="592"/>
        <v>0.91849038289422724</v>
      </c>
      <c r="Z2524" s="5">
        <f t="shared" si="600"/>
        <v>613.11070038955461</v>
      </c>
      <c r="AA2524" s="5">
        <f t="shared" si="601"/>
        <v>6.3884999315537305</v>
      </c>
      <c r="AB2524" s="5">
        <f t="shared" si="593"/>
        <v>7</v>
      </c>
      <c r="AC2524" s="5">
        <f t="shared" si="594"/>
        <v>3930.8793599999999</v>
      </c>
      <c r="AD2524" s="5">
        <f t="shared" si="595"/>
        <v>7.7835755371871318E-2</v>
      </c>
      <c r="AE2524" s="5">
        <f t="shared" si="596"/>
        <v>0.9889851704511885</v>
      </c>
    </row>
    <row r="2525" spans="1:31" ht="15.75" customHeight="1" x14ac:dyDescent="0.3">
      <c r="A2525" s="3">
        <f t="shared" si="597"/>
        <v>2513</v>
      </c>
      <c r="B2525" s="3">
        <v>725</v>
      </c>
      <c r="C2525" s="5">
        <v>49</v>
      </c>
      <c r="D2525" s="3">
        <v>14.5</v>
      </c>
      <c r="E2525" s="10">
        <f t="shared" si="588"/>
        <v>50777</v>
      </c>
      <c r="F2525" s="2">
        <f t="shared" si="589"/>
        <v>91931.856000000014</v>
      </c>
      <c r="G2525" s="2">
        <v>1036.2750000000001</v>
      </c>
      <c r="I2525" s="1">
        <v>50666</v>
      </c>
      <c r="J2525" s="1">
        <v>14.5</v>
      </c>
      <c r="K2525" s="2">
        <f t="shared" si="587"/>
        <v>91931.856000000014</v>
      </c>
      <c r="M2525" s="1">
        <v>4.3499999999999996</v>
      </c>
      <c r="N2525" s="1">
        <v>13.8</v>
      </c>
      <c r="O2525" s="1">
        <v>0.63</v>
      </c>
      <c r="P2525" s="1">
        <v>547.79999999999995</v>
      </c>
      <c r="Q2525" s="1">
        <v>53059</v>
      </c>
      <c r="R2525" s="1">
        <v>717.3</v>
      </c>
      <c r="U2525" s="5">
        <f t="shared" si="598"/>
        <v>0.90792265571526354</v>
      </c>
      <c r="V2525" s="5">
        <f t="shared" si="599"/>
        <v>0.86887405886379188</v>
      </c>
      <c r="W2525" s="5">
        <f t="shared" si="590"/>
        <v>9.3737166324435305E-3</v>
      </c>
      <c r="X2525" s="5">
        <f t="shared" si="591"/>
        <v>1.0309183428429693</v>
      </c>
      <c r="Y2525" s="5">
        <f t="shared" si="592"/>
        <v>0.9158661622813361</v>
      </c>
      <c r="Z2525" s="5">
        <f t="shared" si="600"/>
        <v>611.35898064603759</v>
      </c>
      <c r="AA2525" s="5">
        <f t="shared" si="601"/>
        <v>6.2571433264887064</v>
      </c>
      <c r="AB2525" s="5">
        <f t="shared" si="593"/>
        <v>7.7000000000000455</v>
      </c>
      <c r="AC2525" s="5">
        <f t="shared" si="594"/>
        <v>3994.2806400000009</v>
      </c>
      <c r="AD2525" s="5">
        <f t="shared" si="595"/>
        <v>7.8225370706224609E-2</v>
      </c>
      <c r="AE2525" s="5">
        <f t="shared" si="596"/>
        <v>0.98921165094432517</v>
      </c>
    </row>
    <row r="2526" spans="1:31" ht="15.75" customHeight="1" x14ac:dyDescent="0.3">
      <c r="A2526" s="3">
        <f t="shared" si="597"/>
        <v>2514</v>
      </c>
      <c r="B2526" s="3">
        <v>725</v>
      </c>
      <c r="C2526" s="5">
        <v>49</v>
      </c>
      <c r="D2526" s="3">
        <v>15.5</v>
      </c>
      <c r="E2526" s="10">
        <f t="shared" si="588"/>
        <v>50777</v>
      </c>
      <c r="F2526" s="2">
        <f t="shared" si="589"/>
        <v>98271.984000000011</v>
      </c>
      <c r="G2526" s="2">
        <v>1036.2750000000001</v>
      </c>
      <c r="I2526" s="1">
        <v>50666</v>
      </c>
      <c r="J2526" s="1">
        <v>15.5</v>
      </c>
      <c r="K2526" s="2">
        <f t="shared" si="587"/>
        <v>98271.984000000011</v>
      </c>
      <c r="M2526" s="1">
        <v>4.13</v>
      </c>
      <c r="N2526" s="1">
        <v>14.8</v>
      </c>
      <c r="O2526" s="1">
        <v>0.64</v>
      </c>
      <c r="P2526" s="1">
        <v>537.6</v>
      </c>
      <c r="Q2526" s="1">
        <v>52943</v>
      </c>
      <c r="R2526" s="1">
        <v>716.5</v>
      </c>
      <c r="U2526" s="5">
        <f t="shared" si="598"/>
        <v>0.90593771389459277</v>
      </c>
      <c r="V2526" s="5">
        <f t="shared" si="599"/>
        <v>0.86887405886379188</v>
      </c>
      <c r="W2526" s="5">
        <f t="shared" si="590"/>
        <v>9.1991786447638609E-3</v>
      </c>
      <c r="X2526" s="5">
        <f t="shared" si="591"/>
        <v>1.0293319504306726</v>
      </c>
      <c r="Y2526" s="5">
        <f t="shared" si="592"/>
        <v>0.9134352318503538</v>
      </c>
      <c r="Z2526" s="5">
        <f t="shared" si="600"/>
        <v>609.73628596474828</v>
      </c>
      <c r="AA2526" s="5">
        <f t="shared" si="601"/>
        <v>6.1406357289527733</v>
      </c>
      <c r="AB2526" s="5">
        <f t="shared" si="593"/>
        <v>8.5</v>
      </c>
      <c r="AC2526" s="5">
        <f t="shared" si="594"/>
        <v>4057.6819200000004</v>
      </c>
      <c r="AD2526" s="5">
        <f t="shared" si="595"/>
        <v>7.8716704776198326E-2</v>
      </c>
      <c r="AE2526" s="5">
        <f t="shared" si="596"/>
        <v>0.98941252929475942</v>
      </c>
    </row>
    <row r="2527" spans="1:31" ht="15.75" customHeight="1" x14ac:dyDescent="0.3">
      <c r="A2527" s="12">
        <f t="shared" si="597"/>
        <v>2515</v>
      </c>
      <c r="B2527" s="12">
        <v>725</v>
      </c>
      <c r="C2527" s="13">
        <v>51</v>
      </c>
      <c r="D2527" s="12">
        <v>3.41</v>
      </c>
      <c r="E2527" s="14">
        <f t="shared" si="588"/>
        <v>52927</v>
      </c>
      <c r="F2527" s="9">
        <f t="shared" si="589"/>
        <v>21619.836480000002</v>
      </c>
      <c r="G2527" s="9">
        <v>1037.7919999999999</v>
      </c>
      <c r="H2527" s="9"/>
      <c r="I2527" s="9">
        <v>52811</v>
      </c>
      <c r="J2527" s="9">
        <v>3.42</v>
      </c>
      <c r="K2527" s="9">
        <f t="shared" si="587"/>
        <v>21683.23776</v>
      </c>
      <c r="M2527" s="26"/>
      <c r="N2527" s="26"/>
      <c r="O2527" s="26"/>
      <c r="P2527" s="26"/>
      <c r="Q2527" s="26"/>
      <c r="R2527" s="26"/>
      <c r="U2527" s="5">
        <f t="shared" si="598"/>
        <v>0</v>
      </c>
      <c r="V2527" s="5">
        <f t="shared" si="599"/>
        <v>0.90566392881587954</v>
      </c>
      <c r="W2527" s="5">
        <f t="shared" si="590"/>
        <v>0</v>
      </c>
      <c r="X2527" s="5">
        <f t="shared" si="591"/>
        <v>1</v>
      </c>
      <c r="Y2527" s="5">
        <f t="shared" si="592"/>
        <v>0.45283196440793977</v>
      </c>
      <c r="Z2527" s="5">
        <f t="shared" si="600"/>
        <v>302.27439288158797</v>
      </c>
      <c r="AA2527" s="5">
        <f t="shared" si="601"/>
        <v>0</v>
      </c>
      <c r="AB2527" s="5">
        <f t="shared" si="593"/>
        <v>725</v>
      </c>
      <c r="AC2527" s="5">
        <f t="shared" si="594"/>
        <v>0</v>
      </c>
      <c r="AD2527" s="5">
        <f t="shared" si="595"/>
        <v>0</v>
      </c>
      <c r="AE2527" s="5">
        <f t="shared" si="596"/>
        <v>1</v>
      </c>
    </row>
    <row r="2528" spans="1:31" ht="15.75" customHeight="1" x14ac:dyDescent="0.3">
      <c r="A2528" s="23">
        <f t="shared" si="597"/>
        <v>2516</v>
      </c>
      <c r="B2528" s="23">
        <v>725</v>
      </c>
      <c r="C2528" s="24">
        <v>51</v>
      </c>
      <c r="D2528" s="23">
        <v>4.42</v>
      </c>
      <c r="E2528" s="25">
        <f t="shared" si="588"/>
        <v>52927</v>
      </c>
      <c r="F2528" s="26">
        <f t="shared" si="589"/>
        <v>28023.365760000001</v>
      </c>
      <c r="G2528" s="26">
        <v>1037.7919999999999</v>
      </c>
      <c r="H2528" s="22"/>
      <c r="I2528" s="27">
        <v>52811</v>
      </c>
      <c r="J2528" s="27">
        <v>4.43</v>
      </c>
      <c r="K2528" s="26">
        <f t="shared" si="587"/>
        <v>28086.767040000002</v>
      </c>
      <c r="M2528" s="27">
        <v>7.74</v>
      </c>
      <c r="N2528" s="27">
        <v>4.08</v>
      </c>
      <c r="O2528" s="27">
        <v>0.34</v>
      </c>
      <c r="P2528" s="27">
        <v>1058</v>
      </c>
      <c r="Q2528" s="27">
        <v>57278</v>
      </c>
      <c r="R2528" s="27">
        <v>723.6</v>
      </c>
      <c r="U2528" s="5">
        <f t="shared" si="598"/>
        <v>0.98011635865845315</v>
      </c>
      <c r="V2528" s="5">
        <f t="shared" si="599"/>
        <v>0.90566392881587954</v>
      </c>
      <c r="W2528" s="5">
        <f t="shared" si="590"/>
        <v>1.8104038329911021E-2</v>
      </c>
      <c r="X2528" s="5">
        <f t="shared" si="591"/>
        <v>1.0556746064833444</v>
      </c>
      <c r="Y2528" s="5">
        <f t="shared" si="592"/>
        <v>0.99538518144675725</v>
      </c>
      <c r="Z2528" s="5">
        <f t="shared" si="600"/>
        <v>664.43951631933953</v>
      </c>
      <c r="AA2528" s="5">
        <f t="shared" si="601"/>
        <v>12.084807665982208</v>
      </c>
      <c r="AB2528" s="5">
        <f t="shared" si="593"/>
        <v>1.3999999999999773</v>
      </c>
      <c r="AC2528" s="5">
        <f t="shared" si="594"/>
        <v>2155.6435200000001</v>
      </c>
      <c r="AD2528" s="5">
        <f t="shared" si="595"/>
        <v>6.8096045293316365E-2</v>
      </c>
      <c r="AE2528" s="5">
        <f t="shared" si="596"/>
        <v>0.98001020273206496</v>
      </c>
    </row>
    <row r="2529" spans="1:31" ht="15.75" customHeight="1" x14ac:dyDescent="0.3">
      <c r="A2529" s="3">
        <f t="shared" si="597"/>
        <v>2517</v>
      </c>
      <c r="B2529" s="3">
        <v>725</v>
      </c>
      <c r="C2529" s="5">
        <v>51</v>
      </c>
      <c r="D2529" s="3">
        <v>5.43</v>
      </c>
      <c r="E2529" s="10">
        <f t="shared" si="588"/>
        <v>52927</v>
      </c>
      <c r="F2529" s="2">
        <f t="shared" si="589"/>
        <v>34426.895040000003</v>
      </c>
      <c r="G2529" s="2">
        <v>1037.7919999999999</v>
      </c>
      <c r="I2529" s="1">
        <v>52811</v>
      </c>
      <c r="J2529" s="1">
        <v>5.44</v>
      </c>
      <c r="K2529" s="2">
        <f t="shared" si="587"/>
        <v>34490.296320000001</v>
      </c>
      <c r="M2529" s="1">
        <v>6.84</v>
      </c>
      <c r="N2529" s="1">
        <v>5.0599999999999996</v>
      </c>
      <c r="O2529" s="1">
        <v>0.37</v>
      </c>
      <c r="P2529" s="1">
        <v>970.1</v>
      </c>
      <c r="Q2529" s="1">
        <v>56744</v>
      </c>
      <c r="R2529" s="1">
        <v>723.1</v>
      </c>
      <c r="U2529" s="5">
        <f t="shared" si="598"/>
        <v>0.97097878165639973</v>
      </c>
      <c r="V2529" s="5">
        <f t="shared" si="599"/>
        <v>0.90566392881587954</v>
      </c>
      <c r="W2529" s="5">
        <f t="shared" si="590"/>
        <v>1.6599931553730324E-2</v>
      </c>
      <c r="X2529" s="5">
        <f t="shared" si="591"/>
        <v>1.0490447623995582</v>
      </c>
      <c r="Y2529" s="5">
        <f t="shared" si="592"/>
        <v>0.98434110315812751</v>
      </c>
      <c r="Z2529" s="5">
        <f t="shared" si="600"/>
        <v>657.06737318011335</v>
      </c>
      <c r="AA2529" s="5">
        <f t="shared" si="601"/>
        <v>11.080786310746067</v>
      </c>
      <c r="AB2529" s="5">
        <f t="shared" si="593"/>
        <v>1.8999999999999773</v>
      </c>
      <c r="AC2529" s="5">
        <f t="shared" si="594"/>
        <v>2345.8473599999998</v>
      </c>
      <c r="AD2529" s="5">
        <f t="shared" si="595"/>
        <v>6.8296671371587306E-2</v>
      </c>
      <c r="AE2529" s="5">
        <f t="shared" si="596"/>
        <v>0.9816709807848546</v>
      </c>
    </row>
    <row r="2530" spans="1:31" ht="15.75" customHeight="1" x14ac:dyDescent="0.3">
      <c r="A2530" s="3">
        <f t="shared" si="597"/>
        <v>2518</v>
      </c>
      <c r="B2530" s="3">
        <v>725</v>
      </c>
      <c r="C2530" s="5">
        <v>51</v>
      </c>
      <c r="D2530" s="3">
        <v>6.43</v>
      </c>
      <c r="E2530" s="10">
        <f t="shared" si="588"/>
        <v>52927</v>
      </c>
      <c r="F2530" s="2">
        <f t="shared" si="589"/>
        <v>40767.02304</v>
      </c>
      <c r="G2530" s="2">
        <v>1037.7919999999999</v>
      </c>
      <c r="I2530" s="1">
        <v>52811</v>
      </c>
      <c r="J2530" s="1">
        <v>6.44</v>
      </c>
      <c r="K2530" s="2">
        <f t="shared" si="587"/>
        <v>40830.424320000006</v>
      </c>
      <c r="M2530" s="1">
        <v>6.16</v>
      </c>
      <c r="N2530" s="1">
        <v>6.03</v>
      </c>
      <c r="O2530" s="1">
        <v>0.4</v>
      </c>
      <c r="P2530" s="1">
        <v>906.9</v>
      </c>
      <c r="Q2530" s="1">
        <v>56340</v>
      </c>
      <c r="R2530" s="1">
        <v>722.6</v>
      </c>
      <c r="U2530" s="5">
        <f t="shared" si="598"/>
        <v>0.96406570841889117</v>
      </c>
      <c r="V2530" s="5">
        <f t="shared" si="599"/>
        <v>0.90566392881587954</v>
      </c>
      <c r="W2530" s="5">
        <f t="shared" si="590"/>
        <v>1.5518480492813142E-2</v>
      </c>
      <c r="X2530" s="5">
        <f t="shared" si="591"/>
        <v>1.0440631749146481</v>
      </c>
      <c r="Y2530" s="5">
        <f t="shared" si="592"/>
        <v>0.9760579306416739</v>
      </c>
      <c r="Z2530" s="5">
        <f t="shared" si="600"/>
        <v>651.53818986193028</v>
      </c>
      <c r="AA2530" s="5">
        <f t="shared" si="601"/>
        <v>10.35889609856263</v>
      </c>
      <c r="AB2530" s="5">
        <f t="shared" si="593"/>
        <v>2.3999999999999773</v>
      </c>
      <c r="AC2530" s="5">
        <f t="shared" si="594"/>
        <v>2536.0512000000008</v>
      </c>
      <c r="AD2530" s="5">
        <f t="shared" si="595"/>
        <v>6.9761600811845903E-2</v>
      </c>
      <c r="AE2530" s="5">
        <f t="shared" si="596"/>
        <v>0.98286507831541559</v>
      </c>
    </row>
    <row r="2531" spans="1:31" ht="15.75" customHeight="1" x14ac:dyDescent="0.3">
      <c r="A2531" s="3">
        <f t="shared" si="597"/>
        <v>2519</v>
      </c>
      <c r="B2531" s="3">
        <v>725</v>
      </c>
      <c r="C2531" s="5">
        <v>51</v>
      </c>
      <c r="D2531" s="3">
        <v>7.44</v>
      </c>
      <c r="E2531" s="10">
        <f t="shared" si="588"/>
        <v>52927</v>
      </c>
      <c r="F2531" s="2">
        <f t="shared" si="589"/>
        <v>47170.552320000003</v>
      </c>
      <c r="G2531" s="2">
        <v>1037.7919999999999</v>
      </c>
      <c r="I2531" s="1">
        <v>52811</v>
      </c>
      <c r="J2531" s="1">
        <v>7.46</v>
      </c>
      <c r="K2531" s="2">
        <f t="shared" si="587"/>
        <v>47297.354879999999</v>
      </c>
      <c r="M2531" s="1">
        <v>5.6</v>
      </c>
      <c r="N2531" s="1">
        <v>7.03</v>
      </c>
      <c r="O2531" s="1">
        <v>0.42</v>
      </c>
      <c r="P2531" s="1">
        <v>857.6</v>
      </c>
      <c r="Q2531" s="1">
        <v>56016</v>
      </c>
      <c r="R2531" s="1">
        <v>722</v>
      </c>
      <c r="U2531" s="5">
        <f t="shared" si="598"/>
        <v>0.95852156057494864</v>
      </c>
      <c r="V2531" s="5">
        <f t="shared" si="599"/>
        <v>0.90566392881587954</v>
      </c>
      <c r="W2531" s="5">
        <f t="shared" si="590"/>
        <v>1.4674880219028063E-2</v>
      </c>
      <c r="X2531" s="5">
        <f t="shared" si="591"/>
        <v>1.039978458543684</v>
      </c>
      <c r="Y2531" s="5">
        <f t="shared" si="592"/>
        <v>0.96935637584808843</v>
      </c>
      <c r="Z2531" s="5">
        <f t="shared" si="600"/>
        <v>647.06476800611608</v>
      </c>
      <c r="AA2531" s="5">
        <f t="shared" si="601"/>
        <v>9.7957760438056134</v>
      </c>
      <c r="AB2531" s="5">
        <f t="shared" si="593"/>
        <v>3</v>
      </c>
      <c r="AC2531" s="5">
        <f t="shared" si="594"/>
        <v>2662.8537600000004</v>
      </c>
      <c r="AD2531" s="5">
        <f t="shared" si="595"/>
        <v>7.0182878541686589E-2</v>
      </c>
      <c r="AE2531" s="5">
        <f t="shared" si="596"/>
        <v>0.98379654996504617</v>
      </c>
    </row>
    <row r="2532" spans="1:31" ht="15.75" customHeight="1" x14ac:dyDescent="0.3">
      <c r="A2532" s="3">
        <f t="shared" si="597"/>
        <v>2520</v>
      </c>
      <c r="B2532" s="3">
        <v>725</v>
      </c>
      <c r="C2532" s="5">
        <v>51</v>
      </c>
      <c r="D2532" s="3">
        <v>8.4499999999999993</v>
      </c>
      <c r="E2532" s="10">
        <f t="shared" si="588"/>
        <v>52927</v>
      </c>
      <c r="F2532" s="2">
        <f t="shared" si="589"/>
        <v>53574.081599999998</v>
      </c>
      <c r="G2532" s="2">
        <v>1037.7919999999999</v>
      </c>
      <c r="I2532" s="1">
        <v>52811</v>
      </c>
      <c r="J2532" s="1">
        <v>8.4700000000000006</v>
      </c>
      <c r="K2532" s="2">
        <f t="shared" si="587"/>
        <v>53700.884160000016</v>
      </c>
      <c r="M2532" s="1">
        <v>5.15</v>
      </c>
      <c r="N2532" s="1">
        <v>8.02</v>
      </c>
      <c r="O2532" s="1">
        <v>0.44</v>
      </c>
      <c r="P2532" s="1">
        <v>819.2</v>
      </c>
      <c r="Q2532" s="1">
        <v>55754</v>
      </c>
      <c r="R2532" s="1">
        <v>721.4</v>
      </c>
      <c r="U2532" s="5">
        <f t="shared" si="598"/>
        <v>0.95403832991101989</v>
      </c>
      <c r="V2532" s="5">
        <f t="shared" si="599"/>
        <v>0.90566392881587954</v>
      </c>
      <c r="W2532" s="5">
        <f t="shared" si="590"/>
        <v>1.401779603011636E-2</v>
      </c>
      <c r="X2532" s="5">
        <f t="shared" si="591"/>
        <v>1.0367076805790896</v>
      </c>
      <c r="Y2532" s="5">
        <f t="shared" si="592"/>
        <v>0.96398380760622893</v>
      </c>
      <c r="Z2532" s="5">
        <f t="shared" si="600"/>
        <v>643.47847125330998</v>
      </c>
      <c r="AA2532" s="5">
        <f t="shared" si="601"/>
        <v>9.3571592060232742</v>
      </c>
      <c r="AB2532" s="5">
        <f t="shared" si="593"/>
        <v>3.6000000000000227</v>
      </c>
      <c r="AC2532" s="5">
        <f t="shared" si="594"/>
        <v>2789.6563200000005</v>
      </c>
      <c r="AD2532" s="5">
        <f t="shared" si="595"/>
        <v>7.1174465472208168E-2</v>
      </c>
      <c r="AE2532" s="5">
        <f t="shared" si="596"/>
        <v>0.98452207757855159</v>
      </c>
    </row>
    <row r="2533" spans="1:31" ht="15.75" customHeight="1" x14ac:dyDescent="0.3">
      <c r="A2533" s="3">
        <f t="shared" si="597"/>
        <v>2521</v>
      </c>
      <c r="B2533" s="3">
        <v>725</v>
      </c>
      <c r="C2533" s="5">
        <v>51</v>
      </c>
      <c r="D2533" s="3">
        <v>9.4600000000000009</v>
      </c>
      <c r="E2533" s="10">
        <f t="shared" si="588"/>
        <v>52927</v>
      </c>
      <c r="F2533" s="2">
        <f t="shared" si="589"/>
        <v>59977.610880000015</v>
      </c>
      <c r="G2533" s="2">
        <v>1037.7919999999999</v>
      </c>
      <c r="I2533" s="1">
        <v>52811</v>
      </c>
      <c r="J2533" s="1">
        <v>9.48</v>
      </c>
      <c r="K2533" s="2">
        <f t="shared" si="587"/>
        <v>60104.413440000011</v>
      </c>
      <c r="M2533" s="1">
        <v>4.7699999999999996</v>
      </c>
      <c r="N2533" s="1">
        <v>9.01</v>
      </c>
      <c r="O2533" s="1">
        <v>0.45</v>
      </c>
      <c r="P2533" s="1">
        <v>788.2</v>
      </c>
      <c r="Q2533" s="1">
        <v>55535</v>
      </c>
      <c r="R2533" s="1">
        <v>720.8</v>
      </c>
      <c r="U2533" s="5">
        <f t="shared" si="598"/>
        <v>0.95029089664613275</v>
      </c>
      <c r="V2533" s="5">
        <f t="shared" si="599"/>
        <v>0.90566392881587954</v>
      </c>
      <c r="W2533" s="5">
        <f t="shared" si="590"/>
        <v>1.3487337440109515E-2</v>
      </c>
      <c r="X2533" s="5">
        <f t="shared" si="591"/>
        <v>1.0339537025633472</v>
      </c>
      <c r="Y2533" s="5">
        <f t="shared" si="592"/>
        <v>0.95948568178837912</v>
      </c>
      <c r="Z2533" s="5">
        <f t="shared" si="600"/>
        <v>640.47588230737892</v>
      </c>
      <c r="AA2533" s="5">
        <f t="shared" si="601"/>
        <v>9.0030674880219053</v>
      </c>
      <c r="AB2533" s="5">
        <f t="shared" si="593"/>
        <v>4.2000000000000455</v>
      </c>
      <c r="AC2533" s="5">
        <f t="shared" si="594"/>
        <v>2853.0576000000005</v>
      </c>
      <c r="AD2533" s="5">
        <f t="shared" si="595"/>
        <v>7.0922251465690575E-2</v>
      </c>
      <c r="AE2533" s="5">
        <f t="shared" si="596"/>
        <v>0.98510778997487103</v>
      </c>
    </row>
    <row r="2534" spans="1:31" ht="15.75" customHeight="1" x14ac:dyDescent="0.3">
      <c r="A2534" s="23">
        <f t="shared" si="597"/>
        <v>2522</v>
      </c>
      <c r="B2534" s="23">
        <v>725</v>
      </c>
      <c r="C2534" s="24">
        <v>51</v>
      </c>
      <c r="D2534" s="23">
        <v>10.5</v>
      </c>
      <c r="E2534" s="25">
        <f t="shared" si="588"/>
        <v>52927</v>
      </c>
      <c r="F2534" s="26">
        <f t="shared" si="589"/>
        <v>66571.344000000012</v>
      </c>
      <c r="G2534" s="26">
        <v>1037.7919999999999</v>
      </c>
      <c r="H2534" s="22"/>
      <c r="I2534" s="27">
        <v>52811</v>
      </c>
      <c r="J2534" s="27">
        <v>10.5</v>
      </c>
      <c r="K2534" s="26">
        <f t="shared" si="587"/>
        <v>66571.344000000012</v>
      </c>
      <c r="M2534" s="27">
        <v>4.4400000000000004</v>
      </c>
      <c r="N2534" s="27">
        <v>10</v>
      </c>
      <c r="O2534" s="27">
        <v>0.47</v>
      </c>
      <c r="P2534" s="27">
        <v>762.3</v>
      </c>
      <c r="Q2534" s="27">
        <v>55348</v>
      </c>
      <c r="R2534" s="27">
        <v>720.1</v>
      </c>
      <c r="U2534" s="5">
        <f t="shared" si="598"/>
        <v>0.94709103353867219</v>
      </c>
      <c r="V2534" s="5">
        <f t="shared" si="599"/>
        <v>0.90566392881587954</v>
      </c>
      <c r="W2534" s="5">
        <f t="shared" si="590"/>
        <v>1.3044147843942505E-2</v>
      </c>
      <c r="X2534" s="5">
        <f t="shared" si="591"/>
        <v>1.0315680260276752</v>
      </c>
      <c r="Y2534" s="5">
        <f t="shared" si="592"/>
        <v>0.95562138961453225</v>
      </c>
      <c r="Z2534" s="5">
        <f t="shared" si="600"/>
        <v>637.89638999549265</v>
      </c>
      <c r="AA2534" s="5">
        <f t="shared" si="601"/>
        <v>8.7072295687885024</v>
      </c>
      <c r="AB2534" s="5">
        <f t="shared" si="593"/>
        <v>4.8999999999999773</v>
      </c>
      <c r="AC2534" s="5">
        <f t="shared" si="594"/>
        <v>2979.8601600000002</v>
      </c>
      <c r="AD2534" s="5">
        <f t="shared" si="595"/>
        <v>7.2540151582811824E-2</v>
      </c>
      <c r="AE2534" s="5">
        <f t="shared" si="596"/>
        <v>0.9855971432350219</v>
      </c>
    </row>
    <row r="2535" spans="1:31" ht="15.75" customHeight="1" x14ac:dyDescent="0.3">
      <c r="A2535" s="23">
        <f t="shared" si="597"/>
        <v>2523</v>
      </c>
      <c r="B2535" s="23">
        <v>725</v>
      </c>
      <c r="C2535" s="24">
        <v>51</v>
      </c>
      <c r="D2535" s="23">
        <v>11.5</v>
      </c>
      <c r="E2535" s="25">
        <f t="shared" si="588"/>
        <v>52927</v>
      </c>
      <c r="F2535" s="26">
        <f t="shared" si="589"/>
        <v>72911.472000000009</v>
      </c>
      <c r="G2535" s="26">
        <v>1037.7919999999999</v>
      </c>
      <c r="H2535" s="22"/>
      <c r="I2535" s="27">
        <v>52811</v>
      </c>
      <c r="J2535" s="27">
        <v>11.5</v>
      </c>
      <c r="K2535" s="26">
        <f t="shared" si="587"/>
        <v>72911.472000000009</v>
      </c>
      <c r="M2535" s="27">
        <v>4.16</v>
      </c>
      <c r="N2535" s="27">
        <v>11</v>
      </c>
      <c r="O2535" s="27">
        <v>0.48</v>
      </c>
      <c r="P2535" s="27">
        <v>740.9</v>
      </c>
      <c r="Q2535" s="27">
        <v>55190</v>
      </c>
      <c r="R2535" s="27">
        <v>719.4</v>
      </c>
      <c r="U2535" s="5">
        <f t="shared" si="598"/>
        <v>0.94438740588637915</v>
      </c>
      <c r="V2535" s="5">
        <f t="shared" si="599"/>
        <v>0.90566392881587954</v>
      </c>
      <c r="W2535" s="5">
        <f t="shared" si="590"/>
        <v>1.2677960301163586E-2</v>
      </c>
      <c r="X2535" s="5">
        <f t="shared" si="591"/>
        <v>1.0295481328386213</v>
      </c>
      <c r="Y2535" s="5">
        <f t="shared" si="592"/>
        <v>0.95235844864915487</v>
      </c>
      <c r="Z2535" s="5">
        <f t="shared" si="600"/>
        <v>635.71831164228399</v>
      </c>
      <c r="AA2535" s="5">
        <f t="shared" si="601"/>
        <v>8.4627920602327187</v>
      </c>
      <c r="AB2535" s="5">
        <f t="shared" si="593"/>
        <v>5.6000000000000227</v>
      </c>
      <c r="AC2535" s="5">
        <f t="shared" si="594"/>
        <v>3043.2614400000002</v>
      </c>
      <c r="AD2535" s="5">
        <f t="shared" si="595"/>
        <v>7.2847871116684143E-2</v>
      </c>
      <c r="AE2535" s="5">
        <f t="shared" si="596"/>
        <v>0.98600147372796487</v>
      </c>
    </row>
    <row r="2536" spans="1:31" ht="15.75" customHeight="1" x14ac:dyDescent="0.3">
      <c r="A2536" s="23">
        <f t="shared" si="597"/>
        <v>2524</v>
      </c>
      <c r="B2536" s="23">
        <v>725</v>
      </c>
      <c r="C2536" s="24">
        <v>51</v>
      </c>
      <c r="D2536" s="23">
        <v>12.5</v>
      </c>
      <c r="E2536" s="25">
        <f t="shared" si="588"/>
        <v>52927</v>
      </c>
      <c r="F2536" s="26">
        <f t="shared" si="589"/>
        <v>79251.600000000006</v>
      </c>
      <c r="G2536" s="26">
        <v>1037.7919999999999</v>
      </c>
      <c r="H2536" s="22"/>
      <c r="I2536" s="27">
        <v>52811</v>
      </c>
      <c r="J2536" s="27">
        <v>12.5</v>
      </c>
      <c r="K2536" s="26">
        <f t="shared" si="587"/>
        <v>79251.600000000006</v>
      </c>
      <c r="M2536" s="27">
        <v>3.91</v>
      </c>
      <c r="N2536" s="27">
        <v>12</v>
      </c>
      <c r="O2536" s="27">
        <v>0.49</v>
      </c>
      <c r="P2536" s="27">
        <v>722.7</v>
      </c>
      <c r="Q2536" s="27">
        <v>55052</v>
      </c>
      <c r="R2536" s="27">
        <v>718.7</v>
      </c>
      <c r="U2536" s="5">
        <f t="shared" si="598"/>
        <v>0.94202600958247773</v>
      </c>
      <c r="V2536" s="5">
        <f t="shared" si="599"/>
        <v>0.90566392881587954</v>
      </c>
      <c r="W2536" s="5">
        <f t="shared" si="590"/>
        <v>1.236652977412731E-2</v>
      </c>
      <c r="X2536" s="5">
        <f t="shared" si="591"/>
        <v>1.027747999182512</v>
      </c>
      <c r="Y2536" s="5">
        <f t="shared" si="592"/>
        <v>0.94947981864928521</v>
      </c>
      <c r="Z2536" s="5">
        <f t="shared" si="600"/>
        <v>633.796768544771</v>
      </c>
      <c r="AA2536" s="5">
        <f t="shared" si="601"/>
        <v>8.254905954825464</v>
      </c>
      <c r="AB2536" s="5">
        <f t="shared" si="593"/>
        <v>6.2999999999999545</v>
      </c>
      <c r="AC2536" s="5">
        <f t="shared" si="594"/>
        <v>3106.6627200000003</v>
      </c>
      <c r="AD2536" s="5">
        <f t="shared" si="595"/>
        <v>7.3312570264410196E-2</v>
      </c>
      <c r="AE2536" s="5">
        <f t="shared" si="596"/>
        <v>0.98634534358644921</v>
      </c>
    </row>
    <row r="2537" spans="1:31" ht="15.75" customHeight="1" x14ac:dyDescent="0.3">
      <c r="A2537" s="23">
        <f t="shared" si="597"/>
        <v>2525</v>
      </c>
      <c r="B2537" s="23">
        <v>725</v>
      </c>
      <c r="C2537" s="24">
        <v>51</v>
      </c>
      <c r="D2537" s="23">
        <v>13.5</v>
      </c>
      <c r="E2537" s="25">
        <f t="shared" si="588"/>
        <v>52927</v>
      </c>
      <c r="F2537" s="26">
        <f t="shared" si="589"/>
        <v>85591.728000000003</v>
      </c>
      <c r="G2537" s="26">
        <v>1037.7919999999999</v>
      </c>
      <c r="H2537" s="22"/>
      <c r="I2537" s="27">
        <v>52811</v>
      </c>
      <c r="J2537" s="27">
        <v>13.5</v>
      </c>
      <c r="K2537" s="26">
        <f t="shared" si="587"/>
        <v>85591.728000000003</v>
      </c>
      <c r="M2537" s="27">
        <v>3.7</v>
      </c>
      <c r="N2537" s="27">
        <v>13</v>
      </c>
      <c r="O2537" s="27">
        <v>0.5</v>
      </c>
      <c r="P2537" s="27">
        <v>707</v>
      </c>
      <c r="Q2537" s="27">
        <v>54930</v>
      </c>
      <c r="R2537" s="27">
        <v>718</v>
      </c>
      <c r="U2537" s="5">
        <f t="shared" si="598"/>
        <v>0.93993839835728954</v>
      </c>
      <c r="V2537" s="5">
        <f t="shared" si="599"/>
        <v>0.90566392881587954</v>
      </c>
      <c r="W2537" s="5">
        <f t="shared" si="590"/>
        <v>1.2097878165639973E-2</v>
      </c>
      <c r="X2537" s="5">
        <f t="shared" si="591"/>
        <v>1.0262383195101286</v>
      </c>
      <c r="Y2537" s="5">
        <f t="shared" si="592"/>
        <v>0.9470139153610877</v>
      </c>
      <c r="Z2537" s="5">
        <f t="shared" si="600"/>
        <v>632.15072878183332</v>
      </c>
      <c r="AA2537" s="5">
        <f t="shared" si="601"/>
        <v>8.0755756331279969</v>
      </c>
      <c r="AB2537" s="5">
        <f t="shared" si="593"/>
        <v>7</v>
      </c>
      <c r="AC2537" s="5">
        <f t="shared" si="594"/>
        <v>3170.0640000000003</v>
      </c>
      <c r="AD2537" s="5">
        <f t="shared" si="595"/>
        <v>7.3951267484031635E-2</v>
      </c>
      <c r="AE2537" s="5">
        <f t="shared" si="596"/>
        <v>0.98664197857426261</v>
      </c>
    </row>
    <row r="2538" spans="1:31" ht="15.75" customHeight="1" x14ac:dyDescent="0.3">
      <c r="A2538" s="23">
        <f t="shared" si="597"/>
        <v>2526</v>
      </c>
      <c r="B2538" s="23">
        <v>725</v>
      </c>
      <c r="C2538" s="24">
        <v>51</v>
      </c>
      <c r="D2538" s="23">
        <v>14.5</v>
      </c>
      <c r="E2538" s="25">
        <f t="shared" si="588"/>
        <v>52927</v>
      </c>
      <c r="F2538" s="26">
        <f t="shared" si="589"/>
        <v>91931.856000000014</v>
      </c>
      <c r="G2538" s="26">
        <v>1037.7919999999999</v>
      </c>
      <c r="H2538" s="22"/>
      <c r="I2538" s="27">
        <v>52811</v>
      </c>
      <c r="J2538" s="27">
        <v>14.5</v>
      </c>
      <c r="K2538" s="26">
        <f t="shared" si="587"/>
        <v>91931.856000000014</v>
      </c>
      <c r="M2538" s="27">
        <v>3.5</v>
      </c>
      <c r="N2538" s="27">
        <v>14</v>
      </c>
      <c r="O2538" s="27">
        <v>0.51</v>
      </c>
      <c r="P2538" s="27">
        <v>693.4</v>
      </c>
      <c r="Q2538" s="27">
        <v>54821</v>
      </c>
      <c r="R2538" s="27">
        <v>717.2</v>
      </c>
      <c r="U2538" s="5">
        <f t="shared" si="598"/>
        <v>0.93807323750855576</v>
      </c>
      <c r="V2538" s="5">
        <f t="shared" si="599"/>
        <v>0.90566392881587954</v>
      </c>
      <c r="W2538" s="5">
        <f t="shared" si="590"/>
        <v>1.1865160848733744E-2</v>
      </c>
      <c r="X2538" s="5">
        <f t="shared" si="591"/>
        <v>1.0248025911071987</v>
      </c>
      <c r="Y2538" s="5">
        <f t="shared" si="592"/>
        <v>0.94473331268496274</v>
      </c>
      <c r="Z2538" s="5">
        <f t="shared" si="600"/>
        <v>630.62838088346643</v>
      </c>
      <c r="AA2538" s="5">
        <f t="shared" si="601"/>
        <v>7.9202321697467504</v>
      </c>
      <c r="AB2538" s="5">
        <f t="shared" si="593"/>
        <v>7.7999999999999545</v>
      </c>
      <c r="AC2538" s="5">
        <f t="shared" si="594"/>
        <v>3233.4652800000003</v>
      </c>
      <c r="AD2538" s="5">
        <f t="shared" si="595"/>
        <v>7.4688956770319809E-2</v>
      </c>
      <c r="AE2538" s="5">
        <f t="shared" si="596"/>
        <v>0.98689893627071246</v>
      </c>
    </row>
    <row r="2539" spans="1:31" ht="15.75" customHeight="1" x14ac:dyDescent="0.3">
      <c r="A2539" s="23">
        <f t="shared" si="597"/>
        <v>2527</v>
      </c>
      <c r="B2539" s="23">
        <v>725</v>
      </c>
      <c r="C2539" s="24">
        <v>51</v>
      </c>
      <c r="D2539" s="23">
        <v>15.5</v>
      </c>
      <c r="E2539" s="25">
        <f t="shared" si="588"/>
        <v>52927</v>
      </c>
      <c r="F2539" s="26">
        <f t="shared" si="589"/>
        <v>98271.984000000011</v>
      </c>
      <c r="G2539" s="26">
        <v>1037.7919999999999</v>
      </c>
      <c r="H2539" s="22"/>
      <c r="I2539" s="27">
        <v>52811</v>
      </c>
      <c r="J2539" s="27">
        <v>15.5</v>
      </c>
      <c r="K2539" s="26">
        <f t="shared" si="587"/>
        <v>98271.984000000011</v>
      </c>
      <c r="M2539" s="27">
        <v>3.33</v>
      </c>
      <c r="N2539" s="27">
        <v>15</v>
      </c>
      <c r="O2539" s="27">
        <v>0.52</v>
      </c>
      <c r="P2539" s="27">
        <v>681.4</v>
      </c>
      <c r="Q2539" s="27">
        <v>54723</v>
      </c>
      <c r="R2539" s="27">
        <v>716.4</v>
      </c>
      <c r="U2539" s="5">
        <f t="shared" si="598"/>
        <v>0.93639630390143735</v>
      </c>
      <c r="V2539" s="5">
        <f t="shared" si="599"/>
        <v>0.90566392881587954</v>
      </c>
      <c r="W2539" s="5">
        <f t="shared" si="590"/>
        <v>1.1659822039698836E-2</v>
      </c>
      <c r="X2539" s="5">
        <f t="shared" si="591"/>
        <v>1.0235838013475154</v>
      </c>
      <c r="Y2539" s="5">
        <f t="shared" si="592"/>
        <v>0.94275150765794002</v>
      </c>
      <c r="Z2539" s="5">
        <f t="shared" si="600"/>
        <v>629.30548639182825</v>
      </c>
      <c r="AA2539" s="5">
        <f t="shared" si="601"/>
        <v>7.7831644079397684</v>
      </c>
      <c r="AB2539" s="5">
        <f t="shared" si="593"/>
        <v>8.6000000000000227</v>
      </c>
      <c r="AC2539" s="5">
        <f t="shared" si="594"/>
        <v>3296.8665600000004</v>
      </c>
      <c r="AD2539" s="5">
        <f t="shared" si="595"/>
        <v>7.5550050125566731E-2</v>
      </c>
      <c r="AE2539" s="5">
        <f t="shared" si="596"/>
        <v>0.98712566364993293</v>
      </c>
    </row>
    <row r="2540" spans="1:31" ht="15.75" customHeight="1" x14ac:dyDescent="0.3">
      <c r="A2540" s="12">
        <f t="shared" si="597"/>
        <v>2528</v>
      </c>
      <c r="B2540" s="12">
        <v>725</v>
      </c>
      <c r="C2540" s="13">
        <v>53</v>
      </c>
      <c r="D2540" s="12">
        <v>3.41</v>
      </c>
      <c r="E2540" s="14">
        <f t="shared" si="588"/>
        <v>55083</v>
      </c>
      <c r="F2540" s="9">
        <f t="shared" si="589"/>
        <v>21619.836480000002</v>
      </c>
      <c r="G2540" s="9">
        <v>1039.309</v>
      </c>
      <c r="H2540" s="9"/>
      <c r="I2540" s="9">
        <v>54962</v>
      </c>
      <c r="J2540" s="9">
        <v>3.42</v>
      </c>
      <c r="K2540" s="9">
        <f t="shared" si="587"/>
        <v>21683.23776</v>
      </c>
      <c r="M2540" s="26"/>
      <c r="N2540" s="26"/>
      <c r="O2540" s="26"/>
      <c r="P2540" s="26"/>
      <c r="Q2540" s="26"/>
      <c r="R2540" s="26"/>
      <c r="U2540" s="5">
        <f t="shared" si="598"/>
        <v>0</v>
      </c>
      <c r="V2540" s="5">
        <f t="shared" si="599"/>
        <v>0.94255646817248462</v>
      </c>
      <c r="W2540" s="5">
        <f t="shared" si="590"/>
        <v>0</v>
      </c>
      <c r="X2540" s="5">
        <f t="shared" si="591"/>
        <v>1</v>
      </c>
      <c r="Y2540" s="5">
        <f t="shared" si="592"/>
        <v>0.47127823408624231</v>
      </c>
      <c r="Z2540" s="5">
        <f t="shared" si="600"/>
        <v>314.58764681724853</v>
      </c>
      <c r="AA2540" s="5">
        <f t="shared" si="601"/>
        <v>0</v>
      </c>
      <c r="AB2540" s="5">
        <f t="shared" si="593"/>
        <v>725</v>
      </c>
      <c r="AC2540" s="5">
        <f t="shared" si="594"/>
        <v>0</v>
      </c>
      <c r="AD2540" s="5">
        <f t="shared" si="595"/>
        <v>0</v>
      </c>
      <c r="AE2540" s="5">
        <f t="shared" si="596"/>
        <v>1</v>
      </c>
    </row>
    <row r="2541" spans="1:31" ht="15.75" customHeight="1" x14ac:dyDescent="0.3">
      <c r="A2541" s="3">
        <f t="shared" si="597"/>
        <v>2529</v>
      </c>
      <c r="B2541" s="3">
        <v>725</v>
      </c>
      <c r="C2541" s="5">
        <v>53</v>
      </c>
      <c r="D2541" s="3">
        <v>4.42</v>
      </c>
      <c r="E2541" s="10">
        <f t="shared" si="588"/>
        <v>55083</v>
      </c>
      <c r="F2541" s="2">
        <f t="shared" si="589"/>
        <v>28023.365760000001</v>
      </c>
      <c r="G2541" s="2">
        <v>1039.309</v>
      </c>
      <c r="I2541" s="1">
        <v>54962</v>
      </c>
      <c r="J2541" s="1">
        <v>4.43</v>
      </c>
      <c r="K2541" s="2">
        <f t="shared" si="587"/>
        <v>28086.767040000002</v>
      </c>
      <c r="M2541" s="1">
        <v>6.14</v>
      </c>
      <c r="N2541" s="1">
        <v>4.1500000000000004</v>
      </c>
      <c r="O2541" s="1">
        <v>0.27</v>
      </c>
      <c r="P2541" s="1">
        <v>1349</v>
      </c>
      <c r="Q2541" s="1">
        <v>58595</v>
      </c>
      <c r="R2541" s="1">
        <v>723.6</v>
      </c>
      <c r="U2541" s="5">
        <f t="shared" si="598"/>
        <v>1.0026522929500343</v>
      </c>
      <c r="V2541" s="5">
        <f t="shared" si="599"/>
        <v>0.94255646817248462</v>
      </c>
      <c r="W2541" s="5">
        <f t="shared" si="590"/>
        <v>2.308350444900753E-2</v>
      </c>
      <c r="X2541" s="5">
        <f t="shared" si="591"/>
        <v>1.0439170163015017</v>
      </c>
      <c r="Y2541" s="5">
        <f t="shared" si="592"/>
        <v>1.0153182629972801</v>
      </c>
      <c r="Z2541" s="5">
        <f t="shared" si="600"/>
        <v>677.74524691594456</v>
      </c>
      <c r="AA2541" s="5">
        <f t="shared" si="601"/>
        <v>15.408700889801509</v>
      </c>
      <c r="AB2541" s="5">
        <f t="shared" si="593"/>
        <v>1.3999999999999773</v>
      </c>
      <c r="AC2541" s="5">
        <f t="shared" si="594"/>
        <v>1711.8345600000002</v>
      </c>
      <c r="AD2541" s="5">
        <f t="shared" si="595"/>
        <v>6.2787543969878637E-2</v>
      </c>
      <c r="AE2541" s="5">
        <f t="shared" si="596"/>
        <v>0.97550968538387528</v>
      </c>
    </row>
    <row r="2542" spans="1:31" ht="15.75" customHeight="1" x14ac:dyDescent="0.3">
      <c r="A2542" s="3">
        <f t="shared" si="597"/>
        <v>2530</v>
      </c>
      <c r="B2542" s="3">
        <v>725</v>
      </c>
      <c r="C2542" s="5">
        <v>53</v>
      </c>
      <c r="D2542" s="3">
        <v>5.43</v>
      </c>
      <c r="E2542" s="10">
        <f t="shared" si="588"/>
        <v>55083</v>
      </c>
      <c r="F2542" s="2">
        <f t="shared" si="589"/>
        <v>34426.895040000003</v>
      </c>
      <c r="G2542" s="2">
        <v>1039.309</v>
      </c>
      <c r="I2542" s="1">
        <v>54962</v>
      </c>
      <c r="J2542" s="1">
        <v>5.44</v>
      </c>
      <c r="K2542" s="2">
        <f t="shared" si="587"/>
        <v>34490.296320000001</v>
      </c>
      <c r="M2542" s="1">
        <v>5.4</v>
      </c>
      <c r="N2542" s="1">
        <v>5.13</v>
      </c>
      <c r="O2542" s="1">
        <v>0.28999999999999998</v>
      </c>
      <c r="P2542" s="1">
        <v>1244</v>
      </c>
      <c r="Q2542" s="1">
        <v>58155</v>
      </c>
      <c r="R2542" s="1">
        <v>723.1</v>
      </c>
      <c r="U2542" s="5">
        <f t="shared" si="598"/>
        <v>0.99512320328542092</v>
      </c>
      <c r="V2542" s="5">
        <f t="shared" si="599"/>
        <v>0.94255646817248462</v>
      </c>
      <c r="W2542" s="5">
        <f t="shared" si="590"/>
        <v>2.1286789869952086E-2</v>
      </c>
      <c r="X2542" s="5">
        <f t="shared" si="591"/>
        <v>1.0385235074051617</v>
      </c>
      <c r="Y2542" s="5">
        <f t="shared" si="592"/>
        <v>1.0061629443150728</v>
      </c>
      <c r="Z2542" s="5">
        <f t="shared" si="600"/>
        <v>671.63388858919745</v>
      </c>
      <c r="AA2542" s="5">
        <f t="shared" si="601"/>
        <v>14.20935797399042</v>
      </c>
      <c r="AB2542" s="5">
        <f t="shared" si="593"/>
        <v>1.8999999999999773</v>
      </c>
      <c r="AC2542" s="5">
        <f t="shared" si="594"/>
        <v>1838.6371199999999</v>
      </c>
      <c r="AD2542" s="5">
        <f t="shared" si="595"/>
        <v>6.2719569045565457E-2</v>
      </c>
      <c r="AE2542" s="5">
        <f t="shared" si="596"/>
        <v>0.97741589964235787</v>
      </c>
    </row>
    <row r="2543" spans="1:31" ht="15.75" customHeight="1" x14ac:dyDescent="0.3">
      <c r="A2543" s="3">
        <f t="shared" si="597"/>
        <v>2531</v>
      </c>
      <c r="B2543" s="3">
        <v>725</v>
      </c>
      <c r="C2543" s="5">
        <v>53</v>
      </c>
      <c r="D2543" s="3">
        <v>6.43</v>
      </c>
      <c r="E2543" s="10">
        <f t="shared" si="588"/>
        <v>55083</v>
      </c>
      <c r="F2543" s="2">
        <f t="shared" si="589"/>
        <v>40767.02304</v>
      </c>
      <c r="G2543" s="2">
        <v>1039.309</v>
      </c>
      <c r="I2543" s="1">
        <v>54962</v>
      </c>
      <c r="J2543" s="1">
        <v>6.44</v>
      </c>
      <c r="K2543" s="2">
        <f t="shared" si="587"/>
        <v>40830.424320000006</v>
      </c>
      <c r="M2543" s="1">
        <v>4.84</v>
      </c>
      <c r="N2543" s="1">
        <v>6.11</v>
      </c>
      <c r="O2543" s="1">
        <v>0.31</v>
      </c>
      <c r="P2543" s="1">
        <v>1169</v>
      </c>
      <c r="Q2543" s="1">
        <v>57824</v>
      </c>
      <c r="R2543" s="1">
        <v>722.6</v>
      </c>
      <c r="U2543" s="5">
        <f t="shared" si="598"/>
        <v>0.98945927446954141</v>
      </c>
      <c r="V2543" s="5">
        <f t="shared" si="599"/>
        <v>0.94255646817248462</v>
      </c>
      <c r="W2543" s="5">
        <f t="shared" si="590"/>
        <v>2.0003422313483916E-2</v>
      </c>
      <c r="X2543" s="5">
        <f t="shared" si="591"/>
        <v>1.0344604640240218</v>
      </c>
      <c r="Y2543" s="5">
        <f t="shared" si="592"/>
        <v>0.99929695081759262</v>
      </c>
      <c r="Z2543" s="5">
        <f t="shared" si="600"/>
        <v>667.05070060975947</v>
      </c>
      <c r="AA2543" s="5">
        <f t="shared" si="601"/>
        <v>13.352684462696786</v>
      </c>
      <c r="AB2543" s="5">
        <f t="shared" si="593"/>
        <v>2.3999999999999773</v>
      </c>
      <c r="AC2543" s="5">
        <f t="shared" si="594"/>
        <v>1965.43968</v>
      </c>
      <c r="AD2543" s="5">
        <f t="shared" si="595"/>
        <v>6.3720141972119101E-2</v>
      </c>
      <c r="AE2543" s="5">
        <f t="shared" si="596"/>
        <v>0.97877748125555974</v>
      </c>
    </row>
    <row r="2544" spans="1:31" ht="15.75" customHeight="1" x14ac:dyDescent="0.3">
      <c r="A2544" s="23">
        <f t="shared" si="597"/>
        <v>2532</v>
      </c>
      <c r="B2544" s="23">
        <v>725</v>
      </c>
      <c r="C2544" s="24">
        <v>53</v>
      </c>
      <c r="D2544" s="23">
        <v>7.44</v>
      </c>
      <c r="E2544" s="25">
        <f t="shared" si="588"/>
        <v>55083</v>
      </c>
      <c r="F2544" s="26">
        <f t="shared" si="589"/>
        <v>47170.552320000003</v>
      </c>
      <c r="G2544" s="26">
        <v>1039.309</v>
      </c>
      <c r="H2544" s="22"/>
      <c r="I2544" s="27">
        <v>54962</v>
      </c>
      <c r="J2544" s="27">
        <v>7.46</v>
      </c>
      <c r="K2544" s="26">
        <f t="shared" si="587"/>
        <v>47297.354879999999</v>
      </c>
      <c r="M2544" s="27">
        <v>4.3899999999999997</v>
      </c>
      <c r="N2544" s="27">
        <v>7.12</v>
      </c>
      <c r="O2544" s="27">
        <v>0.33</v>
      </c>
      <c r="P2544" s="27">
        <v>1110</v>
      </c>
      <c r="Q2544" s="27">
        <v>57559</v>
      </c>
      <c r="R2544" s="27">
        <v>722</v>
      </c>
      <c r="U2544" s="5">
        <f t="shared" si="598"/>
        <v>0.98492470910335383</v>
      </c>
      <c r="V2544" s="5">
        <f t="shared" si="599"/>
        <v>0.94255646817248462</v>
      </c>
      <c r="W2544" s="5">
        <f t="shared" si="590"/>
        <v>1.8993839835728953E-2</v>
      </c>
      <c r="X2544" s="5">
        <f t="shared" si="591"/>
        <v>1.0312070403947364</v>
      </c>
      <c r="Y2544" s="5">
        <f t="shared" si="592"/>
        <v>0.99381608011758982</v>
      </c>
      <c r="Z2544" s="5">
        <f t="shared" si="600"/>
        <v>663.39210980009364</v>
      </c>
      <c r="AA2544" s="5">
        <f t="shared" si="601"/>
        <v>12.678767967145793</v>
      </c>
      <c r="AB2544" s="5">
        <f t="shared" si="593"/>
        <v>3</v>
      </c>
      <c r="AC2544" s="5">
        <f t="shared" si="594"/>
        <v>2092.24224</v>
      </c>
      <c r="AD2544" s="5">
        <f t="shared" si="595"/>
        <v>6.5329225434235652E-2</v>
      </c>
      <c r="AE2544" s="5">
        <f t="shared" si="596"/>
        <v>0.97984859212461195</v>
      </c>
    </row>
    <row r="2545" spans="1:31" ht="15.75" customHeight="1" x14ac:dyDescent="0.3">
      <c r="A2545" s="23">
        <f t="shared" si="597"/>
        <v>2533</v>
      </c>
      <c r="B2545" s="23">
        <v>725</v>
      </c>
      <c r="C2545" s="24">
        <v>53</v>
      </c>
      <c r="D2545" s="23">
        <v>8.4499999999999993</v>
      </c>
      <c r="E2545" s="25">
        <f t="shared" si="588"/>
        <v>55083</v>
      </c>
      <c r="F2545" s="26">
        <f t="shared" si="589"/>
        <v>53574.081599999998</v>
      </c>
      <c r="G2545" s="26">
        <v>1039.309</v>
      </c>
      <c r="H2545" s="22"/>
      <c r="I2545" s="27">
        <v>54962</v>
      </c>
      <c r="J2545" s="27">
        <v>8.4700000000000006</v>
      </c>
      <c r="K2545" s="26">
        <f t="shared" si="587"/>
        <v>53700.884160000016</v>
      </c>
      <c r="M2545" s="27">
        <v>4.0199999999999996</v>
      </c>
      <c r="N2545" s="27">
        <v>8.11</v>
      </c>
      <c r="O2545" s="27">
        <v>0.34</v>
      </c>
      <c r="P2545" s="27">
        <v>1064</v>
      </c>
      <c r="Q2545" s="27">
        <v>57346</v>
      </c>
      <c r="R2545" s="27">
        <v>721.4</v>
      </c>
      <c r="U2545" s="5">
        <f t="shared" si="598"/>
        <v>0.98127994524298423</v>
      </c>
      <c r="V2545" s="5">
        <f t="shared" si="599"/>
        <v>0.94255646817248462</v>
      </c>
      <c r="W2545" s="5">
        <f t="shared" si="590"/>
        <v>1.8206707734428472E-2</v>
      </c>
      <c r="X2545" s="5">
        <f t="shared" si="591"/>
        <v>1.0285396698959921</v>
      </c>
      <c r="Y2545" s="5">
        <f t="shared" si="592"/>
        <v>0.98937103479411781</v>
      </c>
      <c r="Z2545" s="5">
        <f t="shared" si="600"/>
        <v>660.42495314576956</v>
      </c>
      <c r="AA2545" s="5">
        <f t="shared" si="601"/>
        <v>12.153341546885695</v>
      </c>
      <c r="AB2545" s="5">
        <f t="shared" si="593"/>
        <v>3.6000000000000227</v>
      </c>
      <c r="AC2545" s="5">
        <f t="shared" si="594"/>
        <v>2155.6435200000001</v>
      </c>
      <c r="AD2545" s="5">
        <f t="shared" si="595"/>
        <v>6.5384961864585311E-2</v>
      </c>
      <c r="AE2545" s="5">
        <f t="shared" si="596"/>
        <v>0.98068369551404244</v>
      </c>
    </row>
    <row r="2546" spans="1:31" ht="15.75" customHeight="1" x14ac:dyDescent="0.3">
      <c r="A2546" s="23">
        <f t="shared" si="597"/>
        <v>2534</v>
      </c>
      <c r="B2546" s="23">
        <v>725</v>
      </c>
      <c r="C2546" s="24">
        <v>53</v>
      </c>
      <c r="D2546" s="23">
        <v>9.4600000000000009</v>
      </c>
      <c r="E2546" s="25">
        <f t="shared" si="588"/>
        <v>55083</v>
      </c>
      <c r="F2546" s="26">
        <f t="shared" si="589"/>
        <v>59977.610880000015</v>
      </c>
      <c r="G2546" s="26">
        <v>1039.309</v>
      </c>
      <c r="H2546" s="22"/>
      <c r="I2546" s="27">
        <v>54962</v>
      </c>
      <c r="J2546" s="27">
        <v>9.48</v>
      </c>
      <c r="K2546" s="26">
        <f t="shared" si="587"/>
        <v>60104.413440000011</v>
      </c>
      <c r="M2546" s="27">
        <v>3.71</v>
      </c>
      <c r="N2546" s="27">
        <v>9.11</v>
      </c>
      <c r="O2546" s="27">
        <v>0.35</v>
      </c>
      <c r="P2546" s="27">
        <v>1027</v>
      </c>
      <c r="Q2546" s="27">
        <v>57167</v>
      </c>
      <c r="R2546" s="27">
        <v>720.7</v>
      </c>
      <c r="U2546" s="5">
        <f t="shared" si="598"/>
        <v>0.97821697467488022</v>
      </c>
      <c r="V2546" s="5">
        <f t="shared" si="599"/>
        <v>0.94255646817248462</v>
      </c>
      <c r="W2546" s="5">
        <f t="shared" si="590"/>
        <v>1.7573579739904175E-2</v>
      </c>
      <c r="X2546" s="5">
        <f t="shared" si="591"/>
        <v>1.0263101587068366</v>
      </c>
      <c r="Y2546" s="5">
        <f t="shared" si="592"/>
        <v>0.98565464848427797</v>
      </c>
      <c r="Z2546" s="5">
        <f t="shared" si="600"/>
        <v>657.94419095622527</v>
      </c>
      <c r="AA2546" s="5">
        <f t="shared" si="601"/>
        <v>11.730715947980837</v>
      </c>
      <c r="AB2546" s="5">
        <f t="shared" si="593"/>
        <v>4.2999999999999545</v>
      </c>
      <c r="AC2546" s="5">
        <f t="shared" si="594"/>
        <v>2219.0447999999997</v>
      </c>
      <c r="AD2546" s="5">
        <f t="shared" si="595"/>
        <v>6.5807832973979213E-2</v>
      </c>
      <c r="AE2546" s="5">
        <f t="shared" si="596"/>
        <v>0.98135540910988872</v>
      </c>
    </row>
    <row r="2547" spans="1:31" ht="15.75" customHeight="1" x14ac:dyDescent="0.3">
      <c r="A2547" s="23">
        <f t="shared" si="597"/>
        <v>2535</v>
      </c>
      <c r="B2547" s="23">
        <v>725</v>
      </c>
      <c r="C2547" s="24">
        <v>53</v>
      </c>
      <c r="D2547" s="23">
        <v>10.5</v>
      </c>
      <c r="E2547" s="25">
        <f t="shared" si="588"/>
        <v>55083</v>
      </c>
      <c r="F2547" s="26">
        <f t="shared" si="589"/>
        <v>66571.344000000012</v>
      </c>
      <c r="G2547" s="26">
        <v>1039.309</v>
      </c>
      <c r="H2547" s="22"/>
      <c r="I2547" s="27">
        <v>54962</v>
      </c>
      <c r="J2547" s="27">
        <v>10.5</v>
      </c>
      <c r="K2547" s="26">
        <f t="shared" si="587"/>
        <v>66571.344000000012</v>
      </c>
      <c r="M2547" s="27">
        <v>3.45</v>
      </c>
      <c r="N2547" s="27">
        <v>10.1</v>
      </c>
      <c r="O2547" s="27">
        <v>0.36</v>
      </c>
      <c r="P2547" s="27">
        <v>995.4</v>
      </c>
      <c r="Q2547" s="27">
        <v>57015</v>
      </c>
      <c r="R2547" s="27">
        <v>720.1</v>
      </c>
      <c r="U2547" s="5">
        <f t="shared" si="598"/>
        <v>0.97561601642710472</v>
      </c>
      <c r="V2547" s="5">
        <f t="shared" si="599"/>
        <v>0.94255646817248462</v>
      </c>
      <c r="W2547" s="5">
        <f t="shared" si="590"/>
        <v>1.7032854209445586E-2</v>
      </c>
      <c r="X2547" s="5">
        <f t="shared" si="591"/>
        <v>1.0244439729621473</v>
      </c>
      <c r="Y2547" s="5">
        <f t="shared" si="592"/>
        <v>0.98253012047493826</v>
      </c>
      <c r="Z2547" s="5">
        <f t="shared" si="600"/>
        <v>655.85850601943093</v>
      </c>
      <c r="AA2547" s="5">
        <f t="shared" si="601"/>
        <v>11.369770841889119</v>
      </c>
      <c r="AB2547" s="5">
        <f t="shared" si="593"/>
        <v>4.8999999999999773</v>
      </c>
      <c r="AC2547" s="5">
        <f t="shared" si="594"/>
        <v>2282.4460800000002</v>
      </c>
      <c r="AD2547" s="5">
        <f t="shared" si="595"/>
        <v>6.6452644167931188E-2</v>
      </c>
      <c r="AE2547" s="5">
        <f t="shared" si="596"/>
        <v>0.98192908882958452</v>
      </c>
    </row>
    <row r="2548" spans="1:31" ht="15.75" customHeight="1" x14ac:dyDescent="0.3">
      <c r="A2548" s="3">
        <f t="shared" si="597"/>
        <v>2536</v>
      </c>
      <c r="B2548" s="3">
        <v>725</v>
      </c>
      <c r="C2548" s="5">
        <v>53</v>
      </c>
      <c r="D2548" s="3">
        <v>11.5</v>
      </c>
      <c r="E2548" s="10">
        <f t="shared" si="588"/>
        <v>55083</v>
      </c>
      <c r="F2548" s="2">
        <f t="shared" si="589"/>
        <v>72911.472000000009</v>
      </c>
      <c r="G2548" s="2">
        <v>1039.309</v>
      </c>
      <c r="I2548" s="1">
        <v>54962</v>
      </c>
      <c r="J2548" s="1">
        <v>11.5</v>
      </c>
      <c r="K2548" s="2">
        <f t="shared" si="587"/>
        <v>72911.472000000009</v>
      </c>
      <c r="M2548" s="1">
        <v>3.23</v>
      </c>
      <c r="N2548" s="1">
        <v>11.1</v>
      </c>
      <c r="O2548" s="1">
        <v>0.37</v>
      </c>
      <c r="P2548" s="1">
        <v>970</v>
      </c>
      <c r="Q2548" s="1">
        <v>56887</v>
      </c>
      <c r="R2548" s="1">
        <v>719.4</v>
      </c>
      <c r="U2548" s="5">
        <f t="shared" si="598"/>
        <v>0.97342573579739899</v>
      </c>
      <c r="V2548" s="5">
        <f t="shared" si="599"/>
        <v>0.94255646817248462</v>
      </c>
      <c r="W2548" s="5">
        <f t="shared" si="590"/>
        <v>1.6598220396988363E-2</v>
      </c>
      <c r="X2548" s="5">
        <f t="shared" si="591"/>
        <v>1.0228675434060988</v>
      </c>
      <c r="Y2548" s="5">
        <f t="shared" si="592"/>
        <v>0.9798980050922389</v>
      </c>
      <c r="Z2548" s="5">
        <f t="shared" si="600"/>
        <v>654.10151635917146</v>
      </c>
      <c r="AA2548" s="5">
        <f t="shared" si="601"/>
        <v>11.079644079397674</v>
      </c>
      <c r="AB2548" s="5">
        <f t="shared" si="593"/>
        <v>5.6000000000000227</v>
      </c>
      <c r="AC2548" s="5">
        <f t="shared" si="594"/>
        <v>2345.8473599999998</v>
      </c>
      <c r="AD2548" s="5">
        <f t="shared" si="595"/>
        <v>6.7335152096117748E-2</v>
      </c>
      <c r="AE2548" s="5">
        <f t="shared" si="596"/>
        <v>0.98239021113592218</v>
      </c>
    </row>
    <row r="2549" spans="1:31" ht="15.75" customHeight="1" x14ac:dyDescent="0.3">
      <c r="A2549" s="3">
        <f t="shared" si="597"/>
        <v>2537</v>
      </c>
      <c r="B2549" s="3">
        <v>725</v>
      </c>
      <c r="C2549" s="5">
        <v>53</v>
      </c>
      <c r="D2549" s="3">
        <v>12.5</v>
      </c>
      <c r="E2549" s="10">
        <f t="shared" si="588"/>
        <v>55083</v>
      </c>
      <c r="F2549" s="2">
        <f t="shared" si="589"/>
        <v>79251.600000000006</v>
      </c>
      <c r="G2549" s="2">
        <v>1039.309</v>
      </c>
      <c r="I2549" s="1">
        <v>54962</v>
      </c>
      <c r="J2549" s="1">
        <v>12.5</v>
      </c>
      <c r="K2549" s="2">
        <f t="shared" si="587"/>
        <v>79251.600000000006</v>
      </c>
      <c r="M2549" s="1">
        <v>3.03</v>
      </c>
      <c r="N2549" s="1">
        <v>12.1</v>
      </c>
      <c r="O2549" s="1">
        <v>0.38</v>
      </c>
      <c r="P2549" s="1">
        <v>948.2</v>
      </c>
      <c r="Q2549" s="1">
        <v>56775</v>
      </c>
      <c r="R2549" s="1">
        <v>718.7</v>
      </c>
      <c r="U2549" s="5">
        <f t="shared" si="598"/>
        <v>0.97150924024640661</v>
      </c>
      <c r="V2549" s="5">
        <f t="shared" si="599"/>
        <v>0.94255646817248462</v>
      </c>
      <c r="W2549" s="5">
        <f t="shared" si="590"/>
        <v>1.6225188227241616E-2</v>
      </c>
      <c r="X2549" s="5">
        <f t="shared" si="591"/>
        <v>1.0214365307878952</v>
      </c>
      <c r="Y2549" s="5">
        <f t="shared" si="592"/>
        <v>0.97754831845373358</v>
      </c>
      <c r="Z2549" s="5">
        <f t="shared" si="600"/>
        <v>652.53305353423639</v>
      </c>
      <c r="AA2549" s="5">
        <f t="shared" si="601"/>
        <v>10.830637645448325</v>
      </c>
      <c r="AB2549" s="5">
        <f t="shared" si="593"/>
        <v>6.2999999999999545</v>
      </c>
      <c r="AC2549" s="5">
        <f t="shared" si="594"/>
        <v>2409.2486400000007</v>
      </c>
      <c r="AD2549" s="5">
        <f t="shared" si="595"/>
        <v>6.8318529518135634E-2</v>
      </c>
      <c r="AE2549" s="5">
        <f t="shared" si="596"/>
        <v>0.98278597752482622</v>
      </c>
    </row>
    <row r="2550" spans="1:31" ht="15.75" customHeight="1" x14ac:dyDescent="0.3">
      <c r="A2550" s="3">
        <f t="shared" si="597"/>
        <v>2538</v>
      </c>
      <c r="B2550" s="3">
        <v>725</v>
      </c>
      <c r="C2550" s="5">
        <v>53</v>
      </c>
      <c r="D2550" s="3">
        <v>13.5</v>
      </c>
      <c r="E2550" s="10">
        <f t="shared" si="588"/>
        <v>55083</v>
      </c>
      <c r="F2550" s="2">
        <f t="shared" si="589"/>
        <v>85591.728000000003</v>
      </c>
      <c r="G2550" s="2">
        <v>1039.309</v>
      </c>
      <c r="I2550" s="1">
        <v>54962</v>
      </c>
      <c r="J2550" s="1">
        <v>13.5</v>
      </c>
      <c r="K2550" s="2">
        <f t="shared" si="587"/>
        <v>85591.728000000003</v>
      </c>
      <c r="M2550" s="1">
        <v>2.86</v>
      </c>
      <c r="N2550" s="1">
        <v>13.1</v>
      </c>
      <c r="O2550" s="1">
        <v>0.39</v>
      </c>
      <c r="P2550" s="1">
        <v>929.5</v>
      </c>
      <c r="Q2550" s="1">
        <v>56676</v>
      </c>
      <c r="R2550" s="1">
        <v>717.9</v>
      </c>
      <c r="U2550" s="5">
        <f t="shared" si="598"/>
        <v>0.96981519507186853</v>
      </c>
      <c r="V2550" s="5">
        <f t="shared" si="599"/>
        <v>0.94255646817248462</v>
      </c>
      <c r="W2550" s="5">
        <f t="shared" si="590"/>
        <v>1.590520191649555E-2</v>
      </c>
      <c r="X2550" s="5">
        <f t="shared" si="591"/>
        <v>1.020221744257598</v>
      </c>
      <c r="Y2550" s="5">
        <f t="shared" si="592"/>
        <v>0.97552157697197883</v>
      </c>
      <c r="Z2550" s="5">
        <f t="shared" si="600"/>
        <v>651.18016306033542</v>
      </c>
      <c r="AA2550" s="5">
        <f t="shared" si="601"/>
        <v>10.617040383299111</v>
      </c>
      <c r="AB2550" s="5">
        <f t="shared" si="593"/>
        <v>7.1000000000000227</v>
      </c>
      <c r="AC2550" s="5">
        <f t="shared" si="594"/>
        <v>2472.6499200000003</v>
      </c>
      <c r="AD2550" s="5">
        <f t="shared" si="595"/>
        <v>6.9475532930426173E-2</v>
      </c>
      <c r="AE2550" s="5">
        <f t="shared" si="596"/>
        <v>0.98312546520705113</v>
      </c>
    </row>
    <row r="2551" spans="1:31" ht="15.75" customHeight="1" x14ac:dyDescent="0.3">
      <c r="A2551" s="3">
        <f t="shared" si="597"/>
        <v>2539</v>
      </c>
      <c r="B2551" s="3">
        <v>725</v>
      </c>
      <c r="C2551" s="5">
        <v>53</v>
      </c>
      <c r="D2551" s="3">
        <v>14.5</v>
      </c>
      <c r="E2551" s="10">
        <f t="shared" si="588"/>
        <v>55083</v>
      </c>
      <c r="F2551" s="2">
        <f t="shared" si="589"/>
        <v>91931.856000000014</v>
      </c>
      <c r="G2551" s="2">
        <v>1039.309</v>
      </c>
      <c r="I2551" s="1">
        <v>54962</v>
      </c>
      <c r="J2551" s="1">
        <v>14.5</v>
      </c>
      <c r="K2551" s="2">
        <f t="shared" si="587"/>
        <v>91931.856000000014</v>
      </c>
      <c r="M2551" s="1">
        <v>2.71</v>
      </c>
      <c r="N2551" s="1">
        <v>14.1</v>
      </c>
      <c r="O2551" s="1">
        <v>0.39</v>
      </c>
      <c r="P2551" s="1">
        <v>913.5</v>
      </c>
      <c r="Q2551" s="1">
        <v>56587</v>
      </c>
      <c r="R2551" s="1">
        <v>717.1</v>
      </c>
      <c r="U2551" s="5">
        <f t="shared" si="598"/>
        <v>0.96829226557152637</v>
      </c>
      <c r="V2551" s="5">
        <f t="shared" si="599"/>
        <v>0.94255646817248462</v>
      </c>
      <c r="W2551" s="5">
        <f t="shared" si="590"/>
        <v>1.5631416837782342E-2</v>
      </c>
      <c r="X2551" s="5">
        <f t="shared" si="591"/>
        <v>1.0191510736265765</v>
      </c>
      <c r="Y2551" s="5">
        <f t="shared" si="592"/>
        <v>0.97372176926659648</v>
      </c>
      <c r="Z2551" s="5">
        <f t="shared" si="600"/>
        <v>649.97875542083852</v>
      </c>
      <c r="AA2551" s="5">
        <f t="shared" si="601"/>
        <v>10.434283367556471</v>
      </c>
      <c r="AB2551" s="5">
        <f t="shared" si="593"/>
        <v>7.8999999999999773</v>
      </c>
      <c r="AC2551" s="5">
        <f t="shared" si="594"/>
        <v>2472.6499200000003</v>
      </c>
      <c r="AD2551" s="5">
        <f t="shared" si="595"/>
        <v>6.8948193461977378E-2</v>
      </c>
      <c r="AE2551" s="5">
        <f t="shared" si="596"/>
        <v>0.98341593595120091</v>
      </c>
    </row>
    <row r="2552" spans="1:31" ht="15.75" customHeight="1" x14ac:dyDescent="0.3">
      <c r="A2552" s="3">
        <f t="shared" si="597"/>
        <v>2540</v>
      </c>
      <c r="B2552" s="3">
        <v>725</v>
      </c>
      <c r="C2552" s="5">
        <v>53</v>
      </c>
      <c r="D2552" s="3">
        <v>15.5</v>
      </c>
      <c r="E2552" s="10">
        <f t="shared" si="588"/>
        <v>55083</v>
      </c>
      <c r="F2552" s="2">
        <f t="shared" si="589"/>
        <v>98271.984000000011</v>
      </c>
      <c r="G2552" s="2">
        <v>1039.309</v>
      </c>
      <c r="I2552" s="1">
        <v>54962</v>
      </c>
      <c r="J2552" s="1">
        <v>15.5</v>
      </c>
      <c r="K2552" s="2">
        <f t="shared" si="587"/>
        <v>98271.984000000011</v>
      </c>
      <c r="M2552" s="1">
        <v>2.57</v>
      </c>
      <c r="N2552" s="1">
        <v>15.1</v>
      </c>
      <c r="O2552" s="1">
        <v>0.4</v>
      </c>
      <c r="P2552" s="1">
        <v>899.4</v>
      </c>
      <c r="Q2552" s="1">
        <v>56508</v>
      </c>
      <c r="R2552" s="1">
        <v>716.4</v>
      </c>
      <c r="U2552" s="5">
        <f t="shared" si="598"/>
        <v>0.9669404517453799</v>
      </c>
      <c r="V2552" s="5">
        <f t="shared" si="599"/>
        <v>0.94255646817248462</v>
      </c>
      <c r="W2552" s="5">
        <f t="shared" si="590"/>
        <v>1.5390143737166325E-2</v>
      </c>
      <c r="X2552" s="5">
        <f t="shared" si="591"/>
        <v>1.0181527948109379</v>
      </c>
      <c r="Y2552" s="5">
        <f t="shared" si="592"/>
        <v>0.97207981284862566</v>
      </c>
      <c r="Z2552" s="5">
        <f t="shared" si="600"/>
        <v>648.88271667271465</v>
      </c>
      <c r="AA2552" s="5">
        <f t="shared" si="601"/>
        <v>10.273228747433267</v>
      </c>
      <c r="AB2552" s="5">
        <f t="shared" si="593"/>
        <v>8.6000000000000227</v>
      </c>
      <c r="AC2552" s="5">
        <f t="shared" si="594"/>
        <v>2536.0512000000008</v>
      </c>
      <c r="AD2552" s="5">
        <f t="shared" si="595"/>
        <v>7.0212166809564672E-2</v>
      </c>
      <c r="AE2552" s="5">
        <f t="shared" si="596"/>
        <v>0.98367191329448289</v>
      </c>
    </row>
    <row r="2553" spans="1:31" ht="15.75" customHeight="1" x14ac:dyDescent="0.3">
      <c r="A2553" s="12">
        <f t="shared" si="597"/>
        <v>2541</v>
      </c>
      <c r="B2553" s="12">
        <v>725</v>
      </c>
      <c r="C2553" s="13">
        <v>55</v>
      </c>
      <c r="D2553" s="12">
        <v>3.41</v>
      </c>
      <c r="E2553" s="14">
        <f t="shared" si="588"/>
        <v>57245</v>
      </c>
      <c r="F2553" s="9">
        <f t="shared" si="589"/>
        <v>21619.836480000002</v>
      </c>
      <c r="G2553" s="9">
        <v>1040.826</v>
      </c>
      <c r="H2553" s="9"/>
      <c r="I2553" s="9">
        <v>57119</v>
      </c>
      <c r="J2553" s="9">
        <v>3.42</v>
      </c>
      <c r="K2553" s="9">
        <f t="shared" si="587"/>
        <v>21683.23776</v>
      </c>
      <c r="M2553" s="26"/>
      <c r="N2553" s="26"/>
      <c r="O2553" s="26"/>
      <c r="P2553" s="26"/>
      <c r="Q2553" s="26"/>
      <c r="R2553" s="26"/>
      <c r="U2553" s="5">
        <f t="shared" si="598"/>
        <v>0</v>
      </c>
      <c r="V2553" s="5">
        <f t="shared" si="599"/>
        <v>0.97955167693360712</v>
      </c>
      <c r="W2553" s="5">
        <f t="shared" si="590"/>
        <v>0</v>
      </c>
      <c r="X2553" s="5">
        <f t="shared" si="591"/>
        <v>1</v>
      </c>
      <c r="Y2553" s="5">
        <f t="shared" si="592"/>
        <v>0.48977583846680356</v>
      </c>
      <c r="Z2553" s="5">
        <f t="shared" si="600"/>
        <v>326.93516769336077</v>
      </c>
      <c r="AA2553" s="5">
        <f t="shared" si="601"/>
        <v>0</v>
      </c>
      <c r="AB2553" s="5">
        <f t="shared" si="593"/>
        <v>725</v>
      </c>
      <c r="AC2553" s="5">
        <f t="shared" si="594"/>
        <v>0</v>
      </c>
      <c r="AD2553" s="5">
        <f t="shared" si="595"/>
        <v>0</v>
      </c>
      <c r="AE2553" s="5">
        <f t="shared" si="596"/>
        <v>1</v>
      </c>
    </row>
    <row r="2554" spans="1:31" ht="15.75" customHeight="1" x14ac:dyDescent="0.3">
      <c r="A2554" s="23">
        <f t="shared" si="597"/>
        <v>2542</v>
      </c>
      <c r="B2554" s="23">
        <v>725</v>
      </c>
      <c r="C2554" s="24">
        <v>55</v>
      </c>
      <c r="D2554" s="23">
        <v>4.42</v>
      </c>
      <c r="E2554" s="25">
        <f t="shared" si="588"/>
        <v>57245</v>
      </c>
      <c r="F2554" s="26">
        <f t="shared" si="589"/>
        <v>28023.365760000001</v>
      </c>
      <c r="G2554" s="26">
        <v>1040.826</v>
      </c>
      <c r="H2554" s="22"/>
      <c r="I2554" s="27">
        <v>57119</v>
      </c>
      <c r="J2554" s="27">
        <v>4.43</v>
      </c>
      <c r="K2554" s="26">
        <f t="shared" si="587"/>
        <v>28086.767040000002</v>
      </c>
      <c r="M2554" s="27">
        <v>4.68</v>
      </c>
      <c r="N2554" s="27">
        <v>4.21</v>
      </c>
      <c r="O2554" s="27">
        <v>0.21</v>
      </c>
      <c r="P2554" s="27">
        <v>1785</v>
      </c>
      <c r="Q2554" s="27">
        <v>59966</v>
      </c>
      <c r="R2554" s="27">
        <v>723.6</v>
      </c>
      <c r="U2554" s="5">
        <f t="shared" si="598"/>
        <v>1.0261122518822725</v>
      </c>
      <c r="V2554" s="5">
        <f t="shared" si="599"/>
        <v>0.97955167693360712</v>
      </c>
      <c r="W2554" s="5">
        <f t="shared" si="590"/>
        <v>3.0544147843942507E-2</v>
      </c>
      <c r="X2554" s="5">
        <f t="shared" si="591"/>
        <v>1.0333025168757619</v>
      </c>
      <c r="Y2554" s="5">
        <f t="shared" si="592"/>
        <v>1.0362287928261886</v>
      </c>
      <c r="Z2554" s="5">
        <f t="shared" si="600"/>
        <v>691.70344378733751</v>
      </c>
      <c r="AA2554" s="5">
        <f t="shared" si="601"/>
        <v>20.388829568788505</v>
      </c>
      <c r="AB2554" s="5">
        <f t="shared" si="593"/>
        <v>1.3999999999999773</v>
      </c>
      <c r="AC2554" s="5">
        <f t="shared" si="594"/>
        <v>1331.4268800000002</v>
      </c>
      <c r="AD2554" s="5">
        <f t="shared" si="595"/>
        <v>5.7109524394130376E-2</v>
      </c>
      <c r="AE2554" s="5">
        <f t="shared" si="596"/>
        <v>0.96881823740064632</v>
      </c>
    </row>
    <row r="2555" spans="1:31" ht="15.75" customHeight="1" x14ac:dyDescent="0.3">
      <c r="A2555" s="23">
        <f t="shared" si="597"/>
        <v>2543</v>
      </c>
      <c r="B2555" s="23">
        <v>725</v>
      </c>
      <c r="C2555" s="24">
        <v>55</v>
      </c>
      <c r="D2555" s="23">
        <v>5.43</v>
      </c>
      <c r="E2555" s="25">
        <f t="shared" si="588"/>
        <v>57245</v>
      </c>
      <c r="F2555" s="26">
        <f t="shared" si="589"/>
        <v>34426.895040000003</v>
      </c>
      <c r="G2555" s="26">
        <v>1040.826</v>
      </c>
      <c r="H2555" s="22"/>
      <c r="I2555" s="27">
        <v>57119</v>
      </c>
      <c r="J2555" s="27">
        <v>5.44</v>
      </c>
      <c r="K2555" s="26">
        <f t="shared" si="587"/>
        <v>34490.296320000001</v>
      </c>
      <c r="M2555" s="27">
        <v>4.09</v>
      </c>
      <c r="N2555" s="27">
        <v>5.21</v>
      </c>
      <c r="O2555" s="27">
        <v>0.22</v>
      </c>
      <c r="P2555" s="27">
        <v>1661</v>
      </c>
      <c r="Q2555" s="27">
        <v>59611</v>
      </c>
      <c r="R2555" s="27">
        <v>723.1</v>
      </c>
      <c r="U2555" s="5">
        <f t="shared" si="598"/>
        <v>1.0200376454483231</v>
      </c>
      <c r="V2555" s="5">
        <f t="shared" si="599"/>
        <v>0.97955167693360712</v>
      </c>
      <c r="W2555" s="5">
        <f t="shared" si="590"/>
        <v>2.8422313483915128E-2</v>
      </c>
      <c r="X2555" s="5">
        <f t="shared" si="591"/>
        <v>1.0290437778305987</v>
      </c>
      <c r="Y2555" s="5">
        <f t="shared" si="592"/>
        <v>1.0288324752068143</v>
      </c>
      <c r="Z2555" s="5">
        <f t="shared" si="600"/>
        <v>686.76625385005275</v>
      </c>
      <c r="AA2555" s="5">
        <f t="shared" si="601"/>
        <v>18.97246269678303</v>
      </c>
      <c r="AB2555" s="5">
        <f t="shared" si="593"/>
        <v>1.8999999999999773</v>
      </c>
      <c r="AC2555" s="5">
        <f t="shared" si="594"/>
        <v>1394.8281600000003</v>
      </c>
      <c r="AD2555" s="5">
        <f t="shared" si="595"/>
        <v>5.6350473396400112E-2</v>
      </c>
      <c r="AE2555" s="5">
        <f t="shared" si="596"/>
        <v>0.97098436544676392</v>
      </c>
    </row>
    <row r="2556" spans="1:31" ht="15.75" customHeight="1" x14ac:dyDescent="0.3">
      <c r="A2556" s="23">
        <f t="shared" si="597"/>
        <v>2544</v>
      </c>
      <c r="B2556" s="23">
        <v>725</v>
      </c>
      <c r="C2556" s="24">
        <v>55</v>
      </c>
      <c r="D2556" s="23">
        <v>6.43</v>
      </c>
      <c r="E2556" s="25">
        <f t="shared" si="588"/>
        <v>57245</v>
      </c>
      <c r="F2556" s="26">
        <f t="shared" si="589"/>
        <v>40767.02304</v>
      </c>
      <c r="G2556" s="26">
        <v>1040.826</v>
      </c>
      <c r="H2556" s="22"/>
      <c r="I2556" s="27">
        <v>57119</v>
      </c>
      <c r="J2556" s="27">
        <v>6.44</v>
      </c>
      <c r="K2556" s="26">
        <f t="shared" si="587"/>
        <v>40830.424320000006</v>
      </c>
      <c r="M2556" s="27">
        <v>3.64</v>
      </c>
      <c r="N2556" s="27">
        <v>6.19</v>
      </c>
      <c r="O2556" s="27">
        <v>0.23</v>
      </c>
      <c r="P2556" s="27">
        <v>1571</v>
      </c>
      <c r="Q2556" s="27">
        <v>59347</v>
      </c>
      <c r="R2556" s="27">
        <v>722.5</v>
      </c>
      <c r="U2556" s="5">
        <f t="shared" si="598"/>
        <v>1.0155201916495551</v>
      </c>
      <c r="V2556" s="5">
        <f t="shared" si="599"/>
        <v>0.97955167693360712</v>
      </c>
      <c r="W2556" s="5">
        <f t="shared" si="590"/>
        <v>2.6882272416153319E-2</v>
      </c>
      <c r="X2556" s="5">
        <f t="shared" si="591"/>
        <v>1.0258073899174833</v>
      </c>
      <c r="Y2556" s="5">
        <f t="shared" si="592"/>
        <v>1.0232797331045449</v>
      </c>
      <c r="Z2556" s="5">
        <f t="shared" si="600"/>
        <v>683.05968744194593</v>
      </c>
      <c r="AA2556" s="5">
        <f t="shared" si="601"/>
        <v>17.944454483230665</v>
      </c>
      <c r="AB2556" s="5">
        <f t="shared" si="593"/>
        <v>2.5</v>
      </c>
      <c r="AC2556" s="5">
        <f t="shared" si="594"/>
        <v>1458.2294400000003</v>
      </c>
      <c r="AD2556" s="5">
        <f t="shared" si="595"/>
        <v>5.6522059955458177E-2</v>
      </c>
      <c r="AE2556" s="5">
        <f t="shared" si="596"/>
        <v>0.9725565551576556</v>
      </c>
    </row>
    <row r="2557" spans="1:31" ht="15.75" customHeight="1" x14ac:dyDescent="0.3">
      <c r="A2557" s="23">
        <f t="shared" si="597"/>
        <v>2545</v>
      </c>
      <c r="B2557" s="23">
        <v>725</v>
      </c>
      <c r="C2557" s="24">
        <v>55</v>
      </c>
      <c r="D2557" s="23">
        <v>7.44</v>
      </c>
      <c r="E2557" s="25">
        <f t="shared" si="588"/>
        <v>57245</v>
      </c>
      <c r="F2557" s="26">
        <f t="shared" si="589"/>
        <v>47170.552320000003</v>
      </c>
      <c r="G2557" s="26">
        <v>1040.826</v>
      </c>
      <c r="H2557" s="22"/>
      <c r="I2557" s="27">
        <v>57119</v>
      </c>
      <c r="J2557" s="27">
        <v>7.46</v>
      </c>
      <c r="K2557" s="26">
        <f t="shared" si="587"/>
        <v>47297.354879999999</v>
      </c>
      <c r="M2557" s="27">
        <v>3.28</v>
      </c>
      <c r="N2557" s="27">
        <v>7.2</v>
      </c>
      <c r="O2557" s="27">
        <v>0.24</v>
      </c>
      <c r="P2557" s="27">
        <v>1501</v>
      </c>
      <c r="Q2557" s="27">
        <v>59136</v>
      </c>
      <c r="R2557" s="27">
        <v>721.9</v>
      </c>
      <c r="U2557" s="5">
        <f t="shared" si="598"/>
        <v>1.0119096509240246</v>
      </c>
      <c r="V2557" s="5">
        <f t="shared" si="599"/>
        <v>0.97955167693360712</v>
      </c>
      <c r="W2557" s="5">
        <f t="shared" si="590"/>
        <v>2.5684462696783025E-2</v>
      </c>
      <c r="X2557" s="5">
        <f t="shared" si="591"/>
        <v>1.0232256097042378</v>
      </c>
      <c r="Y2557" s="5">
        <f t="shared" si="592"/>
        <v>1.0188571156997681</v>
      </c>
      <c r="Z2557" s="5">
        <f t="shared" si="600"/>
        <v>680.10750187190934</v>
      </c>
      <c r="AA2557" s="5">
        <f t="shared" si="601"/>
        <v>17.144892539356608</v>
      </c>
      <c r="AB2557" s="5">
        <f t="shared" si="593"/>
        <v>3.1000000000000227</v>
      </c>
      <c r="AC2557" s="5">
        <f t="shared" si="594"/>
        <v>1521.6307200000001</v>
      </c>
      <c r="AD2557" s="5">
        <f t="shared" si="595"/>
        <v>5.7173100016443171E-2</v>
      </c>
      <c r="AE2557" s="5">
        <f t="shared" si="596"/>
        <v>0.97377936937723819</v>
      </c>
    </row>
    <row r="2558" spans="1:31" ht="15.75" customHeight="1" x14ac:dyDescent="0.3">
      <c r="A2558" s="23">
        <f t="shared" si="597"/>
        <v>2546</v>
      </c>
      <c r="B2558" s="23">
        <v>725</v>
      </c>
      <c r="C2558" s="24">
        <v>55</v>
      </c>
      <c r="D2558" s="23">
        <v>8.4499999999999993</v>
      </c>
      <c r="E2558" s="25">
        <f t="shared" si="588"/>
        <v>57245</v>
      </c>
      <c r="F2558" s="26">
        <f t="shared" si="589"/>
        <v>53574.081599999998</v>
      </c>
      <c r="G2558" s="26">
        <v>1040.826</v>
      </c>
      <c r="H2558" s="22"/>
      <c r="I2558" s="27">
        <v>57119</v>
      </c>
      <c r="J2558" s="27">
        <v>8.4700000000000006</v>
      </c>
      <c r="K2558" s="26">
        <f t="shared" si="587"/>
        <v>53700.884160000016</v>
      </c>
      <c r="M2558" s="27">
        <v>3</v>
      </c>
      <c r="N2558" s="27">
        <v>8.1999999999999993</v>
      </c>
      <c r="O2558" s="27">
        <v>0.25</v>
      </c>
      <c r="P2558" s="27">
        <v>1446</v>
      </c>
      <c r="Q2558" s="27">
        <v>58967</v>
      </c>
      <c r="R2558" s="27">
        <v>721.3</v>
      </c>
      <c r="U2558" s="5">
        <f t="shared" si="598"/>
        <v>1.0090177960301163</v>
      </c>
      <c r="V2558" s="5">
        <f t="shared" si="599"/>
        <v>0.97955167693360712</v>
      </c>
      <c r="W2558" s="5">
        <f t="shared" si="590"/>
        <v>2.4743326488706367E-2</v>
      </c>
      <c r="X2558" s="5">
        <f t="shared" si="591"/>
        <v>1.0212220516375285</v>
      </c>
      <c r="Y2558" s="5">
        <f t="shared" si="592"/>
        <v>1.0153854985018862</v>
      </c>
      <c r="Z2558" s="5">
        <f t="shared" si="600"/>
        <v>677.79012795997915</v>
      </c>
      <c r="AA2558" s="5">
        <f t="shared" si="601"/>
        <v>16.516665297741277</v>
      </c>
      <c r="AB2558" s="5">
        <f t="shared" si="593"/>
        <v>3.7000000000000455</v>
      </c>
      <c r="AC2558" s="5">
        <f t="shared" si="594"/>
        <v>1585.0320000000002</v>
      </c>
      <c r="AD2558" s="5">
        <f t="shared" si="595"/>
        <v>5.8218278034556564E-2</v>
      </c>
      <c r="AE2558" s="5">
        <f t="shared" si="596"/>
        <v>0.97474015197833874</v>
      </c>
    </row>
    <row r="2559" spans="1:31" ht="15.75" customHeight="1" x14ac:dyDescent="0.3">
      <c r="A2559" s="23">
        <f t="shared" si="597"/>
        <v>2547</v>
      </c>
      <c r="B2559" s="23">
        <v>725</v>
      </c>
      <c r="C2559" s="24">
        <v>55</v>
      </c>
      <c r="D2559" s="23">
        <v>9.4600000000000009</v>
      </c>
      <c r="E2559" s="25">
        <f t="shared" si="588"/>
        <v>57245</v>
      </c>
      <c r="F2559" s="26">
        <f t="shared" si="589"/>
        <v>59977.610880000015</v>
      </c>
      <c r="G2559" s="26">
        <v>1040.826</v>
      </c>
      <c r="H2559" s="22"/>
      <c r="I2559" s="27">
        <v>57119</v>
      </c>
      <c r="J2559" s="27">
        <v>9.48</v>
      </c>
      <c r="K2559" s="26">
        <f t="shared" si="587"/>
        <v>60104.413440000011</v>
      </c>
      <c r="M2559" s="27">
        <v>2.76</v>
      </c>
      <c r="N2559" s="27">
        <v>9.1999999999999993</v>
      </c>
      <c r="O2559" s="27">
        <v>0.26</v>
      </c>
      <c r="P2559" s="27">
        <v>1402</v>
      </c>
      <c r="Q2559" s="27">
        <v>58826</v>
      </c>
      <c r="R2559" s="27">
        <v>720.7</v>
      </c>
      <c r="U2559" s="5">
        <f t="shared" si="598"/>
        <v>1.0066050650239562</v>
      </c>
      <c r="V2559" s="5">
        <f t="shared" si="599"/>
        <v>0.97955167693360712</v>
      </c>
      <c r="W2559" s="5">
        <f t="shared" si="590"/>
        <v>2.3990417522245039E-2</v>
      </c>
      <c r="X2559" s="5">
        <f t="shared" si="591"/>
        <v>1.0195078389326324</v>
      </c>
      <c r="Y2559" s="5">
        <f t="shared" si="592"/>
        <v>1.0124511838873167</v>
      </c>
      <c r="Z2559" s="5">
        <f t="shared" si="600"/>
        <v>675.83141426846169</v>
      </c>
      <c r="AA2559" s="5">
        <f t="shared" si="601"/>
        <v>16.014083504449012</v>
      </c>
      <c r="AB2559" s="5">
        <f t="shared" si="593"/>
        <v>4.2999999999999545</v>
      </c>
      <c r="AC2559" s="5">
        <f t="shared" si="594"/>
        <v>1648.4332800000002</v>
      </c>
      <c r="AD2559" s="5">
        <f t="shared" si="595"/>
        <v>5.9436468709599122E-2</v>
      </c>
      <c r="AE2559" s="5">
        <f t="shared" si="596"/>
        <v>0.97550877805921909</v>
      </c>
    </row>
    <row r="2560" spans="1:31" ht="15.75" customHeight="1" x14ac:dyDescent="0.3">
      <c r="A2560" s="23">
        <f t="shared" si="597"/>
        <v>2548</v>
      </c>
      <c r="B2560" s="23">
        <v>725</v>
      </c>
      <c r="C2560" s="24">
        <v>55</v>
      </c>
      <c r="D2560" s="23">
        <v>10.5</v>
      </c>
      <c r="E2560" s="25">
        <f t="shared" si="588"/>
        <v>57245</v>
      </c>
      <c r="F2560" s="26">
        <f t="shared" si="589"/>
        <v>66571.344000000012</v>
      </c>
      <c r="G2560" s="26">
        <v>1040.826</v>
      </c>
      <c r="H2560" s="22"/>
      <c r="I2560" s="27">
        <v>57119</v>
      </c>
      <c r="J2560" s="27">
        <v>10.5</v>
      </c>
      <c r="K2560" s="26">
        <f t="shared" si="587"/>
        <v>66571.344000000012</v>
      </c>
      <c r="M2560" s="27">
        <v>2.5499999999999998</v>
      </c>
      <c r="N2560" s="27">
        <v>10.199999999999999</v>
      </c>
      <c r="O2560" s="27">
        <v>0.27</v>
      </c>
      <c r="P2560" s="27">
        <v>1365</v>
      </c>
      <c r="Q2560" s="27">
        <v>58707</v>
      </c>
      <c r="R2560" s="27">
        <v>720</v>
      </c>
      <c r="U2560" s="5">
        <f t="shared" si="598"/>
        <v>1.0045687885010266</v>
      </c>
      <c r="V2560" s="5">
        <f t="shared" si="599"/>
        <v>0.97955167693360712</v>
      </c>
      <c r="W2560" s="5">
        <f t="shared" si="590"/>
        <v>2.3357289527720738E-2</v>
      </c>
      <c r="X2560" s="5">
        <f t="shared" si="591"/>
        <v>1.018010263397096</v>
      </c>
      <c r="Y2560" s="5">
        <f t="shared" si="592"/>
        <v>1.0099274988143401</v>
      </c>
      <c r="Z2560" s="5">
        <f t="shared" si="600"/>
        <v>674.14680400854843</v>
      </c>
      <c r="AA2560" s="5">
        <f t="shared" si="601"/>
        <v>15.59145790554415</v>
      </c>
      <c r="AB2560" s="5">
        <f t="shared" si="593"/>
        <v>5</v>
      </c>
      <c r="AC2560" s="5">
        <f t="shared" si="594"/>
        <v>1711.8345600000002</v>
      </c>
      <c r="AD2560" s="5">
        <f t="shared" si="595"/>
        <v>6.084219483267668E-2</v>
      </c>
      <c r="AE2560" s="5">
        <f t="shared" si="596"/>
        <v>0.97615512271814131</v>
      </c>
    </row>
    <row r="2561" spans="1:31" ht="15.75" customHeight="1" x14ac:dyDescent="0.3">
      <c r="A2561" s="23">
        <f t="shared" si="597"/>
        <v>2549</v>
      </c>
      <c r="B2561" s="23">
        <v>725</v>
      </c>
      <c r="C2561" s="24">
        <v>55</v>
      </c>
      <c r="D2561" s="23">
        <v>11.5</v>
      </c>
      <c r="E2561" s="25">
        <f t="shared" si="588"/>
        <v>57245</v>
      </c>
      <c r="F2561" s="26">
        <f t="shared" si="589"/>
        <v>72911.472000000009</v>
      </c>
      <c r="G2561" s="26">
        <v>1040.826</v>
      </c>
      <c r="H2561" s="22"/>
      <c r="I2561" s="27">
        <v>57119</v>
      </c>
      <c r="J2561" s="27">
        <v>11.5</v>
      </c>
      <c r="K2561" s="26">
        <f t="shared" si="587"/>
        <v>72911.472000000009</v>
      </c>
      <c r="M2561" s="27">
        <v>2.38</v>
      </c>
      <c r="N2561" s="27">
        <v>11.2</v>
      </c>
      <c r="O2561" s="27">
        <v>0.27</v>
      </c>
      <c r="P2561" s="27">
        <v>1335</v>
      </c>
      <c r="Q2561" s="27">
        <v>58606</v>
      </c>
      <c r="R2561" s="27">
        <v>719.3</v>
      </c>
      <c r="U2561" s="5">
        <f t="shared" si="598"/>
        <v>1.0028405201916495</v>
      </c>
      <c r="V2561" s="5">
        <f t="shared" si="599"/>
        <v>0.97955167693360712</v>
      </c>
      <c r="W2561" s="5">
        <f t="shared" si="590"/>
        <v>2.2843942505133469E-2</v>
      </c>
      <c r="X2561" s="5">
        <f t="shared" si="591"/>
        <v>1.0167995516999875</v>
      </c>
      <c r="Y2561" s="5">
        <f t="shared" si="592"/>
        <v>1.0078477486652571</v>
      </c>
      <c r="Z2561" s="5">
        <f t="shared" si="600"/>
        <v>672.75852918903252</v>
      </c>
      <c r="AA2561" s="5">
        <f t="shared" si="601"/>
        <v>15.248788501026695</v>
      </c>
      <c r="AB2561" s="5">
        <f t="shared" si="593"/>
        <v>5.7000000000000455</v>
      </c>
      <c r="AC2561" s="5">
        <f t="shared" si="594"/>
        <v>1711.8345600000002</v>
      </c>
      <c r="AD2561" s="5">
        <f t="shared" si="595"/>
        <v>6.0187461070212535E-2</v>
      </c>
      <c r="AE2561" s="5">
        <f t="shared" si="596"/>
        <v>0.97667918595510528</v>
      </c>
    </row>
    <row r="2562" spans="1:31" ht="15.75" customHeight="1" x14ac:dyDescent="0.3">
      <c r="A2562" s="23">
        <f t="shared" si="597"/>
        <v>2550</v>
      </c>
      <c r="B2562" s="23">
        <v>725</v>
      </c>
      <c r="C2562" s="24">
        <v>55</v>
      </c>
      <c r="D2562" s="23">
        <v>12.5</v>
      </c>
      <c r="E2562" s="25">
        <f t="shared" si="588"/>
        <v>57245</v>
      </c>
      <c r="F2562" s="26">
        <f t="shared" si="589"/>
        <v>79251.600000000006</v>
      </c>
      <c r="G2562" s="26">
        <v>1040.826</v>
      </c>
      <c r="H2562" s="22"/>
      <c r="I2562" s="27">
        <v>57119</v>
      </c>
      <c r="J2562" s="27">
        <v>12.5</v>
      </c>
      <c r="K2562" s="26">
        <f t="shared" si="587"/>
        <v>79251.600000000006</v>
      </c>
      <c r="M2562" s="27">
        <v>2.23</v>
      </c>
      <c r="N2562" s="27">
        <v>12.2</v>
      </c>
      <c r="O2562" s="27">
        <v>0.28000000000000003</v>
      </c>
      <c r="P2562" s="27">
        <v>1309</v>
      </c>
      <c r="Q2562" s="27">
        <v>58518</v>
      </c>
      <c r="R2562" s="27">
        <v>718.6</v>
      </c>
      <c r="U2562" s="5">
        <f t="shared" si="598"/>
        <v>1.0013347022587269</v>
      </c>
      <c r="V2562" s="5">
        <f t="shared" si="599"/>
        <v>0.97955167693360712</v>
      </c>
      <c r="W2562" s="5">
        <f t="shared" si="590"/>
        <v>2.2399041752224503E-2</v>
      </c>
      <c r="X2562" s="5">
        <f t="shared" si="591"/>
        <v>1.0157324724853281</v>
      </c>
      <c r="Y2562" s="5">
        <f t="shared" si="592"/>
        <v>1.0060253098247691</v>
      </c>
      <c r="Z2562" s="5">
        <f t="shared" si="600"/>
        <v>671.54201481423001</v>
      </c>
      <c r="AA2562" s="5">
        <f t="shared" si="601"/>
        <v>14.951808350444903</v>
      </c>
      <c r="AB2562" s="5">
        <f t="shared" si="593"/>
        <v>6.3999999999999773</v>
      </c>
      <c r="AC2562" s="5">
        <f t="shared" si="594"/>
        <v>1775.2358400000003</v>
      </c>
      <c r="AD2562" s="5">
        <f t="shared" si="595"/>
        <v>6.1871487246010728E-2</v>
      </c>
      <c r="AE2562" s="5">
        <f t="shared" si="596"/>
        <v>0.97713337409380729</v>
      </c>
    </row>
    <row r="2563" spans="1:31" ht="15.75" customHeight="1" x14ac:dyDescent="0.3">
      <c r="A2563" s="23">
        <f t="shared" si="597"/>
        <v>2551</v>
      </c>
      <c r="B2563" s="23">
        <v>725</v>
      </c>
      <c r="C2563" s="24">
        <v>55</v>
      </c>
      <c r="D2563" s="23">
        <v>13.5</v>
      </c>
      <c r="E2563" s="25">
        <f t="shared" si="588"/>
        <v>57245</v>
      </c>
      <c r="F2563" s="26">
        <f t="shared" si="589"/>
        <v>85591.728000000003</v>
      </c>
      <c r="G2563" s="26">
        <v>1040.826</v>
      </c>
      <c r="H2563" s="22"/>
      <c r="I2563" s="27">
        <v>57119</v>
      </c>
      <c r="J2563" s="27">
        <v>13.5</v>
      </c>
      <c r="K2563" s="26">
        <f t="shared" si="587"/>
        <v>85591.728000000003</v>
      </c>
      <c r="M2563" s="27">
        <v>2.1</v>
      </c>
      <c r="N2563" s="27">
        <v>13.2</v>
      </c>
      <c r="O2563" s="27">
        <v>0.28000000000000003</v>
      </c>
      <c r="P2563" s="27">
        <v>1288</v>
      </c>
      <c r="Q2563" s="27">
        <v>58441</v>
      </c>
      <c r="R2563" s="27">
        <v>717.9</v>
      </c>
      <c r="U2563" s="5">
        <f t="shared" si="598"/>
        <v>1.0000171115674197</v>
      </c>
      <c r="V2563" s="5">
        <f t="shared" si="599"/>
        <v>0.97955167693360712</v>
      </c>
      <c r="W2563" s="5">
        <f t="shared" si="590"/>
        <v>2.2039698836413414E-2</v>
      </c>
      <c r="X2563" s="5">
        <f t="shared" si="591"/>
        <v>1.0148085763718544</v>
      </c>
      <c r="Y2563" s="5">
        <f t="shared" si="592"/>
        <v>1.0044416920444417</v>
      </c>
      <c r="Z2563" s="5">
        <f t="shared" si="600"/>
        <v>670.48491827350585</v>
      </c>
      <c r="AA2563" s="5">
        <f t="shared" si="601"/>
        <v>14.711939767282685</v>
      </c>
      <c r="AB2563" s="5">
        <f t="shared" si="593"/>
        <v>7.1000000000000227</v>
      </c>
      <c r="AC2563" s="5">
        <f t="shared" si="594"/>
        <v>1775.2358400000003</v>
      </c>
      <c r="AD2563" s="5">
        <f t="shared" si="595"/>
        <v>6.1431331953340856E-2</v>
      </c>
      <c r="AE2563" s="5">
        <f t="shared" si="596"/>
        <v>0.97750021835968204</v>
      </c>
    </row>
    <row r="2564" spans="1:31" ht="15.75" customHeight="1" x14ac:dyDescent="0.3">
      <c r="A2564" s="23">
        <f t="shared" si="597"/>
        <v>2552</v>
      </c>
      <c r="B2564" s="23">
        <v>725</v>
      </c>
      <c r="C2564" s="24">
        <v>55</v>
      </c>
      <c r="D2564" s="23">
        <v>14.5</v>
      </c>
      <c r="E2564" s="25">
        <f t="shared" si="588"/>
        <v>57245</v>
      </c>
      <c r="F2564" s="26">
        <f t="shared" si="589"/>
        <v>91931.856000000014</v>
      </c>
      <c r="G2564" s="26">
        <v>1040.826</v>
      </c>
      <c r="H2564" s="22"/>
      <c r="I2564" s="27">
        <v>57119</v>
      </c>
      <c r="J2564" s="27">
        <v>14.5</v>
      </c>
      <c r="K2564" s="26">
        <f t="shared" ref="K2564:K2627" si="602">J2564*24*264.172</f>
        <v>91931.856000000014</v>
      </c>
      <c r="M2564" s="27">
        <v>1.98</v>
      </c>
      <c r="N2564" s="27">
        <v>14.2</v>
      </c>
      <c r="O2564" s="27">
        <v>0.28999999999999998</v>
      </c>
      <c r="P2564" s="27">
        <v>1269</v>
      </c>
      <c r="Q2564" s="27">
        <v>58372</v>
      </c>
      <c r="R2564" s="27">
        <v>717.1</v>
      </c>
      <c r="U2564" s="5">
        <f t="shared" si="598"/>
        <v>0.9988364134154688</v>
      </c>
      <c r="V2564" s="5">
        <f t="shared" si="599"/>
        <v>0.97955167693360712</v>
      </c>
      <c r="W2564" s="5">
        <f t="shared" si="590"/>
        <v>2.1714579055441479E-2</v>
      </c>
      <c r="X2564" s="5">
        <f t="shared" si="591"/>
        <v>1.0139564950919422</v>
      </c>
      <c r="Y2564" s="5">
        <f t="shared" si="592"/>
        <v>1.0029997270109949</v>
      </c>
      <c r="Z2564" s="5">
        <f t="shared" si="600"/>
        <v>669.52237777437938</v>
      </c>
      <c r="AA2564" s="5">
        <f t="shared" si="601"/>
        <v>14.494915811088298</v>
      </c>
      <c r="AB2564" s="5">
        <f t="shared" si="593"/>
        <v>7.8999999999999773</v>
      </c>
      <c r="AC2564" s="5">
        <f t="shared" si="594"/>
        <v>1838.6371199999999</v>
      </c>
      <c r="AD2564" s="5">
        <f t="shared" si="595"/>
        <v>6.3292337003908211E-2</v>
      </c>
      <c r="AE2564" s="5">
        <f t="shared" si="596"/>
        <v>0.97783212507642592</v>
      </c>
    </row>
    <row r="2565" spans="1:31" ht="15.75" customHeight="1" x14ac:dyDescent="0.3">
      <c r="A2565" s="23">
        <f t="shared" si="597"/>
        <v>2553</v>
      </c>
      <c r="B2565" s="23">
        <v>725</v>
      </c>
      <c r="C2565" s="24">
        <v>55</v>
      </c>
      <c r="D2565" s="23">
        <v>15.5</v>
      </c>
      <c r="E2565" s="25">
        <f t="shared" si="588"/>
        <v>57245</v>
      </c>
      <c r="F2565" s="26">
        <f t="shared" si="589"/>
        <v>98271.984000000011</v>
      </c>
      <c r="G2565" s="26">
        <v>1040.826</v>
      </c>
      <c r="H2565" s="22"/>
      <c r="I2565" s="27">
        <v>57119</v>
      </c>
      <c r="J2565" s="27">
        <v>15.5</v>
      </c>
      <c r="K2565" s="26">
        <f t="shared" si="602"/>
        <v>98271.984000000011</v>
      </c>
      <c r="M2565" s="27">
        <v>1.87</v>
      </c>
      <c r="N2565" s="27">
        <v>15.2</v>
      </c>
      <c r="O2565" s="27">
        <v>0.28999999999999998</v>
      </c>
      <c r="P2565" s="27">
        <v>1253</v>
      </c>
      <c r="Q2565" s="27">
        <v>58311</v>
      </c>
      <c r="R2565" s="27">
        <v>716.3</v>
      </c>
      <c r="U2565" s="5">
        <f t="shared" si="598"/>
        <v>0.99779260780287471</v>
      </c>
      <c r="V2565" s="5">
        <f t="shared" si="599"/>
        <v>0.97955167693360712</v>
      </c>
      <c r="W2565" s="5">
        <f t="shared" si="590"/>
        <v>2.1440793976728267E-2</v>
      </c>
      <c r="X2565" s="5">
        <f t="shared" si="591"/>
        <v>1.0131760491009882</v>
      </c>
      <c r="Y2565" s="5">
        <f t="shared" si="592"/>
        <v>1.001698935060864</v>
      </c>
      <c r="Z2565" s="5">
        <f t="shared" si="600"/>
        <v>668.65407313182811</v>
      </c>
      <c r="AA2565" s="5">
        <f t="shared" si="601"/>
        <v>14.312158795345654</v>
      </c>
      <c r="AB2565" s="5">
        <f t="shared" si="593"/>
        <v>8.7000000000000455</v>
      </c>
      <c r="AC2565" s="5">
        <f t="shared" si="594"/>
        <v>1838.6371199999999</v>
      </c>
      <c r="AD2565" s="5">
        <f t="shared" si="595"/>
        <v>6.3019776328301469E-2</v>
      </c>
      <c r="AE2565" s="5">
        <f t="shared" si="596"/>
        <v>0.97811162546947328</v>
      </c>
    </row>
    <row r="2566" spans="1:31" ht="15.75" customHeight="1" x14ac:dyDescent="0.3">
      <c r="A2566" s="12">
        <f t="shared" si="597"/>
        <v>2554</v>
      </c>
      <c r="B2566" s="12">
        <v>750</v>
      </c>
      <c r="C2566" s="13">
        <v>35</v>
      </c>
      <c r="D2566" s="12">
        <v>12.5</v>
      </c>
      <c r="E2566" s="14">
        <f t="shared" si="588"/>
        <v>35900</v>
      </c>
      <c r="F2566" s="9">
        <f t="shared" si="589"/>
        <v>79251.600000000006</v>
      </c>
      <c r="G2566" s="9">
        <v>1025.7280000000001</v>
      </c>
      <c r="H2566" s="9"/>
      <c r="I2566" s="9">
        <v>35819</v>
      </c>
      <c r="J2566" s="9">
        <v>12.5</v>
      </c>
      <c r="K2566" s="9">
        <f t="shared" si="602"/>
        <v>79251.600000000006</v>
      </c>
      <c r="M2566" s="26"/>
      <c r="N2566" s="26"/>
      <c r="O2566" s="26"/>
      <c r="P2566" s="26"/>
      <c r="Q2566" s="26"/>
      <c r="R2566" s="26"/>
      <c r="U2566" s="5">
        <f t="shared" si="598"/>
        <v>0</v>
      </c>
      <c r="V2566" s="5">
        <f t="shared" si="599"/>
        <v>0.61430527036276528</v>
      </c>
      <c r="W2566" s="5">
        <f t="shared" si="590"/>
        <v>0</v>
      </c>
      <c r="X2566" s="5">
        <f t="shared" si="591"/>
        <v>1</v>
      </c>
      <c r="Y2566" s="5">
        <f t="shared" si="592"/>
        <v>0.30715263518138264</v>
      </c>
      <c r="Z2566" s="5">
        <f t="shared" si="600"/>
        <v>205.03052703627657</v>
      </c>
      <c r="AA2566" s="5">
        <f t="shared" si="601"/>
        <v>0</v>
      </c>
      <c r="AB2566" s="5">
        <f t="shared" si="593"/>
        <v>750</v>
      </c>
      <c r="AC2566" s="5">
        <f t="shared" si="594"/>
        <v>0</v>
      </c>
      <c r="AD2566" s="5">
        <f t="shared" si="595"/>
        <v>0</v>
      </c>
      <c r="AE2566" s="5">
        <f t="shared" si="596"/>
        <v>1</v>
      </c>
    </row>
    <row r="2567" spans="1:31" ht="15.75" customHeight="1" x14ac:dyDescent="0.3">
      <c r="A2567" s="12">
        <f t="shared" si="597"/>
        <v>2555</v>
      </c>
      <c r="B2567" s="12">
        <v>750</v>
      </c>
      <c r="C2567" s="13">
        <v>35</v>
      </c>
      <c r="D2567" s="12">
        <v>13.5</v>
      </c>
      <c r="E2567" s="14">
        <f t="shared" si="588"/>
        <v>35900</v>
      </c>
      <c r="F2567" s="9">
        <f t="shared" si="589"/>
        <v>85591.728000000003</v>
      </c>
      <c r="G2567" s="9">
        <v>1025.7280000000001</v>
      </c>
      <c r="H2567" s="9"/>
      <c r="I2567" s="9">
        <v>35819</v>
      </c>
      <c r="J2567" s="9">
        <v>13.5</v>
      </c>
      <c r="K2567" s="9">
        <f t="shared" si="602"/>
        <v>85591.728000000003</v>
      </c>
      <c r="M2567" s="26"/>
      <c r="N2567" s="26"/>
      <c r="O2567" s="26"/>
      <c r="P2567" s="26"/>
      <c r="Q2567" s="26"/>
      <c r="R2567" s="26"/>
      <c r="U2567" s="5">
        <f t="shared" si="598"/>
        <v>0</v>
      </c>
      <c r="V2567" s="5">
        <f t="shared" si="599"/>
        <v>0.61430527036276528</v>
      </c>
      <c r="W2567" s="5">
        <f t="shared" si="590"/>
        <v>0</v>
      </c>
      <c r="X2567" s="5">
        <f t="shared" si="591"/>
        <v>1</v>
      </c>
      <c r="Y2567" s="5">
        <f t="shared" si="592"/>
        <v>0.30715263518138264</v>
      </c>
      <c r="Z2567" s="5">
        <f t="shared" si="600"/>
        <v>205.03052703627657</v>
      </c>
      <c r="AA2567" s="5">
        <f t="shared" si="601"/>
        <v>0</v>
      </c>
      <c r="AB2567" s="5">
        <f t="shared" si="593"/>
        <v>750</v>
      </c>
      <c r="AC2567" s="5">
        <f t="shared" si="594"/>
        <v>0</v>
      </c>
      <c r="AD2567" s="5">
        <f t="shared" si="595"/>
        <v>0</v>
      </c>
      <c r="AE2567" s="5">
        <f t="shared" si="596"/>
        <v>1</v>
      </c>
    </row>
    <row r="2568" spans="1:31" ht="15.75" customHeight="1" x14ac:dyDescent="0.3">
      <c r="A2568" s="12">
        <f t="shared" si="597"/>
        <v>2556</v>
      </c>
      <c r="B2568" s="12">
        <v>750</v>
      </c>
      <c r="C2568" s="13">
        <v>35</v>
      </c>
      <c r="D2568" s="12">
        <v>14.5</v>
      </c>
      <c r="E2568" s="14">
        <f t="shared" si="588"/>
        <v>35900</v>
      </c>
      <c r="F2568" s="9">
        <f t="shared" si="589"/>
        <v>91931.856000000014</v>
      </c>
      <c r="G2568" s="9">
        <v>1025.7280000000001</v>
      </c>
      <c r="H2568" s="9"/>
      <c r="I2568" s="9">
        <v>35819</v>
      </c>
      <c r="J2568" s="9">
        <v>14.5</v>
      </c>
      <c r="K2568" s="9">
        <f t="shared" si="602"/>
        <v>91931.856000000014</v>
      </c>
      <c r="M2568" s="26"/>
      <c r="N2568" s="26"/>
      <c r="O2568" s="26"/>
      <c r="P2568" s="26"/>
      <c r="Q2568" s="26"/>
      <c r="R2568" s="26"/>
      <c r="U2568" s="5">
        <f t="shared" si="598"/>
        <v>0</v>
      </c>
      <c r="V2568" s="5">
        <f t="shared" si="599"/>
        <v>0.61430527036276528</v>
      </c>
      <c r="W2568" s="5">
        <f t="shared" si="590"/>
        <v>0</v>
      </c>
      <c r="X2568" s="5">
        <f t="shared" si="591"/>
        <v>1</v>
      </c>
      <c r="Y2568" s="5">
        <f t="shared" si="592"/>
        <v>0.30715263518138264</v>
      </c>
      <c r="Z2568" s="5">
        <f t="shared" si="600"/>
        <v>205.03052703627657</v>
      </c>
      <c r="AA2568" s="5">
        <f t="shared" si="601"/>
        <v>0</v>
      </c>
      <c r="AB2568" s="5">
        <f t="shared" si="593"/>
        <v>750</v>
      </c>
      <c r="AC2568" s="5">
        <f t="shared" si="594"/>
        <v>0</v>
      </c>
      <c r="AD2568" s="5">
        <f t="shared" si="595"/>
        <v>0</v>
      </c>
      <c r="AE2568" s="5">
        <f t="shared" si="596"/>
        <v>1</v>
      </c>
    </row>
    <row r="2569" spans="1:31" ht="15.75" customHeight="1" x14ac:dyDescent="0.3">
      <c r="A2569" s="12">
        <f t="shared" si="597"/>
        <v>2557</v>
      </c>
      <c r="B2569" s="12">
        <v>750</v>
      </c>
      <c r="C2569" s="13">
        <v>35</v>
      </c>
      <c r="D2569" s="12">
        <v>15.5</v>
      </c>
      <c r="E2569" s="14">
        <f t="shared" si="588"/>
        <v>35900</v>
      </c>
      <c r="F2569" s="9">
        <f t="shared" si="589"/>
        <v>98271.984000000011</v>
      </c>
      <c r="G2569" s="9">
        <v>1025.7280000000001</v>
      </c>
      <c r="H2569" s="9"/>
      <c r="I2569" s="9">
        <v>35819</v>
      </c>
      <c r="J2569" s="9">
        <v>15.5</v>
      </c>
      <c r="K2569" s="9">
        <f t="shared" si="602"/>
        <v>98271.984000000011</v>
      </c>
      <c r="M2569" s="26"/>
      <c r="N2569" s="26"/>
      <c r="O2569" s="26"/>
      <c r="P2569" s="26"/>
      <c r="Q2569" s="26"/>
      <c r="R2569" s="26"/>
      <c r="U2569" s="5">
        <f t="shared" si="598"/>
        <v>0</v>
      </c>
      <c r="V2569" s="5">
        <f t="shared" si="599"/>
        <v>0.61430527036276528</v>
      </c>
      <c r="W2569" s="5">
        <f t="shared" si="590"/>
        <v>0</v>
      </c>
      <c r="X2569" s="5">
        <f t="shared" si="591"/>
        <v>1</v>
      </c>
      <c r="Y2569" s="5">
        <f t="shared" si="592"/>
        <v>0.30715263518138264</v>
      </c>
      <c r="Z2569" s="5">
        <f t="shared" si="600"/>
        <v>205.03052703627657</v>
      </c>
      <c r="AA2569" s="5">
        <f t="shared" si="601"/>
        <v>0</v>
      </c>
      <c r="AB2569" s="5">
        <f t="shared" si="593"/>
        <v>750</v>
      </c>
      <c r="AC2569" s="5">
        <f t="shared" si="594"/>
        <v>0</v>
      </c>
      <c r="AD2569" s="5">
        <f t="shared" si="595"/>
        <v>0</v>
      </c>
      <c r="AE2569" s="5">
        <f t="shared" si="596"/>
        <v>1</v>
      </c>
    </row>
    <row r="2570" spans="1:31" ht="15.75" customHeight="1" x14ac:dyDescent="0.3">
      <c r="A2570" s="12">
        <f t="shared" si="597"/>
        <v>2558</v>
      </c>
      <c r="B2570" s="12">
        <v>750</v>
      </c>
      <c r="C2570" s="13">
        <v>37</v>
      </c>
      <c r="D2570" s="12">
        <v>9.4600000000000009</v>
      </c>
      <c r="E2570" s="14">
        <f t="shared" si="588"/>
        <v>38008</v>
      </c>
      <c r="F2570" s="9">
        <f t="shared" si="589"/>
        <v>59977.610880000015</v>
      </c>
      <c r="G2570" s="9">
        <v>1027.2449999999999</v>
      </c>
      <c r="H2570" s="9"/>
      <c r="I2570" s="9">
        <v>37922</v>
      </c>
      <c r="J2570" s="9">
        <v>9.48</v>
      </c>
      <c r="K2570" s="9">
        <f t="shared" si="602"/>
        <v>60104.413440000011</v>
      </c>
      <c r="M2570" s="26"/>
      <c r="N2570" s="26"/>
      <c r="O2570" s="26"/>
      <c r="P2570" s="26"/>
      <c r="Q2570" s="26"/>
      <c r="R2570" s="26"/>
      <c r="U2570" s="5">
        <f t="shared" si="598"/>
        <v>0</v>
      </c>
      <c r="V2570" s="5">
        <f t="shared" si="599"/>
        <v>0.65037645448323067</v>
      </c>
      <c r="W2570" s="5">
        <f t="shared" si="590"/>
        <v>0</v>
      </c>
      <c r="X2570" s="5">
        <f t="shared" si="591"/>
        <v>1</v>
      </c>
      <c r="Y2570" s="5">
        <f t="shared" si="592"/>
        <v>0.32518822724161534</v>
      </c>
      <c r="Z2570" s="5">
        <f t="shared" si="600"/>
        <v>217.06964544832309</v>
      </c>
      <c r="AA2570" s="5">
        <f t="shared" si="601"/>
        <v>0</v>
      </c>
      <c r="AB2570" s="5">
        <f t="shared" si="593"/>
        <v>750</v>
      </c>
      <c r="AC2570" s="5">
        <f t="shared" si="594"/>
        <v>0</v>
      </c>
      <c r="AD2570" s="5">
        <f t="shared" si="595"/>
        <v>0</v>
      </c>
      <c r="AE2570" s="5">
        <f t="shared" si="596"/>
        <v>1</v>
      </c>
    </row>
    <row r="2571" spans="1:31" ht="15.75" customHeight="1" x14ac:dyDescent="0.3">
      <c r="A2571" s="12">
        <f t="shared" si="597"/>
        <v>2559</v>
      </c>
      <c r="B2571" s="12">
        <v>750</v>
      </c>
      <c r="C2571" s="13">
        <v>37</v>
      </c>
      <c r="D2571" s="12">
        <v>10.5</v>
      </c>
      <c r="E2571" s="14">
        <f t="shared" si="588"/>
        <v>38008</v>
      </c>
      <c r="F2571" s="9">
        <f t="shared" si="589"/>
        <v>66571.344000000012</v>
      </c>
      <c r="G2571" s="9">
        <v>1027.2449999999999</v>
      </c>
      <c r="H2571" s="9"/>
      <c r="I2571" s="9">
        <v>37922</v>
      </c>
      <c r="J2571" s="9">
        <v>10.5</v>
      </c>
      <c r="K2571" s="9">
        <f t="shared" si="602"/>
        <v>66571.344000000012</v>
      </c>
      <c r="M2571" s="26"/>
      <c r="N2571" s="26"/>
      <c r="O2571" s="26"/>
      <c r="P2571" s="26"/>
      <c r="Q2571" s="26"/>
      <c r="R2571" s="26"/>
      <c r="U2571" s="5">
        <f t="shared" si="598"/>
        <v>0</v>
      </c>
      <c r="V2571" s="5">
        <f t="shared" si="599"/>
        <v>0.65037645448323067</v>
      </c>
      <c r="W2571" s="5">
        <f t="shared" si="590"/>
        <v>0</v>
      </c>
      <c r="X2571" s="5">
        <f t="shared" si="591"/>
        <v>1</v>
      </c>
      <c r="Y2571" s="5">
        <f t="shared" si="592"/>
        <v>0.32518822724161534</v>
      </c>
      <c r="Z2571" s="5">
        <f t="shared" si="600"/>
        <v>217.06964544832309</v>
      </c>
      <c r="AA2571" s="5">
        <f t="shared" si="601"/>
        <v>0</v>
      </c>
      <c r="AB2571" s="5">
        <f t="shared" si="593"/>
        <v>750</v>
      </c>
      <c r="AC2571" s="5">
        <f t="shared" si="594"/>
        <v>0</v>
      </c>
      <c r="AD2571" s="5">
        <f t="shared" si="595"/>
        <v>0</v>
      </c>
      <c r="AE2571" s="5">
        <f t="shared" si="596"/>
        <v>1</v>
      </c>
    </row>
    <row r="2572" spans="1:31" ht="15.75" customHeight="1" x14ac:dyDescent="0.3">
      <c r="A2572" s="12">
        <f t="shared" si="597"/>
        <v>2560</v>
      </c>
      <c r="B2572" s="12">
        <v>750</v>
      </c>
      <c r="C2572" s="13">
        <v>37</v>
      </c>
      <c r="D2572" s="12">
        <v>11.5</v>
      </c>
      <c r="E2572" s="14">
        <f t="shared" si="588"/>
        <v>38008</v>
      </c>
      <c r="F2572" s="9">
        <f t="shared" si="589"/>
        <v>72911.472000000009</v>
      </c>
      <c r="G2572" s="9">
        <v>1027.2449999999999</v>
      </c>
      <c r="H2572" s="9"/>
      <c r="I2572" s="9">
        <v>37922</v>
      </c>
      <c r="J2572" s="9">
        <v>11.5</v>
      </c>
      <c r="K2572" s="9">
        <f t="shared" si="602"/>
        <v>72911.472000000009</v>
      </c>
      <c r="M2572" s="26"/>
      <c r="N2572" s="26"/>
      <c r="O2572" s="26"/>
      <c r="P2572" s="26"/>
      <c r="Q2572" s="26"/>
      <c r="R2572" s="26"/>
      <c r="U2572" s="5">
        <f t="shared" si="598"/>
        <v>0</v>
      </c>
      <c r="V2572" s="5">
        <f t="shared" si="599"/>
        <v>0.65037645448323067</v>
      </c>
      <c r="W2572" s="5">
        <f t="shared" si="590"/>
        <v>0</v>
      </c>
      <c r="X2572" s="5">
        <f t="shared" si="591"/>
        <v>1</v>
      </c>
      <c r="Y2572" s="5">
        <f t="shared" si="592"/>
        <v>0.32518822724161534</v>
      </c>
      <c r="Z2572" s="5">
        <f t="shared" si="600"/>
        <v>217.06964544832309</v>
      </c>
      <c r="AA2572" s="5">
        <f t="shared" si="601"/>
        <v>0</v>
      </c>
      <c r="AB2572" s="5">
        <f t="shared" si="593"/>
        <v>750</v>
      </c>
      <c r="AC2572" s="5">
        <f t="shared" si="594"/>
        <v>0</v>
      </c>
      <c r="AD2572" s="5">
        <f t="shared" si="595"/>
        <v>0</v>
      </c>
      <c r="AE2572" s="5">
        <f t="shared" si="596"/>
        <v>1</v>
      </c>
    </row>
    <row r="2573" spans="1:31" ht="15.75" customHeight="1" x14ac:dyDescent="0.3">
      <c r="A2573" s="12">
        <f t="shared" si="597"/>
        <v>2561</v>
      </c>
      <c r="B2573" s="12">
        <v>750</v>
      </c>
      <c r="C2573" s="13">
        <v>37</v>
      </c>
      <c r="D2573" s="12">
        <v>12.5</v>
      </c>
      <c r="E2573" s="14">
        <f t="shared" ref="E2573:E2636" si="603">ROUND(C2573*G2573,0)</f>
        <v>38008</v>
      </c>
      <c r="F2573" s="9">
        <f t="shared" ref="F2573:F2636" si="604">D2573*24*264.172</f>
        <v>79251.600000000006</v>
      </c>
      <c r="G2573" s="9">
        <v>1027.2449999999999</v>
      </c>
      <c r="H2573" s="9"/>
      <c r="I2573" s="9">
        <v>37922</v>
      </c>
      <c r="J2573" s="9">
        <v>12.5</v>
      </c>
      <c r="K2573" s="9">
        <f t="shared" si="602"/>
        <v>79251.600000000006</v>
      </c>
      <c r="M2573" s="26"/>
      <c r="N2573" s="26"/>
      <c r="O2573" s="26"/>
      <c r="P2573" s="26"/>
      <c r="Q2573" s="26"/>
      <c r="R2573" s="26"/>
      <c r="U2573" s="5">
        <f t="shared" si="598"/>
        <v>0</v>
      </c>
      <c r="V2573" s="5">
        <f t="shared" si="599"/>
        <v>0.65037645448323067</v>
      </c>
      <c r="W2573" s="5">
        <f t="shared" ref="W2573:W2636" si="605">P2573/(1000*58.44)</f>
        <v>0</v>
      </c>
      <c r="X2573" s="5">
        <f t="shared" ref="X2573:X2636" si="606">EXP(0.7*(M2573/100))</f>
        <v>1</v>
      </c>
      <c r="Y2573" s="5">
        <f t="shared" ref="Y2573:Y2636" si="607">(X2573*((V2573+U2573)/2)-W2573)+W2573</f>
        <v>0.32518822724161534</v>
      </c>
      <c r="Z2573" s="5">
        <f t="shared" si="600"/>
        <v>217.06964544832309</v>
      </c>
      <c r="AA2573" s="5">
        <f t="shared" si="601"/>
        <v>0</v>
      </c>
      <c r="AB2573" s="5">
        <f t="shared" ref="AB2573:AB2636" si="608">B2573-R2573</f>
        <v>750</v>
      </c>
      <c r="AC2573" s="5">
        <f t="shared" ref="AC2573:AC2636" si="609">O2573*24*264.172</f>
        <v>0</v>
      </c>
      <c r="AD2573" s="5">
        <f t="shared" ref="AD2573:AD2636" si="610">AC2573/($B$5*(B2573-(0.5*AB2573)-Z2573+AA2573))</f>
        <v>0</v>
      </c>
      <c r="AE2573" s="5">
        <f t="shared" ref="AE2573:AE2636" si="611">(V2573-W2573)/V2573</f>
        <v>1</v>
      </c>
    </row>
    <row r="2574" spans="1:31" ht="15.75" customHeight="1" x14ac:dyDescent="0.3">
      <c r="A2574" s="12">
        <f t="shared" ref="A2574:A2637" si="612">A2573+1</f>
        <v>2562</v>
      </c>
      <c r="B2574" s="12">
        <v>750</v>
      </c>
      <c r="C2574" s="13">
        <v>37</v>
      </c>
      <c r="D2574" s="12">
        <v>13.5</v>
      </c>
      <c r="E2574" s="14">
        <f t="shared" si="603"/>
        <v>38008</v>
      </c>
      <c r="F2574" s="9">
        <f t="shared" si="604"/>
        <v>85591.728000000003</v>
      </c>
      <c r="G2574" s="9">
        <v>1027.2449999999999</v>
      </c>
      <c r="H2574" s="9"/>
      <c r="I2574" s="9">
        <v>37922</v>
      </c>
      <c r="J2574" s="9">
        <v>13.5</v>
      </c>
      <c r="K2574" s="9">
        <f t="shared" si="602"/>
        <v>85591.728000000003</v>
      </c>
      <c r="M2574" s="26"/>
      <c r="N2574" s="26"/>
      <c r="O2574" s="26"/>
      <c r="P2574" s="26"/>
      <c r="Q2574" s="26"/>
      <c r="R2574" s="26"/>
      <c r="U2574" s="5">
        <f t="shared" si="598"/>
        <v>0</v>
      </c>
      <c r="V2574" s="5">
        <f t="shared" si="599"/>
        <v>0.65037645448323067</v>
      </c>
      <c r="W2574" s="5">
        <f t="shared" si="605"/>
        <v>0</v>
      </c>
      <c r="X2574" s="5">
        <f t="shared" si="606"/>
        <v>1</v>
      </c>
      <c r="Y2574" s="5">
        <f t="shared" si="607"/>
        <v>0.32518822724161534</v>
      </c>
      <c r="Z2574" s="5">
        <f t="shared" si="600"/>
        <v>217.06964544832309</v>
      </c>
      <c r="AA2574" s="5">
        <f t="shared" si="601"/>
        <v>0</v>
      </c>
      <c r="AB2574" s="5">
        <f t="shared" si="608"/>
        <v>750</v>
      </c>
      <c r="AC2574" s="5">
        <f t="shared" si="609"/>
        <v>0</v>
      </c>
      <c r="AD2574" s="5">
        <f t="shared" si="610"/>
        <v>0</v>
      </c>
      <c r="AE2574" s="5">
        <f t="shared" si="611"/>
        <v>1</v>
      </c>
    </row>
    <row r="2575" spans="1:31" ht="15.75" customHeight="1" x14ac:dyDescent="0.3">
      <c r="A2575" s="12">
        <f t="shared" si="612"/>
        <v>2563</v>
      </c>
      <c r="B2575" s="12">
        <v>750</v>
      </c>
      <c r="C2575" s="13">
        <v>37</v>
      </c>
      <c r="D2575" s="12">
        <v>14.5</v>
      </c>
      <c r="E2575" s="14">
        <f t="shared" si="603"/>
        <v>38008</v>
      </c>
      <c r="F2575" s="9">
        <f t="shared" si="604"/>
        <v>91931.856000000014</v>
      </c>
      <c r="G2575" s="9">
        <v>1027.2449999999999</v>
      </c>
      <c r="H2575" s="9"/>
      <c r="I2575" s="9">
        <v>37922</v>
      </c>
      <c r="J2575" s="9">
        <v>14.5</v>
      </c>
      <c r="K2575" s="9">
        <f t="shared" si="602"/>
        <v>91931.856000000014</v>
      </c>
      <c r="M2575" s="26"/>
      <c r="N2575" s="26"/>
      <c r="O2575" s="26"/>
      <c r="P2575" s="26"/>
      <c r="Q2575" s="26"/>
      <c r="R2575" s="26"/>
      <c r="U2575" s="5">
        <f t="shared" ref="U2575:U2638" si="613">Q2575/(1000*58.44)</f>
        <v>0</v>
      </c>
      <c r="V2575" s="5">
        <f t="shared" ref="V2575:V2638" si="614">E2575/(1000*58.44)</f>
        <v>0.65037645448323067</v>
      </c>
      <c r="W2575" s="5">
        <f t="shared" si="605"/>
        <v>0</v>
      </c>
      <c r="X2575" s="5">
        <f t="shared" si="606"/>
        <v>1</v>
      </c>
      <c r="Y2575" s="5">
        <f t="shared" si="607"/>
        <v>0.32518822724161534</v>
      </c>
      <c r="Z2575" s="5">
        <f t="shared" ref="Z2575:Z2638" si="615">1.12*298*2*Y2575</f>
        <v>217.06964544832309</v>
      </c>
      <c r="AA2575" s="5">
        <f t="shared" ref="AA2575:AA2638" si="616">1.12*298*2*W2575</f>
        <v>0</v>
      </c>
      <c r="AB2575" s="5">
        <f t="shared" si="608"/>
        <v>750</v>
      </c>
      <c r="AC2575" s="5">
        <f t="shared" si="609"/>
        <v>0</v>
      </c>
      <c r="AD2575" s="5">
        <f t="shared" si="610"/>
        <v>0</v>
      </c>
      <c r="AE2575" s="5">
        <f t="shared" si="611"/>
        <v>1</v>
      </c>
    </row>
    <row r="2576" spans="1:31" ht="15.75" customHeight="1" x14ac:dyDescent="0.3">
      <c r="A2576" s="12">
        <f t="shared" si="612"/>
        <v>2564</v>
      </c>
      <c r="B2576" s="12">
        <v>750</v>
      </c>
      <c r="C2576" s="13">
        <v>37</v>
      </c>
      <c r="D2576" s="12">
        <v>15.5</v>
      </c>
      <c r="E2576" s="14">
        <f t="shared" si="603"/>
        <v>38008</v>
      </c>
      <c r="F2576" s="9">
        <f t="shared" si="604"/>
        <v>98271.984000000011</v>
      </c>
      <c r="G2576" s="9">
        <v>1027.2449999999999</v>
      </c>
      <c r="H2576" s="9"/>
      <c r="I2576" s="9">
        <v>37922</v>
      </c>
      <c r="J2576" s="9">
        <v>15.5</v>
      </c>
      <c r="K2576" s="9">
        <f t="shared" si="602"/>
        <v>98271.984000000011</v>
      </c>
      <c r="M2576" s="26"/>
      <c r="N2576" s="26"/>
      <c r="O2576" s="26"/>
      <c r="P2576" s="26"/>
      <c r="Q2576" s="26"/>
      <c r="R2576" s="26"/>
      <c r="U2576" s="5">
        <f t="shared" si="613"/>
        <v>0</v>
      </c>
      <c r="V2576" s="5">
        <f t="shared" si="614"/>
        <v>0.65037645448323067</v>
      </c>
      <c r="W2576" s="5">
        <f t="shared" si="605"/>
        <v>0</v>
      </c>
      <c r="X2576" s="5">
        <f t="shared" si="606"/>
        <v>1</v>
      </c>
      <c r="Y2576" s="5">
        <f t="shared" si="607"/>
        <v>0.32518822724161534</v>
      </c>
      <c r="Z2576" s="5">
        <f t="shared" si="615"/>
        <v>217.06964544832309</v>
      </c>
      <c r="AA2576" s="5">
        <f t="shared" si="616"/>
        <v>0</v>
      </c>
      <c r="AB2576" s="5">
        <f t="shared" si="608"/>
        <v>750</v>
      </c>
      <c r="AC2576" s="5">
        <f t="shared" si="609"/>
        <v>0</v>
      </c>
      <c r="AD2576" s="5">
        <f t="shared" si="610"/>
        <v>0</v>
      </c>
      <c r="AE2576" s="5">
        <f t="shared" si="611"/>
        <v>1</v>
      </c>
    </row>
    <row r="2577" spans="1:31" ht="15.75" customHeight="1" x14ac:dyDescent="0.3">
      <c r="A2577" s="12">
        <f t="shared" si="612"/>
        <v>2565</v>
      </c>
      <c r="B2577" s="12">
        <v>750</v>
      </c>
      <c r="C2577" s="13">
        <v>39</v>
      </c>
      <c r="D2577" s="12">
        <v>7.44</v>
      </c>
      <c r="E2577" s="14">
        <f t="shared" si="603"/>
        <v>40122</v>
      </c>
      <c r="F2577" s="9">
        <f t="shared" si="604"/>
        <v>47170.552320000003</v>
      </c>
      <c r="G2577" s="9">
        <v>1028.7619999999999</v>
      </c>
      <c r="H2577" s="9"/>
      <c r="I2577" s="9">
        <v>40031</v>
      </c>
      <c r="J2577" s="9">
        <v>7.46</v>
      </c>
      <c r="K2577" s="9">
        <f t="shared" si="602"/>
        <v>47297.354879999999</v>
      </c>
      <c r="M2577" s="26"/>
      <c r="N2577" s="26"/>
      <c r="O2577" s="26"/>
      <c r="P2577" s="26"/>
      <c r="Q2577" s="26"/>
      <c r="R2577" s="26"/>
      <c r="U2577" s="5">
        <f t="shared" si="613"/>
        <v>0</v>
      </c>
      <c r="V2577" s="5">
        <f t="shared" si="614"/>
        <v>0.68655030800821359</v>
      </c>
      <c r="W2577" s="5">
        <f t="shared" si="605"/>
        <v>0</v>
      </c>
      <c r="X2577" s="5">
        <f t="shared" si="606"/>
        <v>1</v>
      </c>
      <c r="Y2577" s="5">
        <f t="shared" si="607"/>
        <v>0.3432751540041068</v>
      </c>
      <c r="Z2577" s="5">
        <f t="shared" si="615"/>
        <v>229.14303080082141</v>
      </c>
      <c r="AA2577" s="5">
        <f t="shared" si="616"/>
        <v>0</v>
      </c>
      <c r="AB2577" s="5">
        <f t="shared" si="608"/>
        <v>750</v>
      </c>
      <c r="AC2577" s="5">
        <f t="shared" si="609"/>
        <v>0</v>
      </c>
      <c r="AD2577" s="5">
        <f t="shared" si="610"/>
        <v>0</v>
      </c>
      <c r="AE2577" s="5">
        <f t="shared" si="611"/>
        <v>1</v>
      </c>
    </row>
    <row r="2578" spans="1:31" ht="15.75" customHeight="1" x14ac:dyDescent="0.3">
      <c r="A2578" s="12">
        <f t="shared" si="612"/>
        <v>2566</v>
      </c>
      <c r="B2578" s="12">
        <v>750</v>
      </c>
      <c r="C2578" s="13">
        <v>39</v>
      </c>
      <c r="D2578" s="12">
        <v>8.4499999999999993</v>
      </c>
      <c r="E2578" s="14">
        <f t="shared" si="603"/>
        <v>40122</v>
      </c>
      <c r="F2578" s="9">
        <f t="shared" si="604"/>
        <v>53574.081599999998</v>
      </c>
      <c r="G2578" s="9">
        <v>1028.7619999999999</v>
      </c>
      <c r="H2578" s="9"/>
      <c r="I2578" s="9">
        <v>40031</v>
      </c>
      <c r="J2578" s="9">
        <v>8.4700000000000006</v>
      </c>
      <c r="K2578" s="9">
        <f t="shared" si="602"/>
        <v>53700.884160000016</v>
      </c>
      <c r="M2578" s="26"/>
      <c r="N2578" s="26"/>
      <c r="O2578" s="26"/>
      <c r="P2578" s="26"/>
      <c r="Q2578" s="26"/>
      <c r="R2578" s="26"/>
      <c r="U2578" s="5">
        <f t="shared" si="613"/>
        <v>0</v>
      </c>
      <c r="V2578" s="5">
        <f t="shared" si="614"/>
        <v>0.68655030800821359</v>
      </c>
      <c r="W2578" s="5">
        <f t="shared" si="605"/>
        <v>0</v>
      </c>
      <c r="X2578" s="5">
        <f t="shared" si="606"/>
        <v>1</v>
      </c>
      <c r="Y2578" s="5">
        <f t="shared" si="607"/>
        <v>0.3432751540041068</v>
      </c>
      <c r="Z2578" s="5">
        <f t="shared" si="615"/>
        <v>229.14303080082141</v>
      </c>
      <c r="AA2578" s="5">
        <f t="shared" si="616"/>
        <v>0</v>
      </c>
      <c r="AB2578" s="5">
        <f t="shared" si="608"/>
        <v>750</v>
      </c>
      <c r="AC2578" s="5">
        <f t="shared" si="609"/>
        <v>0</v>
      </c>
      <c r="AD2578" s="5">
        <f t="shared" si="610"/>
        <v>0</v>
      </c>
      <c r="AE2578" s="5">
        <f t="shared" si="611"/>
        <v>1</v>
      </c>
    </row>
    <row r="2579" spans="1:31" ht="15.75" customHeight="1" x14ac:dyDescent="0.3">
      <c r="A2579" s="12">
        <f t="shared" si="612"/>
        <v>2567</v>
      </c>
      <c r="B2579" s="12">
        <v>750</v>
      </c>
      <c r="C2579" s="13">
        <v>39</v>
      </c>
      <c r="D2579" s="12">
        <v>9.4600000000000009</v>
      </c>
      <c r="E2579" s="14">
        <f t="shared" si="603"/>
        <v>40122</v>
      </c>
      <c r="F2579" s="9">
        <f t="shared" si="604"/>
        <v>59977.610880000015</v>
      </c>
      <c r="G2579" s="9">
        <v>1028.7619999999999</v>
      </c>
      <c r="H2579" s="9"/>
      <c r="I2579" s="9">
        <v>40031</v>
      </c>
      <c r="J2579" s="9">
        <v>9.48</v>
      </c>
      <c r="K2579" s="9">
        <f t="shared" si="602"/>
        <v>60104.413440000011</v>
      </c>
      <c r="M2579" s="26"/>
      <c r="N2579" s="26"/>
      <c r="O2579" s="26"/>
      <c r="P2579" s="26"/>
      <c r="Q2579" s="26"/>
      <c r="R2579" s="26"/>
      <c r="U2579" s="5">
        <f t="shared" si="613"/>
        <v>0</v>
      </c>
      <c r="V2579" s="5">
        <f t="shared" si="614"/>
        <v>0.68655030800821359</v>
      </c>
      <c r="W2579" s="5">
        <f t="shared" si="605"/>
        <v>0</v>
      </c>
      <c r="X2579" s="5">
        <f t="shared" si="606"/>
        <v>1</v>
      </c>
      <c r="Y2579" s="5">
        <f t="shared" si="607"/>
        <v>0.3432751540041068</v>
      </c>
      <c r="Z2579" s="5">
        <f t="shared" si="615"/>
        <v>229.14303080082141</v>
      </c>
      <c r="AA2579" s="5">
        <f t="shared" si="616"/>
        <v>0</v>
      </c>
      <c r="AB2579" s="5">
        <f t="shared" si="608"/>
        <v>750</v>
      </c>
      <c r="AC2579" s="5">
        <f t="shared" si="609"/>
        <v>0</v>
      </c>
      <c r="AD2579" s="5">
        <f t="shared" si="610"/>
        <v>0</v>
      </c>
      <c r="AE2579" s="5">
        <f t="shared" si="611"/>
        <v>1</v>
      </c>
    </row>
    <row r="2580" spans="1:31" ht="15.75" customHeight="1" x14ac:dyDescent="0.3">
      <c r="A2580" s="23">
        <f t="shared" si="612"/>
        <v>2568</v>
      </c>
      <c r="B2580" s="23">
        <v>750</v>
      </c>
      <c r="C2580" s="24">
        <v>39</v>
      </c>
      <c r="D2580" s="23">
        <v>10.5</v>
      </c>
      <c r="E2580" s="25">
        <f t="shared" si="603"/>
        <v>40122</v>
      </c>
      <c r="F2580" s="26">
        <f t="shared" si="604"/>
        <v>66571.344000000012</v>
      </c>
      <c r="G2580" s="26">
        <v>1028.7619999999999</v>
      </c>
      <c r="H2580" s="22"/>
      <c r="I2580" s="27">
        <v>40031</v>
      </c>
      <c r="J2580" s="27">
        <v>10.5</v>
      </c>
      <c r="K2580" s="26">
        <f t="shared" si="602"/>
        <v>66571.344000000012</v>
      </c>
      <c r="M2580" s="27">
        <v>12.4</v>
      </c>
      <c r="N2580" s="27">
        <v>9.18</v>
      </c>
      <c r="O2580" s="27">
        <v>1.3</v>
      </c>
      <c r="P2580" s="27">
        <v>247.6</v>
      </c>
      <c r="Q2580" s="27">
        <v>45738</v>
      </c>
      <c r="R2580" s="27">
        <v>745.4</v>
      </c>
      <c r="U2580" s="5">
        <f t="shared" si="613"/>
        <v>0.78264887063655031</v>
      </c>
      <c r="V2580" s="5">
        <f t="shared" si="614"/>
        <v>0.68655030800821359</v>
      </c>
      <c r="W2580" s="5">
        <f t="shared" si="605"/>
        <v>4.2368240930869263E-3</v>
      </c>
      <c r="X2580" s="5">
        <f t="shared" si="606"/>
        <v>1.0906785221988131</v>
      </c>
      <c r="Y2580" s="5">
        <f t="shared" si="607"/>
        <v>0.80121199448999059</v>
      </c>
      <c r="Z2580" s="5">
        <f t="shared" si="615"/>
        <v>534.82503056195856</v>
      </c>
      <c r="AA2580" s="5">
        <f t="shared" si="616"/>
        <v>2.8281648186173856</v>
      </c>
      <c r="AB2580" s="5">
        <f t="shared" si="608"/>
        <v>4.6000000000000227</v>
      </c>
      <c r="AC2580" s="5">
        <f t="shared" si="609"/>
        <v>8242.1664000000019</v>
      </c>
      <c r="AD2580" s="5">
        <f t="shared" si="610"/>
        <v>8.6842485753347812E-2</v>
      </c>
      <c r="AE2580" s="5">
        <f t="shared" si="611"/>
        <v>0.99382882209261758</v>
      </c>
    </row>
    <row r="2581" spans="1:31" ht="15.75" customHeight="1" x14ac:dyDescent="0.3">
      <c r="A2581" s="12">
        <f t="shared" si="612"/>
        <v>2569</v>
      </c>
      <c r="B2581" s="12">
        <v>750</v>
      </c>
      <c r="C2581" s="13">
        <v>39</v>
      </c>
      <c r="D2581" s="12">
        <v>11.5</v>
      </c>
      <c r="E2581" s="14">
        <f t="shared" si="603"/>
        <v>40122</v>
      </c>
      <c r="F2581" s="9">
        <f t="shared" si="604"/>
        <v>72911.472000000009</v>
      </c>
      <c r="G2581" s="9">
        <v>1028.7619999999999</v>
      </c>
      <c r="H2581" s="9"/>
      <c r="I2581" s="9">
        <v>40031</v>
      </c>
      <c r="J2581" s="9">
        <v>11.5</v>
      </c>
      <c r="K2581" s="9">
        <f t="shared" si="602"/>
        <v>72911.472000000009</v>
      </c>
      <c r="M2581" s="26"/>
      <c r="N2581" s="26"/>
      <c r="O2581" s="26"/>
      <c r="P2581" s="26"/>
      <c r="Q2581" s="26"/>
      <c r="R2581" s="26"/>
      <c r="U2581" s="5">
        <f t="shared" si="613"/>
        <v>0</v>
      </c>
      <c r="V2581" s="5">
        <f t="shared" si="614"/>
        <v>0.68655030800821359</v>
      </c>
      <c r="W2581" s="5">
        <f t="shared" si="605"/>
        <v>0</v>
      </c>
      <c r="X2581" s="5">
        <f t="shared" si="606"/>
        <v>1</v>
      </c>
      <c r="Y2581" s="5">
        <f t="shared" si="607"/>
        <v>0.3432751540041068</v>
      </c>
      <c r="Z2581" s="5">
        <f t="shared" si="615"/>
        <v>229.14303080082141</v>
      </c>
      <c r="AA2581" s="5">
        <f t="shared" si="616"/>
        <v>0</v>
      </c>
      <c r="AB2581" s="5">
        <f t="shared" si="608"/>
        <v>750</v>
      </c>
      <c r="AC2581" s="5">
        <f t="shared" si="609"/>
        <v>0</v>
      </c>
      <c r="AD2581" s="5">
        <f t="shared" si="610"/>
        <v>0</v>
      </c>
      <c r="AE2581" s="5">
        <f t="shared" si="611"/>
        <v>1</v>
      </c>
    </row>
    <row r="2582" spans="1:31" ht="15.75" customHeight="1" x14ac:dyDescent="0.3">
      <c r="A2582" s="12">
        <f t="shared" si="612"/>
        <v>2570</v>
      </c>
      <c r="B2582" s="12">
        <v>750</v>
      </c>
      <c r="C2582" s="13">
        <v>39</v>
      </c>
      <c r="D2582" s="12">
        <v>12.5</v>
      </c>
      <c r="E2582" s="14">
        <f t="shared" si="603"/>
        <v>40122</v>
      </c>
      <c r="F2582" s="9">
        <f t="shared" si="604"/>
        <v>79251.600000000006</v>
      </c>
      <c r="G2582" s="9">
        <v>1028.7619999999999</v>
      </c>
      <c r="H2582" s="9"/>
      <c r="I2582" s="9">
        <v>40031</v>
      </c>
      <c r="J2582" s="9">
        <v>12.5</v>
      </c>
      <c r="K2582" s="9">
        <f t="shared" si="602"/>
        <v>79251.600000000006</v>
      </c>
      <c r="M2582" s="26"/>
      <c r="N2582" s="26"/>
      <c r="O2582" s="26"/>
      <c r="P2582" s="26"/>
      <c r="Q2582" s="26"/>
      <c r="R2582" s="26"/>
      <c r="U2582" s="5">
        <f t="shared" si="613"/>
        <v>0</v>
      </c>
      <c r="V2582" s="5">
        <f t="shared" si="614"/>
        <v>0.68655030800821359</v>
      </c>
      <c r="W2582" s="5">
        <f t="shared" si="605"/>
        <v>0</v>
      </c>
      <c r="X2582" s="5">
        <f t="shared" si="606"/>
        <v>1</v>
      </c>
      <c r="Y2582" s="5">
        <f t="shared" si="607"/>
        <v>0.3432751540041068</v>
      </c>
      <c r="Z2582" s="5">
        <f t="shared" si="615"/>
        <v>229.14303080082141</v>
      </c>
      <c r="AA2582" s="5">
        <f t="shared" si="616"/>
        <v>0</v>
      </c>
      <c r="AB2582" s="5">
        <f t="shared" si="608"/>
        <v>750</v>
      </c>
      <c r="AC2582" s="5">
        <f t="shared" si="609"/>
        <v>0</v>
      </c>
      <c r="AD2582" s="5">
        <f t="shared" si="610"/>
        <v>0</v>
      </c>
      <c r="AE2582" s="5">
        <f t="shared" si="611"/>
        <v>1</v>
      </c>
    </row>
    <row r="2583" spans="1:31" ht="15.75" customHeight="1" x14ac:dyDescent="0.3">
      <c r="A2583" s="12">
        <f t="shared" si="612"/>
        <v>2571</v>
      </c>
      <c r="B2583" s="12">
        <v>750</v>
      </c>
      <c r="C2583" s="13">
        <v>39</v>
      </c>
      <c r="D2583" s="12">
        <v>13.5</v>
      </c>
      <c r="E2583" s="14">
        <f t="shared" si="603"/>
        <v>40122</v>
      </c>
      <c r="F2583" s="9">
        <f t="shared" si="604"/>
        <v>85591.728000000003</v>
      </c>
      <c r="G2583" s="9">
        <v>1028.7619999999999</v>
      </c>
      <c r="H2583" s="9"/>
      <c r="I2583" s="9">
        <v>40031</v>
      </c>
      <c r="J2583" s="9">
        <v>13.5</v>
      </c>
      <c r="K2583" s="9">
        <f t="shared" si="602"/>
        <v>85591.728000000003</v>
      </c>
      <c r="M2583" s="26"/>
      <c r="N2583" s="26"/>
      <c r="O2583" s="26"/>
      <c r="P2583" s="26"/>
      <c r="Q2583" s="26"/>
      <c r="R2583" s="26"/>
      <c r="U2583" s="5">
        <f t="shared" si="613"/>
        <v>0</v>
      </c>
      <c r="V2583" s="5">
        <f t="shared" si="614"/>
        <v>0.68655030800821359</v>
      </c>
      <c r="W2583" s="5">
        <f t="shared" si="605"/>
        <v>0</v>
      </c>
      <c r="X2583" s="5">
        <f t="shared" si="606"/>
        <v>1</v>
      </c>
      <c r="Y2583" s="5">
        <f t="shared" si="607"/>
        <v>0.3432751540041068</v>
      </c>
      <c r="Z2583" s="5">
        <f t="shared" si="615"/>
        <v>229.14303080082141</v>
      </c>
      <c r="AA2583" s="5">
        <f t="shared" si="616"/>
        <v>0</v>
      </c>
      <c r="AB2583" s="5">
        <f t="shared" si="608"/>
        <v>750</v>
      </c>
      <c r="AC2583" s="5">
        <f t="shared" si="609"/>
        <v>0</v>
      </c>
      <c r="AD2583" s="5">
        <f t="shared" si="610"/>
        <v>0</v>
      </c>
      <c r="AE2583" s="5">
        <f t="shared" si="611"/>
        <v>1</v>
      </c>
    </row>
    <row r="2584" spans="1:31" ht="15.75" customHeight="1" x14ac:dyDescent="0.3">
      <c r="A2584" s="12">
        <f t="shared" si="612"/>
        <v>2572</v>
      </c>
      <c r="B2584" s="12">
        <v>750</v>
      </c>
      <c r="C2584" s="13">
        <v>39</v>
      </c>
      <c r="D2584" s="12">
        <v>14.5</v>
      </c>
      <c r="E2584" s="14">
        <f t="shared" si="603"/>
        <v>40122</v>
      </c>
      <c r="F2584" s="9">
        <f t="shared" si="604"/>
        <v>91931.856000000014</v>
      </c>
      <c r="G2584" s="9">
        <v>1028.7619999999999</v>
      </c>
      <c r="H2584" s="9"/>
      <c r="I2584" s="9">
        <v>40031</v>
      </c>
      <c r="J2584" s="9">
        <v>14.5</v>
      </c>
      <c r="K2584" s="9">
        <f t="shared" si="602"/>
        <v>91931.856000000014</v>
      </c>
      <c r="M2584" s="26"/>
      <c r="N2584" s="26"/>
      <c r="O2584" s="26"/>
      <c r="P2584" s="26"/>
      <c r="Q2584" s="26"/>
      <c r="R2584" s="26"/>
      <c r="U2584" s="5">
        <f t="shared" si="613"/>
        <v>0</v>
      </c>
      <c r="V2584" s="5">
        <f t="shared" si="614"/>
        <v>0.68655030800821359</v>
      </c>
      <c r="W2584" s="5">
        <f t="shared" si="605"/>
        <v>0</v>
      </c>
      <c r="X2584" s="5">
        <f t="shared" si="606"/>
        <v>1</v>
      </c>
      <c r="Y2584" s="5">
        <f t="shared" si="607"/>
        <v>0.3432751540041068</v>
      </c>
      <c r="Z2584" s="5">
        <f t="shared" si="615"/>
        <v>229.14303080082141</v>
      </c>
      <c r="AA2584" s="5">
        <f t="shared" si="616"/>
        <v>0</v>
      </c>
      <c r="AB2584" s="5">
        <f t="shared" si="608"/>
        <v>750</v>
      </c>
      <c r="AC2584" s="5">
        <f t="shared" si="609"/>
        <v>0</v>
      </c>
      <c r="AD2584" s="5">
        <f t="shared" si="610"/>
        <v>0</v>
      </c>
      <c r="AE2584" s="5">
        <f t="shared" si="611"/>
        <v>1</v>
      </c>
    </row>
    <row r="2585" spans="1:31" ht="15.75" customHeight="1" x14ac:dyDescent="0.3">
      <c r="A2585" s="12">
        <f t="shared" si="612"/>
        <v>2573</v>
      </c>
      <c r="B2585" s="12">
        <v>750</v>
      </c>
      <c r="C2585" s="13">
        <v>39</v>
      </c>
      <c r="D2585" s="12">
        <v>15.5</v>
      </c>
      <c r="E2585" s="14">
        <f t="shared" si="603"/>
        <v>40122</v>
      </c>
      <c r="F2585" s="9">
        <f t="shared" si="604"/>
        <v>98271.984000000011</v>
      </c>
      <c r="G2585" s="9">
        <v>1028.7619999999999</v>
      </c>
      <c r="H2585" s="9"/>
      <c r="I2585" s="9">
        <v>40031</v>
      </c>
      <c r="J2585" s="9">
        <v>15.5</v>
      </c>
      <c r="K2585" s="9">
        <f t="shared" si="602"/>
        <v>98271.984000000011</v>
      </c>
      <c r="M2585" s="26"/>
      <c r="N2585" s="26"/>
      <c r="O2585" s="26"/>
      <c r="P2585" s="26"/>
      <c r="Q2585" s="26"/>
      <c r="R2585" s="26"/>
      <c r="U2585" s="5">
        <f t="shared" si="613"/>
        <v>0</v>
      </c>
      <c r="V2585" s="5">
        <f t="shared" si="614"/>
        <v>0.68655030800821359</v>
      </c>
      <c r="W2585" s="5">
        <f t="shared" si="605"/>
        <v>0</v>
      </c>
      <c r="X2585" s="5">
        <f t="shared" si="606"/>
        <v>1</v>
      </c>
      <c r="Y2585" s="5">
        <f t="shared" si="607"/>
        <v>0.3432751540041068</v>
      </c>
      <c r="Z2585" s="5">
        <f t="shared" si="615"/>
        <v>229.14303080082141</v>
      </c>
      <c r="AA2585" s="5">
        <f t="shared" si="616"/>
        <v>0</v>
      </c>
      <c r="AB2585" s="5">
        <f t="shared" si="608"/>
        <v>750</v>
      </c>
      <c r="AC2585" s="5">
        <f t="shared" si="609"/>
        <v>0</v>
      </c>
      <c r="AD2585" s="5">
        <f t="shared" si="610"/>
        <v>0</v>
      </c>
      <c r="AE2585" s="5">
        <f t="shared" si="611"/>
        <v>1</v>
      </c>
    </row>
    <row r="2586" spans="1:31" ht="15.75" customHeight="1" x14ac:dyDescent="0.3">
      <c r="A2586" s="12">
        <f t="shared" si="612"/>
        <v>2574</v>
      </c>
      <c r="B2586" s="12">
        <v>750</v>
      </c>
      <c r="C2586" s="13">
        <v>41</v>
      </c>
      <c r="D2586" s="12">
        <v>4.42</v>
      </c>
      <c r="E2586" s="14">
        <f t="shared" si="603"/>
        <v>42241</v>
      </c>
      <c r="F2586" s="9">
        <f t="shared" si="604"/>
        <v>28023.365760000001</v>
      </c>
      <c r="G2586" s="9">
        <v>1030.279</v>
      </c>
      <c r="H2586" s="9"/>
      <c r="I2586" s="9">
        <v>42145</v>
      </c>
      <c r="J2586" s="9">
        <v>4.43</v>
      </c>
      <c r="K2586" s="9">
        <f t="shared" si="602"/>
        <v>28086.767040000002</v>
      </c>
      <c r="M2586" s="26"/>
      <c r="N2586" s="26"/>
      <c r="O2586" s="26"/>
      <c r="P2586" s="26"/>
      <c r="Q2586" s="26"/>
      <c r="R2586" s="26"/>
      <c r="U2586" s="5">
        <f t="shared" si="613"/>
        <v>0</v>
      </c>
      <c r="V2586" s="5">
        <f t="shared" si="614"/>
        <v>0.72280971937029437</v>
      </c>
      <c r="W2586" s="5">
        <f t="shared" si="605"/>
        <v>0</v>
      </c>
      <c r="X2586" s="5">
        <f t="shared" si="606"/>
        <v>1</v>
      </c>
      <c r="Y2586" s="5">
        <f t="shared" si="607"/>
        <v>0.36140485968514718</v>
      </c>
      <c r="Z2586" s="5">
        <f t="shared" si="615"/>
        <v>241.24497193702948</v>
      </c>
      <c r="AA2586" s="5">
        <f t="shared" si="616"/>
        <v>0</v>
      </c>
      <c r="AB2586" s="5">
        <f t="shared" si="608"/>
        <v>750</v>
      </c>
      <c r="AC2586" s="5">
        <f t="shared" si="609"/>
        <v>0</v>
      </c>
      <c r="AD2586" s="5">
        <f t="shared" si="610"/>
        <v>0</v>
      </c>
      <c r="AE2586" s="5">
        <f t="shared" si="611"/>
        <v>1</v>
      </c>
    </row>
    <row r="2587" spans="1:31" ht="15.75" customHeight="1" x14ac:dyDescent="0.3">
      <c r="A2587" s="12">
        <f t="shared" si="612"/>
        <v>2575</v>
      </c>
      <c r="B2587" s="12">
        <v>750</v>
      </c>
      <c r="C2587" s="13">
        <v>41</v>
      </c>
      <c r="D2587" s="12">
        <v>5.43</v>
      </c>
      <c r="E2587" s="14">
        <f t="shared" si="603"/>
        <v>42241</v>
      </c>
      <c r="F2587" s="9">
        <f t="shared" si="604"/>
        <v>34426.895040000003</v>
      </c>
      <c r="G2587" s="9">
        <v>1030.279</v>
      </c>
      <c r="H2587" s="9"/>
      <c r="I2587" s="9">
        <v>42145</v>
      </c>
      <c r="J2587" s="9">
        <v>5.44</v>
      </c>
      <c r="K2587" s="9">
        <f t="shared" si="602"/>
        <v>34490.296320000001</v>
      </c>
      <c r="M2587" s="26"/>
      <c r="N2587" s="26"/>
      <c r="O2587" s="26"/>
      <c r="P2587" s="26"/>
      <c r="Q2587" s="26"/>
      <c r="R2587" s="26"/>
      <c r="U2587" s="5">
        <f t="shared" si="613"/>
        <v>0</v>
      </c>
      <c r="V2587" s="5">
        <f t="shared" si="614"/>
        <v>0.72280971937029437</v>
      </c>
      <c r="W2587" s="5">
        <f t="shared" si="605"/>
        <v>0</v>
      </c>
      <c r="X2587" s="5">
        <f t="shared" si="606"/>
        <v>1</v>
      </c>
      <c r="Y2587" s="5">
        <f t="shared" si="607"/>
        <v>0.36140485968514718</v>
      </c>
      <c r="Z2587" s="5">
        <f t="shared" si="615"/>
        <v>241.24497193702948</v>
      </c>
      <c r="AA2587" s="5">
        <f t="shared" si="616"/>
        <v>0</v>
      </c>
      <c r="AB2587" s="5">
        <f t="shared" si="608"/>
        <v>750</v>
      </c>
      <c r="AC2587" s="5">
        <f t="shared" si="609"/>
        <v>0</v>
      </c>
      <c r="AD2587" s="5">
        <f t="shared" si="610"/>
        <v>0</v>
      </c>
      <c r="AE2587" s="5">
        <f t="shared" si="611"/>
        <v>1</v>
      </c>
    </row>
    <row r="2588" spans="1:31" ht="15.75" customHeight="1" x14ac:dyDescent="0.3">
      <c r="A2588" s="12">
        <f t="shared" si="612"/>
        <v>2576</v>
      </c>
      <c r="B2588" s="12">
        <v>750</v>
      </c>
      <c r="C2588" s="13">
        <v>41</v>
      </c>
      <c r="D2588" s="12">
        <v>6.43</v>
      </c>
      <c r="E2588" s="14">
        <f t="shared" si="603"/>
        <v>42241</v>
      </c>
      <c r="F2588" s="9">
        <f t="shared" si="604"/>
        <v>40767.02304</v>
      </c>
      <c r="G2588" s="9">
        <v>1030.279</v>
      </c>
      <c r="H2588" s="9"/>
      <c r="I2588" s="9">
        <v>42145</v>
      </c>
      <c r="J2588" s="9">
        <v>6.45</v>
      </c>
      <c r="K2588" s="9">
        <f t="shared" si="602"/>
        <v>40893.825600000004</v>
      </c>
      <c r="M2588" s="26"/>
      <c r="N2588" s="26"/>
      <c r="O2588" s="26"/>
      <c r="P2588" s="26"/>
      <c r="Q2588" s="26"/>
      <c r="R2588" s="26"/>
      <c r="U2588" s="5">
        <f t="shared" si="613"/>
        <v>0</v>
      </c>
      <c r="V2588" s="5">
        <f t="shared" si="614"/>
        <v>0.72280971937029437</v>
      </c>
      <c r="W2588" s="5">
        <f t="shared" si="605"/>
        <v>0</v>
      </c>
      <c r="X2588" s="5">
        <f t="shared" si="606"/>
        <v>1</v>
      </c>
      <c r="Y2588" s="5">
        <f t="shared" si="607"/>
        <v>0.36140485968514718</v>
      </c>
      <c r="Z2588" s="5">
        <f t="shared" si="615"/>
        <v>241.24497193702948</v>
      </c>
      <c r="AA2588" s="5">
        <f t="shared" si="616"/>
        <v>0</v>
      </c>
      <c r="AB2588" s="5">
        <f t="shared" si="608"/>
        <v>750</v>
      </c>
      <c r="AC2588" s="5">
        <f t="shared" si="609"/>
        <v>0</v>
      </c>
      <c r="AD2588" s="5">
        <f t="shared" si="610"/>
        <v>0</v>
      </c>
      <c r="AE2588" s="5">
        <f t="shared" si="611"/>
        <v>1</v>
      </c>
    </row>
    <row r="2589" spans="1:31" ht="15.75" customHeight="1" x14ac:dyDescent="0.3">
      <c r="A2589" s="12">
        <f t="shared" si="612"/>
        <v>2577</v>
      </c>
      <c r="B2589" s="12">
        <v>750</v>
      </c>
      <c r="C2589" s="13">
        <v>41</v>
      </c>
      <c r="D2589" s="12">
        <v>7.44</v>
      </c>
      <c r="E2589" s="14">
        <f t="shared" si="603"/>
        <v>42241</v>
      </c>
      <c r="F2589" s="9">
        <f t="shared" si="604"/>
        <v>47170.552320000003</v>
      </c>
      <c r="G2589" s="9">
        <v>1030.279</v>
      </c>
      <c r="H2589" s="9"/>
      <c r="I2589" s="9">
        <v>42145</v>
      </c>
      <c r="J2589" s="9">
        <v>7.46</v>
      </c>
      <c r="K2589" s="9">
        <f t="shared" si="602"/>
        <v>47297.354879999999</v>
      </c>
      <c r="M2589" s="26"/>
      <c r="N2589" s="26"/>
      <c r="O2589" s="26"/>
      <c r="P2589" s="26"/>
      <c r="Q2589" s="26"/>
      <c r="R2589" s="26"/>
      <c r="U2589" s="5">
        <f t="shared" si="613"/>
        <v>0</v>
      </c>
      <c r="V2589" s="5">
        <f t="shared" si="614"/>
        <v>0.72280971937029437</v>
      </c>
      <c r="W2589" s="5">
        <f t="shared" si="605"/>
        <v>0</v>
      </c>
      <c r="X2589" s="5">
        <f t="shared" si="606"/>
        <v>1</v>
      </c>
      <c r="Y2589" s="5">
        <f t="shared" si="607"/>
        <v>0.36140485968514718</v>
      </c>
      <c r="Z2589" s="5">
        <f t="shared" si="615"/>
        <v>241.24497193702948</v>
      </c>
      <c r="AA2589" s="5">
        <f t="shared" si="616"/>
        <v>0</v>
      </c>
      <c r="AB2589" s="5">
        <f t="shared" si="608"/>
        <v>750</v>
      </c>
      <c r="AC2589" s="5">
        <f t="shared" si="609"/>
        <v>0</v>
      </c>
      <c r="AD2589" s="5">
        <f t="shared" si="610"/>
        <v>0</v>
      </c>
      <c r="AE2589" s="5">
        <f t="shared" si="611"/>
        <v>1</v>
      </c>
    </row>
    <row r="2590" spans="1:31" ht="15.75" customHeight="1" x14ac:dyDescent="0.3">
      <c r="A2590" s="23">
        <f t="shared" si="612"/>
        <v>2578</v>
      </c>
      <c r="B2590" s="23">
        <v>750</v>
      </c>
      <c r="C2590" s="24">
        <v>41</v>
      </c>
      <c r="D2590" s="23">
        <v>8.4499999999999993</v>
      </c>
      <c r="E2590" s="25">
        <f t="shared" si="603"/>
        <v>42241</v>
      </c>
      <c r="F2590" s="26">
        <f t="shared" si="604"/>
        <v>53574.081599999998</v>
      </c>
      <c r="G2590" s="26">
        <v>1030.279</v>
      </c>
      <c r="H2590" s="22"/>
      <c r="I2590" s="26">
        <v>42145</v>
      </c>
      <c r="J2590" s="27">
        <v>8.4700000000000006</v>
      </c>
      <c r="K2590" s="26">
        <f t="shared" si="602"/>
        <v>53700.884160000016</v>
      </c>
      <c r="M2590" s="27">
        <v>12.7</v>
      </c>
      <c r="N2590" s="27">
        <v>7.37</v>
      </c>
      <c r="O2590" s="27">
        <v>1.08</v>
      </c>
      <c r="P2590" s="27">
        <v>309.3</v>
      </c>
      <c r="Q2590" s="27">
        <v>48358</v>
      </c>
      <c r="R2590" s="27">
        <v>746.6</v>
      </c>
      <c r="U2590" s="5">
        <f t="shared" si="613"/>
        <v>0.82748117727583848</v>
      </c>
      <c r="V2590" s="5">
        <f t="shared" si="614"/>
        <v>0.72280971937029437</v>
      </c>
      <c r="W2590" s="5">
        <f t="shared" si="605"/>
        <v>5.2926078028747436E-3</v>
      </c>
      <c r="X2590" s="5">
        <f t="shared" si="606"/>
        <v>1.0929713537259187</v>
      </c>
      <c r="Y2590" s="5">
        <f t="shared" si="607"/>
        <v>0.84721176998814607</v>
      </c>
      <c r="Z2590" s="5">
        <f t="shared" si="615"/>
        <v>565.53080070248734</v>
      </c>
      <c r="AA2590" s="5">
        <f t="shared" si="616"/>
        <v>3.5329215605749495</v>
      </c>
      <c r="AB2590" s="5">
        <f t="shared" si="608"/>
        <v>3.3999999999999773</v>
      </c>
      <c r="AC2590" s="5">
        <f t="shared" si="609"/>
        <v>6847.338240000001</v>
      </c>
      <c r="AD2590" s="5">
        <f t="shared" si="610"/>
        <v>8.3531697288033308E-2</v>
      </c>
      <c r="AE2590" s="5">
        <f t="shared" si="611"/>
        <v>0.99267773016737293</v>
      </c>
    </row>
    <row r="2591" spans="1:31" ht="15.75" customHeight="1" x14ac:dyDescent="0.3">
      <c r="A2591" s="23">
        <f t="shared" si="612"/>
        <v>2579</v>
      </c>
      <c r="B2591" s="23">
        <v>750</v>
      </c>
      <c r="C2591" s="24">
        <v>41</v>
      </c>
      <c r="D2591" s="23">
        <v>9.4600000000000009</v>
      </c>
      <c r="E2591" s="25">
        <f t="shared" si="603"/>
        <v>42241</v>
      </c>
      <c r="F2591" s="26">
        <f t="shared" si="604"/>
        <v>59977.610880000015</v>
      </c>
      <c r="G2591" s="26">
        <v>1030.279</v>
      </c>
      <c r="H2591" s="22"/>
      <c r="I2591" s="26">
        <v>42145</v>
      </c>
      <c r="J2591" s="27">
        <v>9.48</v>
      </c>
      <c r="K2591" s="26">
        <f t="shared" si="602"/>
        <v>60104.413440000011</v>
      </c>
      <c r="M2591" s="27">
        <v>11.8</v>
      </c>
      <c r="N2591" s="27">
        <v>8.34</v>
      </c>
      <c r="O2591" s="27">
        <v>1.1200000000000001</v>
      </c>
      <c r="P2591" s="27">
        <v>294.89999999999998</v>
      </c>
      <c r="Q2591" s="27">
        <v>47872</v>
      </c>
      <c r="R2591" s="27">
        <v>746</v>
      </c>
      <c r="U2591" s="5">
        <f t="shared" si="613"/>
        <v>0.81916495550992474</v>
      </c>
      <c r="V2591" s="5">
        <f t="shared" si="614"/>
        <v>0.72280971937029437</v>
      </c>
      <c r="W2591" s="5">
        <f t="shared" si="605"/>
        <v>5.046201232032854E-3</v>
      </c>
      <c r="X2591" s="5">
        <f t="shared" si="606"/>
        <v>1.0861072787365749</v>
      </c>
      <c r="Y2591" s="5">
        <f t="shared" si="607"/>
        <v>0.83737495900743475</v>
      </c>
      <c r="Z2591" s="5">
        <f t="shared" si="615"/>
        <v>558.96453263664296</v>
      </c>
      <c r="AA2591" s="5">
        <f t="shared" si="616"/>
        <v>3.3684402464065712</v>
      </c>
      <c r="AB2591" s="5">
        <f t="shared" si="608"/>
        <v>4</v>
      </c>
      <c r="AC2591" s="5">
        <f t="shared" si="609"/>
        <v>7100.9433600000011</v>
      </c>
      <c r="AD2591" s="5">
        <f t="shared" si="610"/>
        <v>8.3878273767162725E-2</v>
      </c>
      <c r="AE2591" s="5">
        <f t="shared" si="611"/>
        <v>0.99301863118770872</v>
      </c>
    </row>
    <row r="2592" spans="1:31" ht="15.75" customHeight="1" x14ac:dyDescent="0.3">
      <c r="A2592" s="23">
        <f t="shared" si="612"/>
        <v>2580</v>
      </c>
      <c r="B2592" s="23">
        <v>750</v>
      </c>
      <c r="C2592" s="24">
        <v>41</v>
      </c>
      <c r="D2592" s="23">
        <v>10.5</v>
      </c>
      <c r="E2592" s="25">
        <f t="shared" si="603"/>
        <v>42241</v>
      </c>
      <c r="F2592" s="26">
        <f t="shared" si="604"/>
        <v>66571.344000000012</v>
      </c>
      <c r="G2592" s="26">
        <v>1030.279</v>
      </c>
      <c r="H2592" s="22"/>
      <c r="I2592" s="26">
        <v>42145</v>
      </c>
      <c r="J2592" s="27">
        <v>10.5</v>
      </c>
      <c r="K2592" s="26">
        <f t="shared" si="602"/>
        <v>66571.344000000012</v>
      </c>
      <c r="M2592" s="27">
        <v>11.1</v>
      </c>
      <c r="N2592" s="27">
        <v>9.32</v>
      </c>
      <c r="O2592" s="27">
        <v>1.1599999999999999</v>
      </c>
      <c r="P2592" s="27">
        <v>282.89999999999998</v>
      </c>
      <c r="Q2592" s="27">
        <v>47458</v>
      </c>
      <c r="R2592" s="27">
        <v>745.3</v>
      </c>
      <c r="U2592" s="5">
        <f t="shared" si="613"/>
        <v>0.81208076659822037</v>
      </c>
      <c r="V2592" s="5">
        <f t="shared" si="614"/>
        <v>0.72280971937029437</v>
      </c>
      <c r="W2592" s="5">
        <f t="shared" si="605"/>
        <v>4.8408624229979462E-3</v>
      </c>
      <c r="X2592" s="5">
        <f t="shared" si="606"/>
        <v>1.080798370518137</v>
      </c>
      <c r="Y2592" s="5">
        <f t="shared" si="607"/>
        <v>0.82945356807928106</v>
      </c>
      <c r="Z2592" s="5">
        <f t="shared" si="615"/>
        <v>553.67684576428178</v>
      </c>
      <c r="AA2592" s="5">
        <f t="shared" si="616"/>
        <v>3.2313724845995897</v>
      </c>
      <c r="AB2592" s="5">
        <f t="shared" si="608"/>
        <v>4.7000000000000455</v>
      </c>
      <c r="AC2592" s="5">
        <f t="shared" si="609"/>
        <v>7354.5484799999995</v>
      </c>
      <c r="AD2592" s="5">
        <f t="shared" si="610"/>
        <v>8.4759123875470285E-2</v>
      </c>
      <c r="AE2592" s="5">
        <f t="shared" si="611"/>
        <v>0.99330271537132164</v>
      </c>
    </row>
    <row r="2593" spans="1:31" ht="15.75" customHeight="1" x14ac:dyDescent="0.3">
      <c r="A2593" s="23">
        <f t="shared" si="612"/>
        <v>2581</v>
      </c>
      <c r="B2593" s="23">
        <v>750</v>
      </c>
      <c r="C2593" s="24">
        <v>41</v>
      </c>
      <c r="D2593" s="23">
        <v>11.5</v>
      </c>
      <c r="E2593" s="25">
        <f t="shared" si="603"/>
        <v>42241</v>
      </c>
      <c r="F2593" s="26">
        <f t="shared" si="604"/>
        <v>72911.472000000009</v>
      </c>
      <c r="G2593" s="26">
        <v>1030.279</v>
      </c>
      <c r="H2593" s="22"/>
      <c r="I2593" s="26">
        <v>42145</v>
      </c>
      <c r="J2593" s="27">
        <v>11.5</v>
      </c>
      <c r="K2593" s="26">
        <f t="shared" si="602"/>
        <v>72911.472000000009</v>
      </c>
      <c r="M2593" s="27">
        <v>10.4</v>
      </c>
      <c r="N2593" s="27">
        <v>10.3</v>
      </c>
      <c r="O2593" s="27">
        <v>1.2</v>
      </c>
      <c r="P2593" s="27">
        <v>273</v>
      </c>
      <c r="Q2593" s="27">
        <v>47109</v>
      </c>
      <c r="R2593" s="27">
        <v>744.7</v>
      </c>
      <c r="U2593" s="5">
        <f t="shared" si="613"/>
        <v>0.80610882956878849</v>
      </c>
      <c r="V2593" s="5">
        <f t="shared" si="614"/>
        <v>0.72280971937029437</v>
      </c>
      <c r="W2593" s="5">
        <f t="shared" si="605"/>
        <v>4.6714579055441479E-3</v>
      </c>
      <c r="X2593" s="5">
        <f t="shared" si="606"/>
        <v>1.0755154123204971</v>
      </c>
      <c r="Y2593" s="5">
        <f t="shared" si="607"/>
        <v>0.82218773178333693</v>
      </c>
      <c r="Z2593" s="5">
        <f t="shared" si="615"/>
        <v>548.82675472001313</v>
      </c>
      <c r="AA2593" s="5">
        <f t="shared" si="616"/>
        <v>3.1182915811088301</v>
      </c>
      <c r="AB2593" s="5">
        <f t="shared" si="608"/>
        <v>5.2999999999999545</v>
      </c>
      <c r="AC2593" s="5">
        <f t="shared" si="609"/>
        <v>7608.1535999999996</v>
      </c>
      <c r="AD2593" s="5">
        <f t="shared" si="610"/>
        <v>8.5752461774428773E-2</v>
      </c>
      <c r="AE2593" s="5">
        <f t="shared" si="611"/>
        <v>0.99353708482280256</v>
      </c>
    </row>
    <row r="2594" spans="1:31" ht="15.75" customHeight="1" x14ac:dyDescent="0.3">
      <c r="A2594" s="23">
        <f t="shared" si="612"/>
        <v>2582</v>
      </c>
      <c r="B2594" s="23">
        <v>750</v>
      </c>
      <c r="C2594" s="24">
        <v>41</v>
      </c>
      <c r="D2594" s="23">
        <v>12.5</v>
      </c>
      <c r="E2594" s="25">
        <f t="shared" si="603"/>
        <v>42241</v>
      </c>
      <c r="F2594" s="26">
        <f t="shared" si="604"/>
        <v>79251.600000000006</v>
      </c>
      <c r="G2594" s="26">
        <v>1030.279</v>
      </c>
      <c r="H2594" s="22"/>
      <c r="I2594" s="26">
        <v>42145</v>
      </c>
      <c r="J2594" s="27">
        <v>12.5</v>
      </c>
      <c r="K2594" s="26">
        <f t="shared" si="602"/>
        <v>79251.600000000006</v>
      </c>
      <c r="M2594" s="27">
        <v>9.81</v>
      </c>
      <c r="N2594" s="27">
        <v>11.3</v>
      </c>
      <c r="O2594" s="27">
        <v>1.23</v>
      </c>
      <c r="P2594" s="27">
        <v>264.5</v>
      </c>
      <c r="Q2594" s="27">
        <v>46806</v>
      </c>
      <c r="R2594" s="27">
        <v>744</v>
      </c>
      <c r="U2594" s="5">
        <f t="shared" si="613"/>
        <v>0.80092402464065704</v>
      </c>
      <c r="V2594" s="5">
        <f t="shared" si="614"/>
        <v>0.72280971937029437</v>
      </c>
      <c r="W2594" s="5">
        <f t="shared" si="605"/>
        <v>4.5260095824777554E-3</v>
      </c>
      <c r="X2594" s="5">
        <f t="shared" si="606"/>
        <v>1.0710826935326121</v>
      </c>
      <c r="Y2594" s="5">
        <f t="shared" si="607"/>
        <v>0.81602242138089076</v>
      </c>
      <c r="Z2594" s="5">
        <f t="shared" si="615"/>
        <v>544.71128672017232</v>
      </c>
      <c r="AA2594" s="5">
        <f t="shared" si="616"/>
        <v>3.0212019164955519</v>
      </c>
      <c r="AB2594" s="5">
        <f t="shared" si="608"/>
        <v>6</v>
      </c>
      <c r="AC2594" s="5">
        <f t="shared" si="609"/>
        <v>7798.3574400000007</v>
      </c>
      <c r="AD2594" s="5">
        <f t="shared" si="610"/>
        <v>8.6325785188776094E-2</v>
      </c>
      <c r="AE2594" s="5">
        <f t="shared" si="611"/>
        <v>0.99373831111952848</v>
      </c>
    </row>
    <row r="2595" spans="1:31" ht="15.75" customHeight="1" x14ac:dyDescent="0.3">
      <c r="A2595" s="23">
        <f t="shared" si="612"/>
        <v>2583</v>
      </c>
      <c r="B2595" s="23">
        <v>750</v>
      </c>
      <c r="C2595" s="24">
        <v>41</v>
      </c>
      <c r="D2595" s="23">
        <v>13.5</v>
      </c>
      <c r="E2595" s="25">
        <f t="shared" si="603"/>
        <v>42241</v>
      </c>
      <c r="F2595" s="26">
        <f t="shared" si="604"/>
        <v>85591.728000000003</v>
      </c>
      <c r="G2595" s="26">
        <v>1030.279</v>
      </c>
      <c r="H2595" s="22"/>
      <c r="I2595" s="26">
        <v>42145</v>
      </c>
      <c r="J2595" s="27">
        <v>13.5</v>
      </c>
      <c r="K2595" s="26">
        <f t="shared" si="602"/>
        <v>85591.728000000003</v>
      </c>
      <c r="M2595" s="27">
        <v>9.2899999999999991</v>
      </c>
      <c r="N2595" s="27">
        <v>12.2</v>
      </c>
      <c r="O2595" s="27">
        <v>1.25</v>
      </c>
      <c r="P2595" s="27">
        <v>257.2</v>
      </c>
      <c r="Q2595" s="27">
        <v>46540</v>
      </c>
      <c r="R2595" s="27">
        <v>743.3</v>
      </c>
      <c r="U2595" s="5">
        <f t="shared" si="613"/>
        <v>0.79637234770705001</v>
      </c>
      <c r="V2595" s="5">
        <f t="shared" si="614"/>
        <v>0.72280971937029437</v>
      </c>
      <c r="W2595" s="5">
        <f t="shared" si="605"/>
        <v>4.4010951403148525E-3</v>
      </c>
      <c r="X2595" s="5">
        <f t="shared" si="606"/>
        <v>1.0671910396351505</v>
      </c>
      <c r="Y2595" s="5">
        <f t="shared" si="607"/>
        <v>0.81062874477967406</v>
      </c>
      <c r="Z2595" s="5">
        <f t="shared" si="615"/>
        <v>541.11089971532806</v>
      </c>
      <c r="AA2595" s="5">
        <f t="shared" si="616"/>
        <v>2.9378190280629708</v>
      </c>
      <c r="AB2595" s="5">
        <f t="shared" si="608"/>
        <v>6.7000000000000455</v>
      </c>
      <c r="AC2595" s="5">
        <f t="shared" si="609"/>
        <v>7925.1600000000008</v>
      </c>
      <c r="AD2595" s="5">
        <f t="shared" si="610"/>
        <v>8.639674517498025E-2</v>
      </c>
      <c r="AE2595" s="5">
        <f t="shared" si="611"/>
        <v>0.99391112899789302</v>
      </c>
    </row>
    <row r="2596" spans="1:31" ht="15.75" customHeight="1" x14ac:dyDescent="0.3">
      <c r="A2596" s="23">
        <f t="shared" si="612"/>
        <v>2584</v>
      </c>
      <c r="B2596" s="23">
        <v>750</v>
      </c>
      <c r="C2596" s="24">
        <v>41</v>
      </c>
      <c r="D2596" s="23">
        <v>14.5</v>
      </c>
      <c r="E2596" s="25">
        <f t="shared" si="603"/>
        <v>42241</v>
      </c>
      <c r="F2596" s="26">
        <f t="shared" si="604"/>
        <v>91931.856000000014</v>
      </c>
      <c r="G2596" s="26">
        <v>1030.279</v>
      </c>
      <c r="H2596" s="22"/>
      <c r="I2596" s="26">
        <v>42145</v>
      </c>
      <c r="J2596" s="27">
        <v>14.5</v>
      </c>
      <c r="K2596" s="26">
        <f t="shared" si="602"/>
        <v>91931.856000000014</v>
      </c>
      <c r="M2596" s="27">
        <v>8.83</v>
      </c>
      <c r="N2596" s="27">
        <v>13.2</v>
      </c>
      <c r="O2596" s="27">
        <v>1.28</v>
      </c>
      <c r="P2596" s="27">
        <v>250.8</v>
      </c>
      <c r="Q2596" s="27">
        <v>46305</v>
      </c>
      <c r="R2596" s="27">
        <v>742.5</v>
      </c>
      <c r="U2596" s="5">
        <f t="shared" si="613"/>
        <v>0.79235112936344965</v>
      </c>
      <c r="V2596" s="5">
        <f t="shared" si="614"/>
        <v>0.72280971937029437</v>
      </c>
      <c r="W2596" s="5">
        <f t="shared" si="605"/>
        <v>4.2915811088295687E-3</v>
      </c>
      <c r="X2596" s="5">
        <f t="shared" si="606"/>
        <v>1.0637602110858395</v>
      </c>
      <c r="Y2596" s="5">
        <f t="shared" si="607"/>
        <v>0.80588391213900368</v>
      </c>
      <c r="Z2596" s="5">
        <f t="shared" si="615"/>
        <v>537.94362903102785</v>
      </c>
      <c r="AA2596" s="5">
        <f t="shared" si="616"/>
        <v>2.8647162217659141</v>
      </c>
      <c r="AB2596" s="5">
        <f t="shared" si="608"/>
        <v>7.5</v>
      </c>
      <c r="AC2596" s="5">
        <f t="shared" si="609"/>
        <v>8115.3638400000009</v>
      </c>
      <c r="AD2596" s="5">
        <f t="shared" si="610"/>
        <v>8.7341543639510522E-2</v>
      </c>
      <c r="AE2596" s="5">
        <f t="shared" si="611"/>
        <v>0.99406264056248672</v>
      </c>
    </row>
    <row r="2597" spans="1:31" ht="15.75" customHeight="1" x14ac:dyDescent="0.3">
      <c r="A2597" s="23">
        <f t="shared" si="612"/>
        <v>2585</v>
      </c>
      <c r="B2597" s="23">
        <v>750</v>
      </c>
      <c r="C2597" s="24">
        <v>41</v>
      </c>
      <c r="D2597" s="23">
        <v>15.5</v>
      </c>
      <c r="E2597" s="25">
        <f t="shared" si="603"/>
        <v>42241</v>
      </c>
      <c r="F2597" s="26">
        <f t="shared" si="604"/>
        <v>98271.984000000011</v>
      </c>
      <c r="G2597" s="26">
        <v>1030.279</v>
      </c>
      <c r="H2597" s="22"/>
      <c r="I2597" s="26">
        <v>42145</v>
      </c>
      <c r="J2597" s="27">
        <v>15.5</v>
      </c>
      <c r="K2597" s="26">
        <f t="shared" si="602"/>
        <v>98271.984000000011</v>
      </c>
      <c r="M2597" s="27">
        <v>8.41</v>
      </c>
      <c r="N2597" s="27">
        <v>14.2</v>
      </c>
      <c r="O2597" s="27">
        <v>1.3</v>
      </c>
      <c r="P2597" s="27">
        <v>245.2</v>
      </c>
      <c r="Q2597" s="27">
        <v>46094</v>
      </c>
      <c r="R2597" s="27">
        <v>741.8</v>
      </c>
      <c r="U2597" s="5">
        <f t="shared" si="613"/>
        <v>0.78874058863791918</v>
      </c>
      <c r="V2597" s="5">
        <f t="shared" si="614"/>
        <v>0.72280971937029437</v>
      </c>
      <c r="W2597" s="5">
        <f t="shared" si="605"/>
        <v>4.1957563312799455E-3</v>
      </c>
      <c r="X2597" s="5">
        <f t="shared" si="606"/>
        <v>1.0606373489220251</v>
      </c>
      <c r="Y2597" s="5">
        <f t="shared" si="607"/>
        <v>0.80160335572405106</v>
      </c>
      <c r="Z2597" s="5">
        <f t="shared" si="615"/>
        <v>535.08627201291858</v>
      </c>
      <c r="AA2597" s="5">
        <f t="shared" si="616"/>
        <v>2.8007512662559897</v>
      </c>
      <c r="AB2597" s="5">
        <f t="shared" si="608"/>
        <v>8.2000000000000455</v>
      </c>
      <c r="AC2597" s="5">
        <f t="shared" si="609"/>
        <v>8242.1664000000019</v>
      </c>
      <c r="AD2597" s="5">
        <f t="shared" si="610"/>
        <v>8.7691604188594383E-2</v>
      </c>
      <c r="AE2597" s="5">
        <f t="shared" si="611"/>
        <v>0.99419521318150605</v>
      </c>
    </row>
    <row r="2598" spans="1:31" ht="15.75" customHeight="1" x14ac:dyDescent="0.3">
      <c r="A2598" s="12">
        <f t="shared" si="612"/>
        <v>2586</v>
      </c>
      <c r="B2598" s="12">
        <v>750</v>
      </c>
      <c r="C2598" s="13">
        <v>43</v>
      </c>
      <c r="D2598" s="12">
        <v>3.41</v>
      </c>
      <c r="E2598" s="14">
        <f t="shared" si="603"/>
        <v>44367</v>
      </c>
      <c r="F2598" s="9">
        <f t="shared" si="604"/>
        <v>21619.836480000002</v>
      </c>
      <c r="G2598" s="9">
        <v>1031.796</v>
      </c>
      <c r="H2598" s="9"/>
      <c r="I2598" s="32">
        <v>44266</v>
      </c>
      <c r="J2598" s="9">
        <v>3.42</v>
      </c>
      <c r="K2598" s="9">
        <f t="shared" si="602"/>
        <v>21683.23776</v>
      </c>
      <c r="M2598" s="26"/>
      <c r="N2598" s="26"/>
      <c r="O2598" s="26"/>
      <c r="P2598" s="26"/>
      <c r="Q2598" s="26"/>
      <c r="R2598" s="26"/>
      <c r="U2598" s="5">
        <f t="shared" si="613"/>
        <v>0</v>
      </c>
      <c r="V2598" s="5">
        <f t="shared" si="614"/>
        <v>0.75918891170431213</v>
      </c>
      <c r="W2598" s="5">
        <f t="shared" si="605"/>
        <v>0</v>
      </c>
      <c r="X2598" s="5">
        <f t="shared" si="606"/>
        <v>1</v>
      </c>
      <c r="Y2598" s="5">
        <f t="shared" si="607"/>
        <v>0.37959445585215607</v>
      </c>
      <c r="Z2598" s="5">
        <f t="shared" si="615"/>
        <v>253.38689117043126</v>
      </c>
      <c r="AA2598" s="5">
        <f t="shared" si="616"/>
        <v>0</v>
      </c>
      <c r="AB2598" s="5">
        <f t="shared" si="608"/>
        <v>750</v>
      </c>
      <c r="AC2598" s="5">
        <f t="shared" si="609"/>
        <v>0</v>
      </c>
      <c r="AD2598" s="5">
        <f t="shared" si="610"/>
        <v>0</v>
      </c>
      <c r="AE2598" s="5">
        <f t="shared" si="611"/>
        <v>1</v>
      </c>
    </row>
    <row r="2599" spans="1:31" ht="15.75" customHeight="1" x14ac:dyDescent="0.3">
      <c r="A2599" s="12">
        <f t="shared" si="612"/>
        <v>2587</v>
      </c>
      <c r="B2599" s="12">
        <v>750</v>
      </c>
      <c r="C2599" s="13">
        <v>43</v>
      </c>
      <c r="D2599" s="12">
        <v>4.42</v>
      </c>
      <c r="E2599" s="14">
        <f t="shared" si="603"/>
        <v>44367</v>
      </c>
      <c r="F2599" s="9">
        <f t="shared" si="604"/>
        <v>28023.365760000001</v>
      </c>
      <c r="G2599" s="9">
        <v>1031.796</v>
      </c>
      <c r="H2599" s="9"/>
      <c r="I2599" s="32">
        <v>44266</v>
      </c>
      <c r="J2599" s="9">
        <v>4.43</v>
      </c>
      <c r="K2599" s="9">
        <f t="shared" si="602"/>
        <v>28086.767040000002</v>
      </c>
      <c r="M2599" s="26"/>
      <c r="N2599" s="26"/>
      <c r="O2599" s="26"/>
      <c r="P2599" s="26"/>
      <c r="Q2599" s="26"/>
      <c r="R2599" s="26"/>
      <c r="U2599" s="5">
        <f t="shared" si="613"/>
        <v>0</v>
      </c>
      <c r="V2599" s="5">
        <f t="shared" si="614"/>
        <v>0.75918891170431213</v>
      </c>
      <c r="W2599" s="5">
        <f t="shared" si="605"/>
        <v>0</v>
      </c>
      <c r="X2599" s="5">
        <f t="shared" si="606"/>
        <v>1</v>
      </c>
      <c r="Y2599" s="5">
        <f t="shared" si="607"/>
        <v>0.37959445585215607</v>
      </c>
      <c r="Z2599" s="5">
        <f t="shared" si="615"/>
        <v>253.38689117043126</v>
      </c>
      <c r="AA2599" s="5">
        <f t="shared" si="616"/>
        <v>0</v>
      </c>
      <c r="AB2599" s="5">
        <f t="shared" si="608"/>
        <v>750</v>
      </c>
      <c r="AC2599" s="5">
        <f t="shared" si="609"/>
        <v>0</v>
      </c>
      <c r="AD2599" s="5">
        <f t="shared" si="610"/>
        <v>0</v>
      </c>
      <c r="AE2599" s="5">
        <f t="shared" si="611"/>
        <v>1</v>
      </c>
    </row>
    <row r="2600" spans="1:31" ht="15.75" customHeight="1" x14ac:dyDescent="0.3">
      <c r="A2600" s="12">
        <f t="shared" si="612"/>
        <v>2588</v>
      </c>
      <c r="B2600" s="12">
        <v>750</v>
      </c>
      <c r="C2600" s="13">
        <v>43</v>
      </c>
      <c r="D2600" s="12">
        <v>5.43</v>
      </c>
      <c r="E2600" s="14">
        <f t="shared" si="603"/>
        <v>44367</v>
      </c>
      <c r="F2600" s="9">
        <f t="shared" si="604"/>
        <v>34426.895040000003</v>
      </c>
      <c r="G2600" s="9">
        <v>1031.796</v>
      </c>
      <c r="H2600" s="9"/>
      <c r="I2600" s="32">
        <v>44266</v>
      </c>
      <c r="J2600" s="9">
        <v>5.44</v>
      </c>
      <c r="K2600" s="9">
        <f t="shared" si="602"/>
        <v>34490.296320000001</v>
      </c>
      <c r="M2600" s="26"/>
      <c r="N2600" s="26"/>
      <c r="O2600" s="26"/>
      <c r="P2600" s="26"/>
      <c r="Q2600" s="26"/>
      <c r="R2600" s="26"/>
      <c r="U2600" s="5">
        <f t="shared" si="613"/>
        <v>0</v>
      </c>
      <c r="V2600" s="5">
        <f t="shared" si="614"/>
        <v>0.75918891170431213</v>
      </c>
      <c r="W2600" s="5">
        <f t="shared" si="605"/>
        <v>0</v>
      </c>
      <c r="X2600" s="5">
        <f t="shared" si="606"/>
        <v>1</v>
      </c>
      <c r="Y2600" s="5">
        <f t="shared" si="607"/>
        <v>0.37959445585215607</v>
      </c>
      <c r="Z2600" s="5">
        <f t="shared" si="615"/>
        <v>253.38689117043126</v>
      </c>
      <c r="AA2600" s="5">
        <f t="shared" si="616"/>
        <v>0</v>
      </c>
      <c r="AB2600" s="5">
        <f t="shared" si="608"/>
        <v>750</v>
      </c>
      <c r="AC2600" s="5">
        <f t="shared" si="609"/>
        <v>0</v>
      </c>
      <c r="AD2600" s="5">
        <f t="shared" si="610"/>
        <v>0</v>
      </c>
      <c r="AE2600" s="5">
        <f t="shared" si="611"/>
        <v>1</v>
      </c>
    </row>
    <row r="2601" spans="1:31" ht="15.75" customHeight="1" x14ac:dyDescent="0.3">
      <c r="A2601" s="12">
        <f t="shared" si="612"/>
        <v>2589</v>
      </c>
      <c r="B2601" s="12">
        <v>750</v>
      </c>
      <c r="C2601" s="13">
        <v>43</v>
      </c>
      <c r="D2601" s="12">
        <v>6.43</v>
      </c>
      <c r="E2601" s="14">
        <f t="shared" si="603"/>
        <v>44367</v>
      </c>
      <c r="F2601" s="9">
        <f t="shared" si="604"/>
        <v>40767.02304</v>
      </c>
      <c r="G2601" s="9">
        <v>1031.796</v>
      </c>
      <c r="H2601" s="9"/>
      <c r="I2601" s="32">
        <v>44266</v>
      </c>
      <c r="J2601" s="9">
        <v>6.45</v>
      </c>
      <c r="K2601" s="9">
        <f t="shared" si="602"/>
        <v>40893.825600000004</v>
      </c>
      <c r="M2601" s="26"/>
      <c r="N2601" s="26"/>
      <c r="O2601" s="26"/>
      <c r="P2601" s="26"/>
      <c r="Q2601" s="26"/>
      <c r="R2601" s="26"/>
      <c r="U2601" s="5">
        <f t="shared" si="613"/>
        <v>0</v>
      </c>
      <c r="V2601" s="5">
        <f t="shared" si="614"/>
        <v>0.75918891170431213</v>
      </c>
      <c r="W2601" s="5">
        <f t="shared" si="605"/>
        <v>0</v>
      </c>
      <c r="X2601" s="5">
        <f t="shared" si="606"/>
        <v>1</v>
      </c>
      <c r="Y2601" s="5">
        <f t="shared" si="607"/>
        <v>0.37959445585215607</v>
      </c>
      <c r="Z2601" s="5">
        <f t="shared" si="615"/>
        <v>253.38689117043126</v>
      </c>
      <c r="AA2601" s="5">
        <f t="shared" si="616"/>
        <v>0</v>
      </c>
      <c r="AB2601" s="5">
        <f t="shared" si="608"/>
        <v>750</v>
      </c>
      <c r="AC2601" s="5">
        <f t="shared" si="609"/>
        <v>0</v>
      </c>
      <c r="AD2601" s="5">
        <f t="shared" si="610"/>
        <v>0</v>
      </c>
      <c r="AE2601" s="5">
        <f t="shared" si="611"/>
        <v>1</v>
      </c>
    </row>
    <row r="2602" spans="1:31" ht="15.75" customHeight="1" x14ac:dyDescent="0.3">
      <c r="A2602" s="23">
        <f t="shared" si="612"/>
        <v>2590</v>
      </c>
      <c r="B2602" s="23">
        <v>750</v>
      </c>
      <c r="C2602" s="24">
        <v>43</v>
      </c>
      <c r="D2602" s="23">
        <v>7.44</v>
      </c>
      <c r="E2602" s="25">
        <f t="shared" si="603"/>
        <v>44367</v>
      </c>
      <c r="F2602" s="26">
        <f t="shared" si="604"/>
        <v>47170.552320000003</v>
      </c>
      <c r="G2602" s="26">
        <v>1031.796</v>
      </c>
      <c r="H2602" s="22"/>
      <c r="I2602" s="27">
        <v>44266</v>
      </c>
      <c r="J2602" s="27">
        <v>7.46</v>
      </c>
      <c r="K2602" s="26">
        <f t="shared" si="602"/>
        <v>47297.354879999999</v>
      </c>
      <c r="M2602" s="27">
        <v>12.2</v>
      </c>
      <c r="N2602" s="27">
        <v>6.53</v>
      </c>
      <c r="O2602" s="27">
        <v>0.91</v>
      </c>
      <c r="P2602" s="27">
        <v>375.4</v>
      </c>
      <c r="Q2602" s="27">
        <v>50505</v>
      </c>
      <c r="R2602" s="27">
        <v>747.1</v>
      </c>
      <c r="U2602" s="5">
        <f t="shared" si="613"/>
        <v>0.86421971252566732</v>
      </c>
      <c r="V2602" s="5">
        <f t="shared" si="614"/>
        <v>0.75918891170431213</v>
      </c>
      <c r="W2602" s="5">
        <f t="shared" si="605"/>
        <v>6.423682409308692E-3</v>
      </c>
      <c r="X2602" s="5">
        <f t="shared" si="606"/>
        <v>1.0891526406340575</v>
      </c>
      <c r="Y2602" s="5">
        <f t="shared" si="607"/>
        <v>0.88406989495409227</v>
      </c>
      <c r="Z2602" s="5">
        <f t="shared" si="615"/>
        <v>590.13433627975576</v>
      </c>
      <c r="AA2602" s="5">
        <f t="shared" si="616"/>
        <v>4.2879364818617383</v>
      </c>
      <c r="AB2602" s="5">
        <f t="shared" si="608"/>
        <v>2.8999999999999773</v>
      </c>
      <c r="AC2602" s="5">
        <f t="shared" si="609"/>
        <v>5769.5164800000002</v>
      </c>
      <c r="AD2602" s="5">
        <f t="shared" si="610"/>
        <v>8.059156305243044E-2</v>
      </c>
      <c r="AE2602" s="5">
        <f t="shared" si="611"/>
        <v>0.99153875628282284</v>
      </c>
    </row>
    <row r="2603" spans="1:31" ht="15.75" customHeight="1" x14ac:dyDescent="0.3">
      <c r="A2603" s="23">
        <f t="shared" si="612"/>
        <v>2591</v>
      </c>
      <c r="B2603" s="23">
        <v>750</v>
      </c>
      <c r="C2603" s="24">
        <v>43</v>
      </c>
      <c r="D2603" s="23">
        <v>8.4499999999999993</v>
      </c>
      <c r="E2603" s="25">
        <f t="shared" si="603"/>
        <v>44367</v>
      </c>
      <c r="F2603" s="26">
        <f t="shared" si="604"/>
        <v>53574.081599999998</v>
      </c>
      <c r="G2603" s="26">
        <v>1031.796</v>
      </c>
      <c r="H2603" s="22"/>
      <c r="I2603" s="27">
        <v>44266</v>
      </c>
      <c r="J2603" s="27">
        <v>8.4700000000000006</v>
      </c>
      <c r="K2603" s="26">
        <f t="shared" si="602"/>
        <v>53700.884160000016</v>
      </c>
      <c r="M2603" s="27">
        <v>11.3</v>
      </c>
      <c r="N2603" s="27">
        <v>7.49</v>
      </c>
      <c r="O2603" s="27">
        <v>0.96</v>
      </c>
      <c r="P2603" s="27">
        <v>355.4</v>
      </c>
      <c r="Q2603" s="27">
        <v>49975</v>
      </c>
      <c r="R2603" s="27">
        <v>746.6</v>
      </c>
      <c r="U2603" s="5">
        <f t="shared" si="613"/>
        <v>0.85515058179329229</v>
      </c>
      <c r="V2603" s="5">
        <f t="shared" si="614"/>
        <v>0.75918891170431213</v>
      </c>
      <c r="W2603" s="5">
        <f t="shared" si="605"/>
        <v>6.08145106091718E-3</v>
      </c>
      <c r="X2603" s="5">
        <f t="shared" si="606"/>
        <v>1.0823125479137237</v>
      </c>
      <c r="Y2603" s="5">
        <f t="shared" si="607"/>
        <v>0.87360994520257118</v>
      </c>
      <c r="Z2603" s="5">
        <f t="shared" si="615"/>
        <v>583.15211062162041</v>
      </c>
      <c r="AA2603" s="5">
        <f t="shared" si="616"/>
        <v>4.0594902121834364</v>
      </c>
      <c r="AB2603" s="5">
        <f t="shared" si="608"/>
        <v>3.3999999999999773</v>
      </c>
      <c r="AC2603" s="5">
        <f t="shared" si="609"/>
        <v>6086.5228800000004</v>
      </c>
      <c r="AD2603" s="5">
        <f t="shared" si="610"/>
        <v>8.1751792261819514E-2</v>
      </c>
      <c r="AE2603" s="5">
        <f t="shared" si="611"/>
        <v>0.99198954177654564</v>
      </c>
    </row>
    <row r="2604" spans="1:31" ht="15.75" customHeight="1" x14ac:dyDescent="0.3">
      <c r="A2604" s="3">
        <f t="shared" si="612"/>
        <v>2592</v>
      </c>
      <c r="B2604" s="3">
        <v>750</v>
      </c>
      <c r="C2604" s="5">
        <v>43</v>
      </c>
      <c r="D2604" s="3">
        <v>9.4600000000000009</v>
      </c>
      <c r="E2604" s="10">
        <f t="shared" si="603"/>
        <v>44367</v>
      </c>
      <c r="F2604" s="2">
        <f t="shared" si="604"/>
        <v>59977.610880000015</v>
      </c>
      <c r="G2604" s="2">
        <v>1031.796</v>
      </c>
      <c r="I2604" s="1">
        <v>44266</v>
      </c>
      <c r="J2604" s="1">
        <v>9.48</v>
      </c>
      <c r="K2604" s="2">
        <f t="shared" si="602"/>
        <v>60104.413440000011</v>
      </c>
      <c r="M2604" s="1">
        <v>10.5</v>
      </c>
      <c r="N2604" s="1">
        <v>8.4600000000000009</v>
      </c>
      <c r="O2604" s="1">
        <v>1</v>
      </c>
      <c r="P2604" s="1">
        <v>339.3</v>
      </c>
      <c r="Q2604" s="1">
        <v>49535</v>
      </c>
      <c r="R2604" s="1">
        <v>745.9</v>
      </c>
      <c r="U2604" s="5">
        <f t="shared" si="613"/>
        <v>0.84762149212867899</v>
      </c>
      <c r="V2604" s="5">
        <f t="shared" si="614"/>
        <v>0.75918891170431213</v>
      </c>
      <c r="W2604" s="5">
        <f t="shared" si="605"/>
        <v>5.8059548254620124E-3</v>
      </c>
      <c r="X2604" s="5">
        <f t="shared" si="606"/>
        <v>1.0762685366718918</v>
      </c>
      <c r="Y2604" s="5">
        <f t="shared" si="607"/>
        <v>0.86467974102125245</v>
      </c>
      <c r="Z2604" s="5">
        <f t="shared" si="615"/>
        <v>577.19102072650651</v>
      </c>
      <c r="AA2604" s="5">
        <f t="shared" si="616"/>
        <v>3.8755909650924032</v>
      </c>
      <c r="AB2604" s="5">
        <f t="shared" si="608"/>
        <v>4.1000000000000227</v>
      </c>
      <c r="AC2604" s="5">
        <f t="shared" si="609"/>
        <v>6340.1280000000006</v>
      </c>
      <c r="AD2604" s="5">
        <f t="shared" si="610"/>
        <v>8.2511622976457089E-2</v>
      </c>
      <c r="AE2604" s="5">
        <f t="shared" si="611"/>
        <v>0.99235242409899249</v>
      </c>
    </row>
    <row r="2605" spans="1:31" ht="15.75" customHeight="1" x14ac:dyDescent="0.3">
      <c r="A2605" s="23">
        <f t="shared" si="612"/>
        <v>2593</v>
      </c>
      <c r="B2605" s="23">
        <v>750</v>
      </c>
      <c r="C2605" s="24">
        <v>43</v>
      </c>
      <c r="D2605" s="23">
        <v>10.5</v>
      </c>
      <c r="E2605" s="25">
        <f t="shared" si="603"/>
        <v>44367</v>
      </c>
      <c r="F2605" s="26">
        <f t="shared" si="604"/>
        <v>66571.344000000012</v>
      </c>
      <c r="G2605" s="26">
        <v>1031.796</v>
      </c>
      <c r="H2605" s="22"/>
      <c r="I2605" s="27">
        <v>44266</v>
      </c>
      <c r="J2605" s="27">
        <v>10.5</v>
      </c>
      <c r="K2605" s="26">
        <f t="shared" si="602"/>
        <v>66571.344000000012</v>
      </c>
      <c r="M2605" s="27">
        <v>9.82</v>
      </c>
      <c r="N2605" s="27">
        <v>9.4499999999999993</v>
      </c>
      <c r="O2605" s="27">
        <v>1.03</v>
      </c>
      <c r="P2605" s="27">
        <v>325.8</v>
      </c>
      <c r="Q2605" s="27">
        <v>49160</v>
      </c>
      <c r="R2605" s="27">
        <v>745.3</v>
      </c>
      <c r="U2605" s="5">
        <f t="shared" si="613"/>
        <v>0.84120465434633818</v>
      </c>
      <c r="V2605" s="5">
        <f t="shared" si="614"/>
        <v>0.75918891170431213</v>
      </c>
      <c r="W2605" s="5">
        <f t="shared" si="605"/>
        <v>5.5749486652977411E-3</v>
      </c>
      <c r="X2605" s="5">
        <f t="shared" si="606"/>
        <v>1.071157671945373</v>
      </c>
      <c r="Y2605" s="5">
        <f t="shared" si="607"/>
        <v>0.85713692320358403</v>
      </c>
      <c r="Z2605" s="5">
        <f t="shared" si="615"/>
        <v>572.15603897685651</v>
      </c>
      <c r="AA2605" s="5">
        <f t="shared" si="616"/>
        <v>3.7213897330595485</v>
      </c>
      <c r="AB2605" s="5">
        <f t="shared" si="608"/>
        <v>4.7000000000000455</v>
      </c>
      <c r="AC2605" s="5">
        <f t="shared" si="609"/>
        <v>6530.3318400000007</v>
      </c>
      <c r="AD2605" s="5">
        <f t="shared" si="610"/>
        <v>8.2814687525943273E-2</v>
      </c>
      <c r="AE2605" s="5">
        <f t="shared" si="611"/>
        <v>0.99265670430725539</v>
      </c>
    </row>
    <row r="2606" spans="1:31" ht="15.75" customHeight="1" x14ac:dyDescent="0.3">
      <c r="A2606" s="3">
        <f t="shared" si="612"/>
        <v>2594</v>
      </c>
      <c r="B2606" s="3">
        <v>750</v>
      </c>
      <c r="C2606" s="5">
        <v>43</v>
      </c>
      <c r="D2606" s="3">
        <v>11.5</v>
      </c>
      <c r="E2606" s="10">
        <f t="shared" si="603"/>
        <v>44367</v>
      </c>
      <c r="F2606" s="2">
        <f t="shared" si="604"/>
        <v>72911.472000000009</v>
      </c>
      <c r="G2606" s="2">
        <v>1031.796</v>
      </c>
      <c r="I2606" s="1">
        <v>44266</v>
      </c>
      <c r="J2606" s="1">
        <v>11.5</v>
      </c>
      <c r="K2606" s="2">
        <f t="shared" si="602"/>
        <v>72911.472000000009</v>
      </c>
      <c r="M2606" s="1">
        <v>9.23</v>
      </c>
      <c r="N2606" s="1">
        <v>10.4</v>
      </c>
      <c r="O2606" s="1">
        <v>1.06</v>
      </c>
      <c r="P2606" s="1">
        <v>314.60000000000002</v>
      </c>
      <c r="Q2606" s="1">
        <v>48843</v>
      </c>
      <c r="R2606" s="1">
        <v>744.6</v>
      </c>
      <c r="U2606" s="5">
        <f t="shared" si="613"/>
        <v>0.83578028747433264</v>
      </c>
      <c r="V2606" s="5">
        <f t="shared" si="614"/>
        <v>0.75918891170431213</v>
      </c>
      <c r="W2606" s="5">
        <f t="shared" si="605"/>
        <v>5.3832991101984947E-3</v>
      </c>
      <c r="X2606" s="5">
        <f t="shared" si="606"/>
        <v>1.0667429135115771</v>
      </c>
      <c r="Y2606" s="5">
        <f t="shared" si="607"/>
        <v>0.8507110452465273</v>
      </c>
      <c r="Z2606" s="5">
        <f t="shared" si="615"/>
        <v>567.86663692296202</v>
      </c>
      <c r="AA2606" s="5">
        <f t="shared" si="616"/>
        <v>3.5934598220396996</v>
      </c>
      <c r="AB2606" s="5">
        <f t="shared" si="608"/>
        <v>5.3999999999999773</v>
      </c>
      <c r="AC2606" s="5">
        <f t="shared" si="609"/>
        <v>6720.5356800000009</v>
      </c>
      <c r="AD2606" s="5">
        <f t="shared" si="610"/>
        <v>8.3451947017049485E-2</v>
      </c>
      <c r="AE2606" s="5">
        <f t="shared" si="611"/>
        <v>0.9929091441837401</v>
      </c>
    </row>
    <row r="2607" spans="1:31" ht="15.75" customHeight="1" x14ac:dyDescent="0.3">
      <c r="A2607" s="3">
        <f t="shared" si="612"/>
        <v>2595</v>
      </c>
      <c r="B2607" s="3">
        <v>750</v>
      </c>
      <c r="C2607" s="5">
        <v>43</v>
      </c>
      <c r="D2607" s="3">
        <v>12.5</v>
      </c>
      <c r="E2607" s="10">
        <f t="shared" si="603"/>
        <v>44367</v>
      </c>
      <c r="F2607" s="2">
        <f t="shared" si="604"/>
        <v>79251.600000000006</v>
      </c>
      <c r="G2607" s="2">
        <v>1031.796</v>
      </c>
      <c r="I2607" s="1">
        <v>44266</v>
      </c>
      <c r="J2607" s="1">
        <v>12.5</v>
      </c>
      <c r="K2607" s="2">
        <f t="shared" si="602"/>
        <v>79251.600000000006</v>
      </c>
      <c r="M2607" s="1">
        <v>8.7100000000000009</v>
      </c>
      <c r="N2607" s="1">
        <v>11.4</v>
      </c>
      <c r="O2607" s="1">
        <v>1.0900000000000001</v>
      </c>
      <c r="P2607" s="1">
        <v>305.10000000000002</v>
      </c>
      <c r="Q2607" s="1">
        <v>48568</v>
      </c>
      <c r="R2607" s="1">
        <v>743.9</v>
      </c>
      <c r="U2607" s="5">
        <f t="shared" si="613"/>
        <v>0.83107460643394937</v>
      </c>
      <c r="V2607" s="5">
        <f t="shared" si="614"/>
        <v>0.75918891170431213</v>
      </c>
      <c r="W2607" s="5">
        <f t="shared" si="605"/>
        <v>5.2207392197125262E-3</v>
      </c>
      <c r="X2607" s="5">
        <f t="shared" si="606"/>
        <v>1.0628670276980694</v>
      </c>
      <c r="Y2607" s="5">
        <f t="shared" si="607"/>
        <v>0.84511932939014434</v>
      </c>
      <c r="Z2607" s="5">
        <f t="shared" si="615"/>
        <v>564.13405475450918</v>
      </c>
      <c r="AA2607" s="5">
        <f t="shared" si="616"/>
        <v>3.4849478439425061</v>
      </c>
      <c r="AB2607" s="5">
        <f t="shared" si="608"/>
        <v>6.1000000000000227</v>
      </c>
      <c r="AC2607" s="5">
        <f t="shared" si="609"/>
        <v>6910.7395200000019</v>
      </c>
      <c r="AD2607" s="5">
        <f t="shared" si="610"/>
        <v>8.4305694521166055E-2</v>
      </c>
      <c r="AE2607" s="5">
        <f t="shared" si="611"/>
        <v>0.9931232672932585</v>
      </c>
    </row>
    <row r="2608" spans="1:31" ht="15.75" customHeight="1" x14ac:dyDescent="0.3">
      <c r="A2608" s="23">
        <f t="shared" si="612"/>
        <v>2596</v>
      </c>
      <c r="B2608" s="23">
        <v>750</v>
      </c>
      <c r="C2608" s="24">
        <v>43</v>
      </c>
      <c r="D2608" s="23">
        <v>13.5</v>
      </c>
      <c r="E2608" s="25">
        <f t="shared" si="603"/>
        <v>44367</v>
      </c>
      <c r="F2608" s="26">
        <f t="shared" si="604"/>
        <v>85591.728000000003</v>
      </c>
      <c r="G2608" s="26">
        <v>1031.796</v>
      </c>
      <c r="H2608" s="22"/>
      <c r="I2608" s="27">
        <v>44266</v>
      </c>
      <c r="J2608" s="27">
        <v>13.5</v>
      </c>
      <c r="K2608" s="26">
        <f t="shared" si="602"/>
        <v>85591.728000000003</v>
      </c>
      <c r="M2608" s="27">
        <v>8.25</v>
      </c>
      <c r="N2608" s="27">
        <v>12.4</v>
      </c>
      <c r="O2608" s="27">
        <v>1.1100000000000001</v>
      </c>
      <c r="P2608" s="27">
        <v>296.89999999999998</v>
      </c>
      <c r="Q2608" s="27">
        <v>48326</v>
      </c>
      <c r="R2608" s="27">
        <v>743.2</v>
      </c>
      <c r="U2608" s="5">
        <f t="shared" si="613"/>
        <v>0.82693360711841202</v>
      </c>
      <c r="V2608" s="5">
        <f t="shared" si="614"/>
        <v>0.75918891170431213</v>
      </c>
      <c r="W2608" s="5">
        <f t="shared" si="605"/>
        <v>5.080424366872005E-3</v>
      </c>
      <c r="X2608" s="5">
        <f t="shared" si="606"/>
        <v>1.0594501000746941</v>
      </c>
      <c r="Y2608" s="5">
        <f t="shared" si="607"/>
        <v>0.84020883064873053</v>
      </c>
      <c r="Z2608" s="5">
        <f t="shared" si="615"/>
        <v>560.85619863464069</v>
      </c>
      <c r="AA2608" s="5">
        <f t="shared" si="616"/>
        <v>3.3912848733744014</v>
      </c>
      <c r="AB2608" s="5">
        <f t="shared" si="608"/>
        <v>6.7999999999999545</v>
      </c>
      <c r="AC2608" s="5">
        <f t="shared" si="609"/>
        <v>7037.5420800000011</v>
      </c>
      <c r="AD2608" s="5">
        <f t="shared" si="610"/>
        <v>8.4566085205328032E-2</v>
      </c>
      <c r="AE2608" s="5">
        <f t="shared" si="611"/>
        <v>0.99330808934568493</v>
      </c>
    </row>
    <row r="2609" spans="1:31" ht="15.75" customHeight="1" x14ac:dyDescent="0.3">
      <c r="A2609" s="23">
        <f t="shared" si="612"/>
        <v>2597</v>
      </c>
      <c r="B2609" s="23">
        <v>750</v>
      </c>
      <c r="C2609" s="24">
        <v>43</v>
      </c>
      <c r="D2609" s="23">
        <v>14.5</v>
      </c>
      <c r="E2609" s="25">
        <f t="shared" si="603"/>
        <v>44367</v>
      </c>
      <c r="F2609" s="26">
        <f t="shared" si="604"/>
        <v>91931.856000000014</v>
      </c>
      <c r="G2609" s="26">
        <v>1031.796</v>
      </c>
      <c r="H2609" s="22"/>
      <c r="I2609" s="27">
        <v>44266</v>
      </c>
      <c r="J2609" s="27">
        <v>14.5</v>
      </c>
      <c r="K2609" s="26">
        <f t="shared" si="602"/>
        <v>91931.856000000014</v>
      </c>
      <c r="M2609" s="27">
        <v>7.83</v>
      </c>
      <c r="N2609" s="27">
        <v>13.3</v>
      </c>
      <c r="O2609" s="27">
        <v>1.1399999999999999</v>
      </c>
      <c r="P2609" s="27">
        <v>289.7</v>
      </c>
      <c r="Q2609" s="27">
        <v>48111</v>
      </c>
      <c r="R2609" s="27">
        <v>742.5</v>
      </c>
      <c r="U2609" s="5">
        <f t="shared" si="613"/>
        <v>0.82325462012320327</v>
      </c>
      <c r="V2609" s="5">
        <f t="shared" si="614"/>
        <v>0.75918891170431213</v>
      </c>
      <c r="W2609" s="5">
        <f t="shared" si="605"/>
        <v>4.9572210814510607E-3</v>
      </c>
      <c r="X2609" s="5">
        <f t="shared" si="606"/>
        <v>1.0563398910280564</v>
      </c>
      <c r="Y2609" s="5">
        <f t="shared" si="607"/>
        <v>0.83579911398436513</v>
      </c>
      <c r="Z2609" s="5">
        <f t="shared" si="615"/>
        <v>557.91262456684353</v>
      </c>
      <c r="AA2609" s="5">
        <f t="shared" si="616"/>
        <v>3.3090442162902125</v>
      </c>
      <c r="AB2609" s="5">
        <f t="shared" si="608"/>
        <v>7.5</v>
      </c>
      <c r="AC2609" s="5">
        <f t="shared" si="609"/>
        <v>7227.7459200000003</v>
      </c>
      <c r="AD2609" s="5">
        <f t="shared" si="610"/>
        <v>8.5713551564252782E-2</v>
      </c>
      <c r="AE2609" s="5">
        <f t="shared" si="611"/>
        <v>0.99347037212342515</v>
      </c>
    </row>
    <row r="2610" spans="1:31" ht="15.75" customHeight="1" x14ac:dyDescent="0.3">
      <c r="A2610" s="3">
        <f t="shared" si="612"/>
        <v>2598</v>
      </c>
      <c r="B2610" s="3">
        <v>750</v>
      </c>
      <c r="C2610" s="5">
        <v>43</v>
      </c>
      <c r="D2610" s="3">
        <v>15.5</v>
      </c>
      <c r="E2610" s="10">
        <f t="shared" si="603"/>
        <v>44367</v>
      </c>
      <c r="F2610" s="2">
        <f t="shared" si="604"/>
        <v>98271.984000000011</v>
      </c>
      <c r="G2610" s="2">
        <v>1031.796</v>
      </c>
      <c r="I2610" s="1">
        <v>44266</v>
      </c>
      <c r="J2610" s="1">
        <v>15.5</v>
      </c>
      <c r="K2610" s="2">
        <f t="shared" si="602"/>
        <v>98271.984000000011</v>
      </c>
      <c r="M2610" s="1">
        <v>7.46</v>
      </c>
      <c r="N2610" s="1">
        <v>14.3</v>
      </c>
      <c r="O2610" s="1">
        <v>1.1599999999999999</v>
      </c>
      <c r="P2610" s="1">
        <v>283.39999999999998</v>
      </c>
      <c r="Q2610" s="1">
        <v>47919</v>
      </c>
      <c r="R2610" s="1">
        <v>741.7</v>
      </c>
      <c r="U2610" s="5">
        <f t="shared" si="613"/>
        <v>0.81996919917864475</v>
      </c>
      <c r="V2610" s="5">
        <f t="shared" si="614"/>
        <v>0.75918891170431213</v>
      </c>
      <c r="W2610" s="5">
        <f t="shared" si="605"/>
        <v>4.8494182067077337E-3</v>
      </c>
      <c r="X2610" s="5">
        <f t="shared" si="606"/>
        <v>1.0536075106702802</v>
      </c>
      <c r="Y2610" s="5">
        <f t="shared" si="607"/>
        <v>0.83190642308108731</v>
      </c>
      <c r="Z2610" s="5">
        <f t="shared" si="615"/>
        <v>555.31417553508743</v>
      </c>
      <c r="AA2610" s="5">
        <f t="shared" si="616"/>
        <v>3.2370836413415467</v>
      </c>
      <c r="AB2610" s="5">
        <f t="shared" si="608"/>
        <v>8.2999999999999545</v>
      </c>
      <c r="AC2610" s="5">
        <f t="shared" si="609"/>
        <v>7354.5484799999995</v>
      </c>
      <c r="AD2610" s="5">
        <f t="shared" si="610"/>
        <v>8.6260164397829076E-2</v>
      </c>
      <c r="AE2610" s="5">
        <f t="shared" si="611"/>
        <v>0.99361236955394783</v>
      </c>
    </row>
    <row r="2611" spans="1:31" ht="15.75" customHeight="1" x14ac:dyDescent="0.3">
      <c r="A2611" s="12">
        <f t="shared" si="612"/>
        <v>2599</v>
      </c>
      <c r="B2611" s="12">
        <v>750</v>
      </c>
      <c r="C2611" s="13">
        <v>45</v>
      </c>
      <c r="D2611" s="12">
        <v>3.41</v>
      </c>
      <c r="E2611" s="14">
        <f t="shared" si="603"/>
        <v>46499</v>
      </c>
      <c r="F2611" s="9">
        <f t="shared" si="604"/>
        <v>21619.836480000002</v>
      </c>
      <c r="G2611" s="9">
        <v>1033.3130000000001</v>
      </c>
      <c r="H2611" s="9"/>
      <c r="I2611" s="32">
        <v>46393</v>
      </c>
      <c r="J2611" s="9">
        <v>3.42</v>
      </c>
      <c r="K2611" s="9">
        <f t="shared" si="602"/>
        <v>21683.23776</v>
      </c>
      <c r="M2611" s="26"/>
      <c r="N2611" s="26"/>
      <c r="O2611" s="26"/>
      <c r="P2611" s="26"/>
      <c r="Q2611" s="26"/>
      <c r="R2611" s="26"/>
      <c r="U2611" s="5">
        <f t="shared" si="613"/>
        <v>0</v>
      </c>
      <c r="V2611" s="5">
        <f t="shared" si="614"/>
        <v>0.79567077344284731</v>
      </c>
      <c r="W2611" s="5">
        <f t="shared" si="605"/>
        <v>0</v>
      </c>
      <c r="X2611" s="5">
        <f t="shared" si="606"/>
        <v>1</v>
      </c>
      <c r="Y2611" s="5">
        <f t="shared" si="607"/>
        <v>0.39783538672142366</v>
      </c>
      <c r="Z2611" s="5">
        <f t="shared" si="615"/>
        <v>265.56307734428475</v>
      </c>
      <c r="AA2611" s="5">
        <f t="shared" si="616"/>
        <v>0</v>
      </c>
      <c r="AB2611" s="5">
        <f t="shared" si="608"/>
        <v>750</v>
      </c>
      <c r="AC2611" s="5">
        <f t="shared" si="609"/>
        <v>0</v>
      </c>
      <c r="AD2611" s="5">
        <f t="shared" si="610"/>
        <v>0</v>
      </c>
      <c r="AE2611" s="5">
        <f t="shared" si="611"/>
        <v>1</v>
      </c>
    </row>
    <row r="2612" spans="1:31" ht="15.75" customHeight="1" x14ac:dyDescent="0.3">
      <c r="A2612" s="12">
        <f t="shared" si="612"/>
        <v>2600</v>
      </c>
      <c r="B2612" s="12">
        <v>750</v>
      </c>
      <c r="C2612" s="13">
        <v>45</v>
      </c>
      <c r="D2612" s="12">
        <v>4.42</v>
      </c>
      <c r="E2612" s="14">
        <f t="shared" si="603"/>
        <v>46499</v>
      </c>
      <c r="F2612" s="9">
        <f t="shared" si="604"/>
        <v>28023.365760000001</v>
      </c>
      <c r="G2612" s="9">
        <v>1033.3130000000001</v>
      </c>
      <c r="H2612" s="9"/>
      <c r="I2612" s="32">
        <v>46393</v>
      </c>
      <c r="J2612" s="9">
        <v>4.43</v>
      </c>
      <c r="K2612" s="9">
        <f t="shared" si="602"/>
        <v>28086.767040000002</v>
      </c>
      <c r="M2612" s="26"/>
      <c r="N2612" s="26"/>
      <c r="O2612" s="26"/>
      <c r="P2612" s="26"/>
      <c r="Q2612" s="26"/>
      <c r="R2612" s="26"/>
      <c r="U2612" s="5">
        <f t="shared" si="613"/>
        <v>0</v>
      </c>
      <c r="V2612" s="5">
        <f t="shared" si="614"/>
        <v>0.79567077344284731</v>
      </c>
      <c r="W2612" s="5">
        <f t="shared" si="605"/>
        <v>0</v>
      </c>
      <c r="X2612" s="5">
        <f t="shared" si="606"/>
        <v>1</v>
      </c>
      <c r="Y2612" s="5">
        <f t="shared" si="607"/>
        <v>0.39783538672142366</v>
      </c>
      <c r="Z2612" s="5">
        <f t="shared" si="615"/>
        <v>265.56307734428475</v>
      </c>
      <c r="AA2612" s="5">
        <f t="shared" si="616"/>
        <v>0</v>
      </c>
      <c r="AB2612" s="5">
        <f t="shared" si="608"/>
        <v>750</v>
      </c>
      <c r="AC2612" s="5">
        <f t="shared" si="609"/>
        <v>0</v>
      </c>
      <c r="AD2612" s="5">
        <f t="shared" si="610"/>
        <v>0</v>
      </c>
      <c r="AE2612" s="5">
        <f t="shared" si="611"/>
        <v>1</v>
      </c>
    </row>
    <row r="2613" spans="1:31" ht="15.75" customHeight="1" x14ac:dyDescent="0.3">
      <c r="A2613" s="12">
        <f t="shared" si="612"/>
        <v>2601</v>
      </c>
      <c r="B2613" s="12">
        <v>750</v>
      </c>
      <c r="C2613" s="13">
        <v>45</v>
      </c>
      <c r="D2613" s="12">
        <v>5.43</v>
      </c>
      <c r="E2613" s="14">
        <f t="shared" si="603"/>
        <v>46499</v>
      </c>
      <c r="F2613" s="9">
        <f t="shared" si="604"/>
        <v>34426.895040000003</v>
      </c>
      <c r="G2613" s="9">
        <v>1033.3130000000001</v>
      </c>
      <c r="H2613" s="9"/>
      <c r="I2613" s="32">
        <v>46393</v>
      </c>
      <c r="J2613" s="9">
        <v>5.44</v>
      </c>
      <c r="K2613" s="9">
        <f t="shared" si="602"/>
        <v>34490.296320000001</v>
      </c>
      <c r="M2613" s="26"/>
      <c r="N2613" s="26"/>
      <c r="O2613" s="26"/>
      <c r="P2613" s="26"/>
      <c r="Q2613" s="26"/>
      <c r="R2613" s="26"/>
      <c r="U2613" s="5">
        <f t="shared" si="613"/>
        <v>0</v>
      </c>
      <c r="V2613" s="5">
        <f t="shared" si="614"/>
        <v>0.79567077344284731</v>
      </c>
      <c r="W2613" s="5">
        <f t="shared" si="605"/>
        <v>0</v>
      </c>
      <c r="X2613" s="5">
        <f t="shared" si="606"/>
        <v>1</v>
      </c>
      <c r="Y2613" s="5">
        <f t="shared" si="607"/>
        <v>0.39783538672142366</v>
      </c>
      <c r="Z2613" s="5">
        <f t="shared" si="615"/>
        <v>265.56307734428475</v>
      </c>
      <c r="AA2613" s="5">
        <f t="shared" si="616"/>
        <v>0</v>
      </c>
      <c r="AB2613" s="5">
        <f t="shared" si="608"/>
        <v>750</v>
      </c>
      <c r="AC2613" s="5">
        <f t="shared" si="609"/>
        <v>0</v>
      </c>
      <c r="AD2613" s="5">
        <f t="shared" si="610"/>
        <v>0</v>
      </c>
      <c r="AE2613" s="5">
        <f t="shared" si="611"/>
        <v>1</v>
      </c>
    </row>
    <row r="2614" spans="1:31" ht="15.75" customHeight="1" x14ac:dyDescent="0.3">
      <c r="A2614" s="23">
        <f t="shared" si="612"/>
        <v>2602</v>
      </c>
      <c r="B2614" s="23">
        <v>750</v>
      </c>
      <c r="C2614" s="24">
        <v>45</v>
      </c>
      <c r="D2614" s="23">
        <v>6.43</v>
      </c>
      <c r="E2614" s="25">
        <f t="shared" si="603"/>
        <v>46499</v>
      </c>
      <c r="F2614" s="26">
        <f t="shared" si="604"/>
        <v>40767.02304</v>
      </c>
      <c r="G2614" s="26">
        <v>1033.3130000000001</v>
      </c>
      <c r="H2614" s="22"/>
      <c r="I2614" s="27">
        <v>46393</v>
      </c>
      <c r="J2614" s="27">
        <v>6.45</v>
      </c>
      <c r="K2614" s="26">
        <f t="shared" si="602"/>
        <v>40893.825600000004</v>
      </c>
      <c r="M2614" s="27">
        <v>11.8</v>
      </c>
      <c r="N2614" s="27">
        <v>5.68</v>
      </c>
      <c r="O2614" s="27">
        <v>0.76</v>
      </c>
      <c r="P2614" s="27">
        <v>463.8</v>
      </c>
      <c r="Q2614" s="27">
        <v>52631</v>
      </c>
      <c r="R2614" s="27">
        <v>747.7</v>
      </c>
      <c r="U2614" s="5">
        <f t="shared" si="613"/>
        <v>0.90059890485968519</v>
      </c>
      <c r="V2614" s="5">
        <f t="shared" si="614"/>
        <v>0.79567077344284731</v>
      </c>
      <c r="W2614" s="5">
        <f t="shared" si="605"/>
        <v>7.9363449691991789E-3</v>
      </c>
      <c r="X2614" s="5">
        <f t="shared" si="606"/>
        <v>1.0861072787365749</v>
      </c>
      <c r="Y2614" s="5">
        <f t="shared" si="607"/>
        <v>0.92116542215226438</v>
      </c>
      <c r="Z2614" s="5">
        <f t="shared" si="615"/>
        <v>614.89634259507966</v>
      </c>
      <c r="AA2614" s="5">
        <f t="shared" si="616"/>
        <v>5.2976689938398369</v>
      </c>
      <c r="AB2614" s="5">
        <f t="shared" si="608"/>
        <v>2.2999999999999545</v>
      </c>
      <c r="AC2614" s="5">
        <f t="shared" si="609"/>
        <v>4818.4972800000014</v>
      </c>
      <c r="AD2614" s="5">
        <f t="shared" si="610"/>
        <v>7.8642914685483997E-2</v>
      </c>
      <c r="AE2614" s="5">
        <f t="shared" si="611"/>
        <v>0.99002559194821393</v>
      </c>
    </row>
    <row r="2615" spans="1:31" ht="15.75" customHeight="1" x14ac:dyDescent="0.3">
      <c r="A2615" s="23">
        <f t="shared" si="612"/>
        <v>2603</v>
      </c>
      <c r="B2615" s="23">
        <v>750</v>
      </c>
      <c r="C2615" s="24">
        <v>45</v>
      </c>
      <c r="D2615" s="23">
        <v>7.44</v>
      </c>
      <c r="E2615" s="25">
        <f t="shared" si="603"/>
        <v>46499</v>
      </c>
      <c r="F2615" s="26">
        <f t="shared" si="604"/>
        <v>47170.552320000003</v>
      </c>
      <c r="G2615" s="26">
        <v>1033.3130000000001</v>
      </c>
      <c r="H2615" s="22"/>
      <c r="I2615" s="27">
        <v>46393</v>
      </c>
      <c r="J2615" s="27">
        <v>7.46</v>
      </c>
      <c r="K2615" s="26">
        <f t="shared" si="602"/>
        <v>47297.354879999999</v>
      </c>
      <c r="M2615" s="27">
        <v>10.8</v>
      </c>
      <c r="N2615" s="27">
        <v>6.64</v>
      </c>
      <c r="O2615" s="27">
        <v>0.8</v>
      </c>
      <c r="P2615" s="27">
        <v>435</v>
      </c>
      <c r="Q2615" s="27">
        <v>52050</v>
      </c>
      <c r="R2615" s="27">
        <v>747.1</v>
      </c>
      <c r="U2615" s="5">
        <f t="shared" si="613"/>
        <v>0.89065708418891165</v>
      </c>
      <c r="V2615" s="5">
        <f t="shared" si="614"/>
        <v>0.79567077344284731</v>
      </c>
      <c r="W2615" s="5">
        <f t="shared" si="605"/>
        <v>7.4435318275154006E-3</v>
      </c>
      <c r="X2615" s="5">
        <f t="shared" si="606"/>
        <v>1.0785310754331192</v>
      </c>
      <c r="Y2615" s="5">
        <f t="shared" si="607"/>
        <v>0.90937849891220446</v>
      </c>
      <c r="Z2615" s="5">
        <f t="shared" si="615"/>
        <v>607.02833559387477</v>
      </c>
      <c r="AA2615" s="5">
        <f t="shared" si="616"/>
        <v>4.9687063655030812</v>
      </c>
      <c r="AB2615" s="5">
        <f t="shared" si="608"/>
        <v>2.8999999999999773</v>
      </c>
      <c r="AC2615" s="5">
        <f t="shared" si="609"/>
        <v>5072.1024000000016</v>
      </c>
      <c r="AD2615" s="5">
        <f t="shared" si="610"/>
        <v>7.8691216315619192E-2</v>
      </c>
      <c r="AE2615" s="5">
        <f t="shared" si="611"/>
        <v>0.99064496010666891</v>
      </c>
    </row>
    <row r="2616" spans="1:31" ht="15.75" customHeight="1" x14ac:dyDescent="0.3">
      <c r="A2616" s="3">
        <f t="shared" si="612"/>
        <v>2604</v>
      </c>
      <c r="B2616" s="3">
        <v>750</v>
      </c>
      <c r="C2616" s="5">
        <v>45</v>
      </c>
      <c r="D2616" s="3">
        <v>8.4499999999999993</v>
      </c>
      <c r="E2616" s="10">
        <f t="shared" si="603"/>
        <v>46499</v>
      </c>
      <c r="F2616" s="2">
        <f t="shared" si="604"/>
        <v>53574.081599999998</v>
      </c>
      <c r="G2616" s="2">
        <v>1033.3130000000001</v>
      </c>
      <c r="I2616" s="1">
        <v>46393</v>
      </c>
      <c r="J2616" s="1">
        <v>8.4700000000000006</v>
      </c>
      <c r="K2616" s="2">
        <f t="shared" si="602"/>
        <v>53700.884160000016</v>
      </c>
      <c r="M2616" s="1">
        <v>9.93</v>
      </c>
      <c r="N2616" s="1">
        <v>7.61</v>
      </c>
      <c r="O2616" s="1">
        <v>0.84</v>
      </c>
      <c r="P2616" s="1">
        <v>412.4</v>
      </c>
      <c r="Q2616" s="1">
        <v>51577</v>
      </c>
      <c r="R2616" s="1">
        <v>746.5</v>
      </c>
      <c r="U2616" s="5">
        <f t="shared" si="613"/>
        <v>0.88256331279945244</v>
      </c>
      <c r="V2616" s="5">
        <f t="shared" si="614"/>
        <v>0.79567077344284731</v>
      </c>
      <c r="W2616" s="5">
        <f t="shared" si="605"/>
        <v>7.0568104038329907E-3</v>
      </c>
      <c r="X2616" s="5">
        <f t="shared" si="606"/>
        <v>1.0719827809789817</v>
      </c>
      <c r="Y2616" s="5">
        <f t="shared" si="607"/>
        <v>0.89951902145187035</v>
      </c>
      <c r="Z2616" s="5">
        <f t="shared" si="615"/>
        <v>600.44693719955262</v>
      </c>
      <c r="AA2616" s="5">
        <f t="shared" si="616"/>
        <v>4.7105620807665982</v>
      </c>
      <c r="AB2616" s="5">
        <f t="shared" si="608"/>
        <v>3.5</v>
      </c>
      <c r="AC2616" s="5">
        <f t="shared" si="609"/>
        <v>5325.7075200000008</v>
      </c>
      <c r="AD2616" s="5">
        <f t="shared" si="610"/>
        <v>7.9362619154189656E-2</v>
      </c>
      <c r="AE2616" s="5">
        <f t="shared" si="611"/>
        <v>0.99113099206434552</v>
      </c>
    </row>
    <row r="2617" spans="1:31" ht="15.75" customHeight="1" x14ac:dyDescent="0.3">
      <c r="A2617" s="23">
        <f t="shared" si="612"/>
        <v>2605</v>
      </c>
      <c r="B2617" s="23">
        <v>750</v>
      </c>
      <c r="C2617" s="24">
        <v>45</v>
      </c>
      <c r="D2617" s="23">
        <v>9.4600000000000009</v>
      </c>
      <c r="E2617" s="25">
        <f t="shared" si="603"/>
        <v>46499</v>
      </c>
      <c r="F2617" s="26">
        <f t="shared" si="604"/>
        <v>59977.610880000015</v>
      </c>
      <c r="G2617" s="26">
        <v>1033.3130000000001</v>
      </c>
      <c r="H2617" s="22"/>
      <c r="I2617" s="27">
        <v>46393</v>
      </c>
      <c r="J2617" s="27">
        <v>9.48</v>
      </c>
      <c r="K2617" s="26">
        <f t="shared" si="602"/>
        <v>60104.413440000011</v>
      </c>
      <c r="M2617" s="27">
        <v>9.2200000000000006</v>
      </c>
      <c r="N2617" s="27">
        <v>8.59</v>
      </c>
      <c r="O2617" s="27">
        <v>0.87</v>
      </c>
      <c r="P2617" s="27">
        <v>394.2</v>
      </c>
      <c r="Q2617" s="27">
        <v>51183</v>
      </c>
      <c r="R2617" s="27">
        <v>745.9</v>
      </c>
      <c r="U2617" s="5">
        <f t="shared" si="613"/>
        <v>0.87582135523613958</v>
      </c>
      <c r="V2617" s="5">
        <f t="shared" si="614"/>
        <v>0.79567077344284731</v>
      </c>
      <c r="W2617" s="5">
        <f t="shared" si="605"/>
        <v>6.7453798767967144E-3</v>
      </c>
      <c r="X2617" s="5">
        <f t="shared" si="606"/>
        <v>1.0666682441210904</v>
      </c>
      <c r="Y2617" s="5">
        <f t="shared" si="607"/>
        <v>0.8914637869801193</v>
      </c>
      <c r="Z2617" s="5">
        <f t="shared" si="615"/>
        <v>595.06990708496937</v>
      </c>
      <c r="AA2617" s="5">
        <f t="shared" si="616"/>
        <v>4.5026759753593435</v>
      </c>
      <c r="AB2617" s="5">
        <f t="shared" si="608"/>
        <v>4.1000000000000227</v>
      </c>
      <c r="AC2617" s="5">
        <f t="shared" si="609"/>
        <v>5515.9113600000001</v>
      </c>
      <c r="AD2617" s="5">
        <f t="shared" si="610"/>
        <v>7.9653968920505205E-2</v>
      </c>
      <c r="AE2617" s="5">
        <f t="shared" si="611"/>
        <v>0.99152239833114697</v>
      </c>
    </row>
    <row r="2618" spans="1:31" ht="15.75" customHeight="1" x14ac:dyDescent="0.3">
      <c r="A2618" s="3">
        <f t="shared" si="612"/>
        <v>2606</v>
      </c>
      <c r="B2618" s="3">
        <v>750</v>
      </c>
      <c r="C2618" s="5">
        <v>45</v>
      </c>
      <c r="D2618" s="3">
        <v>10.5</v>
      </c>
      <c r="E2618" s="10">
        <f t="shared" si="603"/>
        <v>46499</v>
      </c>
      <c r="F2618" s="2">
        <f t="shared" si="604"/>
        <v>66571.344000000012</v>
      </c>
      <c r="G2618" s="2">
        <v>1033.3130000000001</v>
      </c>
      <c r="I2618" s="1">
        <v>46393</v>
      </c>
      <c r="J2618" s="1">
        <v>10.5</v>
      </c>
      <c r="K2618" s="2">
        <f t="shared" si="602"/>
        <v>66571.344000000012</v>
      </c>
      <c r="M2618" s="1">
        <v>8.6199999999999992</v>
      </c>
      <c r="N2618" s="1">
        <v>9.57</v>
      </c>
      <c r="O2618" s="1">
        <v>0.9</v>
      </c>
      <c r="P2618" s="1">
        <v>378.9</v>
      </c>
      <c r="Q2618" s="1">
        <v>50846</v>
      </c>
      <c r="R2618" s="1">
        <v>745.2</v>
      </c>
      <c r="U2618" s="5">
        <f t="shared" si="613"/>
        <v>0.87005475701574264</v>
      </c>
      <c r="V2618" s="5">
        <f t="shared" si="614"/>
        <v>0.79567077344284731</v>
      </c>
      <c r="W2618" s="5">
        <f t="shared" si="605"/>
        <v>6.4835728952772073E-3</v>
      </c>
      <c r="X2618" s="5">
        <f t="shared" si="606"/>
        <v>1.0621976323522937</v>
      </c>
      <c r="Y2618" s="5">
        <f t="shared" si="607"/>
        <v>0.88466485730094147</v>
      </c>
      <c r="Z2618" s="5">
        <f t="shared" si="615"/>
        <v>590.53148554552456</v>
      </c>
      <c r="AA2618" s="5">
        <f t="shared" si="616"/>
        <v>4.3279145790554416</v>
      </c>
      <c r="AB2618" s="5">
        <f t="shared" si="608"/>
        <v>4.7999999999999545</v>
      </c>
      <c r="AC2618" s="5">
        <f t="shared" si="609"/>
        <v>5706.1152000000011</v>
      </c>
      <c r="AD2618" s="5">
        <f t="shared" si="610"/>
        <v>8.0351490513271395E-2</v>
      </c>
      <c r="AE2618" s="5">
        <f t="shared" si="611"/>
        <v>0.99185143766532613</v>
      </c>
    </row>
    <row r="2619" spans="1:31" ht="15.75" customHeight="1" x14ac:dyDescent="0.3">
      <c r="A2619" s="23">
        <f t="shared" si="612"/>
        <v>2607</v>
      </c>
      <c r="B2619" s="23">
        <v>750</v>
      </c>
      <c r="C2619" s="24">
        <v>45</v>
      </c>
      <c r="D2619" s="23">
        <v>11.5</v>
      </c>
      <c r="E2619" s="25">
        <f t="shared" si="603"/>
        <v>46499</v>
      </c>
      <c r="F2619" s="26">
        <f t="shared" si="604"/>
        <v>72911.472000000009</v>
      </c>
      <c r="G2619" s="26">
        <v>1033.3130000000001</v>
      </c>
      <c r="H2619" s="22"/>
      <c r="I2619" s="27">
        <v>46393</v>
      </c>
      <c r="J2619" s="27">
        <v>11.5</v>
      </c>
      <c r="K2619" s="26">
        <f t="shared" si="602"/>
        <v>72911.472000000009</v>
      </c>
      <c r="M2619" s="27">
        <v>8.1</v>
      </c>
      <c r="N2619" s="27">
        <v>10.5</v>
      </c>
      <c r="O2619" s="27">
        <v>0.93</v>
      </c>
      <c r="P2619" s="27">
        <v>366.3</v>
      </c>
      <c r="Q2619" s="27">
        <v>50562</v>
      </c>
      <c r="R2619" s="27">
        <v>744.6</v>
      </c>
      <c r="U2619" s="5">
        <f t="shared" si="613"/>
        <v>0.86519507186858313</v>
      </c>
      <c r="V2619" s="5">
        <f t="shared" si="614"/>
        <v>0.79567077344284731</v>
      </c>
      <c r="W2619" s="5">
        <f t="shared" si="605"/>
        <v>6.2679671457905543E-3</v>
      </c>
      <c r="X2619" s="5">
        <f t="shared" si="606"/>
        <v>1.0583382612871293</v>
      </c>
      <c r="Y2619" s="5">
        <f t="shared" si="607"/>
        <v>0.87887893547903873</v>
      </c>
      <c r="Z2619" s="5">
        <f t="shared" si="615"/>
        <v>586.66926701096804</v>
      </c>
      <c r="AA2619" s="5">
        <f t="shared" si="616"/>
        <v>4.1839934291581118</v>
      </c>
      <c r="AB2619" s="5">
        <f t="shared" si="608"/>
        <v>5.3999999999999773</v>
      </c>
      <c r="AC2619" s="5">
        <f t="shared" si="609"/>
        <v>5896.3190400000003</v>
      </c>
      <c r="AD2619" s="5">
        <f t="shared" si="610"/>
        <v>8.1307813823062E-2</v>
      </c>
      <c r="AE2619" s="5">
        <f t="shared" si="611"/>
        <v>0.99212241123465017</v>
      </c>
    </row>
    <row r="2620" spans="1:31" ht="15.75" customHeight="1" x14ac:dyDescent="0.3">
      <c r="A2620" s="3">
        <f t="shared" si="612"/>
        <v>2608</v>
      </c>
      <c r="B2620" s="3">
        <v>750</v>
      </c>
      <c r="C2620" s="5">
        <v>45</v>
      </c>
      <c r="D2620" s="3">
        <v>12.5</v>
      </c>
      <c r="E2620" s="10">
        <f t="shared" si="603"/>
        <v>46499</v>
      </c>
      <c r="F2620" s="2">
        <f t="shared" si="604"/>
        <v>79251.600000000006</v>
      </c>
      <c r="G2620" s="2">
        <v>1033.3130000000001</v>
      </c>
      <c r="I2620" s="1">
        <v>46393</v>
      </c>
      <c r="J2620" s="1">
        <v>12.5</v>
      </c>
      <c r="K2620" s="2">
        <f t="shared" si="602"/>
        <v>79251.600000000006</v>
      </c>
      <c r="M2620" s="1">
        <v>7.64</v>
      </c>
      <c r="N2620" s="1">
        <v>11.5</v>
      </c>
      <c r="O2620" s="1">
        <v>0.95</v>
      </c>
      <c r="P2620" s="1">
        <v>355.5</v>
      </c>
      <c r="Q2620" s="1">
        <v>50314</v>
      </c>
      <c r="R2620" s="1">
        <v>743.9</v>
      </c>
      <c r="U2620" s="5">
        <f t="shared" si="613"/>
        <v>0.86095140314852836</v>
      </c>
      <c r="V2620" s="5">
        <f t="shared" si="614"/>
        <v>0.79567077344284731</v>
      </c>
      <c r="W2620" s="5">
        <f t="shared" si="605"/>
        <v>6.0831622176591377E-3</v>
      </c>
      <c r="X2620" s="5">
        <f t="shared" si="606"/>
        <v>1.0549358928387458</v>
      </c>
      <c r="Y2620" s="5">
        <f t="shared" si="607"/>
        <v>0.87381509747944475</v>
      </c>
      <c r="Z2620" s="5">
        <f t="shared" si="615"/>
        <v>583.28905386947906</v>
      </c>
      <c r="AA2620" s="5">
        <f t="shared" si="616"/>
        <v>4.0606324435318282</v>
      </c>
      <c r="AB2620" s="5">
        <f t="shared" si="608"/>
        <v>6.1000000000000227</v>
      </c>
      <c r="AC2620" s="5">
        <f t="shared" si="609"/>
        <v>6023.1215999999995</v>
      </c>
      <c r="AD2620" s="5">
        <f t="shared" si="610"/>
        <v>8.1616884623040717E-2</v>
      </c>
      <c r="AE2620" s="5">
        <f t="shared" si="611"/>
        <v>0.99235467429407087</v>
      </c>
    </row>
    <row r="2621" spans="1:31" ht="15.75" customHeight="1" x14ac:dyDescent="0.3">
      <c r="A2621" s="3">
        <f t="shared" si="612"/>
        <v>2609</v>
      </c>
      <c r="B2621" s="3">
        <v>750</v>
      </c>
      <c r="C2621" s="5">
        <v>45</v>
      </c>
      <c r="D2621" s="3">
        <v>13.5</v>
      </c>
      <c r="E2621" s="10">
        <f t="shared" si="603"/>
        <v>46499</v>
      </c>
      <c r="F2621" s="2">
        <f t="shared" si="604"/>
        <v>85591.728000000003</v>
      </c>
      <c r="G2621" s="2">
        <v>1033.3130000000001</v>
      </c>
      <c r="I2621" s="1">
        <v>46393</v>
      </c>
      <c r="J2621" s="1">
        <v>13.5</v>
      </c>
      <c r="K2621" s="2">
        <f t="shared" si="602"/>
        <v>85591.728000000003</v>
      </c>
      <c r="M2621" s="1">
        <v>7.23</v>
      </c>
      <c r="N2621" s="1">
        <v>12.5</v>
      </c>
      <c r="O2621" s="1">
        <v>0.98</v>
      </c>
      <c r="P2621" s="1">
        <v>346.2</v>
      </c>
      <c r="Q2621" s="1">
        <v>50096</v>
      </c>
      <c r="R2621" s="1">
        <v>743.1</v>
      </c>
      <c r="U2621" s="5">
        <f t="shared" si="613"/>
        <v>0.85722108145106091</v>
      </c>
      <c r="V2621" s="5">
        <f t="shared" si="614"/>
        <v>0.79567077344284731</v>
      </c>
      <c r="W2621" s="5">
        <f t="shared" si="605"/>
        <v>5.9240246406570838E-3</v>
      </c>
      <c r="X2621" s="5">
        <f t="shared" si="606"/>
        <v>1.0519125673735767</v>
      </c>
      <c r="Y2621" s="5">
        <f t="shared" si="607"/>
        <v>0.86934885733616218</v>
      </c>
      <c r="Z2621" s="5">
        <f t="shared" si="615"/>
        <v>580.30774924903506</v>
      </c>
      <c r="AA2621" s="5">
        <f t="shared" si="616"/>
        <v>3.9544049281314173</v>
      </c>
      <c r="AB2621" s="5">
        <f t="shared" si="608"/>
        <v>6.8999999999999773</v>
      </c>
      <c r="AC2621" s="5">
        <f t="shared" si="609"/>
        <v>6213.3254400000005</v>
      </c>
      <c r="AD2621" s="5">
        <f t="shared" si="610"/>
        <v>8.2969868740802519E-2</v>
      </c>
      <c r="AE2621" s="5">
        <f t="shared" si="611"/>
        <v>0.9925546785952386</v>
      </c>
    </row>
    <row r="2622" spans="1:31" ht="15.75" customHeight="1" x14ac:dyDescent="0.3">
      <c r="A2622" s="3">
        <f t="shared" si="612"/>
        <v>2610</v>
      </c>
      <c r="B2622" s="3">
        <v>750</v>
      </c>
      <c r="C2622" s="5">
        <v>45</v>
      </c>
      <c r="D2622" s="3">
        <v>14.5</v>
      </c>
      <c r="E2622" s="10">
        <f t="shared" si="603"/>
        <v>46499</v>
      </c>
      <c r="F2622" s="2">
        <f t="shared" si="604"/>
        <v>91931.856000000014</v>
      </c>
      <c r="G2622" s="2">
        <v>1033.3130000000001</v>
      </c>
      <c r="I2622" s="1">
        <v>46393</v>
      </c>
      <c r="J2622" s="1">
        <v>14.5</v>
      </c>
      <c r="K2622" s="2">
        <f t="shared" si="602"/>
        <v>91931.856000000014</v>
      </c>
      <c r="M2622" s="1">
        <v>6.87</v>
      </c>
      <c r="N2622" s="1">
        <v>13.5</v>
      </c>
      <c r="O2622" s="1">
        <v>1</v>
      </c>
      <c r="P2622" s="1">
        <v>338.1</v>
      </c>
      <c r="Q2622" s="1">
        <v>49902</v>
      </c>
      <c r="R2622" s="1">
        <v>742.4</v>
      </c>
      <c r="U2622" s="5">
        <f t="shared" si="613"/>
        <v>0.85390143737166324</v>
      </c>
      <c r="V2622" s="5">
        <f t="shared" si="614"/>
        <v>0.79567077344284731</v>
      </c>
      <c r="W2622" s="5">
        <f t="shared" si="605"/>
        <v>5.785420944558522E-3</v>
      </c>
      <c r="X2622" s="5">
        <f t="shared" si="606"/>
        <v>1.0492650849327183</v>
      </c>
      <c r="Y2622" s="5">
        <f t="shared" si="607"/>
        <v>0.86541926294146965</v>
      </c>
      <c r="Z2622" s="5">
        <f t="shared" si="615"/>
        <v>577.68466639868996</v>
      </c>
      <c r="AA2622" s="5">
        <f t="shared" si="616"/>
        <v>3.8618841889117053</v>
      </c>
      <c r="AB2622" s="5">
        <f t="shared" si="608"/>
        <v>7.6000000000000227</v>
      </c>
      <c r="AC2622" s="5">
        <f t="shared" si="609"/>
        <v>6340.1280000000006</v>
      </c>
      <c r="AD2622" s="5">
        <f t="shared" si="610"/>
        <v>8.3592147517531176E-2</v>
      </c>
      <c r="AE2622" s="5">
        <f t="shared" si="611"/>
        <v>0.99272887588980419</v>
      </c>
    </row>
    <row r="2623" spans="1:31" ht="15.75" customHeight="1" x14ac:dyDescent="0.3">
      <c r="A2623" s="3">
        <f t="shared" si="612"/>
        <v>2611</v>
      </c>
      <c r="B2623" s="3">
        <v>750</v>
      </c>
      <c r="C2623" s="5">
        <v>45</v>
      </c>
      <c r="D2623" s="3">
        <v>15.5</v>
      </c>
      <c r="E2623" s="10">
        <f t="shared" si="603"/>
        <v>46499</v>
      </c>
      <c r="F2623" s="2">
        <f t="shared" si="604"/>
        <v>98271.984000000011</v>
      </c>
      <c r="G2623" s="2">
        <v>1033.3130000000001</v>
      </c>
      <c r="I2623" s="1">
        <v>46393</v>
      </c>
      <c r="J2623" s="1">
        <v>15.5</v>
      </c>
      <c r="K2623" s="2">
        <f t="shared" si="602"/>
        <v>98271.984000000011</v>
      </c>
      <c r="M2623" s="1">
        <v>6.54</v>
      </c>
      <c r="N2623" s="1">
        <v>14.5</v>
      </c>
      <c r="O2623" s="1">
        <v>1.01</v>
      </c>
      <c r="P2623" s="1">
        <v>330.9</v>
      </c>
      <c r="Q2623" s="1">
        <v>49729</v>
      </c>
      <c r="R2623" s="1">
        <v>741.6</v>
      </c>
      <c r="U2623" s="5">
        <f t="shared" si="613"/>
        <v>0.85094113620807665</v>
      </c>
      <c r="V2623" s="5">
        <f t="shared" si="614"/>
        <v>0.79567077344284731</v>
      </c>
      <c r="W2623" s="5">
        <f t="shared" si="605"/>
        <v>5.6622176591375768E-3</v>
      </c>
      <c r="X2623" s="5">
        <f t="shared" si="606"/>
        <v>1.0468440799238692</v>
      </c>
      <c r="Y2623" s="5">
        <f t="shared" si="607"/>
        <v>0.86187296477510333</v>
      </c>
      <c r="Z2623" s="5">
        <f t="shared" si="615"/>
        <v>575.31744144667709</v>
      </c>
      <c r="AA2623" s="5">
        <f t="shared" si="616"/>
        <v>3.7796435318275159</v>
      </c>
      <c r="AB2623" s="5">
        <f t="shared" si="608"/>
        <v>8.3999999999999773</v>
      </c>
      <c r="AC2623" s="5">
        <f t="shared" si="609"/>
        <v>6403.5292800000016</v>
      </c>
      <c r="AD2623" s="5">
        <f t="shared" si="610"/>
        <v>8.3514815388665425E-2</v>
      </c>
      <c r="AE2623" s="5">
        <f t="shared" si="611"/>
        <v>0.99288371792941787</v>
      </c>
    </row>
    <row r="2624" spans="1:31" ht="15.75" customHeight="1" x14ac:dyDescent="0.3">
      <c r="A2624" s="12">
        <f t="shared" si="612"/>
        <v>2612</v>
      </c>
      <c r="B2624" s="12">
        <v>750</v>
      </c>
      <c r="C2624" s="13">
        <v>47</v>
      </c>
      <c r="D2624" s="12">
        <v>3.41</v>
      </c>
      <c r="E2624" s="14">
        <f t="shared" si="603"/>
        <v>48637</v>
      </c>
      <c r="F2624" s="9">
        <f t="shared" si="604"/>
        <v>21619.836480000002</v>
      </c>
      <c r="G2624" s="9">
        <v>1034.829</v>
      </c>
      <c r="H2624" s="9"/>
      <c r="I2624" s="9">
        <v>48527</v>
      </c>
      <c r="J2624" s="9">
        <v>3.42</v>
      </c>
      <c r="K2624" s="9">
        <f t="shared" si="602"/>
        <v>21683.23776</v>
      </c>
      <c r="M2624" s="26"/>
      <c r="N2624" s="26"/>
      <c r="O2624" s="26"/>
      <c r="P2624" s="26"/>
      <c r="Q2624" s="26"/>
      <c r="R2624" s="26"/>
      <c r="U2624" s="5">
        <f t="shared" si="613"/>
        <v>0</v>
      </c>
      <c r="V2624" s="5">
        <f t="shared" si="614"/>
        <v>0.83225530458590002</v>
      </c>
      <c r="W2624" s="5">
        <f t="shared" si="605"/>
        <v>0</v>
      </c>
      <c r="X2624" s="5">
        <f t="shared" si="606"/>
        <v>1</v>
      </c>
      <c r="Y2624" s="5">
        <f t="shared" si="607"/>
        <v>0.41612765229295001</v>
      </c>
      <c r="Z2624" s="5">
        <f t="shared" si="615"/>
        <v>277.77353045859002</v>
      </c>
      <c r="AA2624" s="5">
        <f t="shared" si="616"/>
        <v>0</v>
      </c>
      <c r="AB2624" s="5">
        <f t="shared" si="608"/>
        <v>750</v>
      </c>
      <c r="AC2624" s="5">
        <f t="shared" si="609"/>
        <v>0</v>
      </c>
      <c r="AD2624" s="5">
        <f t="shared" si="610"/>
        <v>0</v>
      </c>
      <c r="AE2624" s="5">
        <f t="shared" si="611"/>
        <v>1</v>
      </c>
    </row>
    <row r="2625" spans="1:31" s="22" customFormat="1" ht="15.75" customHeight="1" x14ac:dyDescent="0.3">
      <c r="A2625" s="23">
        <f t="shared" si="612"/>
        <v>2613</v>
      </c>
      <c r="B2625" s="23">
        <v>750</v>
      </c>
      <c r="C2625" s="24">
        <v>47</v>
      </c>
      <c r="D2625" s="23">
        <v>4.42</v>
      </c>
      <c r="E2625" s="25">
        <f t="shared" si="603"/>
        <v>48637</v>
      </c>
      <c r="F2625" s="26">
        <f t="shared" si="604"/>
        <v>28023.365760000001</v>
      </c>
      <c r="G2625" s="26">
        <v>1034.829</v>
      </c>
      <c r="I2625" s="27">
        <v>48527</v>
      </c>
      <c r="J2625" s="27">
        <v>4.43</v>
      </c>
      <c r="K2625" s="26">
        <f t="shared" si="602"/>
        <v>28086.767040000002</v>
      </c>
      <c r="L2625"/>
      <c r="M2625" s="27">
        <v>12.7</v>
      </c>
      <c r="N2625" s="27">
        <v>3.86</v>
      </c>
      <c r="O2625" s="27">
        <v>0.56000000000000005</v>
      </c>
      <c r="P2625" s="27">
        <v>646.9</v>
      </c>
      <c r="Q2625" s="27">
        <v>55598</v>
      </c>
      <c r="R2625" s="27">
        <v>748.6</v>
      </c>
      <c r="S2625"/>
      <c r="T2625"/>
      <c r="U2625" s="5">
        <f t="shared" si="613"/>
        <v>0.9513689253935661</v>
      </c>
      <c r="V2625" s="5">
        <f t="shared" si="614"/>
        <v>0.83225530458590002</v>
      </c>
      <c r="W2625" s="5">
        <f t="shared" si="605"/>
        <v>1.1069472963723476E-2</v>
      </c>
      <c r="X2625" s="5">
        <f t="shared" si="606"/>
        <v>1.0929713537259187</v>
      </c>
      <c r="Y2625" s="5">
        <f t="shared" si="607"/>
        <v>0.97472509458950329</v>
      </c>
      <c r="Z2625" s="5">
        <f t="shared" si="615"/>
        <v>650.64849514038531</v>
      </c>
      <c r="AA2625" s="5">
        <f t="shared" si="616"/>
        <v>7.389094592744696</v>
      </c>
      <c r="AB2625" s="5">
        <f t="shared" si="608"/>
        <v>1.3999999999999773</v>
      </c>
      <c r="AC2625" s="5">
        <f t="shared" si="609"/>
        <v>3550.4716800000006</v>
      </c>
      <c r="AD2625" s="5">
        <f t="shared" si="610"/>
        <v>7.609589025198861E-2</v>
      </c>
      <c r="AE2625" s="5">
        <f t="shared" si="611"/>
        <v>0.98669942636264563</v>
      </c>
    </row>
    <row r="2626" spans="1:31" ht="15.75" customHeight="1" x14ac:dyDescent="0.3">
      <c r="A2626" s="23">
        <f t="shared" si="612"/>
        <v>2614</v>
      </c>
      <c r="B2626" s="23">
        <v>750</v>
      </c>
      <c r="C2626" s="24">
        <v>47</v>
      </c>
      <c r="D2626" s="23">
        <v>5.43</v>
      </c>
      <c r="E2626" s="25">
        <f t="shared" si="603"/>
        <v>48637</v>
      </c>
      <c r="F2626" s="26">
        <f t="shared" si="604"/>
        <v>34426.895040000003</v>
      </c>
      <c r="G2626" s="26">
        <v>1034.829</v>
      </c>
      <c r="H2626" s="22"/>
      <c r="I2626" s="27">
        <v>48527</v>
      </c>
      <c r="J2626" s="27">
        <v>5.44</v>
      </c>
      <c r="K2626" s="26">
        <f t="shared" si="602"/>
        <v>34490.296320000001</v>
      </c>
      <c r="M2626" s="27">
        <v>11.3</v>
      </c>
      <c r="N2626" s="27">
        <v>4.82</v>
      </c>
      <c r="O2626" s="27">
        <v>0.61</v>
      </c>
      <c r="P2626" s="27">
        <v>586.6</v>
      </c>
      <c r="Q2626" s="27">
        <v>54745</v>
      </c>
      <c r="R2626" s="27">
        <v>748.2</v>
      </c>
      <c r="U2626" s="5">
        <f t="shared" si="613"/>
        <v>0.936772758384668</v>
      </c>
      <c r="V2626" s="5">
        <f t="shared" si="614"/>
        <v>0.83225530458590002</v>
      </c>
      <c r="W2626" s="5">
        <f t="shared" si="605"/>
        <v>1.0037645448323067E-2</v>
      </c>
      <c r="X2626" s="5">
        <f t="shared" si="606"/>
        <v>1.0823125479137237</v>
      </c>
      <c r="Y2626" s="5">
        <f t="shared" si="607"/>
        <v>0.95732063508227727</v>
      </c>
      <c r="Z2626" s="5">
        <f t="shared" si="615"/>
        <v>639.03067033012178</v>
      </c>
      <c r="AA2626" s="5">
        <f t="shared" si="616"/>
        <v>6.7003290896646153</v>
      </c>
      <c r="AB2626" s="5">
        <f t="shared" si="608"/>
        <v>1.7999999999999545</v>
      </c>
      <c r="AC2626" s="5">
        <f t="shared" si="609"/>
        <v>3867.4780800000003</v>
      </c>
      <c r="AD2626" s="5">
        <f t="shared" si="610"/>
        <v>7.5274030963737651E-2</v>
      </c>
      <c r="AE2626" s="5">
        <f t="shared" si="611"/>
        <v>0.98793922322511663</v>
      </c>
    </row>
    <row r="2627" spans="1:31" ht="15.75" customHeight="1" x14ac:dyDescent="0.3">
      <c r="A2627" s="23">
        <f t="shared" si="612"/>
        <v>2615</v>
      </c>
      <c r="B2627" s="23">
        <v>750</v>
      </c>
      <c r="C2627" s="24">
        <v>47</v>
      </c>
      <c r="D2627" s="23">
        <v>6.43</v>
      </c>
      <c r="E2627" s="25">
        <f t="shared" si="603"/>
        <v>48637</v>
      </c>
      <c r="F2627" s="26">
        <f t="shared" si="604"/>
        <v>40767.02304</v>
      </c>
      <c r="G2627" s="26">
        <v>1034.829</v>
      </c>
      <c r="H2627" s="22"/>
      <c r="I2627" s="27">
        <v>48527</v>
      </c>
      <c r="J2627" s="27">
        <v>6.45</v>
      </c>
      <c r="K2627" s="26">
        <f t="shared" si="602"/>
        <v>40893.825600000004</v>
      </c>
      <c r="M2627" s="27">
        <v>10.199999999999999</v>
      </c>
      <c r="N2627" s="27">
        <v>5.78</v>
      </c>
      <c r="O2627" s="27">
        <v>0.66</v>
      </c>
      <c r="P2627" s="27">
        <v>543.29999999999995</v>
      </c>
      <c r="Q2627" s="27">
        <v>54097</v>
      </c>
      <c r="R2627" s="27">
        <v>747.6</v>
      </c>
      <c r="U2627" s="5">
        <f t="shared" si="613"/>
        <v>0.92568446269678306</v>
      </c>
      <c r="V2627" s="5">
        <f t="shared" si="614"/>
        <v>0.83225530458590002</v>
      </c>
      <c r="W2627" s="5">
        <f t="shared" si="605"/>
        <v>9.2967145790554401E-3</v>
      </c>
      <c r="X2627" s="5">
        <f t="shared" si="606"/>
        <v>1.0740107442566555</v>
      </c>
      <c r="Y2627" s="5">
        <f t="shared" si="607"/>
        <v>0.94402309890882319</v>
      </c>
      <c r="Z2627" s="5">
        <f t="shared" si="615"/>
        <v>630.15429898361776</v>
      </c>
      <c r="AA2627" s="5">
        <f t="shared" si="616"/>
        <v>6.2057429158110882</v>
      </c>
      <c r="AB2627" s="5">
        <f t="shared" si="608"/>
        <v>2.3999999999999773</v>
      </c>
      <c r="AC2627" s="5">
        <f t="shared" si="609"/>
        <v>4184.4844800000001</v>
      </c>
      <c r="AD2627" s="5">
        <f t="shared" si="610"/>
        <v>7.6172062576745025E-2</v>
      </c>
      <c r="AE2627" s="5">
        <f t="shared" si="611"/>
        <v>0.98882949195057257</v>
      </c>
    </row>
    <row r="2628" spans="1:31" ht="15.75" customHeight="1" x14ac:dyDescent="0.3">
      <c r="A2628" s="23">
        <f t="shared" si="612"/>
        <v>2616</v>
      </c>
      <c r="B2628" s="23">
        <v>750</v>
      </c>
      <c r="C2628" s="24">
        <v>47</v>
      </c>
      <c r="D2628" s="23">
        <v>7.44</v>
      </c>
      <c r="E2628" s="25">
        <f t="shared" si="603"/>
        <v>48637</v>
      </c>
      <c r="F2628" s="26">
        <f t="shared" si="604"/>
        <v>47170.552320000003</v>
      </c>
      <c r="G2628" s="26">
        <v>1034.829</v>
      </c>
      <c r="H2628" s="22"/>
      <c r="I2628" s="27">
        <v>48527</v>
      </c>
      <c r="J2628" s="27">
        <v>7.46</v>
      </c>
      <c r="K2628" s="26">
        <f t="shared" ref="K2628:K2691" si="617">J2628*24*264.172</f>
        <v>47297.354879999999</v>
      </c>
      <c r="M2628" s="27">
        <v>9.32</v>
      </c>
      <c r="N2628" s="27">
        <v>6.75</v>
      </c>
      <c r="O2628" s="27">
        <v>0.7</v>
      </c>
      <c r="P2628" s="27">
        <v>510.5</v>
      </c>
      <c r="Q2628" s="27">
        <v>53584</v>
      </c>
      <c r="R2628" s="27">
        <v>747.1</v>
      </c>
      <c r="U2628" s="5">
        <f t="shared" si="613"/>
        <v>0.91690622861054072</v>
      </c>
      <c r="V2628" s="5">
        <f t="shared" si="614"/>
        <v>0.83225530458590002</v>
      </c>
      <c r="W2628" s="5">
        <f t="shared" si="605"/>
        <v>8.7354551676933605E-3</v>
      </c>
      <c r="X2628" s="5">
        <f t="shared" si="606"/>
        <v>1.0674151732866837</v>
      </c>
      <c r="Y2628" s="5">
        <f t="shared" si="607"/>
        <v>0.93354078053164002</v>
      </c>
      <c r="Z2628" s="5">
        <f t="shared" si="615"/>
        <v>623.15714182048043</v>
      </c>
      <c r="AA2628" s="5">
        <f t="shared" si="616"/>
        <v>5.831091033538673</v>
      </c>
      <c r="AB2628" s="5">
        <f t="shared" si="608"/>
        <v>2.8999999999999773</v>
      </c>
      <c r="AC2628" s="5">
        <f t="shared" si="609"/>
        <v>4438.0895999999993</v>
      </c>
      <c r="AD2628" s="5">
        <f t="shared" si="610"/>
        <v>7.6865292754987047E-2</v>
      </c>
      <c r="AE2628" s="5">
        <f t="shared" si="611"/>
        <v>0.98950387565022513</v>
      </c>
    </row>
    <row r="2629" spans="1:31" ht="15.75" customHeight="1" x14ac:dyDescent="0.3">
      <c r="A2629" s="23">
        <f t="shared" si="612"/>
        <v>2617</v>
      </c>
      <c r="B2629" s="23">
        <v>750</v>
      </c>
      <c r="C2629" s="24">
        <v>47</v>
      </c>
      <c r="D2629" s="23">
        <v>8.4499999999999993</v>
      </c>
      <c r="E2629" s="25">
        <f t="shared" si="603"/>
        <v>48637</v>
      </c>
      <c r="F2629" s="26">
        <f t="shared" si="604"/>
        <v>53574.081599999998</v>
      </c>
      <c r="G2629" s="26">
        <v>1034.829</v>
      </c>
      <c r="H2629" s="22"/>
      <c r="I2629" s="27">
        <v>48527</v>
      </c>
      <c r="J2629" s="27">
        <v>8.4700000000000006</v>
      </c>
      <c r="K2629" s="26">
        <f t="shared" si="617"/>
        <v>53700.884160000016</v>
      </c>
      <c r="M2629" s="27">
        <v>8.6</v>
      </c>
      <c r="N2629" s="27">
        <v>7.72</v>
      </c>
      <c r="O2629" s="27">
        <v>0.73</v>
      </c>
      <c r="P2629" s="27">
        <v>484.7</v>
      </c>
      <c r="Q2629" s="27">
        <v>53166</v>
      </c>
      <c r="R2629" s="27">
        <v>746.5</v>
      </c>
      <c r="U2629" s="5">
        <f t="shared" si="613"/>
        <v>0.90975359342915807</v>
      </c>
      <c r="V2629" s="5">
        <f t="shared" si="614"/>
        <v>0.83225530458590002</v>
      </c>
      <c r="W2629" s="5">
        <f t="shared" si="605"/>
        <v>8.29397672826831E-3</v>
      </c>
      <c r="X2629" s="5">
        <f t="shared" si="606"/>
        <v>1.0620489350928155</v>
      </c>
      <c r="Y2629" s="5">
        <f t="shared" si="607"/>
        <v>0.9250493475295507</v>
      </c>
      <c r="Z2629" s="5">
        <f t="shared" si="615"/>
        <v>617.48894046292583</v>
      </c>
      <c r="AA2629" s="5">
        <f t="shared" si="616"/>
        <v>5.5363953456536628</v>
      </c>
      <c r="AB2629" s="5">
        <f t="shared" si="608"/>
        <v>3.5</v>
      </c>
      <c r="AC2629" s="5">
        <f t="shared" si="609"/>
        <v>4628.2934400000004</v>
      </c>
      <c r="AD2629" s="5">
        <f t="shared" si="610"/>
        <v>7.717567973901851E-2</v>
      </c>
      <c r="AE2629" s="5">
        <f t="shared" si="611"/>
        <v>0.9900343359993421</v>
      </c>
    </row>
    <row r="2630" spans="1:31" ht="15.75" customHeight="1" x14ac:dyDescent="0.3">
      <c r="A2630" s="23">
        <f t="shared" si="612"/>
        <v>2618</v>
      </c>
      <c r="B2630" s="23">
        <v>750</v>
      </c>
      <c r="C2630" s="24">
        <v>47</v>
      </c>
      <c r="D2630" s="23">
        <v>9.4600000000000009</v>
      </c>
      <c r="E2630" s="25">
        <f t="shared" si="603"/>
        <v>48637</v>
      </c>
      <c r="F2630" s="26">
        <f t="shared" si="604"/>
        <v>59977.610880000015</v>
      </c>
      <c r="G2630" s="26">
        <v>1034.829</v>
      </c>
      <c r="H2630" s="22"/>
      <c r="I2630" s="27">
        <v>48527</v>
      </c>
      <c r="J2630" s="27">
        <v>9.48</v>
      </c>
      <c r="K2630" s="26">
        <f t="shared" si="617"/>
        <v>60104.413440000011</v>
      </c>
      <c r="M2630" s="27">
        <v>7.99</v>
      </c>
      <c r="N2630" s="27">
        <v>8.6999999999999993</v>
      </c>
      <c r="O2630" s="27">
        <v>0.76</v>
      </c>
      <c r="P2630" s="27">
        <v>463.8</v>
      </c>
      <c r="Q2630" s="27">
        <v>52818</v>
      </c>
      <c r="R2630" s="27">
        <v>745.9</v>
      </c>
      <c r="U2630" s="5">
        <f t="shared" si="613"/>
        <v>0.90379876796714576</v>
      </c>
      <c r="V2630" s="5">
        <f t="shared" si="614"/>
        <v>0.83225530458590002</v>
      </c>
      <c r="W2630" s="5">
        <f t="shared" si="605"/>
        <v>7.9363449691991789E-3</v>
      </c>
      <c r="X2630" s="5">
        <f t="shared" si="606"/>
        <v>1.0575236544898035</v>
      </c>
      <c r="Y2630" s="5">
        <f t="shared" si="607"/>
        <v>0.9179591235991017</v>
      </c>
      <c r="Z2630" s="5">
        <f t="shared" si="615"/>
        <v>612.75607418487243</v>
      </c>
      <c r="AA2630" s="5">
        <f t="shared" si="616"/>
        <v>5.2976689938398369</v>
      </c>
      <c r="AB2630" s="5">
        <f t="shared" si="608"/>
        <v>4.1000000000000227</v>
      </c>
      <c r="AC2630" s="5">
        <f t="shared" si="609"/>
        <v>4818.4972800000014</v>
      </c>
      <c r="AD2630" s="5">
        <f t="shared" si="610"/>
        <v>7.7948650214334281E-2</v>
      </c>
      <c r="AE2630" s="5">
        <f t="shared" si="611"/>
        <v>0.99046405000308413</v>
      </c>
    </row>
    <row r="2631" spans="1:31" ht="15.75" customHeight="1" x14ac:dyDescent="0.3">
      <c r="A2631" s="23">
        <f t="shared" si="612"/>
        <v>2619</v>
      </c>
      <c r="B2631" s="23">
        <v>750</v>
      </c>
      <c r="C2631" s="24">
        <v>47</v>
      </c>
      <c r="D2631" s="23">
        <v>10.5</v>
      </c>
      <c r="E2631" s="25">
        <f t="shared" si="603"/>
        <v>48637</v>
      </c>
      <c r="F2631" s="26">
        <f t="shared" si="604"/>
        <v>66571.344000000012</v>
      </c>
      <c r="G2631" s="26">
        <v>1034.829</v>
      </c>
      <c r="H2631" s="22"/>
      <c r="I2631" s="27">
        <v>48527</v>
      </c>
      <c r="J2631" s="27">
        <v>10.5</v>
      </c>
      <c r="K2631" s="26">
        <f t="shared" si="617"/>
        <v>66571.344000000012</v>
      </c>
      <c r="M2631" s="27">
        <v>7.46</v>
      </c>
      <c r="N2631" s="27">
        <v>9.69</v>
      </c>
      <c r="O2631" s="27">
        <v>0.78</v>
      </c>
      <c r="P2631" s="27">
        <v>446.4</v>
      </c>
      <c r="Q2631" s="27">
        <v>52520</v>
      </c>
      <c r="R2631" s="27">
        <v>745.2</v>
      </c>
      <c r="U2631" s="5">
        <f t="shared" si="613"/>
        <v>0.89869952087611227</v>
      </c>
      <c r="V2631" s="5">
        <f t="shared" si="614"/>
        <v>0.83225530458590002</v>
      </c>
      <c r="W2631" s="5">
        <f t="shared" si="605"/>
        <v>7.6386036960985624E-3</v>
      </c>
      <c r="X2631" s="5">
        <f t="shared" si="606"/>
        <v>1.0536075106702802</v>
      </c>
      <c r="Y2631" s="5">
        <f t="shared" si="607"/>
        <v>0.91187350236886999</v>
      </c>
      <c r="Z2631" s="5">
        <f t="shared" si="615"/>
        <v>608.6938003012682</v>
      </c>
      <c r="AA2631" s="5">
        <f t="shared" si="616"/>
        <v>5.0989207392197127</v>
      </c>
      <c r="AB2631" s="5">
        <f t="shared" si="608"/>
        <v>4.7999999999999545</v>
      </c>
      <c r="AC2631" s="5">
        <f t="shared" si="609"/>
        <v>4945.2998400000006</v>
      </c>
      <c r="AD2631" s="5">
        <f t="shared" si="610"/>
        <v>7.8048042902922887E-2</v>
      </c>
      <c r="AE2631" s="5">
        <f t="shared" si="611"/>
        <v>0.99082180233155825</v>
      </c>
    </row>
    <row r="2632" spans="1:31" ht="15.75" customHeight="1" x14ac:dyDescent="0.3">
      <c r="A2632" s="23">
        <f t="shared" si="612"/>
        <v>2620</v>
      </c>
      <c r="B2632" s="23">
        <v>750</v>
      </c>
      <c r="C2632" s="24">
        <v>47</v>
      </c>
      <c r="D2632" s="23">
        <v>11.5</v>
      </c>
      <c r="E2632" s="25">
        <f t="shared" si="603"/>
        <v>48637</v>
      </c>
      <c r="F2632" s="26">
        <f t="shared" si="604"/>
        <v>72911.472000000009</v>
      </c>
      <c r="G2632" s="26">
        <v>1034.829</v>
      </c>
      <c r="H2632" s="22"/>
      <c r="I2632" s="27">
        <v>48527</v>
      </c>
      <c r="J2632" s="27">
        <v>11.5</v>
      </c>
      <c r="K2632" s="26">
        <f t="shared" si="617"/>
        <v>72911.472000000009</v>
      </c>
      <c r="M2632" s="27">
        <v>7.01</v>
      </c>
      <c r="N2632" s="27">
        <v>10.7</v>
      </c>
      <c r="O2632" s="27">
        <v>0.81</v>
      </c>
      <c r="P2632" s="27">
        <v>432</v>
      </c>
      <c r="Q2632" s="27">
        <v>52268</v>
      </c>
      <c r="R2632" s="27">
        <v>744.5</v>
      </c>
      <c r="U2632" s="5">
        <f t="shared" si="613"/>
        <v>0.89438740588637922</v>
      </c>
      <c r="V2632" s="5">
        <f t="shared" si="614"/>
        <v>0.83225530458590002</v>
      </c>
      <c r="W2632" s="5">
        <f t="shared" si="605"/>
        <v>7.3921971252566736E-3</v>
      </c>
      <c r="X2632" s="5">
        <f t="shared" si="606"/>
        <v>1.0502938687376799</v>
      </c>
      <c r="Y2632" s="5">
        <f t="shared" si="607"/>
        <v>0.90674112615482194</v>
      </c>
      <c r="Z2632" s="5">
        <f t="shared" si="615"/>
        <v>605.26783653086682</v>
      </c>
      <c r="AA2632" s="5">
        <f t="shared" si="616"/>
        <v>4.9344394250513357</v>
      </c>
      <c r="AB2632" s="5">
        <f t="shared" si="608"/>
        <v>5.5</v>
      </c>
      <c r="AC2632" s="5">
        <f t="shared" si="609"/>
        <v>5135.5036800000007</v>
      </c>
      <c r="AD2632" s="5">
        <f t="shared" si="610"/>
        <v>7.9443705087121091E-2</v>
      </c>
      <c r="AE2632" s="5">
        <f t="shared" si="611"/>
        <v>0.99111787322408873</v>
      </c>
    </row>
    <row r="2633" spans="1:31" ht="15.75" customHeight="1" x14ac:dyDescent="0.3">
      <c r="A2633" s="23">
        <f t="shared" si="612"/>
        <v>2621</v>
      </c>
      <c r="B2633" s="23">
        <v>750</v>
      </c>
      <c r="C2633" s="24">
        <v>47</v>
      </c>
      <c r="D2633" s="23">
        <v>12.5</v>
      </c>
      <c r="E2633" s="25">
        <f t="shared" si="603"/>
        <v>48637</v>
      </c>
      <c r="F2633" s="26">
        <f t="shared" si="604"/>
        <v>79251.600000000006</v>
      </c>
      <c r="G2633" s="26">
        <v>1034.829</v>
      </c>
      <c r="H2633" s="22"/>
      <c r="I2633" s="27">
        <v>48527</v>
      </c>
      <c r="J2633" s="27">
        <v>12.5</v>
      </c>
      <c r="K2633" s="26">
        <f t="shared" si="617"/>
        <v>79251.600000000006</v>
      </c>
      <c r="M2633" s="27">
        <v>6.61</v>
      </c>
      <c r="N2633" s="27">
        <v>11.7</v>
      </c>
      <c r="O2633" s="27">
        <v>0.83</v>
      </c>
      <c r="P2633" s="27">
        <v>419.7</v>
      </c>
      <c r="Q2633" s="27">
        <v>52048</v>
      </c>
      <c r="R2633" s="27">
        <v>743.8</v>
      </c>
      <c r="U2633" s="5">
        <f t="shared" si="613"/>
        <v>0.89062286105407251</v>
      </c>
      <c r="V2633" s="5">
        <f t="shared" si="614"/>
        <v>0.83225530458590002</v>
      </c>
      <c r="W2633" s="5">
        <f t="shared" si="605"/>
        <v>7.1817248459958927E-3</v>
      </c>
      <c r="X2633" s="5">
        <f t="shared" si="606"/>
        <v>1.0473571592171931</v>
      </c>
      <c r="Y2633" s="5">
        <f t="shared" si="607"/>
        <v>0.90223439062100508</v>
      </c>
      <c r="Z2633" s="5">
        <f t="shared" si="615"/>
        <v>602.25950042733336</v>
      </c>
      <c r="AA2633" s="5">
        <f t="shared" si="616"/>
        <v>4.7939449691991793</v>
      </c>
      <c r="AB2633" s="5">
        <f t="shared" si="608"/>
        <v>6.2000000000000455</v>
      </c>
      <c r="AC2633" s="5">
        <f t="shared" si="609"/>
        <v>5262.3062399999999</v>
      </c>
      <c r="AD2633" s="5">
        <f t="shared" si="610"/>
        <v>8.0033669250466802E-2</v>
      </c>
      <c r="AE2633" s="5">
        <f t="shared" si="611"/>
        <v>0.99137076711145833</v>
      </c>
    </row>
    <row r="2634" spans="1:31" ht="15.75" customHeight="1" x14ac:dyDescent="0.3">
      <c r="A2634" s="23">
        <f t="shared" si="612"/>
        <v>2622</v>
      </c>
      <c r="B2634" s="23">
        <v>750</v>
      </c>
      <c r="C2634" s="24">
        <v>47</v>
      </c>
      <c r="D2634" s="23">
        <v>13.5</v>
      </c>
      <c r="E2634" s="25">
        <f t="shared" si="603"/>
        <v>48637</v>
      </c>
      <c r="F2634" s="26">
        <f t="shared" si="604"/>
        <v>85591.728000000003</v>
      </c>
      <c r="G2634" s="26">
        <v>1034.829</v>
      </c>
      <c r="H2634" s="22"/>
      <c r="I2634" s="27">
        <v>48527</v>
      </c>
      <c r="J2634" s="27">
        <v>13.5</v>
      </c>
      <c r="K2634" s="26">
        <f t="shared" si="617"/>
        <v>85591.728000000003</v>
      </c>
      <c r="M2634" s="27">
        <v>6.26</v>
      </c>
      <c r="N2634" s="27">
        <v>12.6</v>
      </c>
      <c r="O2634" s="27">
        <v>0.84</v>
      </c>
      <c r="P2634" s="27">
        <v>409</v>
      </c>
      <c r="Q2634" s="27">
        <v>51854</v>
      </c>
      <c r="R2634" s="27">
        <v>743.1</v>
      </c>
      <c r="U2634" s="5">
        <f t="shared" si="613"/>
        <v>0.88730321697467485</v>
      </c>
      <c r="V2634" s="5">
        <f t="shared" si="614"/>
        <v>0.83225530458590002</v>
      </c>
      <c r="W2634" s="5">
        <f t="shared" si="605"/>
        <v>6.9986310746064338E-3</v>
      </c>
      <c r="X2634" s="5">
        <f t="shared" si="606"/>
        <v>1.0447942749922623</v>
      </c>
      <c r="Y2634" s="5">
        <f t="shared" si="607"/>
        <v>0.8982924494203236</v>
      </c>
      <c r="Z2634" s="5">
        <f t="shared" si="615"/>
        <v>599.62817583705453</v>
      </c>
      <c r="AA2634" s="5">
        <f t="shared" si="616"/>
        <v>4.6717262149212875</v>
      </c>
      <c r="AB2634" s="5">
        <f t="shared" si="608"/>
        <v>6.8999999999999773</v>
      </c>
      <c r="AC2634" s="5">
        <f t="shared" si="609"/>
        <v>5325.7075200000008</v>
      </c>
      <c r="AD2634" s="5">
        <f t="shared" si="610"/>
        <v>7.9844298765364544E-2</v>
      </c>
      <c r="AE2634" s="5">
        <f t="shared" si="611"/>
        <v>0.99159076423299142</v>
      </c>
    </row>
    <row r="2635" spans="1:31" ht="15.75" customHeight="1" x14ac:dyDescent="0.3">
      <c r="A2635" s="3">
        <f t="shared" si="612"/>
        <v>2623</v>
      </c>
      <c r="B2635" s="3">
        <v>750</v>
      </c>
      <c r="C2635" s="5">
        <v>47</v>
      </c>
      <c r="D2635" s="3">
        <v>14.5</v>
      </c>
      <c r="E2635" s="10">
        <f t="shared" si="603"/>
        <v>48637</v>
      </c>
      <c r="F2635" s="2">
        <f t="shared" si="604"/>
        <v>91931.856000000014</v>
      </c>
      <c r="G2635" s="2">
        <v>1034.829</v>
      </c>
      <c r="I2635" s="1">
        <v>48527</v>
      </c>
      <c r="J2635" s="1">
        <v>14.5</v>
      </c>
      <c r="K2635" s="2">
        <f t="shared" si="617"/>
        <v>91931.856000000014</v>
      </c>
      <c r="M2635" s="1">
        <v>5.94</v>
      </c>
      <c r="N2635" s="1">
        <v>13.6</v>
      </c>
      <c r="O2635" s="1">
        <v>0.86</v>
      </c>
      <c r="P2635" s="1">
        <v>399.8</v>
      </c>
      <c r="Q2635" s="1">
        <v>51682</v>
      </c>
      <c r="R2635" s="1">
        <v>742.3</v>
      </c>
      <c r="U2635" s="5">
        <f t="shared" si="613"/>
        <v>0.88436002737850783</v>
      </c>
      <c r="V2635" s="5">
        <f t="shared" si="614"/>
        <v>0.83225530458590002</v>
      </c>
      <c r="W2635" s="5">
        <f t="shared" si="605"/>
        <v>6.8412046543463384E-3</v>
      </c>
      <c r="X2635" s="5">
        <f t="shared" si="606"/>
        <v>1.0424565550401046</v>
      </c>
      <c r="Y2635" s="5">
        <f t="shared" si="607"/>
        <v>0.89474845264432112</v>
      </c>
      <c r="Z2635" s="5">
        <f t="shared" si="615"/>
        <v>597.26248710913728</v>
      </c>
      <c r="AA2635" s="5">
        <f t="shared" si="616"/>
        <v>4.5666409308692684</v>
      </c>
      <c r="AB2635" s="5">
        <f t="shared" si="608"/>
        <v>7.7000000000000455</v>
      </c>
      <c r="AC2635" s="5">
        <f t="shared" si="609"/>
        <v>5452.5100800000009</v>
      </c>
      <c r="AD2635" s="5">
        <f t="shared" si="610"/>
        <v>8.0754206093581929E-2</v>
      </c>
      <c r="AE2635" s="5">
        <f t="shared" si="611"/>
        <v>0.9917799206365524</v>
      </c>
    </row>
    <row r="2636" spans="1:31" ht="15.75" customHeight="1" x14ac:dyDescent="0.3">
      <c r="A2636" s="3">
        <f t="shared" si="612"/>
        <v>2624</v>
      </c>
      <c r="B2636" s="3">
        <v>750</v>
      </c>
      <c r="C2636" s="5">
        <v>47</v>
      </c>
      <c r="D2636" s="3">
        <v>15.5</v>
      </c>
      <c r="E2636" s="10">
        <f t="shared" si="603"/>
        <v>48637</v>
      </c>
      <c r="F2636" s="2">
        <f t="shared" si="604"/>
        <v>98271.984000000011</v>
      </c>
      <c r="G2636" s="2">
        <v>1034.829</v>
      </c>
      <c r="I2636" s="1">
        <v>48527</v>
      </c>
      <c r="J2636" s="1">
        <v>15.5</v>
      </c>
      <c r="K2636" s="2">
        <f t="shared" si="617"/>
        <v>98271.984000000011</v>
      </c>
      <c r="M2636" s="1">
        <v>5.65</v>
      </c>
      <c r="N2636" s="1">
        <v>14.6</v>
      </c>
      <c r="O2636" s="1">
        <v>0.88</v>
      </c>
      <c r="P2636" s="1">
        <v>391.6</v>
      </c>
      <c r="Q2636" s="1">
        <v>51528</v>
      </c>
      <c r="R2636" s="1">
        <v>741.6</v>
      </c>
      <c r="U2636" s="5">
        <f t="shared" si="613"/>
        <v>0.88172484599589318</v>
      </c>
      <c r="V2636" s="5">
        <f t="shared" si="614"/>
        <v>0.83225530458590002</v>
      </c>
      <c r="W2636" s="5">
        <f t="shared" si="605"/>
        <v>6.7008898015058181E-3</v>
      </c>
      <c r="X2636" s="5">
        <f t="shared" si="606"/>
        <v>1.0403425147102869</v>
      </c>
      <c r="Y2636" s="5">
        <f t="shared" si="607"/>
        <v>0.89156321000988947</v>
      </c>
      <c r="Z2636" s="5">
        <f t="shared" si="615"/>
        <v>595.13627394580146</v>
      </c>
      <c r="AA2636" s="5">
        <f t="shared" si="616"/>
        <v>4.4729779603011641</v>
      </c>
      <c r="AB2636" s="5">
        <f t="shared" si="608"/>
        <v>8.3999999999999773</v>
      </c>
      <c r="AC2636" s="5">
        <f t="shared" si="609"/>
        <v>5579.312640000001</v>
      </c>
      <c r="AD2636" s="5">
        <f t="shared" si="610"/>
        <v>8.1736015216714017E-2</v>
      </c>
      <c r="AE2636" s="5">
        <f t="shared" si="611"/>
        <v>0.99194851656146554</v>
      </c>
    </row>
    <row r="2637" spans="1:31" ht="15.75" customHeight="1" x14ac:dyDescent="0.3">
      <c r="A2637" s="12">
        <f t="shared" si="612"/>
        <v>2625</v>
      </c>
      <c r="B2637" s="12">
        <v>750</v>
      </c>
      <c r="C2637" s="13">
        <v>49</v>
      </c>
      <c r="D2637" s="12">
        <v>3.41</v>
      </c>
      <c r="E2637" s="14">
        <f t="shared" ref="E2637:E2700" si="618">ROUND(C2637*G2637,0)</f>
        <v>50781</v>
      </c>
      <c r="F2637" s="9">
        <f t="shared" ref="F2637:F2700" si="619">D2637*24*264.172</f>
        <v>21619.836480000002</v>
      </c>
      <c r="G2637" s="9">
        <v>1036.346</v>
      </c>
      <c r="H2637" s="9"/>
      <c r="I2637" s="9">
        <v>50666</v>
      </c>
      <c r="J2637" s="9">
        <v>3.42</v>
      </c>
      <c r="K2637" s="9">
        <f t="shared" si="617"/>
        <v>21683.23776</v>
      </c>
      <c r="M2637" s="26"/>
      <c r="N2637" s="26"/>
      <c r="O2637" s="26"/>
      <c r="P2637" s="26"/>
      <c r="Q2637" s="26"/>
      <c r="R2637" s="26"/>
      <c r="U2637" s="5">
        <f t="shared" si="613"/>
        <v>0</v>
      </c>
      <c r="V2637" s="5">
        <f t="shared" si="614"/>
        <v>0.86894250513347027</v>
      </c>
      <c r="W2637" s="5">
        <f t="shared" ref="W2637:W2700" si="620">P2637/(1000*58.44)</f>
        <v>0</v>
      </c>
      <c r="X2637" s="5">
        <f t="shared" ref="X2637:X2700" si="621">EXP(0.7*(M2637/100))</f>
        <v>1</v>
      </c>
      <c r="Y2637" s="5">
        <f t="shared" ref="Y2637:Y2700" si="622">(X2637*((V2637+U2637)/2)-W2637)+W2637</f>
        <v>0.43447125256673513</v>
      </c>
      <c r="Z2637" s="5">
        <f t="shared" si="615"/>
        <v>290.01825051334708</v>
      </c>
      <c r="AA2637" s="5">
        <f t="shared" si="616"/>
        <v>0</v>
      </c>
      <c r="AB2637" s="5">
        <f t="shared" ref="AB2637:AB2700" si="623">B2637-R2637</f>
        <v>750</v>
      </c>
      <c r="AC2637" s="5">
        <f t="shared" ref="AC2637:AC2700" si="624">O2637*24*264.172</f>
        <v>0</v>
      </c>
      <c r="AD2637" s="5">
        <f t="shared" ref="AD2637:AD2700" si="625">AC2637/($B$5*(B2637-(0.5*AB2637)-Z2637+AA2637))</f>
        <v>0</v>
      </c>
      <c r="AE2637" s="5">
        <f t="shared" ref="AE2637:AE2700" si="626">(V2637-W2637)/V2637</f>
        <v>1</v>
      </c>
    </row>
    <row r="2638" spans="1:31" ht="15.75" customHeight="1" x14ac:dyDescent="0.3">
      <c r="A2638" s="23">
        <f t="shared" ref="A2638:A2701" si="627">A2637+1</f>
        <v>2626</v>
      </c>
      <c r="B2638" s="23">
        <v>750</v>
      </c>
      <c r="C2638" s="24">
        <v>49</v>
      </c>
      <c r="D2638" s="23">
        <v>4.42</v>
      </c>
      <c r="E2638" s="25">
        <f t="shared" si="618"/>
        <v>50781</v>
      </c>
      <c r="F2638" s="26">
        <f t="shared" si="619"/>
        <v>28023.365760000001</v>
      </c>
      <c r="G2638" s="26">
        <v>1036.346</v>
      </c>
      <c r="H2638" s="22"/>
      <c r="I2638" s="26">
        <v>50666</v>
      </c>
      <c r="J2638" s="27">
        <v>4.43</v>
      </c>
      <c r="K2638" s="26">
        <f t="shared" si="617"/>
        <v>28086.767040000002</v>
      </c>
      <c r="M2638" s="27">
        <v>10.8</v>
      </c>
      <c r="N2638" s="27">
        <v>3.94</v>
      </c>
      <c r="O2638" s="27">
        <v>0.48</v>
      </c>
      <c r="P2638" s="27">
        <v>765.6</v>
      </c>
      <c r="Q2638" s="27">
        <v>56858</v>
      </c>
      <c r="R2638" s="27">
        <v>748.6</v>
      </c>
      <c r="U2638" s="5">
        <f t="shared" si="613"/>
        <v>0.97292950034223136</v>
      </c>
      <c r="V2638" s="5">
        <f t="shared" si="614"/>
        <v>0.86894250513347027</v>
      </c>
      <c r="W2638" s="5">
        <f t="shared" si="620"/>
        <v>1.3100616016427105E-2</v>
      </c>
      <c r="X2638" s="5">
        <f t="shared" si="621"/>
        <v>1.0785310754331192</v>
      </c>
      <c r="Y2638" s="5">
        <f t="shared" si="622"/>
        <v>0.99325809743793225</v>
      </c>
      <c r="Z2638" s="5">
        <f t="shared" si="615"/>
        <v>663.01964520176864</v>
      </c>
      <c r="AA2638" s="5">
        <f t="shared" si="616"/>
        <v>8.7449232032854223</v>
      </c>
      <c r="AB2638" s="5">
        <f t="shared" si="623"/>
        <v>1.3999999999999773</v>
      </c>
      <c r="AC2638" s="5">
        <f t="shared" si="624"/>
        <v>3043.2614400000002</v>
      </c>
      <c r="AD2638" s="5">
        <f t="shared" si="625"/>
        <v>7.2785930419660291E-2</v>
      </c>
      <c r="AE2638" s="5">
        <f t="shared" si="626"/>
        <v>0.98492349500797549</v>
      </c>
    </row>
    <row r="2639" spans="1:31" ht="15.75" customHeight="1" x14ac:dyDescent="0.3">
      <c r="A2639" s="23">
        <f t="shared" si="627"/>
        <v>2627</v>
      </c>
      <c r="B2639" s="23">
        <v>750</v>
      </c>
      <c r="C2639" s="24">
        <v>49</v>
      </c>
      <c r="D2639" s="23">
        <v>5.43</v>
      </c>
      <c r="E2639" s="25">
        <f t="shared" si="618"/>
        <v>50781</v>
      </c>
      <c r="F2639" s="26">
        <f t="shared" si="619"/>
        <v>34426.895040000003</v>
      </c>
      <c r="G2639" s="26">
        <v>1036.346</v>
      </c>
      <c r="H2639" s="22"/>
      <c r="I2639" s="26">
        <v>50666</v>
      </c>
      <c r="J2639" s="27">
        <v>5.44</v>
      </c>
      <c r="K2639" s="26">
        <f t="shared" si="617"/>
        <v>34490.296320000001</v>
      </c>
      <c r="M2639" s="27">
        <v>9.6300000000000008</v>
      </c>
      <c r="N2639" s="27">
        <v>4.9000000000000004</v>
      </c>
      <c r="O2639" s="27">
        <v>0.52</v>
      </c>
      <c r="P2639" s="27">
        <v>696.3</v>
      </c>
      <c r="Q2639" s="27">
        <v>56119</v>
      </c>
      <c r="R2639" s="27">
        <v>748.1</v>
      </c>
      <c r="U2639" s="5">
        <f t="shared" ref="U2639:U2702" si="628">Q2639/(1000*58.44)</f>
        <v>0.960284052019165</v>
      </c>
      <c r="V2639" s="5">
        <f t="shared" ref="V2639:V2702" si="629">E2639/(1000*58.44)</f>
        <v>0.86894250513347027</v>
      </c>
      <c r="W2639" s="5">
        <f t="shared" si="620"/>
        <v>1.1914784394250512E-2</v>
      </c>
      <c r="X2639" s="5">
        <f t="shared" si="621"/>
        <v>1.0697339792072209</v>
      </c>
      <c r="Y2639" s="5">
        <f t="shared" si="622"/>
        <v>0.97839290192720674</v>
      </c>
      <c r="Z2639" s="5">
        <f t="shared" ref="Z2639:Z2702" si="630">1.12*298*2*Y2639</f>
        <v>653.09682989444912</v>
      </c>
      <c r="AA2639" s="5">
        <f t="shared" ref="AA2639:AA2702" si="631">1.12*298*2*W2639</f>
        <v>7.9533568788501032</v>
      </c>
      <c r="AB2639" s="5">
        <f t="shared" si="623"/>
        <v>1.8999999999999773</v>
      </c>
      <c r="AC2639" s="5">
        <f t="shared" si="624"/>
        <v>3296.8665600000004</v>
      </c>
      <c r="AD2639" s="5">
        <f t="shared" si="625"/>
        <v>7.2111721591651523E-2</v>
      </c>
      <c r="AE2639" s="5">
        <f t="shared" si="626"/>
        <v>0.98628817864949492</v>
      </c>
    </row>
    <row r="2640" spans="1:31" ht="15.75" customHeight="1" x14ac:dyDescent="0.3">
      <c r="A2640" s="23">
        <f t="shared" si="627"/>
        <v>2628</v>
      </c>
      <c r="B2640" s="23">
        <v>750</v>
      </c>
      <c r="C2640" s="24">
        <v>49</v>
      </c>
      <c r="D2640" s="23">
        <v>6.43</v>
      </c>
      <c r="E2640" s="25">
        <f t="shared" si="618"/>
        <v>50781</v>
      </c>
      <c r="F2640" s="26">
        <f t="shared" si="619"/>
        <v>40767.02304</v>
      </c>
      <c r="G2640" s="26">
        <v>1036.346</v>
      </c>
      <c r="H2640" s="22"/>
      <c r="I2640" s="26">
        <v>50666</v>
      </c>
      <c r="J2640" s="27">
        <v>6.45</v>
      </c>
      <c r="K2640" s="26">
        <f t="shared" si="617"/>
        <v>40893.825600000004</v>
      </c>
      <c r="M2640" s="27">
        <v>8.6999999999999993</v>
      </c>
      <c r="N2640" s="27">
        <v>5.88</v>
      </c>
      <c r="O2640" s="27">
        <v>0.56000000000000005</v>
      </c>
      <c r="P2640" s="27">
        <v>646.5</v>
      </c>
      <c r="Q2640" s="27">
        <v>55555</v>
      </c>
      <c r="R2640" s="27">
        <v>747.6</v>
      </c>
      <c r="U2640" s="5">
        <f t="shared" si="628"/>
        <v>0.95063312799452426</v>
      </c>
      <c r="V2640" s="5">
        <f t="shared" si="629"/>
        <v>0.86894250513347027</v>
      </c>
      <c r="W2640" s="5">
        <f t="shared" si="620"/>
        <v>1.1062628336755647E-2</v>
      </c>
      <c r="X2640" s="5">
        <f t="shared" si="621"/>
        <v>1.062792629610094</v>
      </c>
      <c r="Y2640" s="5">
        <f t="shared" si="622"/>
        <v>0.96691578595327643</v>
      </c>
      <c r="Z2640" s="5">
        <f t="shared" si="630"/>
        <v>645.43562543953112</v>
      </c>
      <c r="AA2640" s="5">
        <f t="shared" si="631"/>
        <v>7.3845256673511308</v>
      </c>
      <c r="AB2640" s="5">
        <f t="shared" si="623"/>
        <v>2.3999999999999773</v>
      </c>
      <c r="AC2640" s="5">
        <f t="shared" si="624"/>
        <v>3550.4716800000006</v>
      </c>
      <c r="AD2640" s="5">
        <f t="shared" si="625"/>
        <v>7.2860803146421085E-2</v>
      </c>
      <c r="AE2640" s="5">
        <f t="shared" si="626"/>
        <v>0.98726886040054351</v>
      </c>
    </row>
    <row r="2641" spans="1:31" ht="15.75" customHeight="1" x14ac:dyDescent="0.3">
      <c r="A2641" s="23">
        <f t="shared" si="627"/>
        <v>2629</v>
      </c>
      <c r="B2641" s="23">
        <v>750</v>
      </c>
      <c r="C2641" s="24">
        <v>49</v>
      </c>
      <c r="D2641" s="23">
        <v>7.44</v>
      </c>
      <c r="E2641" s="25">
        <f t="shared" si="618"/>
        <v>50781</v>
      </c>
      <c r="F2641" s="26">
        <f t="shared" si="619"/>
        <v>47170.552320000003</v>
      </c>
      <c r="G2641" s="26">
        <v>1036.346</v>
      </c>
      <c r="H2641" s="22"/>
      <c r="I2641" s="26">
        <v>50666</v>
      </c>
      <c r="J2641" s="27">
        <v>7.46</v>
      </c>
      <c r="K2641" s="26">
        <f t="shared" si="617"/>
        <v>47297.354879999999</v>
      </c>
      <c r="M2641" s="27">
        <v>7.94</v>
      </c>
      <c r="N2641" s="27">
        <v>6.85</v>
      </c>
      <c r="O2641" s="27">
        <v>0.59</v>
      </c>
      <c r="P2641" s="27">
        <v>608.6</v>
      </c>
      <c r="Q2641" s="27">
        <v>55110</v>
      </c>
      <c r="R2641" s="27">
        <v>747.1</v>
      </c>
      <c r="U2641" s="5">
        <f t="shared" si="628"/>
        <v>0.94301848049281312</v>
      </c>
      <c r="V2641" s="5">
        <f t="shared" si="629"/>
        <v>0.86894250513347027</v>
      </c>
      <c r="W2641" s="5">
        <f t="shared" si="620"/>
        <v>1.0414099931553731E-2</v>
      </c>
      <c r="X2641" s="5">
        <f t="shared" si="621"/>
        <v>1.0571535859764998</v>
      </c>
      <c r="Y2641" s="5">
        <f t="shared" si="622"/>
        <v>0.95776052680216917</v>
      </c>
      <c r="Z2641" s="5">
        <f t="shared" si="630"/>
        <v>639.32430685098404</v>
      </c>
      <c r="AA2641" s="5">
        <f t="shared" si="631"/>
        <v>6.9516199863107477</v>
      </c>
      <c r="AB2641" s="5">
        <f t="shared" si="623"/>
        <v>2.8999999999999773</v>
      </c>
      <c r="AC2641" s="5">
        <f t="shared" si="624"/>
        <v>3740.6755200000002</v>
      </c>
      <c r="AD2641" s="5">
        <f t="shared" si="625"/>
        <v>7.3177241264173853E-2</v>
      </c>
      <c r="AE2641" s="5">
        <f t="shared" si="626"/>
        <v>0.98801520253638175</v>
      </c>
    </row>
    <row r="2642" spans="1:31" ht="15.75" customHeight="1" x14ac:dyDescent="0.3">
      <c r="A2642" s="23">
        <f t="shared" si="627"/>
        <v>2630</v>
      </c>
      <c r="B2642" s="23">
        <v>750</v>
      </c>
      <c r="C2642" s="24">
        <v>49</v>
      </c>
      <c r="D2642" s="23">
        <v>8.4499999999999993</v>
      </c>
      <c r="E2642" s="25">
        <f t="shared" si="618"/>
        <v>50781</v>
      </c>
      <c r="F2642" s="26">
        <f t="shared" si="619"/>
        <v>53574.081599999998</v>
      </c>
      <c r="G2642" s="26">
        <v>1036.346</v>
      </c>
      <c r="H2642" s="22"/>
      <c r="I2642" s="26">
        <v>50666</v>
      </c>
      <c r="J2642" s="27">
        <v>8.4700000000000006</v>
      </c>
      <c r="K2642" s="26">
        <f t="shared" si="617"/>
        <v>53700.884160000016</v>
      </c>
      <c r="M2642" s="22">
        <v>7.32</v>
      </c>
      <c r="N2642" s="22">
        <v>7.83</v>
      </c>
      <c r="O2642" s="22">
        <v>0.62</v>
      </c>
      <c r="P2642" s="22">
        <v>578.79999999999995</v>
      </c>
      <c r="Q2642" s="22">
        <v>54746</v>
      </c>
      <c r="R2642" s="22">
        <v>746.5</v>
      </c>
      <c r="U2642" s="5">
        <f t="shared" si="628"/>
        <v>0.93678986995208757</v>
      </c>
      <c r="V2642" s="5">
        <f t="shared" si="629"/>
        <v>0.86894250513347027</v>
      </c>
      <c r="W2642" s="5">
        <f t="shared" si="620"/>
        <v>9.9041752224503753E-3</v>
      </c>
      <c r="X2642" s="5">
        <f t="shared" si="621"/>
        <v>1.0525754810869159</v>
      </c>
      <c r="Y2642" s="5">
        <f t="shared" si="622"/>
        <v>0.95033481170995016</v>
      </c>
      <c r="Z2642" s="5">
        <f t="shared" si="630"/>
        <v>634.36749351262597</v>
      </c>
      <c r="AA2642" s="5">
        <f t="shared" si="631"/>
        <v>6.6112350444900754</v>
      </c>
      <c r="AB2642" s="5">
        <f t="shared" si="623"/>
        <v>3.5</v>
      </c>
      <c r="AC2642" s="5">
        <f t="shared" si="624"/>
        <v>3930.8793599999999</v>
      </c>
      <c r="AD2642" s="5">
        <f t="shared" si="625"/>
        <v>7.4143408725591067E-2</v>
      </c>
      <c r="AE2642" s="5">
        <f t="shared" si="626"/>
        <v>0.98860203619463971</v>
      </c>
    </row>
    <row r="2643" spans="1:31" ht="15.75" customHeight="1" x14ac:dyDescent="0.3">
      <c r="A2643" s="23">
        <f t="shared" si="627"/>
        <v>2631</v>
      </c>
      <c r="B2643" s="23">
        <v>750</v>
      </c>
      <c r="C2643" s="24">
        <v>49</v>
      </c>
      <c r="D2643" s="23">
        <v>9.4600000000000009</v>
      </c>
      <c r="E2643" s="25">
        <f t="shared" si="618"/>
        <v>50781</v>
      </c>
      <c r="F2643" s="26">
        <f t="shared" si="619"/>
        <v>59977.610880000015</v>
      </c>
      <c r="G2643" s="26">
        <v>1036.346</v>
      </c>
      <c r="H2643" s="22"/>
      <c r="I2643" s="26">
        <v>50666</v>
      </c>
      <c r="J2643" s="27">
        <v>9.48</v>
      </c>
      <c r="K2643" s="26">
        <f t="shared" si="617"/>
        <v>60104.413440000011</v>
      </c>
      <c r="M2643" s="22">
        <v>6.8</v>
      </c>
      <c r="N2643" s="22">
        <v>8.82</v>
      </c>
      <c r="O2643" s="22">
        <v>0.64</v>
      </c>
      <c r="P2643" s="22">
        <v>554.70000000000005</v>
      </c>
      <c r="Q2643" s="22">
        <v>54443</v>
      </c>
      <c r="R2643" s="22">
        <v>745.8</v>
      </c>
      <c r="U2643" s="5">
        <f t="shared" si="628"/>
        <v>0.93160506502395624</v>
      </c>
      <c r="V2643" s="5">
        <f t="shared" si="629"/>
        <v>0.86894250513347027</v>
      </c>
      <c r="W2643" s="5">
        <f t="shared" si="620"/>
        <v>9.4917864476386053E-3</v>
      </c>
      <c r="X2643" s="5">
        <f t="shared" si="621"/>
        <v>1.0487510709848031</v>
      </c>
      <c r="Y2643" s="5">
        <f t="shared" si="622"/>
        <v>0.94416309628084305</v>
      </c>
      <c r="Z2643" s="5">
        <f t="shared" si="630"/>
        <v>630.2477500293885</v>
      </c>
      <c r="AA2643" s="5">
        <f t="shared" si="631"/>
        <v>6.3359572895277223</v>
      </c>
      <c r="AB2643" s="5">
        <f t="shared" si="623"/>
        <v>4.2000000000000455</v>
      </c>
      <c r="AC2643" s="5">
        <f t="shared" si="624"/>
        <v>4057.6819200000004</v>
      </c>
      <c r="AD2643" s="5">
        <f t="shared" si="625"/>
        <v>7.4378076491482051E-2</v>
      </c>
      <c r="AE2643" s="5">
        <f t="shared" si="626"/>
        <v>0.98907662314645239</v>
      </c>
    </row>
    <row r="2644" spans="1:31" ht="15.75" customHeight="1" x14ac:dyDescent="0.3">
      <c r="A2644" s="23">
        <f t="shared" si="627"/>
        <v>2632</v>
      </c>
      <c r="B2644" s="23">
        <v>750</v>
      </c>
      <c r="C2644" s="24">
        <v>49</v>
      </c>
      <c r="D2644" s="23">
        <v>10.5</v>
      </c>
      <c r="E2644" s="25">
        <f t="shared" si="618"/>
        <v>50781</v>
      </c>
      <c r="F2644" s="26">
        <f t="shared" si="619"/>
        <v>66571.344000000012</v>
      </c>
      <c r="G2644" s="26">
        <v>1036.346</v>
      </c>
      <c r="H2644" s="22"/>
      <c r="I2644" s="26">
        <v>50666</v>
      </c>
      <c r="J2644" s="27">
        <v>10.5</v>
      </c>
      <c r="K2644" s="26">
        <f t="shared" si="617"/>
        <v>66571.344000000012</v>
      </c>
      <c r="M2644" s="22">
        <v>6.34</v>
      </c>
      <c r="N2644" s="22">
        <v>9.81</v>
      </c>
      <c r="O2644" s="22">
        <v>0.67</v>
      </c>
      <c r="P2644" s="22">
        <v>534.6</v>
      </c>
      <c r="Q2644" s="22">
        <v>54183</v>
      </c>
      <c r="R2644" s="22">
        <v>745.2</v>
      </c>
      <c r="U2644" s="5">
        <f t="shared" si="628"/>
        <v>0.92715605749486651</v>
      </c>
      <c r="V2644" s="5">
        <f t="shared" si="629"/>
        <v>0.86894250513347027</v>
      </c>
      <c r="W2644" s="5">
        <f t="shared" si="620"/>
        <v>9.147843942505134E-3</v>
      </c>
      <c r="X2644" s="5">
        <f t="shared" si="621"/>
        <v>1.045379523640585</v>
      </c>
      <c r="Y2644" s="5">
        <f t="shared" si="622"/>
        <v>0.93880232990597501</v>
      </c>
      <c r="Z2644" s="5">
        <f t="shared" si="630"/>
        <v>626.66933125883656</v>
      </c>
      <c r="AA2644" s="5">
        <f t="shared" si="631"/>
        <v>6.1063687885010278</v>
      </c>
      <c r="AB2644" s="5">
        <f t="shared" si="623"/>
        <v>4.7999999999999545</v>
      </c>
      <c r="AC2644" s="5">
        <f t="shared" si="624"/>
        <v>4247.885760000001</v>
      </c>
      <c r="AD2644" s="5">
        <f t="shared" si="625"/>
        <v>7.5995835591863861E-2</v>
      </c>
      <c r="AE2644" s="5">
        <f t="shared" si="626"/>
        <v>0.98947244047970695</v>
      </c>
    </row>
    <row r="2645" spans="1:31" ht="15.75" customHeight="1" x14ac:dyDescent="0.3">
      <c r="A2645" s="23">
        <f t="shared" si="627"/>
        <v>2633</v>
      </c>
      <c r="B2645" s="23">
        <v>750</v>
      </c>
      <c r="C2645" s="24">
        <v>49</v>
      </c>
      <c r="D2645" s="23">
        <v>11.5</v>
      </c>
      <c r="E2645" s="25">
        <f t="shared" si="618"/>
        <v>50781</v>
      </c>
      <c r="F2645" s="26">
        <f t="shared" si="619"/>
        <v>72911.472000000009</v>
      </c>
      <c r="G2645" s="26">
        <v>1036.346</v>
      </c>
      <c r="H2645" s="22"/>
      <c r="I2645" s="26">
        <v>50666</v>
      </c>
      <c r="J2645" s="27">
        <v>11.5</v>
      </c>
      <c r="K2645" s="26">
        <f t="shared" si="617"/>
        <v>72911.472000000009</v>
      </c>
      <c r="M2645" s="22">
        <v>5.96</v>
      </c>
      <c r="N2645" s="22">
        <v>10.8</v>
      </c>
      <c r="O2645" s="22">
        <v>0.68</v>
      </c>
      <c r="P2645" s="22">
        <v>517.9</v>
      </c>
      <c r="Q2645" s="22">
        <v>53963</v>
      </c>
      <c r="R2645" s="22">
        <v>744.5</v>
      </c>
      <c r="U2645" s="5">
        <f t="shared" si="628"/>
        <v>0.92339151266255992</v>
      </c>
      <c r="V2645" s="5">
        <f t="shared" si="629"/>
        <v>0.86894250513347027</v>
      </c>
      <c r="W2645" s="5">
        <f t="shared" si="620"/>
        <v>8.8620807665982203E-3</v>
      </c>
      <c r="X2645" s="5">
        <f t="shared" si="621"/>
        <v>1.0426025091743611</v>
      </c>
      <c r="Y2645" s="5">
        <f t="shared" si="622"/>
        <v>0.93434597211635262</v>
      </c>
      <c r="Z2645" s="5">
        <f t="shared" si="630"/>
        <v>623.6946233071078</v>
      </c>
      <c r="AA2645" s="5">
        <f t="shared" si="631"/>
        <v>5.915616153319645</v>
      </c>
      <c r="AB2645" s="5">
        <f t="shared" si="623"/>
        <v>5.5</v>
      </c>
      <c r="AC2645" s="5">
        <f t="shared" si="624"/>
        <v>4311.2870400000002</v>
      </c>
      <c r="AD2645" s="5">
        <f t="shared" si="625"/>
        <v>7.5680115066409842E-2</v>
      </c>
      <c r="AE2645" s="5">
        <f t="shared" si="626"/>
        <v>0.9898013036371871</v>
      </c>
    </row>
    <row r="2646" spans="1:31" ht="15.75" customHeight="1" x14ac:dyDescent="0.3">
      <c r="A2646" s="23">
        <f t="shared" si="627"/>
        <v>2634</v>
      </c>
      <c r="B2646" s="23">
        <v>750</v>
      </c>
      <c r="C2646" s="24">
        <v>49</v>
      </c>
      <c r="D2646" s="23">
        <v>12.5</v>
      </c>
      <c r="E2646" s="25">
        <f t="shared" si="618"/>
        <v>50781</v>
      </c>
      <c r="F2646" s="26">
        <f t="shared" si="619"/>
        <v>79251.600000000006</v>
      </c>
      <c r="G2646" s="26">
        <v>1036.346</v>
      </c>
      <c r="H2646" s="22"/>
      <c r="I2646" s="26">
        <v>50666</v>
      </c>
      <c r="J2646" s="27">
        <v>12.5</v>
      </c>
      <c r="K2646" s="26">
        <f t="shared" si="617"/>
        <v>79251.600000000006</v>
      </c>
      <c r="M2646" s="22">
        <v>5.61</v>
      </c>
      <c r="N2646" s="22">
        <v>11.8</v>
      </c>
      <c r="O2646" s="22">
        <v>0.7</v>
      </c>
      <c r="P2646" s="22">
        <v>503.7</v>
      </c>
      <c r="Q2646" s="22">
        <v>53771</v>
      </c>
      <c r="R2646" s="22">
        <v>743.8</v>
      </c>
      <c r="U2646" s="5">
        <f t="shared" si="628"/>
        <v>0.9201060917180014</v>
      </c>
      <c r="V2646" s="5">
        <f t="shared" si="629"/>
        <v>0.86894250513347027</v>
      </c>
      <c r="W2646" s="5">
        <f t="shared" si="620"/>
        <v>8.6190965092402469E-3</v>
      </c>
      <c r="X2646" s="5">
        <f t="shared" si="621"/>
        <v>1.0400512595837887</v>
      </c>
      <c r="Y2646" s="5">
        <f t="shared" si="622"/>
        <v>0.93035112330599146</v>
      </c>
      <c r="Z2646" s="5">
        <f t="shared" si="630"/>
        <v>621.02798182921549</v>
      </c>
      <c r="AA2646" s="5">
        <f t="shared" si="631"/>
        <v>5.7534193018480506</v>
      </c>
      <c r="AB2646" s="5">
        <f t="shared" si="623"/>
        <v>6.2000000000000455</v>
      </c>
      <c r="AC2646" s="5">
        <f t="shared" si="624"/>
        <v>4438.0895999999993</v>
      </c>
      <c r="AD2646" s="5">
        <f t="shared" si="625"/>
        <v>7.6630835698642694E-2</v>
      </c>
      <c r="AE2646" s="5">
        <f t="shared" si="626"/>
        <v>0.99008093578306855</v>
      </c>
    </row>
    <row r="2647" spans="1:31" ht="15.75" customHeight="1" x14ac:dyDescent="0.3">
      <c r="A2647" s="23">
        <f t="shared" si="627"/>
        <v>2635</v>
      </c>
      <c r="B2647" s="23">
        <v>750</v>
      </c>
      <c r="C2647" s="24">
        <v>49</v>
      </c>
      <c r="D2647" s="23">
        <v>13.5</v>
      </c>
      <c r="E2647" s="25">
        <f t="shared" si="618"/>
        <v>50781</v>
      </c>
      <c r="F2647" s="26">
        <f t="shared" si="619"/>
        <v>85591.728000000003</v>
      </c>
      <c r="G2647" s="26">
        <v>1036.346</v>
      </c>
      <c r="H2647" s="22"/>
      <c r="I2647" s="26">
        <v>50666</v>
      </c>
      <c r="J2647" s="27">
        <v>13.5</v>
      </c>
      <c r="K2647" s="26">
        <f t="shared" si="617"/>
        <v>85591.728000000003</v>
      </c>
      <c r="M2647" s="22">
        <v>5.31</v>
      </c>
      <c r="N2647" s="22">
        <v>12.8</v>
      </c>
      <c r="O2647" s="22">
        <v>0.72</v>
      </c>
      <c r="P2647" s="22">
        <v>491.4</v>
      </c>
      <c r="Q2647" s="22">
        <v>53602</v>
      </c>
      <c r="R2647" s="22">
        <v>743</v>
      </c>
      <c r="U2647" s="5">
        <f t="shared" si="628"/>
        <v>0.91721423682409309</v>
      </c>
      <c r="V2647" s="5">
        <f t="shared" si="629"/>
        <v>0.86894250513347027</v>
      </c>
      <c r="W2647" s="5">
        <f t="shared" si="620"/>
        <v>8.408624229979466E-3</v>
      </c>
      <c r="X2647" s="5">
        <f t="shared" si="621"/>
        <v>1.0378694436472133</v>
      </c>
      <c r="Y2647" s="5">
        <f t="shared" si="622"/>
        <v>0.92689875202110783</v>
      </c>
      <c r="Z2647" s="5">
        <f t="shared" si="630"/>
        <v>618.72345494912997</v>
      </c>
      <c r="AA2647" s="5">
        <f t="shared" si="631"/>
        <v>5.6129248459958943</v>
      </c>
      <c r="AB2647" s="5">
        <f t="shared" si="623"/>
        <v>7</v>
      </c>
      <c r="AC2647" s="5">
        <f t="shared" si="624"/>
        <v>4564.8921600000003</v>
      </c>
      <c r="AD2647" s="5">
        <f t="shared" si="625"/>
        <v>7.7777915431498923E-2</v>
      </c>
      <c r="AE2647" s="5">
        <f t="shared" si="626"/>
        <v>0.99032315236013468</v>
      </c>
    </row>
    <row r="2648" spans="1:31" ht="15.75" customHeight="1" x14ac:dyDescent="0.3">
      <c r="A2648" s="23">
        <f t="shared" si="627"/>
        <v>2636</v>
      </c>
      <c r="B2648" s="23">
        <v>750</v>
      </c>
      <c r="C2648" s="24">
        <v>49</v>
      </c>
      <c r="D2648" s="23">
        <v>14.5</v>
      </c>
      <c r="E2648" s="25">
        <f t="shared" si="618"/>
        <v>50781</v>
      </c>
      <c r="F2648" s="26">
        <f t="shared" si="619"/>
        <v>91931.856000000014</v>
      </c>
      <c r="G2648" s="26">
        <v>1036.346</v>
      </c>
      <c r="H2648" s="22"/>
      <c r="I2648" s="26">
        <v>50666</v>
      </c>
      <c r="J2648" s="27">
        <v>14.5</v>
      </c>
      <c r="K2648" s="26">
        <f t="shared" si="617"/>
        <v>91931.856000000014</v>
      </c>
      <c r="M2648" s="22">
        <v>5.04</v>
      </c>
      <c r="N2648" s="22">
        <v>13.7</v>
      </c>
      <c r="O2648" s="22">
        <v>0.73</v>
      </c>
      <c r="P2648" s="22">
        <v>480.7</v>
      </c>
      <c r="Q2648" s="22">
        <v>53451</v>
      </c>
      <c r="R2648" s="22">
        <v>742.3</v>
      </c>
      <c r="U2648" s="5">
        <f t="shared" si="628"/>
        <v>0.91463039014373715</v>
      </c>
      <c r="V2648" s="5">
        <f t="shared" si="629"/>
        <v>0.86894250513347027</v>
      </c>
      <c r="W2648" s="5">
        <f t="shared" si="620"/>
        <v>8.2255304585900062E-3</v>
      </c>
      <c r="X2648" s="5">
        <f t="shared" si="621"/>
        <v>1.0359097229181691</v>
      </c>
      <c r="Y2648" s="5">
        <f t="shared" si="622"/>
        <v>0.92381025187548427</v>
      </c>
      <c r="Z2648" s="5">
        <f t="shared" si="630"/>
        <v>616.66181933192331</v>
      </c>
      <c r="AA2648" s="5">
        <f t="shared" si="631"/>
        <v>5.4907060917180015</v>
      </c>
      <c r="AB2648" s="5">
        <f t="shared" si="623"/>
        <v>7.7000000000000455</v>
      </c>
      <c r="AC2648" s="5">
        <f t="shared" si="624"/>
        <v>4628.2934400000004</v>
      </c>
      <c r="AD2648" s="5">
        <f t="shared" si="625"/>
        <v>7.7929585728409731E-2</v>
      </c>
      <c r="AE2648" s="5">
        <f t="shared" si="626"/>
        <v>0.9905338610897777</v>
      </c>
    </row>
    <row r="2649" spans="1:31" ht="15.75" customHeight="1" x14ac:dyDescent="0.3">
      <c r="A2649" s="23">
        <f t="shared" si="627"/>
        <v>2637</v>
      </c>
      <c r="B2649" s="23">
        <v>750</v>
      </c>
      <c r="C2649" s="24">
        <v>49</v>
      </c>
      <c r="D2649" s="23">
        <v>15.5</v>
      </c>
      <c r="E2649" s="25">
        <f t="shared" si="618"/>
        <v>50781</v>
      </c>
      <c r="F2649" s="26">
        <f t="shared" si="619"/>
        <v>98271.984000000011</v>
      </c>
      <c r="G2649" s="26">
        <v>1036.346</v>
      </c>
      <c r="H2649" s="22"/>
      <c r="I2649" s="26">
        <v>50666</v>
      </c>
      <c r="J2649" s="27">
        <v>15.5</v>
      </c>
      <c r="K2649" s="26">
        <f t="shared" si="617"/>
        <v>98271.984000000011</v>
      </c>
      <c r="M2649" s="22">
        <v>4.8</v>
      </c>
      <c r="N2649" s="22">
        <v>14.7</v>
      </c>
      <c r="O2649" s="22">
        <v>0.74</v>
      </c>
      <c r="P2649" s="22">
        <v>471.3</v>
      </c>
      <c r="Q2649" s="22">
        <v>53316</v>
      </c>
      <c r="R2649" s="22">
        <v>741.5</v>
      </c>
      <c r="U2649" s="5">
        <f t="shared" si="628"/>
        <v>0.91232032854209444</v>
      </c>
      <c r="V2649" s="5">
        <f t="shared" si="629"/>
        <v>0.86894250513347027</v>
      </c>
      <c r="W2649" s="5">
        <f t="shared" si="620"/>
        <v>8.0646817248459964E-3</v>
      </c>
      <c r="X2649" s="5">
        <f t="shared" si="621"/>
        <v>1.0341708556411606</v>
      </c>
      <c r="Y2649" s="5">
        <f t="shared" si="622"/>
        <v>0.92106505441202857</v>
      </c>
      <c r="Z2649" s="5">
        <f t="shared" si="630"/>
        <v>614.8293451211174</v>
      </c>
      <c r="AA2649" s="5">
        <f t="shared" si="631"/>
        <v>5.3833363449692007</v>
      </c>
      <c r="AB2649" s="5">
        <f t="shared" si="623"/>
        <v>8.5</v>
      </c>
      <c r="AC2649" s="5">
        <f t="shared" si="624"/>
        <v>4691.6947199999995</v>
      </c>
      <c r="AD2649" s="5">
        <f t="shared" si="625"/>
        <v>7.8229129240557693E-2</v>
      </c>
      <c r="AE2649" s="5">
        <f t="shared" si="626"/>
        <v>0.99071896969338924</v>
      </c>
    </row>
    <row r="2650" spans="1:31" ht="15.75" customHeight="1" x14ac:dyDescent="0.3">
      <c r="A2650" s="12">
        <f t="shared" si="627"/>
        <v>2638</v>
      </c>
      <c r="B2650" s="12">
        <v>750</v>
      </c>
      <c r="C2650" s="13">
        <v>51</v>
      </c>
      <c r="D2650" s="12">
        <v>3.41</v>
      </c>
      <c r="E2650" s="14">
        <f t="shared" si="618"/>
        <v>52931</v>
      </c>
      <c r="F2650" s="9">
        <f t="shared" si="619"/>
        <v>21619.836480000002</v>
      </c>
      <c r="G2650" s="9">
        <v>1037.8630000000001</v>
      </c>
      <c r="H2650" s="9"/>
      <c r="I2650" s="9">
        <v>52811</v>
      </c>
      <c r="J2650" s="9">
        <v>3.42</v>
      </c>
      <c r="K2650" s="9">
        <f t="shared" si="617"/>
        <v>21683.23776</v>
      </c>
      <c r="M2650" s="26"/>
      <c r="N2650" s="26"/>
      <c r="O2650" s="26"/>
      <c r="P2650" s="26"/>
      <c r="Q2650" s="26"/>
      <c r="R2650" s="26"/>
      <c r="U2650" s="5">
        <f t="shared" si="628"/>
        <v>0</v>
      </c>
      <c r="V2650" s="5">
        <f t="shared" si="629"/>
        <v>0.90573237508555782</v>
      </c>
      <c r="W2650" s="5">
        <f t="shared" si="620"/>
        <v>0</v>
      </c>
      <c r="X2650" s="5">
        <f t="shared" si="621"/>
        <v>1</v>
      </c>
      <c r="Y2650" s="5">
        <f t="shared" si="622"/>
        <v>0.45286618754277891</v>
      </c>
      <c r="Z2650" s="5">
        <f t="shared" si="630"/>
        <v>302.29723750855584</v>
      </c>
      <c r="AA2650" s="5">
        <f t="shared" si="631"/>
        <v>0</v>
      </c>
      <c r="AB2650" s="5">
        <f t="shared" si="623"/>
        <v>750</v>
      </c>
      <c r="AC2650" s="5">
        <f t="shared" si="624"/>
        <v>0</v>
      </c>
      <c r="AD2650" s="5">
        <f t="shared" si="625"/>
        <v>0</v>
      </c>
      <c r="AE2650" s="5">
        <f t="shared" si="626"/>
        <v>1</v>
      </c>
    </row>
    <row r="2651" spans="1:31" ht="15.75" customHeight="1" x14ac:dyDescent="0.3">
      <c r="A2651" s="23">
        <f t="shared" si="627"/>
        <v>2639</v>
      </c>
      <c r="B2651" s="23">
        <v>750</v>
      </c>
      <c r="C2651" s="24">
        <v>51</v>
      </c>
      <c r="D2651" s="23">
        <v>4.42</v>
      </c>
      <c r="E2651" s="25">
        <f t="shared" si="618"/>
        <v>52931</v>
      </c>
      <c r="F2651" s="26">
        <f t="shared" si="619"/>
        <v>28023.365760000001</v>
      </c>
      <c r="G2651" s="26">
        <v>1037.8630000000001</v>
      </c>
      <c r="H2651" s="22"/>
      <c r="I2651" s="26">
        <v>52811</v>
      </c>
      <c r="J2651" s="27">
        <v>4.43</v>
      </c>
      <c r="K2651" s="26">
        <f t="shared" si="617"/>
        <v>28086.767040000002</v>
      </c>
      <c r="M2651" s="22">
        <v>9.08</v>
      </c>
      <c r="N2651" s="22">
        <v>4.0199999999999996</v>
      </c>
      <c r="O2651" s="22">
        <v>0.4</v>
      </c>
      <c r="P2651" s="22">
        <v>923.6</v>
      </c>
      <c r="Q2651" s="22">
        <v>58127</v>
      </c>
      <c r="R2651" s="22">
        <v>748.6</v>
      </c>
      <c r="U2651" s="5">
        <f t="shared" si="628"/>
        <v>0.99464407939767285</v>
      </c>
      <c r="V2651" s="5">
        <f t="shared" si="629"/>
        <v>0.90573237508555782</v>
      </c>
      <c r="W2651" s="5">
        <f t="shared" si="620"/>
        <v>1.5804243668720054E-2</v>
      </c>
      <c r="X2651" s="5">
        <f t="shared" si="621"/>
        <v>1.0656234212886604</v>
      </c>
      <c r="Y2651" s="5">
        <f t="shared" si="622"/>
        <v>1.0125428295814172</v>
      </c>
      <c r="Z2651" s="5">
        <f t="shared" si="630"/>
        <v>675.89258960218774</v>
      </c>
      <c r="AA2651" s="5">
        <f t="shared" si="631"/>
        <v>10.549648733744013</v>
      </c>
      <c r="AB2651" s="5">
        <f t="shared" si="623"/>
        <v>1.3999999999999773</v>
      </c>
      <c r="AC2651" s="5">
        <f t="shared" si="624"/>
        <v>2536.0512000000008</v>
      </c>
      <c r="AD2651" s="5">
        <f t="shared" si="625"/>
        <v>6.8651198444686312E-2</v>
      </c>
      <c r="AE2651" s="5">
        <f t="shared" si="626"/>
        <v>0.98255086811131476</v>
      </c>
    </row>
    <row r="2652" spans="1:31" ht="15.75" customHeight="1" x14ac:dyDescent="0.3">
      <c r="A2652" s="23">
        <f t="shared" si="627"/>
        <v>2640</v>
      </c>
      <c r="B2652" s="3">
        <v>750</v>
      </c>
      <c r="C2652" s="5">
        <v>51</v>
      </c>
      <c r="D2652" s="3">
        <v>5.43</v>
      </c>
      <c r="E2652" s="10">
        <f t="shared" si="618"/>
        <v>52931</v>
      </c>
      <c r="F2652" s="2">
        <f t="shared" si="619"/>
        <v>34426.895040000003</v>
      </c>
      <c r="G2652" s="2">
        <v>1037.8630000000001</v>
      </c>
      <c r="I2652" s="26">
        <v>52811</v>
      </c>
      <c r="J2652" s="1">
        <v>5.44</v>
      </c>
      <c r="K2652" s="2">
        <f t="shared" si="617"/>
        <v>34490.296320000001</v>
      </c>
      <c r="M2652" s="22">
        <v>8.06</v>
      </c>
      <c r="N2652" s="22">
        <v>4.99</v>
      </c>
      <c r="O2652" s="22">
        <v>0.44</v>
      </c>
      <c r="P2652" s="22">
        <v>843.1</v>
      </c>
      <c r="Q2652" s="22">
        <v>57495</v>
      </c>
      <c r="R2652" s="22">
        <v>748.1</v>
      </c>
      <c r="U2652" s="5">
        <f t="shared" si="628"/>
        <v>0.98382956878850103</v>
      </c>
      <c r="V2652" s="5">
        <f t="shared" si="629"/>
        <v>0.90573237508555782</v>
      </c>
      <c r="W2652" s="5">
        <f t="shared" si="620"/>
        <v>1.4426762491444216E-2</v>
      </c>
      <c r="X2652" s="5">
        <f t="shared" si="621"/>
        <v>1.0580419680569568</v>
      </c>
      <c r="Y2652" s="5">
        <f t="shared" si="622"/>
        <v>0.99961791893101914</v>
      </c>
      <c r="Z2652" s="5">
        <f t="shared" si="630"/>
        <v>667.26495324483403</v>
      </c>
      <c r="AA2652" s="5">
        <f t="shared" si="631"/>
        <v>9.6301524982888438</v>
      </c>
      <c r="AB2652" s="5">
        <f t="shared" si="623"/>
        <v>1.8999999999999773</v>
      </c>
      <c r="AC2652" s="5">
        <f t="shared" si="624"/>
        <v>2789.6563200000005</v>
      </c>
      <c r="AD2652" s="5">
        <f t="shared" si="625"/>
        <v>6.935529377802449E-2</v>
      </c>
      <c r="AE2652" s="5">
        <f t="shared" si="626"/>
        <v>0.98407171600763255</v>
      </c>
    </row>
    <row r="2653" spans="1:31" ht="15.75" customHeight="1" x14ac:dyDescent="0.3">
      <c r="A2653" s="23">
        <f t="shared" si="627"/>
        <v>2641</v>
      </c>
      <c r="B2653" s="3">
        <v>750</v>
      </c>
      <c r="C2653" s="5">
        <v>51</v>
      </c>
      <c r="D2653" s="3">
        <v>6.43</v>
      </c>
      <c r="E2653" s="10">
        <f t="shared" si="618"/>
        <v>52931</v>
      </c>
      <c r="F2653" s="2">
        <f t="shared" si="619"/>
        <v>40767.02304</v>
      </c>
      <c r="G2653" s="2">
        <v>1037.8630000000001</v>
      </c>
      <c r="I2653" s="26">
        <v>52811</v>
      </c>
      <c r="J2653" s="1">
        <v>6.45</v>
      </c>
      <c r="K2653" s="2">
        <f t="shared" si="617"/>
        <v>40893.825600000004</v>
      </c>
      <c r="M2653" s="22">
        <v>7.26</v>
      </c>
      <c r="N2653" s="22">
        <v>5.97</v>
      </c>
      <c r="O2653" s="22">
        <v>0.47</v>
      </c>
      <c r="P2653" s="22">
        <v>785</v>
      </c>
      <c r="Q2653" s="22">
        <v>57013</v>
      </c>
      <c r="R2653" s="22">
        <v>747.6</v>
      </c>
      <c r="U2653" s="5">
        <f t="shared" si="628"/>
        <v>0.97558179329226558</v>
      </c>
      <c r="V2653" s="5">
        <f t="shared" si="629"/>
        <v>0.90573237508555782</v>
      </c>
      <c r="W2653" s="5">
        <f t="shared" si="620"/>
        <v>1.3432580424366873E-2</v>
      </c>
      <c r="X2653" s="5">
        <f t="shared" si="621"/>
        <v>1.0521334922090211</v>
      </c>
      <c r="Y2653" s="5">
        <f t="shared" si="622"/>
        <v>0.98969682295883477</v>
      </c>
      <c r="Z2653" s="5">
        <f t="shared" si="630"/>
        <v>660.64242326148144</v>
      </c>
      <c r="AA2653" s="5">
        <f t="shared" si="631"/>
        <v>8.9665160848733763</v>
      </c>
      <c r="AB2653" s="5">
        <f t="shared" si="623"/>
        <v>2.3999999999999773</v>
      </c>
      <c r="AC2653" s="5">
        <f t="shared" si="624"/>
        <v>2979.8601600000002</v>
      </c>
      <c r="AD2653" s="5">
        <f t="shared" si="625"/>
        <v>6.9729448766746693E-2</v>
      </c>
      <c r="AE2653" s="5">
        <f t="shared" si="626"/>
        <v>0.9851693714458446</v>
      </c>
    </row>
    <row r="2654" spans="1:31" ht="15.75" customHeight="1" x14ac:dyDescent="0.3">
      <c r="A2654" s="23">
        <f t="shared" si="627"/>
        <v>2642</v>
      </c>
      <c r="B2654" s="3">
        <v>750</v>
      </c>
      <c r="C2654" s="5">
        <v>51</v>
      </c>
      <c r="D2654" s="3">
        <v>7.44</v>
      </c>
      <c r="E2654" s="10">
        <f t="shared" si="618"/>
        <v>52931</v>
      </c>
      <c r="F2654" s="2">
        <f t="shared" si="619"/>
        <v>47170.552320000003</v>
      </c>
      <c r="G2654" s="2">
        <v>1037.8630000000001</v>
      </c>
      <c r="I2654" s="26">
        <v>52811</v>
      </c>
      <c r="J2654" s="1">
        <v>7.46</v>
      </c>
      <c r="K2654" s="2">
        <f t="shared" si="617"/>
        <v>47297.354879999999</v>
      </c>
      <c r="M2654" s="22">
        <v>6.62</v>
      </c>
      <c r="N2654" s="22">
        <v>6.95</v>
      </c>
      <c r="O2654" s="22">
        <v>0.49</v>
      </c>
      <c r="P2654" s="22">
        <v>740.8</v>
      </c>
      <c r="Q2654" s="22">
        <v>56633</v>
      </c>
      <c r="R2654" s="22">
        <v>747</v>
      </c>
      <c r="U2654" s="5">
        <f t="shared" si="628"/>
        <v>0.9690793976728268</v>
      </c>
      <c r="V2654" s="5">
        <f t="shared" si="629"/>
        <v>0.90573237508555782</v>
      </c>
      <c r="W2654" s="5">
        <f t="shared" si="620"/>
        <v>1.2676249144421628E-2</v>
      </c>
      <c r="X2654" s="5">
        <f t="shared" si="621"/>
        <v>1.0474304767844231</v>
      </c>
      <c r="Y2654" s="5">
        <f t="shared" si="622"/>
        <v>0.98186749451068223</v>
      </c>
      <c r="Z2654" s="5">
        <f t="shared" si="630"/>
        <v>655.41618993577072</v>
      </c>
      <c r="AA2654" s="5">
        <f t="shared" si="631"/>
        <v>8.461649828884326</v>
      </c>
      <c r="AB2654" s="5">
        <f t="shared" si="623"/>
        <v>3</v>
      </c>
      <c r="AC2654" s="5">
        <f t="shared" si="624"/>
        <v>3106.6627200000003</v>
      </c>
      <c r="AD2654" s="5">
        <f t="shared" si="625"/>
        <v>6.9531391145808488E-2</v>
      </c>
      <c r="AE2654" s="5">
        <f t="shared" si="626"/>
        <v>0.98600442084978557</v>
      </c>
    </row>
    <row r="2655" spans="1:31" ht="15.75" customHeight="1" x14ac:dyDescent="0.3">
      <c r="A2655" s="23">
        <f t="shared" si="627"/>
        <v>2643</v>
      </c>
      <c r="B2655" s="3">
        <v>750</v>
      </c>
      <c r="C2655" s="5">
        <v>51</v>
      </c>
      <c r="D2655" s="3">
        <v>8.4499999999999993</v>
      </c>
      <c r="E2655" s="10">
        <f t="shared" si="618"/>
        <v>52931</v>
      </c>
      <c r="F2655" s="2">
        <f t="shared" si="619"/>
        <v>53574.081599999998</v>
      </c>
      <c r="G2655" s="2">
        <v>1037.8630000000001</v>
      </c>
      <c r="I2655" s="26">
        <v>52811</v>
      </c>
      <c r="J2655" s="1">
        <v>8.4700000000000006</v>
      </c>
      <c r="K2655" s="2">
        <f t="shared" si="617"/>
        <v>53700.884160000016</v>
      </c>
      <c r="M2655" s="22">
        <v>6.1</v>
      </c>
      <c r="N2655" s="22">
        <v>7.93</v>
      </c>
      <c r="O2655" s="22">
        <v>0.52</v>
      </c>
      <c r="P2655" s="22">
        <v>705.9</v>
      </c>
      <c r="Q2655" s="22">
        <v>56322</v>
      </c>
      <c r="R2655" s="22">
        <v>746.4</v>
      </c>
      <c r="U2655" s="5">
        <f t="shared" si="628"/>
        <v>0.9637577002053388</v>
      </c>
      <c r="V2655" s="5">
        <f t="shared" si="629"/>
        <v>0.90573237508555782</v>
      </c>
      <c r="W2655" s="5">
        <f t="shared" si="620"/>
        <v>1.2079055441478439E-2</v>
      </c>
      <c r="X2655" s="5">
        <f t="shared" si="621"/>
        <v>1.0436247604546653</v>
      </c>
      <c r="Y2655" s="5">
        <f t="shared" si="622"/>
        <v>0.97552306599891803</v>
      </c>
      <c r="Z2655" s="5">
        <f t="shared" si="630"/>
        <v>651.18115701559782</v>
      </c>
      <c r="AA2655" s="5">
        <f t="shared" si="631"/>
        <v>8.0630110882956885</v>
      </c>
      <c r="AB2655" s="5">
        <f t="shared" si="623"/>
        <v>3.6000000000000227</v>
      </c>
      <c r="AC2655" s="5">
        <f t="shared" si="624"/>
        <v>3296.8665600000004</v>
      </c>
      <c r="AD2655" s="5">
        <f t="shared" si="625"/>
        <v>7.1305161215282797E-2</v>
      </c>
      <c r="AE2655" s="5">
        <f t="shared" si="626"/>
        <v>0.98666376981353077</v>
      </c>
    </row>
    <row r="2656" spans="1:31" ht="15.75" customHeight="1" x14ac:dyDescent="0.3">
      <c r="A2656" s="23">
        <f t="shared" si="627"/>
        <v>2644</v>
      </c>
      <c r="B2656" s="3">
        <v>750</v>
      </c>
      <c r="C2656" s="5">
        <v>51</v>
      </c>
      <c r="D2656" s="3">
        <v>9.4600000000000009</v>
      </c>
      <c r="E2656" s="10">
        <f t="shared" si="618"/>
        <v>52931</v>
      </c>
      <c r="F2656" s="2">
        <f t="shared" si="619"/>
        <v>59977.610880000015</v>
      </c>
      <c r="G2656" s="2">
        <v>1037.8630000000001</v>
      </c>
      <c r="I2656" s="26">
        <v>52811</v>
      </c>
      <c r="J2656" s="1">
        <v>9.48</v>
      </c>
      <c r="K2656" s="2">
        <f t="shared" si="617"/>
        <v>60104.413440000011</v>
      </c>
      <c r="M2656" s="22">
        <v>5.65</v>
      </c>
      <c r="N2656" s="22">
        <v>8.92</v>
      </c>
      <c r="O2656" s="22">
        <v>0.54</v>
      </c>
      <c r="P2656" s="22">
        <v>677.7</v>
      </c>
      <c r="Q2656" s="22">
        <v>56062</v>
      </c>
      <c r="R2656" s="22">
        <v>745.8</v>
      </c>
      <c r="U2656" s="5">
        <f t="shared" si="628"/>
        <v>0.95930869267624919</v>
      </c>
      <c r="V2656" s="5">
        <f t="shared" si="629"/>
        <v>0.90573237508555782</v>
      </c>
      <c r="W2656" s="5">
        <f t="shared" si="620"/>
        <v>1.1596509240246407E-2</v>
      </c>
      <c r="X2656" s="5">
        <f t="shared" si="621"/>
        <v>1.0403425147102869</v>
      </c>
      <c r="Y2656" s="5">
        <f t="shared" si="622"/>
        <v>0.97014075723663851</v>
      </c>
      <c r="Z2656" s="5">
        <f t="shared" si="630"/>
        <v>647.58835827060102</v>
      </c>
      <c r="AA2656" s="5">
        <f t="shared" si="631"/>
        <v>7.7409018480492833</v>
      </c>
      <c r="AB2656" s="5">
        <f t="shared" si="623"/>
        <v>4.2000000000000455</v>
      </c>
      <c r="AC2656" s="5">
        <f t="shared" si="624"/>
        <v>3423.6691200000005</v>
      </c>
      <c r="AD2656" s="5">
        <f t="shared" si="625"/>
        <v>7.2011874262274914E-2</v>
      </c>
      <c r="AE2656" s="5">
        <f t="shared" si="626"/>
        <v>0.98719653889025338</v>
      </c>
    </row>
    <row r="2657" spans="1:31" ht="15.75" customHeight="1" x14ac:dyDescent="0.3">
      <c r="A2657" s="23">
        <f t="shared" si="627"/>
        <v>2645</v>
      </c>
      <c r="B2657" s="3">
        <v>750</v>
      </c>
      <c r="C2657" s="5">
        <v>51</v>
      </c>
      <c r="D2657" s="3">
        <v>10.5</v>
      </c>
      <c r="E2657" s="10">
        <f t="shared" si="618"/>
        <v>52931</v>
      </c>
      <c r="F2657" s="2">
        <f t="shared" si="619"/>
        <v>66571.344000000012</v>
      </c>
      <c r="G2657" s="2">
        <v>1037.8630000000001</v>
      </c>
      <c r="I2657" s="26">
        <v>52811</v>
      </c>
      <c r="J2657" s="1">
        <v>10.5</v>
      </c>
      <c r="K2657" s="2">
        <f t="shared" si="617"/>
        <v>66571.344000000012</v>
      </c>
      <c r="M2657" s="22">
        <v>5.27</v>
      </c>
      <c r="N2657" s="22">
        <v>9.92</v>
      </c>
      <c r="O2657" s="22">
        <v>0.55000000000000004</v>
      </c>
      <c r="P2657" s="22">
        <v>654.20000000000005</v>
      </c>
      <c r="Q2657" s="22">
        <v>55840</v>
      </c>
      <c r="R2657" s="22">
        <v>745.1</v>
      </c>
      <c r="U2657" s="5">
        <f t="shared" si="628"/>
        <v>0.95550992470910334</v>
      </c>
      <c r="V2657" s="5">
        <f t="shared" si="629"/>
        <v>0.90573237508555782</v>
      </c>
      <c r="W2657" s="5">
        <f t="shared" si="620"/>
        <v>1.119438740588638E-2</v>
      </c>
      <c r="X2657" s="5">
        <f t="shared" si="621"/>
        <v>1.0375788808836774</v>
      </c>
      <c r="Y2657" s="5">
        <f t="shared" si="622"/>
        <v>0.96559285123715333</v>
      </c>
      <c r="Z2657" s="5">
        <f t="shared" si="630"/>
        <v>644.55254005782467</v>
      </c>
      <c r="AA2657" s="5">
        <f t="shared" si="631"/>
        <v>7.4724774811772772</v>
      </c>
      <c r="AB2657" s="5">
        <f t="shared" si="623"/>
        <v>4.8999999999999773</v>
      </c>
      <c r="AC2657" s="5">
        <f t="shared" si="624"/>
        <v>3487.0704000000005</v>
      </c>
      <c r="AD2657" s="5">
        <f t="shared" si="625"/>
        <v>7.1740422642121257E-2</v>
      </c>
      <c r="AE2657" s="5">
        <f t="shared" si="626"/>
        <v>0.98764051312085543</v>
      </c>
    </row>
    <row r="2658" spans="1:31" ht="15.75" customHeight="1" x14ac:dyDescent="0.3">
      <c r="A2658" s="23">
        <f t="shared" si="627"/>
        <v>2646</v>
      </c>
      <c r="B2658" s="3">
        <v>750</v>
      </c>
      <c r="C2658" s="5">
        <v>51</v>
      </c>
      <c r="D2658" s="3">
        <v>11.5</v>
      </c>
      <c r="E2658" s="10">
        <f t="shared" si="618"/>
        <v>52931</v>
      </c>
      <c r="F2658" s="2">
        <f t="shared" si="619"/>
        <v>72911.472000000009</v>
      </c>
      <c r="G2658" s="2">
        <v>1037.8630000000001</v>
      </c>
      <c r="I2658" s="26">
        <v>52811</v>
      </c>
      <c r="J2658" s="1">
        <v>11.5</v>
      </c>
      <c r="K2658" s="2">
        <f t="shared" si="617"/>
        <v>72911.472000000009</v>
      </c>
      <c r="M2658" s="22">
        <v>4.95</v>
      </c>
      <c r="N2658" s="22">
        <v>10.9</v>
      </c>
      <c r="O2658" s="22">
        <v>0.56999999999999995</v>
      </c>
      <c r="P2658" s="22">
        <v>634.79999999999995</v>
      </c>
      <c r="Q2658" s="22">
        <v>55652</v>
      </c>
      <c r="R2658" s="22">
        <v>744.4</v>
      </c>
      <c r="U2658" s="5">
        <f t="shared" si="628"/>
        <v>0.9522929500342231</v>
      </c>
      <c r="V2658" s="5">
        <f t="shared" si="629"/>
        <v>0.90573237508555782</v>
      </c>
      <c r="W2658" s="5">
        <f t="shared" si="620"/>
        <v>1.0862422997946611E-2</v>
      </c>
      <c r="X2658" s="5">
        <f t="shared" si="621"/>
        <v>1.0352573053258509</v>
      </c>
      <c r="Y2658" s="5">
        <f t="shared" si="622"/>
        <v>0.96176714565534627</v>
      </c>
      <c r="Z2658" s="5">
        <f t="shared" si="630"/>
        <v>641.99880506785678</v>
      </c>
      <c r="AA2658" s="5">
        <f t="shared" si="631"/>
        <v>7.2508845995893223</v>
      </c>
      <c r="AB2658" s="5">
        <f t="shared" si="623"/>
        <v>5.6000000000000227</v>
      </c>
      <c r="AC2658" s="5">
        <f t="shared" si="624"/>
        <v>3613.8729600000001</v>
      </c>
      <c r="AD2658" s="5">
        <f t="shared" si="625"/>
        <v>7.3038646066531224E-2</v>
      </c>
      <c r="AE2658" s="5">
        <f t="shared" si="626"/>
        <v>0.98800702801760787</v>
      </c>
    </row>
    <row r="2659" spans="1:31" ht="15.75" customHeight="1" x14ac:dyDescent="0.3">
      <c r="A2659" s="23">
        <f t="shared" si="627"/>
        <v>2647</v>
      </c>
      <c r="B2659" s="3">
        <v>750</v>
      </c>
      <c r="C2659" s="5">
        <v>51</v>
      </c>
      <c r="D2659" s="3">
        <v>12.5</v>
      </c>
      <c r="E2659" s="10">
        <f t="shared" si="618"/>
        <v>52931</v>
      </c>
      <c r="F2659" s="2">
        <f t="shared" si="619"/>
        <v>79251.600000000006</v>
      </c>
      <c r="G2659" s="2">
        <v>1037.8630000000001</v>
      </c>
      <c r="I2659" s="26">
        <v>52811</v>
      </c>
      <c r="J2659" s="1">
        <v>12.5</v>
      </c>
      <c r="K2659" s="2">
        <f t="shared" si="617"/>
        <v>79251.600000000006</v>
      </c>
      <c r="M2659" s="22">
        <v>4.66</v>
      </c>
      <c r="N2659" s="22">
        <v>11.9</v>
      </c>
      <c r="O2659" s="22">
        <v>0.57999999999999996</v>
      </c>
      <c r="P2659" s="22">
        <v>618.1</v>
      </c>
      <c r="Q2659" s="22">
        <v>55487</v>
      </c>
      <c r="R2659" s="22">
        <v>743.7</v>
      </c>
      <c r="U2659" s="5">
        <f t="shared" si="628"/>
        <v>0.94946954140999318</v>
      </c>
      <c r="V2659" s="5">
        <f t="shared" si="629"/>
        <v>0.90573237508555782</v>
      </c>
      <c r="W2659" s="5">
        <f t="shared" si="620"/>
        <v>1.0576659822039699E-2</v>
      </c>
      <c r="X2659" s="5">
        <f t="shared" si="621"/>
        <v>1.0331578646492914</v>
      </c>
      <c r="Y2659" s="5">
        <f t="shared" si="622"/>
        <v>0.95835822526990833</v>
      </c>
      <c r="Z2659" s="5">
        <f t="shared" si="630"/>
        <v>639.72328253216926</v>
      </c>
      <c r="AA2659" s="5">
        <f t="shared" si="631"/>
        <v>7.0601319644079412</v>
      </c>
      <c r="AB2659" s="5">
        <f t="shared" si="623"/>
        <v>6.2999999999999545</v>
      </c>
      <c r="AC2659" s="5">
        <f t="shared" si="624"/>
        <v>3677.2742399999997</v>
      </c>
      <c r="AD2659" s="5">
        <f t="shared" si="625"/>
        <v>7.3190927817874216E-2</v>
      </c>
      <c r="AE2659" s="5">
        <f t="shared" si="626"/>
        <v>0.98832253310914209</v>
      </c>
    </row>
    <row r="2660" spans="1:31" ht="15.75" customHeight="1" x14ac:dyDescent="0.3">
      <c r="A2660" s="23">
        <f t="shared" si="627"/>
        <v>2648</v>
      </c>
      <c r="B2660" s="3">
        <v>750</v>
      </c>
      <c r="C2660" s="5">
        <v>51</v>
      </c>
      <c r="D2660" s="3">
        <v>13.5</v>
      </c>
      <c r="E2660" s="10">
        <f t="shared" si="618"/>
        <v>52931</v>
      </c>
      <c r="F2660" s="2">
        <f t="shared" si="619"/>
        <v>85591.728000000003</v>
      </c>
      <c r="G2660" s="2">
        <v>1037.8630000000001</v>
      </c>
      <c r="I2660" s="26">
        <v>52811</v>
      </c>
      <c r="J2660" s="1">
        <v>13.5</v>
      </c>
      <c r="K2660" s="2">
        <f t="shared" si="617"/>
        <v>85591.728000000003</v>
      </c>
      <c r="M2660" s="22">
        <v>4.41</v>
      </c>
      <c r="N2660" s="22">
        <v>12.9</v>
      </c>
      <c r="O2660" s="22">
        <v>0.6</v>
      </c>
      <c r="P2660" s="22">
        <v>603.70000000000005</v>
      </c>
      <c r="Q2660" s="22">
        <v>55342</v>
      </c>
      <c r="R2660" s="22">
        <v>743</v>
      </c>
      <c r="U2660" s="5">
        <f t="shared" si="628"/>
        <v>0.94698836413415466</v>
      </c>
      <c r="V2660" s="5">
        <f t="shared" si="629"/>
        <v>0.90573237508555782</v>
      </c>
      <c r="W2660" s="5">
        <f t="shared" si="620"/>
        <v>1.033025325119781E-2</v>
      </c>
      <c r="X2660" s="5">
        <f t="shared" si="621"/>
        <v>1.0313514194866924</v>
      </c>
      <c r="Y2660" s="5">
        <f t="shared" si="622"/>
        <v>0.95540308215334224</v>
      </c>
      <c r="Z2660" s="5">
        <f t="shared" si="630"/>
        <v>637.7506653989991</v>
      </c>
      <c r="AA2660" s="5">
        <f t="shared" si="631"/>
        <v>6.8956506502395634</v>
      </c>
      <c r="AB2660" s="5">
        <f t="shared" si="623"/>
        <v>7</v>
      </c>
      <c r="AC2660" s="5">
        <f t="shared" si="624"/>
        <v>3804.0767999999998</v>
      </c>
      <c r="AD2660" s="5">
        <f t="shared" si="625"/>
        <v>7.4760086415561658E-2</v>
      </c>
      <c r="AE2660" s="5">
        <f t="shared" si="626"/>
        <v>0.98859458540363865</v>
      </c>
    </row>
    <row r="2661" spans="1:31" ht="15.75" customHeight="1" x14ac:dyDescent="0.3">
      <c r="A2661" s="23">
        <f t="shared" si="627"/>
        <v>2649</v>
      </c>
      <c r="B2661" s="3">
        <v>750</v>
      </c>
      <c r="C2661" s="5">
        <v>51</v>
      </c>
      <c r="D2661" s="3">
        <v>14.5</v>
      </c>
      <c r="E2661" s="10">
        <f t="shared" si="618"/>
        <v>52931</v>
      </c>
      <c r="F2661" s="2">
        <f t="shared" si="619"/>
        <v>91931.856000000014</v>
      </c>
      <c r="G2661" s="2">
        <v>1037.8630000000001</v>
      </c>
      <c r="I2661" s="26">
        <v>52811</v>
      </c>
      <c r="J2661" s="1">
        <v>14.5</v>
      </c>
      <c r="K2661" s="2">
        <f t="shared" si="617"/>
        <v>91931.856000000014</v>
      </c>
      <c r="M2661" s="22">
        <v>4.18</v>
      </c>
      <c r="N2661" s="22">
        <v>13.9</v>
      </c>
      <c r="O2661" s="22">
        <v>0.61</v>
      </c>
      <c r="P2661" s="22">
        <v>591.29999999999995</v>
      </c>
      <c r="Q2661" s="22">
        <v>55213</v>
      </c>
      <c r="R2661" s="22">
        <v>742.2</v>
      </c>
      <c r="U2661" s="5">
        <f t="shared" si="628"/>
        <v>0.94478097193702948</v>
      </c>
      <c r="V2661" s="5">
        <f t="shared" si="629"/>
        <v>0.90573237508555782</v>
      </c>
      <c r="W2661" s="5">
        <f t="shared" si="620"/>
        <v>1.0118069815195072E-2</v>
      </c>
      <c r="X2661" s="5">
        <f t="shared" si="621"/>
        <v>1.0296922796672614</v>
      </c>
      <c r="Y2661" s="5">
        <f t="shared" si="622"/>
        <v>0.952729653425191</v>
      </c>
      <c r="Z2661" s="5">
        <f t="shared" si="630"/>
        <v>635.96609825438361</v>
      </c>
      <c r="AA2661" s="5">
        <f t="shared" si="631"/>
        <v>6.7540139630390152</v>
      </c>
      <c r="AB2661" s="5">
        <f t="shared" si="623"/>
        <v>7.7999999999999545</v>
      </c>
      <c r="AC2661" s="5">
        <f t="shared" si="624"/>
        <v>3867.4780800000003</v>
      </c>
      <c r="AD2661" s="5">
        <f t="shared" si="625"/>
        <v>7.519787529618889E-2</v>
      </c>
      <c r="AE2661" s="5">
        <f t="shared" si="626"/>
        <v>0.98882885265723308</v>
      </c>
    </row>
    <row r="2662" spans="1:31" ht="15.75" customHeight="1" x14ac:dyDescent="0.3">
      <c r="A2662" s="23">
        <f t="shared" si="627"/>
        <v>2650</v>
      </c>
      <c r="B2662" s="3">
        <v>750</v>
      </c>
      <c r="C2662" s="5">
        <v>51</v>
      </c>
      <c r="D2662" s="3">
        <v>15.5</v>
      </c>
      <c r="E2662" s="10">
        <f t="shared" si="618"/>
        <v>52931</v>
      </c>
      <c r="F2662" s="2">
        <f t="shared" si="619"/>
        <v>98271.984000000011</v>
      </c>
      <c r="G2662" s="2">
        <v>1037.8630000000001</v>
      </c>
      <c r="I2662" s="26">
        <v>52811</v>
      </c>
      <c r="J2662" s="1">
        <v>15.5</v>
      </c>
      <c r="K2662" s="2">
        <f t="shared" si="617"/>
        <v>98271.984000000011</v>
      </c>
      <c r="M2662" s="22">
        <v>3.98</v>
      </c>
      <c r="N2662" s="22">
        <v>14.9</v>
      </c>
      <c r="O2662" s="22">
        <v>0.62</v>
      </c>
      <c r="P2662" s="22">
        <v>580.29999999999995</v>
      </c>
      <c r="Q2662" s="22">
        <v>55097</v>
      </c>
      <c r="R2662" s="22">
        <v>741.5</v>
      </c>
      <c r="U2662" s="5">
        <f t="shared" si="628"/>
        <v>0.94279603011635871</v>
      </c>
      <c r="V2662" s="5">
        <f t="shared" si="629"/>
        <v>0.90573237508555782</v>
      </c>
      <c r="W2662" s="5">
        <f t="shared" si="620"/>
        <v>9.9298425735797387E-3</v>
      </c>
      <c r="X2662" s="5">
        <f t="shared" si="621"/>
        <v>1.0282517191034135</v>
      </c>
      <c r="Y2662" s="5">
        <f t="shared" si="622"/>
        <v>0.95037625523018099</v>
      </c>
      <c r="Z2662" s="5">
        <f t="shared" si="630"/>
        <v>634.39515789125051</v>
      </c>
      <c r="AA2662" s="5">
        <f t="shared" si="631"/>
        <v>6.6283685147159481</v>
      </c>
      <c r="AB2662" s="5">
        <f t="shared" si="623"/>
        <v>8.5</v>
      </c>
      <c r="AC2662" s="5">
        <f t="shared" si="624"/>
        <v>3930.8793599999999</v>
      </c>
      <c r="AD2662" s="5">
        <f t="shared" si="625"/>
        <v>7.5721085060011906E-2</v>
      </c>
      <c r="AE2662" s="5">
        <f t="shared" si="626"/>
        <v>0.98903667038219567</v>
      </c>
    </row>
    <row r="2663" spans="1:31" ht="15.75" customHeight="1" x14ac:dyDescent="0.3">
      <c r="A2663" s="12">
        <f t="shared" si="627"/>
        <v>2651</v>
      </c>
      <c r="B2663" s="12">
        <v>750</v>
      </c>
      <c r="C2663" s="13">
        <v>53</v>
      </c>
      <c r="D2663" s="12">
        <v>3.41</v>
      </c>
      <c r="E2663" s="14">
        <f t="shared" si="618"/>
        <v>55087</v>
      </c>
      <c r="F2663" s="9">
        <f t="shared" si="619"/>
        <v>21619.836480000002</v>
      </c>
      <c r="G2663" s="9">
        <v>1039.3800000000001</v>
      </c>
      <c r="H2663" s="9"/>
      <c r="I2663" s="9">
        <v>54962</v>
      </c>
      <c r="J2663" s="9">
        <v>3.42</v>
      </c>
      <c r="K2663" s="9">
        <f t="shared" si="617"/>
        <v>21683.23776</v>
      </c>
      <c r="M2663" s="26"/>
      <c r="N2663" s="26"/>
      <c r="O2663" s="26"/>
      <c r="P2663" s="26"/>
      <c r="Q2663" s="26"/>
      <c r="R2663" s="26"/>
      <c r="U2663" s="5">
        <f t="shared" si="628"/>
        <v>0</v>
      </c>
      <c r="V2663" s="5">
        <f t="shared" si="629"/>
        <v>0.9426249144421629</v>
      </c>
      <c r="W2663" s="5">
        <f t="shared" si="620"/>
        <v>0</v>
      </c>
      <c r="X2663" s="5">
        <f t="shared" si="621"/>
        <v>1</v>
      </c>
      <c r="Y2663" s="5">
        <f t="shared" si="622"/>
        <v>0.47131245722108145</v>
      </c>
      <c r="Z2663" s="5">
        <f t="shared" si="630"/>
        <v>314.61049144421634</v>
      </c>
      <c r="AA2663" s="5">
        <f t="shared" si="631"/>
        <v>0</v>
      </c>
      <c r="AB2663" s="5">
        <f t="shared" si="623"/>
        <v>750</v>
      </c>
      <c r="AC2663" s="5">
        <f t="shared" si="624"/>
        <v>0</v>
      </c>
      <c r="AD2663" s="5">
        <f t="shared" si="625"/>
        <v>0</v>
      </c>
      <c r="AE2663" s="5">
        <f t="shared" si="626"/>
        <v>1</v>
      </c>
    </row>
    <row r="2664" spans="1:31" ht="15.75" customHeight="1" x14ac:dyDescent="0.3">
      <c r="A2664" s="23">
        <f t="shared" si="627"/>
        <v>2652</v>
      </c>
      <c r="B2664" s="23">
        <v>750</v>
      </c>
      <c r="C2664" s="24">
        <v>53</v>
      </c>
      <c r="D2664" s="23">
        <v>4.42</v>
      </c>
      <c r="E2664" s="25">
        <f t="shared" si="618"/>
        <v>55087</v>
      </c>
      <c r="F2664" s="26">
        <f t="shared" si="619"/>
        <v>28023.365760000001</v>
      </c>
      <c r="G2664" s="26">
        <v>1039.3800000000001</v>
      </c>
      <c r="H2664" s="22"/>
      <c r="I2664" s="26">
        <v>54962</v>
      </c>
      <c r="J2664" s="27">
        <v>4.43</v>
      </c>
      <c r="K2664" s="26">
        <f t="shared" si="617"/>
        <v>28086.767040000002</v>
      </c>
      <c r="M2664" s="22">
        <v>7.43</v>
      </c>
      <c r="N2664" s="22">
        <v>4.09</v>
      </c>
      <c r="O2664" s="22">
        <v>0.33</v>
      </c>
      <c r="P2664" s="22">
        <v>1142</v>
      </c>
      <c r="Q2664" s="22">
        <v>59413</v>
      </c>
      <c r="R2664" s="22">
        <v>748.6</v>
      </c>
      <c r="U2664" s="5">
        <f t="shared" si="628"/>
        <v>1.0166495550992471</v>
      </c>
      <c r="V2664" s="5">
        <f t="shared" si="629"/>
        <v>0.9426249144421629</v>
      </c>
      <c r="W2664" s="5">
        <f t="shared" si="620"/>
        <v>1.9541409993155373E-2</v>
      </c>
      <c r="X2664" s="5">
        <f t="shared" si="621"/>
        <v>1.0533862763234589</v>
      </c>
      <c r="Y2664" s="5">
        <f t="shared" si="622"/>
        <v>1.031936418882923</v>
      </c>
      <c r="Z2664" s="5">
        <f t="shared" si="630"/>
        <v>688.83819833272889</v>
      </c>
      <c r="AA2664" s="5">
        <f t="shared" si="631"/>
        <v>13.044281998631076</v>
      </c>
      <c r="AB2664" s="5">
        <f t="shared" si="623"/>
        <v>1.3999999999999773</v>
      </c>
      <c r="AC2664" s="5">
        <f t="shared" si="624"/>
        <v>2092.24224</v>
      </c>
      <c r="AD2664" s="5">
        <f t="shared" si="625"/>
        <v>6.4689829233900334E-2</v>
      </c>
      <c r="AE2664" s="5">
        <f t="shared" si="626"/>
        <v>0.97926915606222886</v>
      </c>
    </row>
    <row r="2665" spans="1:31" ht="15.75" customHeight="1" x14ac:dyDescent="0.3">
      <c r="A2665" s="23">
        <f t="shared" si="627"/>
        <v>2653</v>
      </c>
      <c r="B2665" s="3">
        <v>750</v>
      </c>
      <c r="C2665" s="5">
        <v>53</v>
      </c>
      <c r="D2665" s="3">
        <v>5.43</v>
      </c>
      <c r="E2665" s="10">
        <f t="shared" si="618"/>
        <v>55087</v>
      </c>
      <c r="F2665" s="2">
        <f t="shared" si="619"/>
        <v>34426.895040000003</v>
      </c>
      <c r="G2665" s="2">
        <v>1039.3800000000001</v>
      </c>
      <c r="I2665" s="26">
        <v>54962</v>
      </c>
      <c r="J2665" s="1">
        <v>5.44</v>
      </c>
      <c r="K2665" s="2">
        <f t="shared" si="617"/>
        <v>34490.296320000001</v>
      </c>
      <c r="M2665" s="22">
        <v>6.56</v>
      </c>
      <c r="N2665" s="22">
        <v>5.07</v>
      </c>
      <c r="O2665" s="22">
        <v>0.36</v>
      </c>
      <c r="P2665" s="22">
        <v>1047</v>
      </c>
      <c r="Q2665" s="22">
        <v>58882</v>
      </c>
      <c r="R2665" s="22">
        <v>748.1</v>
      </c>
      <c r="U2665" s="5">
        <f t="shared" si="628"/>
        <v>1.0075633127994523</v>
      </c>
      <c r="V2665" s="5">
        <f t="shared" si="629"/>
        <v>0.9426249144421629</v>
      </c>
      <c r="W2665" s="5">
        <f t="shared" si="620"/>
        <v>1.7915811088295687E-2</v>
      </c>
      <c r="X2665" s="5">
        <f t="shared" si="621"/>
        <v>1.0469906483546094</v>
      </c>
      <c r="Y2665" s="5">
        <f t="shared" si="622"/>
        <v>1.0209144182266126</v>
      </c>
      <c r="Z2665" s="5">
        <f t="shared" si="630"/>
        <v>681.4807924546285</v>
      </c>
      <c r="AA2665" s="5">
        <f t="shared" si="631"/>
        <v>11.959162217659138</v>
      </c>
      <c r="AB2665" s="5">
        <f t="shared" si="623"/>
        <v>1.8999999999999773</v>
      </c>
      <c r="AC2665" s="5">
        <f t="shared" si="624"/>
        <v>2282.4460800000002</v>
      </c>
      <c r="AD2665" s="5">
        <f t="shared" si="625"/>
        <v>6.5226754553151287E-2</v>
      </c>
      <c r="AE2665" s="5">
        <f t="shared" si="626"/>
        <v>0.98099370087316429</v>
      </c>
    </row>
    <row r="2666" spans="1:31" ht="15.75" customHeight="1" x14ac:dyDescent="0.3">
      <c r="A2666" s="23">
        <f t="shared" si="627"/>
        <v>2654</v>
      </c>
      <c r="B2666" s="3">
        <v>750</v>
      </c>
      <c r="C2666" s="5">
        <v>53</v>
      </c>
      <c r="D2666" s="3">
        <v>6.43</v>
      </c>
      <c r="E2666" s="10">
        <f t="shared" si="618"/>
        <v>55087</v>
      </c>
      <c r="F2666" s="2">
        <f t="shared" si="619"/>
        <v>40767.02304</v>
      </c>
      <c r="G2666" s="2">
        <v>1039.3800000000001</v>
      </c>
      <c r="I2666" s="26">
        <v>54962</v>
      </c>
      <c r="J2666" s="1">
        <v>6.45</v>
      </c>
      <c r="K2666" s="2">
        <f t="shared" si="617"/>
        <v>40893.825600000004</v>
      </c>
      <c r="M2666" s="22">
        <v>5.9</v>
      </c>
      <c r="N2666" s="22">
        <v>6.06</v>
      </c>
      <c r="O2666" s="22">
        <v>0.38</v>
      </c>
      <c r="P2666" s="22">
        <v>978.7</v>
      </c>
      <c r="Q2666" s="22">
        <v>58479</v>
      </c>
      <c r="R2666" s="22">
        <v>747.6</v>
      </c>
      <c r="U2666" s="5">
        <f t="shared" si="628"/>
        <v>1.0006673511293636</v>
      </c>
      <c r="V2666" s="5">
        <f t="shared" si="629"/>
        <v>0.9426249144421629</v>
      </c>
      <c r="W2666" s="5">
        <f t="shared" si="620"/>
        <v>1.6747091033538674E-2</v>
      </c>
      <c r="X2666" s="5">
        <f t="shared" si="621"/>
        <v>1.0421647080651766</v>
      </c>
      <c r="Y2666" s="5">
        <f t="shared" si="622"/>
        <v>1.0126153083173328</v>
      </c>
      <c r="Z2666" s="5">
        <f t="shared" si="630"/>
        <v>675.94097060798606</v>
      </c>
      <c r="AA2666" s="5">
        <f t="shared" si="631"/>
        <v>11.179018206707736</v>
      </c>
      <c r="AB2666" s="5">
        <f t="shared" si="623"/>
        <v>2.3999999999999773</v>
      </c>
      <c r="AC2666" s="5">
        <f t="shared" si="624"/>
        <v>2409.2486400000007</v>
      </c>
      <c r="AD2666" s="5">
        <f t="shared" si="625"/>
        <v>6.5155786543908079E-2</v>
      </c>
      <c r="AE2666" s="5">
        <f t="shared" si="626"/>
        <v>0.98223355782671051</v>
      </c>
    </row>
    <row r="2667" spans="1:31" ht="15.75" customHeight="1" x14ac:dyDescent="0.3">
      <c r="A2667" s="23">
        <f t="shared" si="627"/>
        <v>2655</v>
      </c>
      <c r="B2667" s="3">
        <v>750</v>
      </c>
      <c r="C2667" s="5">
        <v>53</v>
      </c>
      <c r="D2667" s="3">
        <v>7.44</v>
      </c>
      <c r="E2667" s="10">
        <f t="shared" si="618"/>
        <v>55087</v>
      </c>
      <c r="F2667" s="2">
        <f t="shared" si="619"/>
        <v>47170.552320000003</v>
      </c>
      <c r="G2667" s="2">
        <v>1039.3800000000001</v>
      </c>
      <c r="I2667" s="26">
        <v>54962</v>
      </c>
      <c r="J2667" s="1">
        <v>7.46</v>
      </c>
      <c r="K2667" s="2">
        <f t="shared" si="617"/>
        <v>47297.354879999999</v>
      </c>
      <c r="M2667" s="22">
        <v>5.37</v>
      </c>
      <c r="N2667" s="22">
        <v>7.04</v>
      </c>
      <c r="O2667" s="22">
        <v>0.4</v>
      </c>
      <c r="P2667" s="22">
        <v>926.3</v>
      </c>
      <c r="Q2667" s="22">
        <v>58160</v>
      </c>
      <c r="R2667" s="22">
        <v>747</v>
      </c>
      <c r="U2667" s="5">
        <f t="shared" si="628"/>
        <v>0.99520876112251877</v>
      </c>
      <c r="V2667" s="5">
        <f t="shared" si="629"/>
        <v>0.9426249144421629</v>
      </c>
      <c r="W2667" s="5">
        <f t="shared" si="620"/>
        <v>1.5850444900752908E-2</v>
      </c>
      <c r="X2667" s="5">
        <f t="shared" si="621"/>
        <v>1.0383054403664471</v>
      </c>
      <c r="Y2667" s="5">
        <f t="shared" si="622"/>
        <v>1.0060316239320588</v>
      </c>
      <c r="Z2667" s="5">
        <f t="shared" si="630"/>
        <v>671.546229607128</v>
      </c>
      <c r="AA2667" s="5">
        <f t="shared" si="631"/>
        <v>10.580488980150582</v>
      </c>
      <c r="AB2667" s="5">
        <f t="shared" si="623"/>
        <v>3</v>
      </c>
      <c r="AC2667" s="5">
        <f t="shared" si="624"/>
        <v>2536.0512000000008</v>
      </c>
      <c r="AD2667" s="5">
        <f t="shared" si="625"/>
        <v>6.5845678806863539E-2</v>
      </c>
      <c r="AE2667" s="5">
        <f t="shared" si="626"/>
        <v>0.98318478043821589</v>
      </c>
    </row>
    <row r="2668" spans="1:31" ht="15.75" customHeight="1" x14ac:dyDescent="0.3">
      <c r="A2668" s="23">
        <f t="shared" si="627"/>
        <v>2656</v>
      </c>
      <c r="B2668" s="3">
        <v>750</v>
      </c>
      <c r="C2668" s="5">
        <v>53</v>
      </c>
      <c r="D2668" s="3">
        <v>8.4499999999999993</v>
      </c>
      <c r="E2668" s="10">
        <f t="shared" si="618"/>
        <v>55087</v>
      </c>
      <c r="F2668" s="2">
        <f t="shared" si="619"/>
        <v>53574.081599999998</v>
      </c>
      <c r="G2668" s="2">
        <v>1039.3800000000001</v>
      </c>
      <c r="I2668" s="26">
        <v>54962</v>
      </c>
      <c r="J2668" s="1">
        <v>8.4700000000000006</v>
      </c>
      <c r="K2668" s="2">
        <f t="shared" si="617"/>
        <v>53700.884160000016</v>
      </c>
      <c r="M2668" s="22">
        <v>4.9400000000000004</v>
      </c>
      <c r="N2668" s="22">
        <v>8.0299999999999994</v>
      </c>
      <c r="O2668" s="22">
        <v>0.42</v>
      </c>
      <c r="P2668" s="22">
        <v>885</v>
      </c>
      <c r="Q2668" s="22">
        <v>57900</v>
      </c>
      <c r="R2668" s="22">
        <v>746.4</v>
      </c>
      <c r="U2668" s="5">
        <f t="shared" si="628"/>
        <v>0.99075975359342916</v>
      </c>
      <c r="V2668" s="5">
        <f t="shared" si="629"/>
        <v>0.9426249144421629</v>
      </c>
      <c r="W2668" s="5">
        <f t="shared" si="620"/>
        <v>1.5143737166324436E-2</v>
      </c>
      <c r="X2668" s="5">
        <f t="shared" si="621"/>
        <v>1.0351848398507992</v>
      </c>
      <c r="Y2668" s="5">
        <f t="shared" si="622"/>
        <v>1.0007052489752075</v>
      </c>
      <c r="Z2668" s="5">
        <f t="shared" si="630"/>
        <v>667.99076779593065</v>
      </c>
      <c r="AA2668" s="5">
        <f t="shared" si="631"/>
        <v>10.108747433264888</v>
      </c>
      <c r="AB2668" s="5">
        <f t="shared" si="623"/>
        <v>3.6000000000000227</v>
      </c>
      <c r="AC2668" s="5">
        <f t="shared" si="624"/>
        <v>2662.8537600000004</v>
      </c>
      <c r="AD2668" s="5">
        <f t="shared" si="625"/>
        <v>6.7007038774976158E-2</v>
      </c>
      <c r="AE2668" s="5">
        <f t="shared" si="626"/>
        <v>0.98393450360339096</v>
      </c>
    </row>
    <row r="2669" spans="1:31" ht="15.75" customHeight="1" x14ac:dyDescent="0.3">
      <c r="A2669" s="23">
        <f t="shared" si="627"/>
        <v>2657</v>
      </c>
      <c r="B2669" s="3">
        <v>750</v>
      </c>
      <c r="C2669" s="5">
        <v>53</v>
      </c>
      <c r="D2669" s="3">
        <v>9.4600000000000009</v>
      </c>
      <c r="E2669" s="10">
        <f t="shared" si="618"/>
        <v>55087</v>
      </c>
      <c r="F2669" s="2">
        <f t="shared" si="619"/>
        <v>59977.610880000015</v>
      </c>
      <c r="G2669" s="2">
        <v>1039.3800000000001</v>
      </c>
      <c r="I2669" s="26">
        <v>54962</v>
      </c>
      <c r="J2669" s="1">
        <v>9.48</v>
      </c>
      <c r="K2669" s="2">
        <f t="shared" si="617"/>
        <v>60104.413440000011</v>
      </c>
      <c r="M2669" s="22">
        <v>4.57</v>
      </c>
      <c r="N2669" s="22">
        <v>9.0299999999999994</v>
      </c>
      <c r="O2669" s="22">
        <v>0.43</v>
      </c>
      <c r="P2669" s="22">
        <v>851.7</v>
      </c>
      <c r="Q2669" s="22">
        <v>57683</v>
      </c>
      <c r="R2669" s="22">
        <v>745.8</v>
      </c>
      <c r="U2669" s="5">
        <f t="shared" si="628"/>
        <v>0.98704654346338128</v>
      </c>
      <c r="V2669" s="5">
        <f t="shared" si="629"/>
        <v>0.9426249144421629</v>
      </c>
      <c r="W2669" s="5">
        <f t="shared" si="620"/>
        <v>1.4573921971252568E-2</v>
      </c>
      <c r="X2669" s="5">
        <f t="shared" si="621"/>
        <v>1.0325071801816912</v>
      </c>
      <c r="Y2669" s="5">
        <f t="shared" si="622"/>
        <v>0.99619981783957323</v>
      </c>
      <c r="Z2669" s="5">
        <f t="shared" si="630"/>
        <v>664.98330240427197</v>
      </c>
      <c r="AA2669" s="5">
        <f t="shared" si="631"/>
        <v>9.728384394250515</v>
      </c>
      <c r="AB2669" s="5">
        <f t="shared" si="623"/>
        <v>4.2000000000000455</v>
      </c>
      <c r="AC2669" s="5">
        <f t="shared" si="624"/>
        <v>2726.2550400000005</v>
      </c>
      <c r="AD2669" s="5">
        <f t="shared" si="625"/>
        <v>6.6879256283548988E-2</v>
      </c>
      <c r="AE2669" s="5">
        <f t="shared" si="626"/>
        <v>0.98453900194238209</v>
      </c>
    </row>
    <row r="2670" spans="1:31" ht="15.75" customHeight="1" x14ac:dyDescent="0.3">
      <c r="A2670" s="23">
        <f t="shared" si="627"/>
        <v>2658</v>
      </c>
      <c r="B2670" s="3">
        <v>750</v>
      </c>
      <c r="C2670" s="5">
        <v>53</v>
      </c>
      <c r="D2670" s="3">
        <v>10.5</v>
      </c>
      <c r="E2670" s="10">
        <f t="shared" si="618"/>
        <v>55087</v>
      </c>
      <c r="F2670" s="2">
        <f t="shared" si="619"/>
        <v>66571.344000000012</v>
      </c>
      <c r="G2670" s="2">
        <v>1039.3800000000001</v>
      </c>
      <c r="I2670" s="26">
        <v>54962</v>
      </c>
      <c r="J2670" s="1">
        <v>10.5</v>
      </c>
      <c r="K2670" s="2">
        <f t="shared" si="617"/>
        <v>66571.344000000012</v>
      </c>
      <c r="M2670" s="22">
        <v>4.26</v>
      </c>
      <c r="N2670" s="22">
        <v>10</v>
      </c>
      <c r="O2670" s="22">
        <v>0.45</v>
      </c>
      <c r="P2670" s="22">
        <v>823.7</v>
      </c>
      <c r="Q2670" s="22">
        <v>57498</v>
      </c>
      <c r="R2670" s="22">
        <v>745.1</v>
      </c>
      <c r="U2670" s="5">
        <f t="shared" si="628"/>
        <v>0.98388090349075974</v>
      </c>
      <c r="V2670" s="5">
        <f t="shared" si="629"/>
        <v>0.9426249144421629</v>
      </c>
      <c r="W2670" s="5">
        <f t="shared" si="620"/>
        <v>1.409479808350445E-2</v>
      </c>
      <c r="X2670" s="5">
        <f t="shared" si="621"/>
        <v>1.0302690688297671</v>
      </c>
      <c r="Y2670" s="5">
        <f t="shared" si="622"/>
        <v>0.99240967756844056</v>
      </c>
      <c r="Z2670" s="5">
        <f t="shared" si="630"/>
        <v>662.45330797048553</v>
      </c>
      <c r="AA2670" s="5">
        <f t="shared" si="631"/>
        <v>9.4085596167008916</v>
      </c>
      <c r="AB2670" s="5">
        <f t="shared" si="623"/>
        <v>4.8999999999999773</v>
      </c>
      <c r="AC2670" s="5">
        <f t="shared" si="624"/>
        <v>2853.0576000000005</v>
      </c>
      <c r="AD2670" s="5">
        <f t="shared" si="625"/>
        <v>6.8612290906920129E-2</v>
      </c>
      <c r="AE2670" s="5">
        <f t="shared" si="626"/>
        <v>0.98504728883402615</v>
      </c>
    </row>
    <row r="2671" spans="1:31" ht="15.75" customHeight="1" x14ac:dyDescent="0.3">
      <c r="A2671" s="23">
        <f t="shared" si="627"/>
        <v>2659</v>
      </c>
      <c r="B2671" s="3">
        <v>750</v>
      </c>
      <c r="C2671" s="5">
        <v>53</v>
      </c>
      <c r="D2671" s="3">
        <v>11.5</v>
      </c>
      <c r="E2671" s="10">
        <f t="shared" si="618"/>
        <v>55087</v>
      </c>
      <c r="F2671" s="2">
        <f t="shared" si="619"/>
        <v>72911.472000000009</v>
      </c>
      <c r="G2671" s="2">
        <v>1039.3800000000001</v>
      </c>
      <c r="I2671" s="26">
        <v>54962</v>
      </c>
      <c r="J2671" s="1">
        <v>11.5</v>
      </c>
      <c r="K2671" s="2">
        <f t="shared" si="617"/>
        <v>72911.472000000009</v>
      </c>
      <c r="M2671" s="22">
        <v>3.99</v>
      </c>
      <c r="N2671" s="22">
        <v>11</v>
      </c>
      <c r="O2671" s="22">
        <v>0.46</v>
      </c>
      <c r="P2671" s="22">
        <v>800.7</v>
      </c>
      <c r="Q2671" s="22">
        <v>57340</v>
      </c>
      <c r="R2671" s="22">
        <v>744.4</v>
      </c>
      <c r="U2671" s="5">
        <f t="shared" si="628"/>
        <v>0.98117727583846681</v>
      </c>
      <c r="V2671" s="5">
        <f t="shared" si="629"/>
        <v>0.9426249144421629</v>
      </c>
      <c r="W2671" s="5">
        <f t="shared" si="620"/>
        <v>1.370123203285421E-2</v>
      </c>
      <c r="X2671" s="5">
        <f t="shared" si="621"/>
        <v>1.0283236992430262</v>
      </c>
      <c r="Y2671" s="5">
        <f t="shared" si="622"/>
        <v>0.98914569246060668</v>
      </c>
      <c r="Z2671" s="5">
        <f t="shared" si="630"/>
        <v>660.27453263130428</v>
      </c>
      <c r="AA2671" s="5">
        <f t="shared" si="631"/>
        <v>9.1458464065708434</v>
      </c>
      <c r="AB2671" s="5">
        <f t="shared" si="623"/>
        <v>5.6000000000000227</v>
      </c>
      <c r="AC2671" s="5">
        <f t="shared" si="624"/>
        <v>2916.4588800000006</v>
      </c>
      <c r="AD2671" s="5">
        <f t="shared" si="625"/>
        <v>6.8993702447629965E-2</v>
      </c>
      <c r="AE2671" s="5">
        <f t="shared" si="626"/>
        <v>0.98546481020930521</v>
      </c>
    </row>
    <row r="2672" spans="1:31" ht="15.75" customHeight="1" x14ac:dyDescent="0.3">
      <c r="A2672" s="23">
        <f t="shared" si="627"/>
        <v>2660</v>
      </c>
      <c r="B2672" s="3">
        <v>750</v>
      </c>
      <c r="C2672" s="5">
        <v>53</v>
      </c>
      <c r="D2672" s="3">
        <v>12.5</v>
      </c>
      <c r="E2672" s="10">
        <f t="shared" si="618"/>
        <v>55087</v>
      </c>
      <c r="F2672" s="2">
        <f t="shared" si="619"/>
        <v>79251.600000000006</v>
      </c>
      <c r="G2672" s="2">
        <v>1039.3800000000001</v>
      </c>
      <c r="I2672" s="26">
        <v>54962</v>
      </c>
      <c r="J2672" s="1">
        <v>12.5</v>
      </c>
      <c r="K2672" s="2">
        <f t="shared" si="617"/>
        <v>79251.600000000006</v>
      </c>
      <c r="M2672" s="22">
        <v>3.75</v>
      </c>
      <c r="N2672" s="22">
        <v>12</v>
      </c>
      <c r="O2672" s="22">
        <v>0.47</v>
      </c>
      <c r="P2672" s="22">
        <v>781.1</v>
      </c>
      <c r="Q2672" s="22">
        <v>57203</v>
      </c>
      <c r="R2672" s="22">
        <v>743.7</v>
      </c>
      <c r="U2672" s="5">
        <f t="shared" si="628"/>
        <v>0.97883299110198496</v>
      </c>
      <c r="V2672" s="5">
        <f t="shared" si="629"/>
        <v>0.9426249144421629</v>
      </c>
      <c r="W2672" s="5">
        <f t="shared" si="620"/>
        <v>1.3365845311430527E-2</v>
      </c>
      <c r="X2672" s="5">
        <f t="shared" si="621"/>
        <v>1.0265975657863879</v>
      </c>
      <c r="Y2672" s="5">
        <f t="shared" si="622"/>
        <v>0.98628200429631674</v>
      </c>
      <c r="Z2672" s="5">
        <f t="shared" si="630"/>
        <v>658.36296350787745</v>
      </c>
      <c r="AA2672" s="5">
        <f t="shared" si="631"/>
        <v>8.9219690622861059</v>
      </c>
      <c r="AB2672" s="5">
        <f t="shared" si="623"/>
        <v>6.2999999999999545</v>
      </c>
      <c r="AC2672" s="5">
        <f t="shared" si="624"/>
        <v>2979.8601600000002</v>
      </c>
      <c r="AD2672" s="5">
        <f t="shared" si="625"/>
        <v>6.9525496292667369E-2</v>
      </c>
      <c r="AE2672" s="5">
        <f t="shared" si="626"/>
        <v>0.9858206110334562</v>
      </c>
    </row>
    <row r="2673" spans="1:31" ht="15.75" customHeight="1" x14ac:dyDescent="0.3">
      <c r="A2673" s="23">
        <f t="shared" si="627"/>
        <v>2661</v>
      </c>
      <c r="B2673" s="3">
        <v>750</v>
      </c>
      <c r="C2673" s="5">
        <v>53</v>
      </c>
      <c r="D2673" s="3">
        <v>13.5</v>
      </c>
      <c r="E2673" s="10">
        <f t="shared" si="618"/>
        <v>55087</v>
      </c>
      <c r="F2673" s="2">
        <f t="shared" si="619"/>
        <v>85591.728000000003</v>
      </c>
      <c r="G2673" s="2">
        <v>1039.3800000000001</v>
      </c>
      <c r="I2673" s="26">
        <v>54962</v>
      </c>
      <c r="J2673" s="1">
        <v>13.5</v>
      </c>
      <c r="K2673" s="2">
        <f t="shared" si="617"/>
        <v>85591.728000000003</v>
      </c>
      <c r="M2673" s="22">
        <v>3.55</v>
      </c>
      <c r="N2673" s="22">
        <v>13</v>
      </c>
      <c r="O2673" s="22">
        <v>0.48</v>
      </c>
      <c r="P2673" s="22">
        <v>764.1</v>
      </c>
      <c r="Q2673" s="22">
        <v>57082</v>
      </c>
      <c r="R2673" s="22">
        <v>742.9</v>
      </c>
      <c r="U2673" s="5">
        <f t="shared" si="628"/>
        <v>0.97676249144421634</v>
      </c>
      <c r="V2673" s="5">
        <f t="shared" si="629"/>
        <v>0.9426249144421629</v>
      </c>
      <c r="W2673" s="5">
        <f t="shared" si="620"/>
        <v>1.3074948665297742E-2</v>
      </c>
      <c r="X2673" s="5">
        <f t="shared" si="621"/>
        <v>1.0251613347905686</v>
      </c>
      <c r="Y2673" s="5">
        <f t="shared" si="622"/>
        <v>0.98384087749934368</v>
      </c>
      <c r="Z2673" s="5">
        <f t="shared" si="630"/>
        <v>656.73346254836201</v>
      </c>
      <c r="AA2673" s="5">
        <f t="shared" si="631"/>
        <v>8.7277897330595504</v>
      </c>
      <c r="AB2673" s="5">
        <f t="shared" si="623"/>
        <v>7.1000000000000227</v>
      </c>
      <c r="AC2673" s="5">
        <f t="shared" si="624"/>
        <v>3043.2614400000002</v>
      </c>
      <c r="AD2673" s="5">
        <f t="shared" si="625"/>
        <v>7.0258017607767148E-2</v>
      </c>
      <c r="AE2673" s="5">
        <f t="shared" si="626"/>
        <v>0.98612921378909724</v>
      </c>
    </row>
    <row r="2674" spans="1:31" ht="15.75" customHeight="1" x14ac:dyDescent="0.3">
      <c r="A2674" s="23">
        <f t="shared" si="627"/>
        <v>2662</v>
      </c>
      <c r="B2674" s="3">
        <v>750</v>
      </c>
      <c r="C2674" s="5">
        <v>53</v>
      </c>
      <c r="D2674" s="3">
        <v>14.5</v>
      </c>
      <c r="E2674" s="10">
        <f t="shared" si="618"/>
        <v>55087</v>
      </c>
      <c r="F2674" s="2">
        <f t="shared" si="619"/>
        <v>91931.856000000014</v>
      </c>
      <c r="G2674" s="2">
        <v>1039.3800000000001</v>
      </c>
      <c r="I2674" s="26">
        <v>54962</v>
      </c>
      <c r="J2674" s="1">
        <v>14.5</v>
      </c>
      <c r="K2674" s="2">
        <f t="shared" si="617"/>
        <v>91931.856000000014</v>
      </c>
      <c r="M2674" s="22">
        <v>3.36</v>
      </c>
      <c r="N2674" s="22">
        <v>14</v>
      </c>
      <c r="O2674" s="22">
        <v>0.49</v>
      </c>
      <c r="P2674" s="22">
        <v>749.4</v>
      </c>
      <c r="Q2674" s="22">
        <v>56974</v>
      </c>
      <c r="R2674" s="22">
        <v>742.2</v>
      </c>
      <c r="U2674" s="5">
        <f t="shared" si="628"/>
        <v>0.97491444216290213</v>
      </c>
      <c r="V2674" s="5">
        <f t="shared" si="629"/>
        <v>0.9426249144421629</v>
      </c>
      <c r="W2674" s="5">
        <f t="shared" si="620"/>
        <v>1.282340862422998E-2</v>
      </c>
      <c r="X2674" s="5">
        <f t="shared" si="621"/>
        <v>1.0237987765174013</v>
      </c>
      <c r="Y2674" s="5">
        <f t="shared" si="622"/>
        <v>0.98158722360811523</v>
      </c>
      <c r="Z2674" s="5">
        <f t="shared" si="630"/>
        <v>655.22910350288919</v>
      </c>
      <c r="AA2674" s="5">
        <f t="shared" si="631"/>
        <v>8.5598817248459973</v>
      </c>
      <c r="AB2674" s="5">
        <f t="shared" si="623"/>
        <v>7.7999999999999545</v>
      </c>
      <c r="AC2674" s="5">
        <f t="shared" si="624"/>
        <v>3106.6627200000003</v>
      </c>
      <c r="AD2674" s="5">
        <f t="shared" si="625"/>
        <v>7.1010176297201438E-2</v>
      </c>
      <c r="AE2674" s="5">
        <f t="shared" si="626"/>
        <v>0.9863960644072105</v>
      </c>
    </row>
    <row r="2675" spans="1:31" ht="15.75" customHeight="1" x14ac:dyDescent="0.3">
      <c r="A2675" s="23">
        <f t="shared" si="627"/>
        <v>2663</v>
      </c>
      <c r="B2675" s="3">
        <v>750</v>
      </c>
      <c r="C2675" s="5">
        <v>53</v>
      </c>
      <c r="D2675" s="3">
        <v>15.5</v>
      </c>
      <c r="E2675" s="10">
        <f t="shared" si="618"/>
        <v>55087</v>
      </c>
      <c r="F2675" s="2">
        <f t="shared" si="619"/>
        <v>98271.984000000011</v>
      </c>
      <c r="G2675" s="2">
        <v>1039.3800000000001</v>
      </c>
      <c r="I2675" s="26">
        <v>54962</v>
      </c>
      <c r="J2675" s="1">
        <v>15.5</v>
      </c>
      <c r="K2675" s="2">
        <f t="shared" si="617"/>
        <v>98271.984000000011</v>
      </c>
      <c r="M2675" s="22">
        <v>3.19</v>
      </c>
      <c r="N2675" s="22">
        <v>15</v>
      </c>
      <c r="O2675" s="22">
        <v>0.49</v>
      </c>
      <c r="P2675" s="22">
        <v>736.5</v>
      </c>
      <c r="Q2675" s="22">
        <v>56877</v>
      </c>
      <c r="R2675" s="22">
        <v>741.4</v>
      </c>
      <c r="U2675" s="5">
        <f t="shared" si="628"/>
        <v>0.9732546201232033</v>
      </c>
      <c r="V2675" s="5">
        <f t="shared" si="629"/>
        <v>0.9426249144421629</v>
      </c>
      <c r="W2675" s="5">
        <f t="shared" si="620"/>
        <v>1.2602669404517455E-2</v>
      </c>
      <c r="X2675" s="5">
        <f t="shared" si="621"/>
        <v>1.0225811805866107</v>
      </c>
      <c r="Y2675" s="5">
        <f t="shared" si="622"/>
        <v>0.97957117815878914</v>
      </c>
      <c r="Z2675" s="5">
        <f t="shared" si="630"/>
        <v>653.88335284455502</v>
      </c>
      <c r="AA2675" s="5">
        <f t="shared" si="631"/>
        <v>8.4125338809034922</v>
      </c>
      <c r="AB2675" s="5">
        <f t="shared" si="623"/>
        <v>8.6000000000000227</v>
      </c>
      <c r="AC2675" s="5">
        <f t="shared" si="624"/>
        <v>3106.6627200000003</v>
      </c>
      <c r="AD2675" s="5">
        <f t="shared" si="625"/>
        <v>7.0444525415692433E-2</v>
      </c>
      <c r="AE2675" s="5">
        <f t="shared" si="626"/>
        <v>0.98663023943943218</v>
      </c>
    </row>
    <row r="2676" spans="1:31" ht="15.75" customHeight="1" x14ac:dyDescent="0.3">
      <c r="A2676" s="12">
        <f t="shared" si="627"/>
        <v>2664</v>
      </c>
      <c r="B2676" s="12">
        <v>750</v>
      </c>
      <c r="C2676" s="13">
        <v>55</v>
      </c>
      <c r="D2676" s="12">
        <v>3.41</v>
      </c>
      <c r="E2676" s="14">
        <f t="shared" si="618"/>
        <v>57249</v>
      </c>
      <c r="F2676" s="9">
        <f t="shared" si="619"/>
        <v>21619.836480000002</v>
      </c>
      <c r="G2676" s="9">
        <v>1040.8969999999999</v>
      </c>
      <c r="H2676" s="9"/>
      <c r="I2676" s="9">
        <v>57119</v>
      </c>
      <c r="J2676" s="9">
        <v>3.42</v>
      </c>
      <c r="K2676" s="9">
        <f t="shared" si="617"/>
        <v>21683.23776</v>
      </c>
      <c r="M2676" s="26"/>
      <c r="N2676" s="26"/>
      <c r="O2676" s="26"/>
      <c r="P2676" s="26"/>
      <c r="Q2676" s="26"/>
      <c r="R2676" s="26"/>
      <c r="U2676" s="5">
        <f t="shared" si="628"/>
        <v>0</v>
      </c>
      <c r="V2676" s="5">
        <f t="shared" si="629"/>
        <v>0.9796201232032854</v>
      </c>
      <c r="W2676" s="5">
        <f t="shared" si="620"/>
        <v>0</v>
      </c>
      <c r="X2676" s="5">
        <f t="shared" si="621"/>
        <v>1</v>
      </c>
      <c r="Y2676" s="5">
        <f t="shared" si="622"/>
        <v>0.4898100616016427</v>
      </c>
      <c r="Z2676" s="5">
        <f t="shared" si="630"/>
        <v>326.95801232032858</v>
      </c>
      <c r="AA2676" s="5">
        <f t="shared" si="631"/>
        <v>0</v>
      </c>
      <c r="AB2676" s="5">
        <f t="shared" si="623"/>
        <v>750</v>
      </c>
      <c r="AC2676" s="5">
        <f t="shared" si="624"/>
        <v>0</v>
      </c>
      <c r="AD2676" s="5">
        <f t="shared" si="625"/>
        <v>0</v>
      </c>
      <c r="AE2676" s="5">
        <f t="shared" si="626"/>
        <v>1</v>
      </c>
    </row>
    <row r="2677" spans="1:31" ht="15.75" customHeight="1" x14ac:dyDescent="0.3">
      <c r="A2677" s="23">
        <f t="shared" si="627"/>
        <v>2665</v>
      </c>
      <c r="B2677" s="23">
        <v>750</v>
      </c>
      <c r="C2677" s="24">
        <v>55</v>
      </c>
      <c r="D2677" s="23">
        <v>4.42</v>
      </c>
      <c r="E2677" s="25">
        <f t="shared" si="618"/>
        <v>57249</v>
      </c>
      <c r="F2677" s="26">
        <f t="shared" si="619"/>
        <v>28023.365760000001</v>
      </c>
      <c r="G2677" s="26">
        <v>1040.8969999999999</v>
      </c>
      <c r="H2677" s="22"/>
      <c r="I2677" s="26">
        <v>57119</v>
      </c>
      <c r="J2677" s="27">
        <v>4.43</v>
      </c>
      <c r="K2677" s="26">
        <f t="shared" si="617"/>
        <v>28086.767040000002</v>
      </c>
      <c r="M2677" s="22">
        <v>5.88</v>
      </c>
      <c r="N2677" s="22">
        <v>4.16</v>
      </c>
      <c r="O2677" s="22">
        <v>0.26</v>
      </c>
      <c r="P2677" s="22">
        <v>1456</v>
      </c>
      <c r="Q2677" s="22">
        <v>60734</v>
      </c>
      <c r="R2677" s="22">
        <v>748.6</v>
      </c>
      <c r="U2677" s="5">
        <f t="shared" si="628"/>
        <v>1.0392539356605066</v>
      </c>
      <c r="V2677" s="5">
        <f t="shared" si="629"/>
        <v>0.9796201232032854</v>
      </c>
      <c r="W2677" s="5">
        <f t="shared" si="620"/>
        <v>2.4914442162902121E-2</v>
      </c>
      <c r="X2677" s="5">
        <f t="shared" si="621"/>
        <v>1.042018815218785</v>
      </c>
      <c r="Y2677" s="5">
        <f t="shared" si="622"/>
        <v>1.051852377446594</v>
      </c>
      <c r="Z2677" s="5">
        <f t="shared" si="630"/>
        <v>702.13249899315053</v>
      </c>
      <c r="AA2677" s="5">
        <f t="shared" si="631"/>
        <v>16.630888432580427</v>
      </c>
      <c r="AB2677" s="5">
        <f t="shared" si="623"/>
        <v>1.3999999999999773</v>
      </c>
      <c r="AC2677" s="5">
        <f t="shared" si="624"/>
        <v>1648.4332800000002</v>
      </c>
      <c r="AD2677" s="5">
        <f t="shared" si="625"/>
        <v>5.8723101094646603E-2</v>
      </c>
      <c r="AE2677" s="5">
        <f t="shared" si="626"/>
        <v>0.97456724134919381</v>
      </c>
    </row>
    <row r="2678" spans="1:31" ht="15.75" customHeight="1" x14ac:dyDescent="0.3">
      <c r="A2678" s="23">
        <f t="shared" si="627"/>
        <v>2666</v>
      </c>
      <c r="B2678" s="23">
        <v>750</v>
      </c>
      <c r="C2678" s="24">
        <v>55</v>
      </c>
      <c r="D2678" s="23">
        <v>5.43</v>
      </c>
      <c r="E2678" s="25">
        <f t="shared" si="618"/>
        <v>57249</v>
      </c>
      <c r="F2678" s="26">
        <f t="shared" si="619"/>
        <v>34426.895040000003</v>
      </c>
      <c r="G2678" s="26">
        <v>1040.8969999999999</v>
      </c>
      <c r="H2678" s="22"/>
      <c r="I2678" s="26">
        <v>57119</v>
      </c>
      <c r="J2678" s="27">
        <v>5.44</v>
      </c>
      <c r="K2678" s="26">
        <f t="shared" si="617"/>
        <v>34490.296320000001</v>
      </c>
      <c r="M2678" s="22">
        <v>5.17</v>
      </c>
      <c r="N2678" s="22">
        <v>5.15</v>
      </c>
      <c r="O2678" s="22">
        <v>0.28000000000000003</v>
      </c>
      <c r="P2678" s="22">
        <v>1344</v>
      </c>
      <c r="Q2678" s="22">
        <v>60297</v>
      </c>
      <c r="R2678" s="22">
        <v>748.1</v>
      </c>
      <c r="U2678" s="5">
        <f t="shared" si="628"/>
        <v>1.031776180698152</v>
      </c>
      <c r="V2678" s="5">
        <f t="shared" si="629"/>
        <v>0.9796201232032854</v>
      </c>
      <c r="W2678" s="5">
        <f t="shared" si="620"/>
        <v>2.299794661190965E-2</v>
      </c>
      <c r="X2678" s="5">
        <f t="shared" si="621"/>
        <v>1.03685282981458</v>
      </c>
      <c r="Y2678" s="5">
        <f t="shared" si="622"/>
        <v>1.0427609747893962</v>
      </c>
      <c r="Z2678" s="5">
        <f t="shared" si="630"/>
        <v>696.06380589141781</v>
      </c>
      <c r="AA2678" s="5">
        <f t="shared" si="631"/>
        <v>15.351589322381932</v>
      </c>
      <c r="AB2678" s="5">
        <f t="shared" si="623"/>
        <v>1.8999999999999773</v>
      </c>
      <c r="AC2678" s="5">
        <f t="shared" si="624"/>
        <v>1775.2358400000003</v>
      </c>
      <c r="AD2678" s="5">
        <f t="shared" si="625"/>
        <v>5.9039475770629214E-2</v>
      </c>
      <c r="AE2678" s="5">
        <f t="shared" si="626"/>
        <v>0.97652360739925581</v>
      </c>
    </row>
    <row r="2679" spans="1:31" ht="15.75" customHeight="1" x14ac:dyDescent="0.3">
      <c r="A2679" s="23">
        <f t="shared" si="627"/>
        <v>2667</v>
      </c>
      <c r="B2679" s="23">
        <v>750</v>
      </c>
      <c r="C2679" s="24">
        <v>55</v>
      </c>
      <c r="D2679" s="23">
        <v>6.43</v>
      </c>
      <c r="E2679" s="25">
        <f t="shared" si="618"/>
        <v>57249</v>
      </c>
      <c r="F2679" s="26">
        <f t="shared" si="619"/>
        <v>40767.02304</v>
      </c>
      <c r="G2679" s="26">
        <v>1040.8969999999999</v>
      </c>
      <c r="H2679" s="22"/>
      <c r="I2679" s="26">
        <v>57119</v>
      </c>
      <c r="J2679" s="27">
        <v>6.45</v>
      </c>
      <c r="K2679" s="26">
        <f t="shared" si="617"/>
        <v>40893.825600000004</v>
      </c>
      <c r="M2679" s="22">
        <v>4.63</v>
      </c>
      <c r="N2679" s="22">
        <v>6.14</v>
      </c>
      <c r="O2679" s="22">
        <v>0.3</v>
      </c>
      <c r="P2679" s="22">
        <v>1262</v>
      </c>
      <c r="Q2679" s="22">
        <v>59965</v>
      </c>
      <c r="R2679" s="22">
        <v>747.5</v>
      </c>
      <c r="U2679" s="5">
        <f t="shared" si="628"/>
        <v>1.0260951403148528</v>
      </c>
      <c r="V2679" s="5">
        <f t="shared" si="629"/>
        <v>0.9796201232032854</v>
      </c>
      <c r="W2679" s="5">
        <f t="shared" si="620"/>
        <v>2.1594798083504448E-2</v>
      </c>
      <c r="X2679" s="5">
        <f t="shared" si="621"/>
        <v>1.0329409242772514</v>
      </c>
      <c r="Y2679" s="5">
        <f t="shared" si="622"/>
        <v>1.0358926890677083</v>
      </c>
      <c r="Z2679" s="5">
        <f t="shared" si="630"/>
        <v>691.47908780647674</v>
      </c>
      <c r="AA2679" s="5">
        <f t="shared" si="631"/>
        <v>14.414959616700891</v>
      </c>
      <c r="AB2679" s="5">
        <f t="shared" si="623"/>
        <v>2.5</v>
      </c>
      <c r="AC2679" s="5">
        <f t="shared" si="624"/>
        <v>1902.0383999999999</v>
      </c>
      <c r="AD2679" s="5">
        <f t="shared" si="625"/>
        <v>6.0302182791309895E-2</v>
      </c>
      <c r="AE2679" s="5">
        <f t="shared" si="626"/>
        <v>0.97795594682876563</v>
      </c>
    </row>
    <row r="2680" spans="1:31" ht="15.75" customHeight="1" x14ac:dyDescent="0.3">
      <c r="A2680" s="23">
        <f t="shared" si="627"/>
        <v>2668</v>
      </c>
      <c r="B2680" s="23">
        <v>750</v>
      </c>
      <c r="C2680" s="24">
        <v>55</v>
      </c>
      <c r="D2680" s="23">
        <v>7.44</v>
      </c>
      <c r="E2680" s="25">
        <f t="shared" si="618"/>
        <v>57249</v>
      </c>
      <c r="F2680" s="26">
        <f t="shared" si="619"/>
        <v>47170.552320000003</v>
      </c>
      <c r="G2680" s="26">
        <v>1040.8969999999999</v>
      </c>
      <c r="H2680" s="22"/>
      <c r="I2680" s="26">
        <v>57119</v>
      </c>
      <c r="J2680" s="27">
        <v>7.46</v>
      </c>
      <c r="K2680" s="26">
        <f t="shared" si="617"/>
        <v>47297.354879999999</v>
      </c>
      <c r="M2680" s="22">
        <v>4.2</v>
      </c>
      <c r="N2680" s="22">
        <v>7.13</v>
      </c>
      <c r="O2680" s="22">
        <v>0.31</v>
      </c>
      <c r="P2680" s="22">
        <v>1200</v>
      </c>
      <c r="Q2680" s="22">
        <v>59705</v>
      </c>
      <c r="R2680" s="22">
        <v>747</v>
      </c>
      <c r="U2680" s="5">
        <f t="shared" si="628"/>
        <v>1.0216461327857631</v>
      </c>
      <c r="V2680" s="5">
        <f t="shared" si="629"/>
        <v>0.9796201232032854</v>
      </c>
      <c r="W2680" s="5">
        <f t="shared" si="620"/>
        <v>2.0533880903490759E-2</v>
      </c>
      <c r="X2680" s="5">
        <f t="shared" si="621"/>
        <v>1.02983644667787</v>
      </c>
      <c r="Y2680" s="5">
        <f t="shared" si="622"/>
        <v>1.0304884649620432</v>
      </c>
      <c r="Z2680" s="5">
        <f t="shared" si="630"/>
        <v>687.87166013146316</v>
      </c>
      <c r="AA2680" s="5">
        <f t="shared" si="631"/>
        <v>13.706776180698153</v>
      </c>
      <c r="AB2680" s="5">
        <f t="shared" si="623"/>
        <v>3</v>
      </c>
      <c r="AC2680" s="5">
        <f t="shared" si="624"/>
        <v>1965.43968</v>
      </c>
      <c r="AD2680" s="5">
        <f t="shared" si="625"/>
        <v>6.0091496469552273E-2</v>
      </c>
      <c r="AE2680" s="5">
        <f t="shared" si="626"/>
        <v>0.97903893517790708</v>
      </c>
    </row>
    <row r="2681" spans="1:31" ht="15.75" customHeight="1" x14ac:dyDescent="0.3">
      <c r="A2681" s="3">
        <f t="shared" si="627"/>
        <v>2669</v>
      </c>
      <c r="B2681" s="3">
        <v>750</v>
      </c>
      <c r="C2681" s="5">
        <v>55</v>
      </c>
      <c r="D2681" s="3">
        <v>8.4499999999999993</v>
      </c>
      <c r="E2681" s="10">
        <f t="shared" si="618"/>
        <v>57249</v>
      </c>
      <c r="F2681" s="2">
        <f t="shared" si="619"/>
        <v>53574.081599999998</v>
      </c>
      <c r="G2681" s="2">
        <v>1040.8969999999999</v>
      </c>
      <c r="I2681" s="26">
        <v>57119</v>
      </c>
      <c r="J2681" s="1">
        <v>8.4700000000000006</v>
      </c>
      <c r="K2681" s="2">
        <f t="shared" si="617"/>
        <v>53700.884160000016</v>
      </c>
      <c r="M2681" s="22">
        <v>3.85</v>
      </c>
      <c r="N2681" s="22">
        <v>8.1199999999999992</v>
      </c>
      <c r="O2681" s="22">
        <v>0.33</v>
      </c>
      <c r="P2681" s="22">
        <v>1150</v>
      </c>
      <c r="Q2681" s="22">
        <v>59493</v>
      </c>
      <c r="R2681" s="22">
        <v>746.4</v>
      </c>
      <c r="U2681" s="5">
        <f t="shared" si="628"/>
        <v>1.0180184804928132</v>
      </c>
      <c r="V2681" s="5">
        <f t="shared" si="629"/>
        <v>0.9796201232032854</v>
      </c>
      <c r="W2681" s="5">
        <f t="shared" si="620"/>
        <v>1.9678302532511977E-2</v>
      </c>
      <c r="X2681" s="5">
        <f t="shared" si="621"/>
        <v>1.0273164356575395</v>
      </c>
      <c r="Y2681" s="5">
        <f t="shared" si="622"/>
        <v>1.0261034850404902</v>
      </c>
      <c r="Z2681" s="5">
        <f t="shared" si="630"/>
        <v>684.94459833422809</v>
      </c>
      <c r="AA2681" s="5">
        <f t="shared" si="631"/>
        <v>13.135660506502397</v>
      </c>
      <c r="AB2681" s="5">
        <f t="shared" si="623"/>
        <v>3.6000000000000227</v>
      </c>
      <c r="AC2681" s="5">
        <f t="shared" si="624"/>
        <v>2092.24224</v>
      </c>
      <c r="AD2681" s="5">
        <f t="shared" si="625"/>
        <v>6.2246758518378492E-2</v>
      </c>
      <c r="AE2681" s="5">
        <f t="shared" si="626"/>
        <v>0.97991231287882752</v>
      </c>
    </row>
    <row r="2682" spans="1:31" ht="15.75" customHeight="1" x14ac:dyDescent="0.3">
      <c r="A2682" s="3">
        <f t="shared" si="627"/>
        <v>2670</v>
      </c>
      <c r="B2682" s="3">
        <v>750</v>
      </c>
      <c r="C2682" s="5">
        <v>55</v>
      </c>
      <c r="D2682" s="3">
        <v>9.4600000000000009</v>
      </c>
      <c r="E2682" s="10">
        <f t="shared" si="618"/>
        <v>57249</v>
      </c>
      <c r="F2682" s="2">
        <f t="shared" si="619"/>
        <v>59977.610880000015</v>
      </c>
      <c r="G2682" s="2">
        <v>1040.8969999999999</v>
      </c>
      <c r="I2682" s="26">
        <v>57119</v>
      </c>
      <c r="J2682" s="1">
        <v>9.48</v>
      </c>
      <c r="K2682" s="2">
        <f t="shared" si="617"/>
        <v>60104.413440000011</v>
      </c>
      <c r="M2682" s="22">
        <v>3.55</v>
      </c>
      <c r="N2682" s="22">
        <v>9.1199999999999992</v>
      </c>
      <c r="O2682" s="22">
        <v>0.34</v>
      </c>
      <c r="P2682" s="22">
        <v>1111</v>
      </c>
      <c r="Q2682" s="22">
        <v>59317</v>
      </c>
      <c r="R2682" s="22">
        <v>745.7</v>
      </c>
      <c r="U2682" s="5">
        <f t="shared" si="628"/>
        <v>1.0150068446269678</v>
      </c>
      <c r="V2682" s="5">
        <f t="shared" si="629"/>
        <v>0.9796201232032854</v>
      </c>
      <c r="W2682" s="5">
        <f t="shared" si="620"/>
        <v>1.901095140314853E-2</v>
      </c>
      <c r="X2682" s="5">
        <f t="shared" si="621"/>
        <v>1.0251613347905686</v>
      </c>
      <c r="Y2682" s="5">
        <f t="shared" si="622"/>
        <v>1.0224072223750633</v>
      </c>
      <c r="Z2682" s="5">
        <f t="shared" si="630"/>
        <v>682.47726907980234</v>
      </c>
      <c r="AA2682" s="5">
        <f t="shared" si="631"/>
        <v>12.690190280629709</v>
      </c>
      <c r="AB2682" s="5">
        <f t="shared" si="623"/>
        <v>4.2999999999999545</v>
      </c>
      <c r="AC2682" s="5">
        <f t="shared" si="624"/>
        <v>2155.6435200000001</v>
      </c>
      <c r="AD2682" s="5">
        <f t="shared" si="625"/>
        <v>6.2759498912140277E-2</v>
      </c>
      <c r="AE2682" s="5">
        <f t="shared" si="626"/>
        <v>0.9805935474855455</v>
      </c>
    </row>
    <row r="2683" spans="1:31" ht="15.75" customHeight="1" x14ac:dyDescent="0.3">
      <c r="A2683" s="3">
        <f t="shared" si="627"/>
        <v>2671</v>
      </c>
      <c r="B2683" s="3">
        <v>750</v>
      </c>
      <c r="C2683" s="5">
        <v>55</v>
      </c>
      <c r="D2683" s="3">
        <v>10.5</v>
      </c>
      <c r="E2683" s="10">
        <f t="shared" si="618"/>
        <v>57249</v>
      </c>
      <c r="F2683" s="2">
        <f t="shared" si="619"/>
        <v>66571.344000000012</v>
      </c>
      <c r="G2683" s="2">
        <v>1040.8969999999999</v>
      </c>
      <c r="I2683" s="26">
        <v>57119</v>
      </c>
      <c r="J2683" s="1">
        <v>10.5</v>
      </c>
      <c r="K2683" s="2">
        <f t="shared" si="617"/>
        <v>66571.344000000012</v>
      </c>
      <c r="M2683" s="22">
        <v>3.3</v>
      </c>
      <c r="N2683" s="22">
        <v>10.1</v>
      </c>
      <c r="O2683" s="22">
        <v>0.35</v>
      </c>
      <c r="P2683" s="22">
        <v>1077</v>
      </c>
      <c r="Q2683" s="22">
        <v>59166</v>
      </c>
      <c r="R2683" s="22">
        <v>745</v>
      </c>
      <c r="U2683" s="5">
        <f t="shared" si="628"/>
        <v>1.0124229979466119</v>
      </c>
      <c r="V2683" s="5">
        <f t="shared" si="629"/>
        <v>0.9796201232032854</v>
      </c>
      <c r="W2683" s="5">
        <f t="shared" si="620"/>
        <v>1.8429158110882957E-2</v>
      </c>
      <c r="X2683" s="5">
        <f t="shared" si="621"/>
        <v>1.0233688713176754</v>
      </c>
      <c r="Y2683" s="5">
        <f t="shared" si="622"/>
        <v>1.0192974602536549</v>
      </c>
      <c r="Z2683" s="5">
        <f t="shared" si="630"/>
        <v>680.40144066851974</v>
      </c>
      <c r="AA2683" s="5">
        <f t="shared" si="631"/>
        <v>12.301831622176593</v>
      </c>
      <c r="AB2683" s="5">
        <f t="shared" si="623"/>
        <v>5</v>
      </c>
      <c r="AC2683" s="5">
        <f t="shared" si="624"/>
        <v>2219.0447999999997</v>
      </c>
      <c r="AD2683" s="5">
        <f t="shared" si="625"/>
        <v>6.3517113401963199E-2</v>
      </c>
      <c r="AE2683" s="5">
        <f t="shared" si="626"/>
        <v>0.98118744432217153</v>
      </c>
    </row>
    <row r="2684" spans="1:31" ht="15.75" customHeight="1" x14ac:dyDescent="0.3">
      <c r="A2684" s="3">
        <f t="shared" si="627"/>
        <v>2672</v>
      </c>
      <c r="B2684" s="3">
        <v>750</v>
      </c>
      <c r="C2684" s="5">
        <v>55</v>
      </c>
      <c r="D2684" s="3">
        <v>11.5</v>
      </c>
      <c r="E2684" s="10">
        <f t="shared" si="618"/>
        <v>57249</v>
      </c>
      <c r="F2684" s="2">
        <f t="shared" si="619"/>
        <v>72911.472000000009</v>
      </c>
      <c r="G2684" s="2">
        <v>1040.8969999999999</v>
      </c>
      <c r="I2684" s="26">
        <v>57119</v>
      </c>
      <c r="J2684" s="1">
        <v>11.5</v>
      </c>
      <c r="K2684" s="2">
        <f t="shared" si="617"/>
        <v>72911.472000000009</v>
      </c>
      <c r="M2684" s="22">
        <v>3.09</v>
      </c>
      <c r="N2684" s="22">
        <v>11.1</v>
      </c>
      <c r="O2684" s="22">
        <v>0.36</v>
      </c>
      <c r="P2684" s="22">
        <v>1050</v>
      </c>
      <c r="Q2684" s="22">
        <v>59038</v>
      </c>
      <c r="R2684" s="22">
        <v>744.4</v>
      </c>
      <c r="U2684" s="5">
        <f t="shared" si="628"/>
        <v>1.0102327173169063</v>
      </c>
      <c r="V2684" s="5">
        <f t="shared" si="629"/>
        <v>0.9796201232032854</v>
      </c>
      <c r="W2684" s="5">
        <f t="shared" si="620"/>
        <v>1.7967145790554414E-2</v>
      </c>
      <c r="X2684" s="5">
        <f t="shared" si="621"/>
        <v>1.021865624234142</v>
      </c>
      <c r="Y2684" s="5">
        <f t="shared" si="622"/>
        <v>1.0166811075061231</v>
      </c>
      <c r="Z2684" s="5">
        <f t="shared" si="630"/>
        <v>678.65497288248741</v>
      </c>
      <c r="AA2684" s="5">
        <f t="shared" si="631"/>
        <v>11.993429158110883</v>
      </c>
      <c r="AB2684" s="5">
        <f t="shared" si="623"/>
        <v>5.6000000000000227</v>
      </c>
      <c r="AC2684" s="5">
        <f t="shared" si="624"/>
        <v>2282.4460800000002</v>
      </c>
      <c r="AD2684" s="5">
        <f t="shared" si="625"/>
        <v>6.4408702307291579E-2</v>
      </c>
      <c r="AE2684" s="5">
        <f t="shared" si="626"/>
        <v>0.98165906828066873</v>
      </c>
    </row>
    <row r="2685" spans="1:31" ht="15.75" customHeight="1" x14ac:dyDescent="0.3">
      <c r="A2685" s="3">
        <f t="shared" si="627"/>
        <v>2673</v>
      </c>
      <c r="B2685" s="3">
        <v>750</v>
      </c>
      <c r="C2685" s="5">
        <v>55</v>
      </c>
      <c r="D2685" s="3">
        <v>12.5</v>
      </c>
      <c r="E2685" s="10">
        <f t="shared" si="618"/>
        <v>57249</v>
      </c>
      <c r="F2685" s="2">
        <f t="shared" si="619"/>
        <v>79251.600000000006</v>
      </c>
      <c r="G2685" s="2">
        <v>1040.8969999999999</v>
      </c>
      <c r="I2685" s="26">
        <v>57119</v>
      </c>
      <c r="J2685" s="1">
        <v>12.5</v>
      </c>
      <c r="K2685" s="2">
        <f t="shared" si="617"/>
        <v>79251.600000000006</v>
      </c>
      <c r="M2685" s="22">
        <v>2.9</v>
      </c>
      <c r="N2685" s="22">
        <v>12.1</v>
      </c>
      <c r="O2685" s="22">
        <v>0.36</v>
      </c>
      <c r="P2685" s="22">
        <v>1026</v>
      </c>
      <c r="Q2685" s="22">
        <v>58927</v>
      </c>
      <c r="R2685" s="22">
        <v>743.6</v>
      </c>
      <c r="U2685" s="5">
        <f t="shared" si="628"/>
        <v>1.0083333333333333</v>
      </c>
      <c r="V2685" s="5">
        <f t="shared" si="629"/>
        <v>0.9796201232032854</v>
      </c>
      <c r="W2685" s="5">
        <f t="shared" si="620"/>
        <v>1.7556468172484598E-2</v>
      </c>
      <c r="X2685" s="5">
        <f t="shared" si="621"/>
        <v>1.0205074463424153</v>
      </c>
      <c r="Y2685" s="5">
        <f t="shared" si="622"/>
        <v>1.0143606526888813</v>
      </c>
      <c r="Z2685" s="5">
        <f t="shared" si="630"/>
        <v>677.10602288288214</v>
      </c>
      <c r="AA2685" s="5">
        <f t="shared" si="631"/>
        <v>11.719293634496921</v>
      </c>
      <c r="AB2685" s="5">
        <f t="shared" si="623"/>
        <v>6.3999999999999773</v>
      </c>
      <c r="AC2685" s="5">
        <f t="shared" si="624"/>
        <v>2282.4460800000002</v>
      </c>
      <c r="AD2685" s="5">
        <f t="shared" si="625"/>
        <v>6.3716607951690346E-2</v>
      </c>
      <c r="AE2685" s="5">
        <f t="shared" si="626"/>
        <v>0.98207828957711052</v>
      </c>
    </row>
    <row r="2686" spans="1:31" ht="15.75" customHeight="1" x14ac:dyDescent="0.3">
      <c r="A2686" s="3">
        <f t="shared" si="627"/>
        <v>2674</v>
      </c>
      <c r="B2686" s="3">
        <v>750</v>
      </c>
      <c r="C2686" s="5">
        <v>55</v>
      </c>
      <c r="D2686" s="3">
        <v>13.5</v>
      </c>
      <c r="E2686" s="10">
        <f t="shared" si="618"/>
        <v>57249</v>
      </c>
      <c r="F2686" s="2">
        <f t="shared" si="619"/>
        <v>85591.728000000003</v>
      </c>
      <c r="G2686" s="2">
        <v>1040.8969999999999</v>
      </c>
      <c r="I2686" s="26">
        <v>57119</v>
      </c>
      <c r="J2686" s="1">
        <v>13.5</v>
      </c>
      <c r="K2686" s="2">
        <f t="shared" si="617"/>
        <v>85591.728000000003</v>
      </c>
      <c r="M2686" s="22">
        <v>2.74</v>
      </c>
      <c r="N2686" s="22">
        <v>13.1</v>
      </c>
      <c r="O2686" s="22">
        <v>0.37</v>
      </c>
      <c r="P2686" s="22">
        <v>1006</v>
      </c>
      <c r="Q2686" s="22">
        <v>58829</v>
      </c>
      <c r="R2686" s="22">
        <v>742.9</v>
      </c>
      <c r="U2686" s="5">
        <f t="shared" si="628"/>
        <v>1.006656399726215</v>
      </c>
      <c r="V2686" s="5">
        <f t="shared" si="629"/>
        <v>0.9796201232032854</v>
      </c>
      <c r="W2686" s="5">
        <f t="shared" si="620"/>
        <v>1.7214236824093086E-2</v>
      </c>
      <c r="X2686" s="5">
        <f t="shared" si="621"/>
        <v>1.0193651178258925</v>
      </c>
      <c r="Y2686" s="5">
        <f t="shared" si="622"/>
        <v>1.0123705009154169</v>
      </c>
      <c r="Z2686" s="5">
        <f t="shared" si="630"/>
        <v>675.77755677105915</v>
      </c>
      <c r="AA2686" s="5">
        <f t="shared" si="631"/>
        <v>11.490847364818618</v>
      </c>
      <c r="AB2686" s="5">
        <f t="shared" si="623"/>
        <v>7.1000000000000227</v>
      </c>
      <c r="AC2686" s="5">
        <f t="shared" si="624"/>
        <v>2345.8473599999998</v>
      </c>
      <c r="AD2686" s="5">
        <f t="shared" si="625"/>
        <v>6.4888726269346969E-2</v>
      </c>
      <c r="AE2686" s="5">
        <f t="shared" si="626"/>
        <v>0.98242764065747878</v>
      </c>
    </row>
    <row r="2687" spans="1:31" ht="15.75" customHeight="1" x14ac:dyDescent="0.3">
      <c r="A2687" s="3">
        <f t="shared" si="627"/>
        <v>2675</v>
      </c>
      <c r="B2687" s="3">
        <v>750</v>
      </c>
      <c r="C2687" s="5">
        <v>55</v>
      </c>
      <c r="D2687" s="3">
        <v>14.5</v>
      </c>
      <c r="E2687" s="10">
        <f t="shared" si="618"/>
        <v>57249</v>
      </c>
      <c r="F2687" s="2">
        <f t="shared" si="619"/>
        <v>91931.856000000014</v>
      </c>
      <c r="G2687" s="2">
        <v>1040.8969999999999</v>
      </c>
      <c r="I2687" s="26">
        <v>57119</v>
      </c>
      <c r="J2687" s="1">
        <v>14.5</v>
      </c>
      <c r="K2687" s="2">
        <f t="shared" si="617"/>
        <v>91931.856000000014</v>
      </c>
      <c r="M2687" s="22">
        <v>2.59</v>
      </c>
      <c r="N2687" s="22">
        <v>14.1</v>
      </c>
      <c r="O2687" s="22">
        <v>0.38</v>
      </c>
      <c r="P2687" s="22">
        <v>989.2</v>
      </c>
      <c r="Q2687" s="22">
        <v>58742</v>
      </c>
      <c r="R2687" s="22">
        <v>742.1</v>
      </c>
      <c r="U2687" s="5">
        <f t="shared" si="628"/>
        <v>1.0051676933607119</v>
      </c>
      <c r="V2687" s="5">
        <f t="shared" si="629"/>
        <v>0.9796201232032854</v>
      </c>
      <c r="W2687" s="5">
        <f t="shared" si="620"/>
        <v>1.6926762491444217E-2</v>
      </c>
      <c r="X2687" s="5">
        <f t="shared" si="621"/>
        <v>1.0182953461805744</v>
      </c>
      <c r="Y2687" s="5">
        <f t="shared" si="622"/>
        <v>1.010550098381511</v>
      </c>
      <c r="Z2687" s="5">
        <f t="shared" si="630"/>
        <v>674.56240167162628</v>
      </c>
      <c r="AA2687" s="5">
        <f t="shared" si="631"/>
        <v>11.298952498288845</v>
      </c>
      <c r="AB2687" s="5">
        <f t="shared" si="623"/>
        <v>7.8999999999999773</v>
      </c>
      <c r="AC2687" s="5">
        <f t="shared" si="624"/>
        <v>2409.2486400000007</v>
      </c>
      <c r="AD2687" s="5">
        <f t="shared" si="625"/>
        <v>6.6140756393798364E-2</v>
      </c>
      <c r="AE2687" s="5">
        <f t="shared" si="626"/>
        <v>0.9827210955649881</v>
      </c>
    </row>
    <row r="2688" spans="1:31" ht="15.75" customHeight="1" x14ac:dyDescent="0.3">
      <c r="A2688" s="3">
        <f t="shared" si="627"/>
        <v>2676</v>
      </c>
      <c r="B2688" s="3">
        <v>750</v>
      </c>
      <c r="C2688" s="5">
        <v>55</v>
      </c>
      <c r="D2688" s="3">
        <v>15.5</v>
      </c>
      <c r="E2688" s="10">
        <f t="shared" si="618"/>
        <v>57249</v>
      </c>
      <c r="F2688" s="2">
        <f t="shared" si="619"/>
        <v>98271.984000000011</v>
      </c>
      <c r="G2688" s="2">
        <v>1040.8969999999999</v>
      </c>
      <c r="I2688" s="26">
        <v>57119</v>
      </c>
      <c r="J2688" s="1">
        <v>15.5</v>
      </c>
      <c r="K2688" s="2">
        <f t="shared" si="617"/>
        <v>98271.984000000011</v>
      </c>
      <c r="M2688" s="22">
        <v>2.46</v>
      </c>
      <c r="N2688" s="22">
        <v>15.1</v>
      </c>
      <c r="O2688" s="22">
        <v>0.38</v>
      </c>
      <c r="P2688" s="22">
        <v>974</v>
      </c>
      <c r="Q2688" s="22">
        <v>58663</v>
      </c>
      <c r="R2688" s="22">
        <v>741.3</v>
      </c>
      <c r="U2688" s="5">
        <f t="shared" si="628"/>
        <v>1.0038158795345653</v>
      </c>
      <c r="V2688" s="5">
        <f t="shared" si="629"/>
        <v>0.9796201232032854</v>
      </c>
      <c r="W2688" s="5">
        <f t="shared" si="620"/>
        <v>1.6666666666666666E-2</v>
      </c>
      <c r="X2688" s="5">
        <f t="shared" si="621"/>
        <v>1.0173691189128744</v>
      </c>
      <c r="Y2688" s="5">
        <f t="shared" si="622"/>
        <v>1.0089432692627402</v>
      </c>
      <c r="Z2688" s="5">
        <f t="shared" si="630"/>
        <v>673.48981109826445</v>
      </c>
      <c r="AA2688" s="5">
        <f t="shared" si="631"/>
        <v>11.125333333333336</v>
      </c>
      <c r="AB2688" s="5">
        <f t="shared" si="623"/>
        <v>8.7000000000000455</v>
      </c>
      <c r="AC2688" s="5">
        <f t="shared" si="624"/>
        <v>2409.2486400000007</v>
      </c>
      <c r="AD2688" s="5">
        <f t="shared" si="625"/>
        <v>6.5744500892419303E-2</v>
      </c>
      <c r="AE2688" s="5">
        <f t="shared" si="626"/>
        <v>0.98298660238606783</v>
      </c>
    </row>
    <row r="2689" spans="1:31" ht="15.75" customHeight="1" x14ac:dyDescent="0.3">
      <c r="A2689" s="12">
        <f t="shared" si="627"/>
        <v>2677</v>
      </c>
      <c r="B2689" s="12">
        <v>775</v>
      </c>
      <c r="C2689" s="13">
        <v>35</v>
      </c>
      <c r="D2689" s="12">
        <v>14.5</v>
      </c>
      <c r="E2689" s="14">
        <f t="shared" si="618"/>
        <v>35903</v>
      </c>
      <c r="F2689" s="9">
        <f t="shared" si="619"/>
        <v>91931.856000000014</v>
      </c>
      <c r="G2689" s="9">
        <v>1025.8009999999999</v>
      </c>
      <c r="H2689" s="9"/>
      <c r="I2689" s="9">
        <v>35819</v>
      </c>
      <c r="J2689" s="9">
        <v>14.5</v>
      </c>
      <c r="K2689" s="9">
        <f t="shared" si="617"/>
        <v>91931.856000000014</v>
      </c>
      <c r="M2689" s="26"/>
      <c r="N2689" s="26"/>
      <c r="O2689" s="26"/>
      <c r="P2689" s="26"/>
      <c r="Q2689" s="26"/>
      <c r="R2689" s="26"/>
      <c r="U2689" s="5">
        <f t="shared" si="628"/>
        <v>0</v>
      </c>
      <c r="V2689" s="5">
        <f t="shared" si="629"/>
        <v>0.61435660506502399</v>
      </c>
      <c r="W2689" s="5">
        <f t="shared" si="620"/>
        <v>0</v>
      </c>
      <c r="X2689" s="5">
        <f t="shared" si="621"/>
        <v>1</v>
      </c>
      <c r="Y2689" s="5">
        <f t="shared" si="622"/>
        <v>0.30717830253251199</v>
      </c>
      <c r="Z2689" s="5">
        <f t="shared" si="630"/>
        <v>205.04766050650244</v>
      </c>
      <c r="AA2689" s="5">
        <f t="shared" si="631"/>
        <v>0</v>
      </c>
      <c r="AB2689" s="5">
        <f t="shared" si="623"/>
        <v>775</v>
      </c>
      <c r="AC2689" s="5">
        <f t="shared" si="624"/>
        <v>0</v>
      </c>
      <c r="AD2689" s="5">
        <f t="shared" si="625"/>
        <v>0</v>
      </c>
      <c r="AE2689" s="5">
        <f t="shared" si="626"/>
        <v>1</v>
      </c>
    </row>
    <row r="2690" spans="1:31" ht="15.75" customHeight="1" x14ac:dyDescent="0.3">
      <c r="A2690" s="12">
        <f t="shared" si="627"/>
        <v>2678</v>
      </c>
      <c r="B2690" s="12">
        <v>775</v>
      </c>
      <c r="C2690" s="13">
        <v>35</v>
      </c>
      <c r="D2690" s="12">
        <v>15.5</v>
      </c>
      <c r="E2690" s="14">
        <f t="shared" si="618"/>
        <v>35903</v>
      </c>
      <c r="F2690" s="9">
        <f t="shared" si="619"/>
        <v>98271.984000000011</v>
      </c>
      <c r="G2690" s="9">
        <v>1025.8009999999999</v>
      </c>
      <c r="H2690" s="9"/>
      <c r="I2690" s="9">
        <v>35819</v>
      </c>
      <c r="J2690" s="9">
        <v>15.5</v>
      </c>
      <c r="K2690" s="9">
        <f t="shared" si="617"/>
        <v>98271.984000000011</v>
      </c>
      <c r="M2690" s="26"/>
      <c r="N2690" s="26"/>
      <c r="O2690" s="26"/>
      <c r="P2690" s="26"/>
      <c r="Q2690" s="26"/>
      <c r="R2690" s="26"/>
      <c r="U2690" s="5">
        <f t="shared" si="628"/>
        <v>0</v>
      </c>
      <c r="V2690" s="5">
        <f t="shared" si="629"/>
        <v>0.61435660506502399</v>
      </c>
      <c r="W2690" s="5">
        <f t="shared" si="620"/>
        <v>0</v>
      </c>
      <c r="X2690" s="5">
        <f t="shared" si="621"/>
        <v>1</v>
      </c>
      <c r="Y2690" s="5">
        <f t="shared" si="622"/>
        <v>0.30717830253251199</v>
      </c>
      <c r="Z2690" s="5">
        <f t="shared" si="630"/>
        <v>205.04766050650244</v>
      </c>
      <c r="AA2690" s="5">
        <f t="shared" si="631"/>
        <v>0</v>
      </c>
      <c r="AB2690" s="5">
        <f t="shared" si="623"/>
        <v>775</v>
      </c>
      <c r="AC2690" s="5">
        <f t="shared" si="624"/>
        <v>0</v>
      </c>
      <c r="AD2690" s="5">
        <f t="shared" si="625"/>
        <v>0</v>
      </c>
      <c r="AE2690" s="5">
        <f t="shared" si="626"/>
        <v>1</v>
      </c>
    </row>
    <row r="2691" spans="1:31" ht="15.75" customHeight="1" x14ac:dyDescent="0.3">
      <c r="A2691" s="12">
        <f t="shared" si="627"/>
        <v>2679</v>
      </c>
      <c r="B2691" s="12">
        <v>775</v>
      </c>
      <c r="C2691" s="13">
        <v>37</v>
      </c>
      <c r="D2691" s="12">
        <v>12.5</v>
      </c>
      <c r="E2691" s="14">
        <f t="shared" si="618"/>
        <v>38011</v>
      </c>
      <c r="F2691" s="9">
        <f t="shared" si="619"/>
        <v>79251.600000000006</v>
      </c>
      <c r="G2691" s="9">
        <v>1027.317</v>
      </c>
      <c r="H2691" s="9"/>
      <c r="I2691" s="9">
        <v>37922</v>
      </c>
      <c r="J2691" s="9">
        <v>12.5</v>
      </c>
      <c r="K2691" s="9">
        <f t="shared" si="617"/>
        <v>79251.600000000006</v>
      </c>
      <c r="M2691" s="26"/>
      <c r="N2691" s="26"/>
      <c r="O2691" s="26"/>
      <c r="P2691" s="26"/>
      <c r="Q2691" s="26"/>
      <c r="R2691" s="26"/>
      <c r="U2691" s="5">
        <f t="shared" si="628"/>
        <v>0</v>
      </c>
      <c r="V2691" s="5">
        <f t="shared" si="629"/>
        <v>0.65042778918548938</v>
      </c>
      <c r="W2691" s="5">
        <f t="shared" si="620"/>
        <v>0</v>
      </c>
      <c r="X2691" s="5">
        <f t="shared" si="621"/>
        <v>1</v>
      </c>
      <c r="Y2691" s="5">
        <f t="shared" si="622"/>
        <v>0.32521389459274469</v>
      </c>
      <c r="Z2691" s="5">
        <f t="shared" si="630"/>
        <v>217.08677891854896</v>
      </c>
      <c r="AA2691" s="5">
        <f t="shared" si="631"/>
        <v>0</v>
      </c>
      <c r="AB2691" s="5">
        <f t="shared" si="623"/>
        <v>775</v>
      </c>
      <c r="AC2691" s="5">
        <f t="shared" si="624"/>
        <v>0</v>
      </c>
      <c r="AD2691" s="5">
        <f t="shared" si="625"/>
        <v>0</v>
      </c>
      <c r="AE2691" s="5">
        <f t="shared" si="626"/>
        <v>1</v>
      </c>
    </row>
    <row r="2692" spans="1:31" ht="15.75" customHeight="1" x14ac:dyDescent="0.3">
      <c r="A2692" s="12">
        <f t="shared" si="627"/>
        <v>2680</v>
      </c>
      <c r="B2692" s="12">
        <v>775</v>
      </c>
      <c r="C2692" s="13">
        <v>37</v>
      </c>
      <c r="D2692" s="12">
        <v>13.5</v>
      </c>
      <c r="E2692" s="14">
        <f t="shared" si="618"/>
        <v>38011</v>
      </c>
      <c r="F2692" s="9">
        <f t="shared" si="619"/>
        <v>85591.728000000003</v>
      </c>
      <c r="G2692" s="9">
        <v>1027.317</v>
      </c>
      <c r="H2692" s="9"/>
      <c r="I2692" s="9">
        <v>37922</v>
      </c>
      <c r="J2692" s="9">
        <v>13.5</v>
      </c>
      <c r="K2692" s="9">
        <f t="shared" ref="K2692:K2755" si="632">J2692*24*264.172</f>
        <v>85591.728000000003</v>
      </c>
      <c r="M2692" s="26"/>
      <c r="N2692" s="26"/>
      <c r="O2692" s="26"/>
      <c r="P2692" s="26"/>
      <c r="Q2692" s="26"/>
      <c r="R2692" s="26"/>
      <c r="U2692" s="5">
        <f t="shared" si="628"/>
        <v>0</v>
      </c>
      <c r="V2692" s="5">
        <f t="shared" si="629"/>
        <v>0.65042778918548938</v>
      </c>
      <c r="W2692" s="5">
        <f t="shared" si="620"/>
        <v>0</v>
      </c>
      <c r="X2692" s="5">
        <f t="shared" si="621"/>
        <v>1</v>
      </c>
      <c r="Y2692" s="5">
        <f t="shared" si="622"/>
        <v>0.32521389459274469</v>
      </c>
      <c r="Z2692" s="5">
        <f t="shared" si="630"/>
        <v>217.08677891854896</v>
      </c>
      <c r="AA2692" s="5">
        <f t="shared" si="631"/>
        <v>0</v>
      </c>
      <c r="AB2692" s="5">
        <f t="shared" si="623"/>
        <v>775</v>
      </c>
      <c r="AC2692" s="5">
        <f t="shared" si="624"/>
        <v>0</v>
      </c>
      <c r="AD2692" s="5">
        <f t="shared" si="625"/>
        <v>0</v>
      </c>
      <c r="AE2692" s="5">
        <f t="shared" si="626"/>
        <v>1</v>
      </c>
    </row>
    <row r="2693" spans="1:31" ht="15.75" customHeight="1" x14ac:dyDescent="0.3">
      <c r="A2693" s="12">
        <f t="shared" si="627"/>
        <v>2681</v>
      </c>
      <c r="B2693" s="12">
        <v>775</v>
      </c>
      <c r="C2693" s="13">
        <v>37</v>
      </c>
      <c r="D2693" s="12">
        <v>14.5</v>
      </c>
      <c r="E2693" s="14">
        <f t="shared" si="618"/>
        <v>38011</v>
      </c>
      <c r="F2693" s="9">
        <f t="shared" si="619"/>
        <v>91931.856000000014</v>
      </c>
      <c r="G2693" s="9">
        <v>1027.317</v>
      </c>
      <c r="H2693" s="9"/>
      <c r="I2693" s="9">
        <v>37922</v>
      </c>
      <c r="J2693" s="9">
        <v>14.5</v>
      </c>
      <c r="K2693" s="9">
        <f t="shared" si="632"/>
        <v>91931.856000000014</v>
      </c>
      <c r="M2693" s="26"/>
      <c r="N2693" s="26"/>
      <c r="O2693" s="26"/>
      <c r="P2693" s="26"/>
      <c r="Q2693" s="26"/>
      <c r="R2693" s="26"/>
      <c r="U2693" s="5">
        <f t="shared" si="628"/>
        <v>0</v>
      </c>
      <c r="V2693" s="5">
        <f t="shared" si="629"/>
        <v>0.65042778918548938</v>
      </c>
      <c r="W2693" s="5">
        <f t="shared" si="620"/>
        <v>0</v>
      </c>
      <c r="X2693" s="5">
        <f t="shared" si="621"/>
        <v>1</v>
      </c>
      <c r="Y2693" s="5">
        <f t="shared" si="622"/>
        <v>0.32521389459274469</v>
      </c>
      <c r="Z2693" s="5">
        <f t="shared" si="630"/>
        <v>217.08677891854896</v>
      </c>
      <c r="AA2693" s="5">
        <f t="shared" si="631"/>
        <v>0</v>
      </c>
      <c r="AB2693" s="5">
        <f t="shared" si="623"/>
        <v>775</v>
      </c>
      <c r="AC2693" s="5">
        <f t="shared" si="624"/>
        <v>0</v>
      </c>
      <c r="AD2693" s="5">
        <f t="shared" si="625"/>
        <v>0</v>
      </c>
      <c r="AE2693" s="5">
        <f t="shared" si="626"/>
        <v>1</v>
      </c>
    </row>
    <row r="2694" spans="1:31" ht="15.75" customHeight="1" x14ac:dyDescent="0.3">
      <c r="A2694" s="12">
        <f t="shared" si="627"/>
        <v>2682</v>
      </c>
      <c r="B2694" s="12">
        <v>775</v>
      </c>
      <c r="C2694" s="13">
        <v>37</v>
      </c>
      <c r="D2694" s="12">
        <v>15.5</v>
      </c>
      <c r="E2694" s="14">
        <f t="shared" si="618"/>
        <v>38011</v>
      </c>
      <c r="F2694" s="9">
        <f t="shared" si="619"/>
        <v>98271.984000000011</v>
      </c>
      <c r="G2694" s="9">
        <v>1027.317</v>
      </c>
      <c r="H2694" s="9"/>
      <c r="I2694" s="9">
        <v>37922</v>
      </c>
      <c r="J2694" s="9">
        <v>15.5</v>
      </c>
      <c r="K2694" s="9">
        <f t="shared" si="632"/>
        <v>98271.984000000011</v>
      </c>
      <c r="M2694" s="26"/>
      <c r="N2694" s="26"/>
      <c r="O2694" s="26"/>
      <c r="P2694" s="26"/>
      <c r="Q2694" s="26"/>
      <c r="R2694" s="26"/>
      <c r="U2694" s="5">
        <f t="shared" si="628"/>
        <v>0</v>
      </c>
      <c r="V2694" s="5">
        <f t="shared" si="629"/>
        <v>0.65042778918548938</v>
      </c>
      <c r="W2694" s="5">
        <f t="shared" si="620"/>
        <v>0</v>
      </c>
      <c r="X2694" s="5">
        <f t="shared" si="621"/>
        <v>1</v>
      </c>
      <c r="Y2694" s="5">
        <f t="shared" si="622"/>
        <v>0.32521389459274469</v>
      </c>
      <c r="Z2694" s="5">
        <f t="shared" si="630"/>
        <v>217.08677891854896</v>
      </c>
      <c r="AA2694" s="5">
        <f t="shared" si="631"/>
        <v>0</v>
      </c>
      <c r="AB2694" s="5">
        <f t="shared" si="623"/>
        <v>775</v>
      </c>
      <c r="AC2694" s="5">
        <f t="shared" si="624"/>
        <v>0</v>
      </c>
      <c r="AD2694" s="5">
        <f t="shared" si="625"/>
        <v>0</v>
      </c>
      <c r="AE2694" s="5">
        <f t="shared" si="626"/>
        <v>1</v>
      </c>
    </row>
    <row r="2695" spans="1:31" ht="15.75" customHeight="1" x14ac:dyDescent="0.3">
      <c r="A2695" s="12">
        <f t="shared" si="627"/>
        <v>2683</v>
      </c>
      <c r="B2695" s="12">
        <v>775</v>
      </c>
      <c r="C2695" s="13">
        <v>39</v>
      </c>
      <c r="D2695" s="12">
        <v>9.4600000000000009</v>
      </c>
      <c r="E2695" s="14">
        <f t="shared" si="618"/>
        <v>40125</v>
      </c>
      <c r="F2695" s="9">
        <f t="shared" si="619"/>
        <v>59977.610880000015</v>
      </c>
      <c r="G2695" s="9">
        <v>1028.8340000000001</v>
      </c>
      <c r="H2695" s="9"/>
      <c r="I2695" s="9">
        <v>40031</v>
      </c>
      <c r="J2695" s="9">
        <v>9.48</v>
      </c>
      <c r="K2695" s="9">
        <f t="shared" si="632"/>
        <v>60104.413440000011</v>
      </c>
      <c r="M2695" s="26"/>
      <c r="N2695" s="26"/>
      <c r="O2695" s="26"/>
      <c r="P2695" s="26"/>
      <c r="Q2695" s="26"/>
      <c r="R2695" s="26"/>
      <c r="U2695" s="5">
        <f t="shared" si="628"/>
        <v>0</v>
      </c>
      <c r="V2695" s="5">
        <f t="shared" si="629"/>
        <v>0.6866016427104723</v>
      </c>
      <c r="W2695" s="5">
        <f t="shared" si="620"/>
        <v>0</v>
      </c>
      <c r="X2695" s="5">
        <f t="shared" si="621"/>
        <v>1</v>
      </c>
      <c r="Y2695" s="5">
        <f t="shared" si="622"/>
        <v>0.34330082135523615</v>
      </c>
      <c r="Z2695" s="5">
        <f t="shared" si="630"/>
        <v>229.16016427104728</v>
      </c>
      <c r="AA2695" s="5">
        <f t="shared" si="631"/>
        <v>0</v>
      </c>
      <c r="AB2695" s="5">
        <f t="shared" si="623"/>
        <v>775</v>
      </c>
      <c r="AC2695" s="5">
        <f t="shared" si="624"/>
        <v>0</v>
      </c>
      <c r="AD2695" s="5">
        <f t="shared" si="625"/>
        <v>0</v>
      </c>
      <c r="AE2695" s="5">
        <f t="shared" si="626"/>
        <v>1</v>
      </c>
    </row>
    <row r="2696" spans="1:31" ht="15.75" customHeight="1" x14ac:dyDescent="0.3">
      <c r="A2696" s="12">
        <f t="shared" si="627"/>
        <v>2684</v>
      </c>
      <c r="B2696" s="12">
        <v>775</v>
      </c>
      <c r="C2696" s="13">
        <v>39</v>
      </c>
      <c r="D2696" s="12">
        <v>10.5</v>
      </c>
      <c r="E2696" s="14">
        <f t="shared" si="618"/>
        <v>40125</v>
      </c>
      <c r="F2696" s="9">
        <f t="shared" si="619"/>
        <v>66571.344000000012</v>
      </c>
      <c r="G2696" s="9">
        <v>1028.8340000000001</v>
      </c>
      <c r="H2696" s="9"/>
      <c r="I2696" s="9">
        <v>40031</v>
      </c>
      <c r="J2696" s="9">
        <v>10.5</v>
      </c>
      <c r="K2696" s="9">
        <f t="shared" si="632"/>
        <v>66571.344000000012</v>
      </c>
      <c r="M2696" s="26"/>
      <c r="N2696" s="26"/>
      <c r="O2696" s="26"/>
      <c r="P2696" s="26"/>
      <c r="Q2696" s="26"/>
      <c r="R2696" s="26"/>
      <c r="U2696" s="5">
        <f t="shared" si="628"/>
        <v>0</v>
      </c>
      <c r="V2696" s="5">
        <f t="shared" si="629"/>
        <v>0.6866016427104723</v>
      </c>
      <c r="W2696" s="5">
        <f t="shared" si="620"/>
        <v>0</v>
      </c>
      <c r="X2696" s="5">
        <f t="shared" si="621"/>
        <v>1</v>
      </c>
      <c r="Y2696" s="5">
        <f t="shared" si="622"/>
        <v>0.34330082135523615</v>
      </c>
      <c r="Z2696" s="5">
        <f t="shared" si="630"/>
        <v>229.16016427104728</v>
      </c>
      <c r="AA2696" s="5">
        <f t="shared" si="631"/>
        <v>0</v>
      </c>
      <c r="AB2696" s="5">
        <f t="shared" si="623"/>
        <v>775</v>
      </c>
      <c r="AC2696" s="5">
        <f t="shared" si="624"/>
        <v>0</v>
      </c>
      <c r="AD2696" s="5">
        <f t="shared" si="625"/>
        <v>0</v>
      </c>
      <c r="AE2696" s="5">
        <f t="shared" si="626"/>
        <v>1</v>
      </c>
    </row>
    <row r="2697" spans="1:31" ht="15.75" customHeight="1" x14ac:dyDescent="0.3">
      <c r="A2697" s="12">
        <f t="shared" si="627"/>
        <v>2685</v>
      </c>
      <c r="B2697" s="12">
        <v>775</v>
      </c>
      <c r="C2697" s="13">
        <v>39</v>
      </c>
      <c r="D2697" s="12">
        <v>11.5</v>
      </c>
      <c r="E2697" s="14">
        <f t="shared" si="618"/>
        <v>40125</v>
      </c>
      <c r="F2697" s="9">
        <f t="shared" si="619"/>
        <v>72911.472000000009</v>
      </c>
      <c r="G2697" s="9">
        <v>1028.8340000000001</v>
      </c>
      <c r="H2697" s="9"/>
      <c r="I2697" s="9">
        <v>40031</v>
      </c>
      <c r="J2697" s="9">
        <v>11.5</v>
      </c>
      <c r="K2697" s="9">
        <f t="shared" si="632"/>
        <v>72911.472000000009</v>
      </c>
      <c r="M2697" s="26"/>
      <c r="N2697" s="26"/>
      <c r="O2697" s="26"/>
      <c r="P2697" s="26"/>
      <c r="Q2697" s="26"/>
      <c r="R2697" s="26"/>
      <c r="U2697" s="5">
        <f t="shared" si="628"/>
        <v>0</v>
      </c>
      <c r="V2697" s="5">
        <f t="shared" si="629"/>
        <v>0.6866016427104723</v>
      </c>
      <c r="W2697" s="5">
        <f t="shared" si="620"/>
        <v>0</v>
      </c>
      <c r="X2697" s="5">
        <f t="shared" si="621"/>
        <v>1</v>
      </c>
      <c r="Y2697" s="5">
        <f t="shared" si="622"/>
        <v>0.34330082135523615</v>
      </c>
      <c r="Z2697" s="5">
        <f t="shared" si="630"/>
        <v>229.16016427104728</v>
      </c>
      <c r="AA2697" s="5">
        <f t="shared" si="631"/>
        <v>0</v>
      </c>
      <c r="AB2697" s="5">
        <f t="shared" si="623"/>
        <v>775</v>
      </c>
      <c r="AC2697" s="5">
        <f t="shared" si="624"/>
        <v>0</v>
      </c>
      <c r="AD2697" s="5">
        <f t="shared" si="625"/>
        <v>0</v>
      </c>
      <c r="AE2697" s="5">
        <f t="shared" si="626"/>
        <v>1</v>
      </c>
    </row>
    <row r="2698" spans="1:31" ht="15.75" customHeight="1" x14ac:dyDescent="0.3">
      <c r="A2698" s="12">
        <f t="shared" si="627"/>
        <v>2686</v>
      </c>
      <c r="B2698" s="12">
        <v>775</v>
      </c>
      <c r="C2698" s="13">
        <v>39</v>
      </c>
      <c r="D2698" s="12">
        <v>12.5</v>
      </c>
      <c r="E2698" s="14">
        <f t="shared" si="618"/>
        <v>40125</v>
      </c>
      <c r="F2698" s="9">
        <f t="shared" si="619"/>
        <v>79251.600000000006</v>
      </c>
      <c r="G2698" s="9">
        <v>1028.8340000000001</v>
      </c>
      <c r="H2698" s="9"/>
      <c r="I2698" s="9">
        <v>40031</v>
      </c>
      <c r="J2698" s="9">
        <v>12.5</v>
      </c>
      <c r="K2698" s="9">
        <f t="shared" si="632"/>
        <v>79251.600000000006</v>
      </c>
      <c r="M2698" s="26"/>
      <c r="N2698" s="26"/>
      <c r="O2698" s="26"/>
      <c r="P2698" s="26"/>
      <c r="Q2698" s="26"/>
      <c r="R2698" s="26"/>
      <c r="U2698" s="5">
        <f t="shared" si="628"/>
        <v>0</v>
      </c>
      <c r="V2698" s="5">
        <f t="shared" si="629"/>
        <v>0.6866016427104723</v>
      </c>
      <c r="W2698" s="5">
        <f t="shared" si="620"/>
        <v>0</v>
      </c>
      <c r="X2698" s="5">
        <f t="shared" si="621"/>
        <v>1</v>
      </c>
      <c r="Y2698" s="5">
        <f t="shared" si="622"/>
        <v>0.34330082135523615</v>
      </c>
      <c r="Z2698" s="5">
        <f t="shared" si="630"/>
        <v>229.16016427104728</v>
      </c>
      <c r="AA2698" s="5">
        <f t="shared" si="631"/>
        <v>0</v>
      </c>
      <c r="AB2698" s="5">
        <f t="shared" si="623"/>
        <v>775</v>
      </c>
      <c r="AC2698" s="5">
        <f t="shared" si="624"/>
        <v>0</v>
      </c>
      <c r="AD2698" s="5">
        <f t="shared" si="625"/>
        <v>0</v>
      </c>
      <c r="AE2698" s="5">
        <f t="shared" si="626"/>
        <v>1</v>
      </c>
    </row>
    <row r="2699" spans="1:31" ht="15.75" customHeight="1" x14ac:dyDescent="0.3">
      <c r="A2699" s="12">
        <f t="shared" si="627"/>
        <v>2687</v>
      </c>
      <c r="B2699" s="12">
        <v>775</v>
      </c>
      <c r="C2699" s="13">
        <v>39</v>
      </c>
      <c r="D2699" s="12">
        <v>13.5</v>
      </c>
      <c r="E2699" s="14">
        <f t="shared" si="618"/>
        <v>40125</v>
      </c>
      <c r="F2699" s="9">
        <f t="shared" si="619"/>
        <v>85591.728000000003</v>
      </c>
      <c r="G2699" s="9">
        <v>1028.8340000000001</v>
      </c>
      <c r="H2699" s="9"/>
      <c r="I2699" s="9">
        <v>40031</v>
      </c>
      <c r="J2699" s="9">
        <v>13.5</v>
      </c>
      <c r="K2699" s="9">
        <f t="shared" si="632"/>
        <v>85591.728000000003</v>
      </c>
      <c r="M2699" s="26"/>
      <c r="N2699" s="26"/>
      <c r="O2699" s="26"/>
      <c r="P2699" s="26"/>
      <c r="Q2699" s="26"/>
      <c r="R2699" s="26"/>
      <c r="U2699" s="5">
        <f t="shared" si="628"/>
        <v>0</v>
      </c>
      <c r="V2699" s="5">
        <f t="shared" si="629"/>
        <v>0.6866016427104723</v>
      </c>
      <c r="W2699" s="5">
        <f t="shared" si="620"/>
        <v>0</v>
      </c>
      <c r="X2699" s="5">
        <f t="shared" si="621"/>
        <v>1</v>
      </c>
      <c r="Y2699" s="5">
        <f t="shared" si="622"/>
        <v>0.34330082135523615</v>
      </c>
      <c r="Z2699" s="5">
        <f t="shared" si="630"/>
        <v>229.16016427104728</v>
      </c>
      <c r="AA2699" s="5">
        <f t="shared" si="631"/>
        <v>0</v>
      </c>
      <c r="AB2699" s="5">
        <f t="shared" si="623"/>
        <v>775</v>
      </c>
      <c r="AC2699" s="5">
        <f t="shared" si="624"/>
        <v>0</v>
      </c>
      <c r="AD2699" s="5">
        <f t="shared" si="625"/>
        <v>0</v>
      </c>
      <c r="AE2699" s="5">
        <f t="shared" si="626"/>
        <v>1</v>
      </c>
    </row>
    <row r="2700" spans="1:31" ht="15.75" customHeight="1" x14ac:dyDescent="0.3">
      <c r="A2700" s="12">
        <f t="shared" si="627"/>
        <v>2688</v>
      </c>
      <c r="B2700" s="12">
        <v>775</v>
      </c>
      <c r="C2700" s="13">
        <v>39</v>
      </c>
      <c r="D2700" s="12">
        <v>14.5</v>
      </c>
      <c r="E2700" s="14">
        <f t="shared" si="618"/>
        <v>40125</v>
      </c>
      <c r="F2700" s="9">
        <f t="shared" si="619"/>
        <v>91931.856000000014</v>
      </c>
      <c r="G2700" s="9">
        <v>1028.8340000000001</v>
      </c>
      <c r="H2700" s="9"/>
      <c r="I2700" s="9">
        <v>40031</v>
      </c>
      <c r="J2700" s="9">
        <v>14.5</v>
      </c>
      <c r="K2700" s="9">
        <f t="shared" si="632"/>
        <v>91931.856000000014</v>
      </c>
      <c r="M2700" s="26"/>
      <c r="N2700" s="26"/>
      <c r="O2700" s="26"/>
      <c r="P2700" s="26"/>
      <c r="Q2700" s="26"/>
      <c r="R2700" s="26"/>
      <c r="U2700" s="5">
        <f t="shared" si="628"/>
        <v>0</v>
      </c>
      <c r="V2700" s="5">
        <f t="shared" si="629"/>
        <v>0.6866016427104723</v>
      </c>
      <c r="W2700" s="5">
        <f t="shared" si="620"/>
        <v>0</v>
      </c>
      <c r="X2700" s="5">
        <f t="shared" si="621"/>
        <v>1</v>
      </c>
      <c r="Y2700" s="5">
        <f t="shared" si="622"/>
        <v>0.34330082135523615</v>
      </c>
      <c r="Z2700" s="5">
        <f t="shared" si="630"/>
        <v>229.16016427104728</v>
      </c>
      <c r="AA2700" s="5">
        <f t="shared" si="631"/>
        <v>0</v>
      </c>
      <c r="AB2700" s="5">
        <f t="shared" si="623"/>
        <v>775</v>
      </c>
      <c r="AC2700" s="5">
        <f t="shared" si="624"/>
        <v>0</v>
      </c>
      <c r="AD2700" s="5">
        <f t="shared" si="625"/>
        <v>0</v>
      </c>
      <c r="AE2700" s="5">
        <f t="shared" si="626"/>
        <v>1</v>
      </c>
    </row>
    <row r="2701" spans="1:31" ht="15.75" customHeight="1" x14ac:dyDescent="0.3">
      <c r="A2701" s="12">
        <f t="shared" si="627"/>
        <v>2689</v>
      </c>
      <c r="B2701" s="12">
        <v>775</v>
      </c>
      <c r="C2701" s="13">
        <v>39</v>
      </c>
      <c r="D2701" s="12">
        <v>15.5</v>
      </c>
      <c r="E2701" s="14">
        <f t="shared" ref="E2701:E2764" si="633">ROUND(C2701*G2701,0)</f>
        <v>40125</v>
      </c>
      <c r="F2701" s="9">
        <f t="shared" ref="F2701:F2764" si="634">D2701*24*264.172</f>
        <v>98271.984000000011</v>
      </c>
      <c r="G2701" s="9">
        <v>1028.8340000000001</v>
      </c>
      <c r="H2701" s="9"/>
      <c r="I2701" s="9">
        <v>40031</v>
      </c>
      <c r="J2701" s="9">
        <v>15.5</v>
      </c>
      <c r="K2701" s="9">
        <f t="shared" si="632"/>
        <v>98271.984000000011</v>
      </c>
      <c r="M2701" s="26"/>
      <c r="N2701" s="26"/>
      <c r="O2701" s="26"/>
      <c r="P2701" s="26"/>
      <c r="Q2701" s="26"/>
      <c r="R2701" s="26"/>
      <c r="U2701" s="5">
        <f t="shared" si="628"/>
        <v>0</v>
      </c>
      <c r="V2701" s="5">
        <f t="shared" si="629"/>
        <v>0.6866016427104723</v>
      </c>
      <c r="W2701" s="5">
        <f t="shared" ref="W2701:W2764" si="635">P2701/(1000*58.44)</f>
        <v>0</v>
      </c>
      <c r="X2701" s="5">
        <f t="shared" ref="X2701:X2764" si="636">EXP(0.7*(M2701/100))</f>
        <v>1</v>
      </c>
      <c r="Y2701" s="5">
        <f t="shared" ref="Y2701:Y2764" si="637">(X2701*((V2701+U2701)/2)-W2701)+W2701</f>
        <v>0.34330082135523615</v>
      </c>
      <c r="Z2701" s="5">
        <f t="shared" si="630"/>
        <v>229.16016427104728</v>
      </c>
      <c r="AA2701" s="5">
        <f t="shared" si="631"/>
        <v>0</v>
      </c>
      <c r="AB2701" s="5">
        <f t="shared" ref="AB2701:AB2764" si="638">B2701-R2701</f>
        <v>775</v>
      </c>
      <c r="AC2701" s="5">
        <f t="shared" ref="AC2701:AC2764" si="639">O2701*24*264.172</f>
        <v>0</v>
      </c>
      <c r="AD2701" s="5">
        <f t="shared" ref="AD2701:AD2764" si="640">AC2701/($B$5*(B2701-(0.5*AB2701)-Z2701+AA2701))</f>
        <v>0</v>
      </c>
      <c r="AE2701" s="5">
        <f t="shared" ref="AE2701:AE2764" si="641">(V2701-W2701)/V2701</f>
        <v>1</v>
      </c>
    </row>
    <row r="2702" spans="1:31" ht="15.75" customHeight="1" x14ac:dyDescent="0.3">
      <c r="A2702" s="12">
        <f t="shared" ref="A2702:A2765" si="642">A2701+1</f>
        <v>2690</v>
      </c>
      <c r="B2702" s="12">
        <v>775</v>
      </c>
      <c r="C2702" s="13">
        <v>41</v>
      </c>
      <c r="D2702" s="12">
        <v>6.43</v>
      </c>
      <c r="E2702" s="14">
        <f t="shared" si="633"/>
        <v>42244</v>
      </c>
      <c r="F2702" s="9">
        <f t="shared" si="634"/>
        <v>40767.02304</v>
      </c>
      <c r="G2702" s="9">
        <v>1030.3510000000001</v>
      </c>
      <c r="H2702" s="9"/>
      <c r="I2702" s="32">
        <v>42145</v>
      </c>
      <c r="J2702" s="9">
        <v>6.45</v>
      </c>
      <c r="K2702" s="9">
        <f t="shared" si="632"/>
        <v>40893.825600000004</v>
      </c>
      <c r="M2702" s="26"/>
      <c r="N2702" s="26"/>
      <c r="O2702" s="26"/>
      <c r="P2702" s="26"/>
      <c r="Q2702" s="26"/>
      <c r="R2702" s="26"/>
      <c r="U2702" s="5">
        <f t="shared" si="628"/>
        <v>0</v>
      </c>
      <c r="V2702" s="5">
        <f t="shared" si="629"/>
        <v>0.72286105407255308</v>
      </c>
      <c r="W2702" s="5">
        <f t="shared" si="635"/>
        <v>0</v>
      </c>
      <c r="X2702" s="5">
        <f t="shared" si="636"/>
        <v>1</v>
      </c>
      <c r="Y2702" s="5">
        <f t="shared" si="637"/>
        <v>0.36143052703627654</v>
      </c>
      <c r="Z2702" s="5">
        <f t="shared" si="630"/>
        <v>241.26210540725535</v>
      </c>
      <c r="AA2702" s="5">
        <f t="shared" si="631"/>
        <v>0</v>
      </c>
      <c r="AB2702" s="5">
        <f t="shared" si="638"/>
        <v>775</v>
      </c>
      <c r="AC2702" s="5">
        <f t="shared" si="639"/>
        <v>0</v>
      </c>
      <c r="AD2702" s="5">
        <f t="shared" si="640"/>
        <v>0</v>
      </c>
      <c r="AE2702" s="5">
        <f t="shared" si="641"/>
        <v>1</v>
      </c>
    </row>
    <row r="2703" spans="1:31" ht="15.75" customHeight="1" x14ac:dyDescent="0.3">
      <c r="A2703" s="12">
        <f t="shared" si="642"/>
        <v>2691</v>
      </c>
      <c r="B2703" s="12">
        <v>775</v>
      </c>
      <c r="C2703" s="13">
        <v>41</v>
      </c>
      <c r="D2703" s="12">
        <v>7.44</v>
      </c>
      <c r="E2703" s="14">
        <f t="shared" si="633"/>
        <v>42244</v>
      </c>
      <c r="F2703" s="9">
        <f t="shared" si="634"/>
        <v>47170.552320000003</v>
      </c>
      <c r="G2703" s="9">
        <v>1030.3510000000001</v>
      </c>
      <c r="H2703" s="9"/>
      <c r="I2703" s="32">
        <v>42145</v>
      </c>
      <c r="J2703" s="9">
        <v>7.46</v>
      </c>
      <c r="K2703" s="9">
        <f t="shared" si="632"/>
        <v>47297.354879999999</v>
      </c>
      <c r="M2703" s="26"/>
      <c r="N2703" s="26"/>
      <c r="O2703" s="26"/>
      <c r="P2703" s="26"/>
      <c r="Q2703" s="26"/>
      <c r="R2703" s="26"/>
      <c r="U2703" s="5">
        <f t="shared" ref="U2703:U2766" si="643">Q2703/(1000*58.44)</f>
        <v>0</v>
      </c>
      <c r="V2703" s="5">
        <f t="shared" ref="V2703:V2766" si="644">E2703/(1000*58.44)</f>
        <v>0.72286105407255308</v>
      </c>
      <c r="W2703" s="5">
        <f t="shared" si="635"/>
        <v>0</v>
      </c>
      <c r="X2703" s="5">
        <f t="shared" si="636"/>
        <v>1</v>
      </c>
      <c r="Y2703" s="5">
        <f t="shared" si="637"/>
        <v>0.36143052703627654</v>
      </c>
      <c r="Z2703" s="5">
        <f t="shared" ref="Z2703:Z2766" si="645">1.12*298*2*Y2703</f>
        <v>241.26210540725535</v>
      </c>
      <c r="AA2703" s="5">
        <f t="shared" ref="AA2703:AA2766" si="646">1.12*298*2*W2703</f>
        <v>0</v>
      </c>
      <c r="AB2703" s="5">
        <f t="shared" si="638"/>
        <v>775</v>
      </c>
      <c r="AC2703" s="5">
        <f t="shared" si="639"/>
        <v>0</v>
      </c>
      <c r="AD2703" s="5">
        <f t="shared" si="640"/>
        <v>0</v>
      </c>
      <c r="AE2703" s="5">
        <f t="shared" si="641"/>
        <v>1</v>
      </c>
    </row>
    <row r="2704" spans="1:31" ht="15.75" customHeight="1" x14ac:dyDescent="0.3">
      <c r="A2704" s="12">
        <f t="shared" si="642"/>
        <v>2692</v>
      </c>
      <c r="B2704" s="12">
        <v>775</v>
      </c>
      <c r="C2704" s="13">
        <v>41</v>
      </c>
      <c r="D2704" s="12">
        <v>8.4499999999999993</v>
      </c>
      <c r="E2704" s="14">
        <f t="shared" si="633"/>
        <v>42244</v>
      </c>
      <c r="F2704" s="9">
        <f t="shared" si="634"/>
        <v>53574.081599999998</v>
      </c>
      <c r="G2704" s="9">
        <v>1030.3510000000001</v>
      </c>
      <c r="H2704" s="9"/>
      <c r="I2704" s="32">
        <v>42145</v>
      </c>
      <c r="J2704" s="9">
        <v>8.4700000000000006</v>
      </c>
      <c r="K2704" s="9">
        <f t="shared" si="632"/>
        <v>53700.884160000016</v>
      </c>
      <c r="M2704" s="26"/>
      <c r="N2704" s="26"/>
      <c r="O2704" s="26"/>
      <c r="P2704" s="26"/>
      <c r="Q2704" s="26"/>
      <c r="R2704" s="26"/>
      <c r="U2704" s="5">
        <f t="shared" si="643"/>
        <v>0</v>
      </c>
      <c r="V2704" s="5">
        <f t="shared" si="644"/>
        <v>0.72286105407255308</v>
      </c>
      <c r="W2704" s="5">
        <f t="shared" si="635"/>
        <v>0</v>
      </c>
      <c r="X2704" s="5">
        <f t="shared" si="636"/>
        <v>1</v>
      </c>
      <c r="Y2704" s="5">
        <f t="shared" si="637"/>
        <v>0.36143052703627654</v>
      </c>
      <c r="Z2704" s="5">
        <f t="shared" si="645"/>
        <v>241.26210540725535</v>
      </c>
      <c r="AA2704" s="5">
        <f t="shared" si="646"/>
        <v>0</v>
      </c>
      <c r="AB2704" s="5">
        <f t="shared" si="638"/>
        <v>775</v>
      </c>
      <c r="AC2704" s="5">
        <f t="shared" si="639"/>
        <v>0</v>
      </c>
      <c r="AD2704" s="5">
        <f t="shared" si="640"/>
        <v>0</v>
      </c>
      <c r="AE2704" s="5">
        <f t="shared" si="641"/>
        <v>1</v>
      </c>
    </row>
    <row r="2705" spans="1:31" ht="15.75" customHeight="1" x14ac:dyDescent="0.3">
      <c r="A2705" s="23">
        <f t="shared" si="642"/>
        <v>2693</v>
      </c>
      <c r="B2705" s="23">
        <v>775</v>
      </c>
      <c r="C2705" s="24">
        <v>41</v>
      </c>
      <c r="D2705" s="23">
        <v>9.4600000000000009</v>
      </c>
      <c r="E2705" s="25">
        <f t="shared" si="633"/>
        <v>42244</v>
      </c>
      <c r="F2705" s="26">
        <f t="shared" si="634"/>
        <v>59977.610880000015</v>
      </c>
      <c r="G2705" s="26">
        <v>1030.3510000000001</v>
      </c>
      <c r="H2705" s="22"/>
      <c r="I2705" s="27">
        <v>42145</v>
      </c>
      <c r="J2705" s="27">
        <v>9.48</v>
      </c>
      <c r="K2705" s="26">
        <f t="shared" si="632"/>
        <v>60104.413440000011</v>
      </c>
      <c r="M2705" s="27">
        <v>12.8</v>
      </c>
      <c r="N2705" s="27">
        <v>8.25</v>
      </c>
      <c r="O2705" s="27">
        <v>1.21</v>
      </c>
      <c r="P2705" s="27">
        <v>279</v>
      </c>
      <c r="Q2705" s="27">
        <v>48381</v>
      </c>
      <c r="R2705" s="27">
        <v>771</v>
      </c>
      <c r="U2705" s="5">
        <f t="shared" si="643"/>
        <v>0.82787474332648869</v>
      </c>
      <c r="V2705" s="5">
        <f t="shared" si="644"/>
        <v>0.72286105407255308</v>
      </c>
      <c r="W2705" s="5">
        <f t="shared" si="635"/>
        <v>4.7741273100616018E-3</v>
      </c>
      <c r="X2705" s="5">
        <f t="shared" si="636"/>
        <v>1.0937367015140009</v>
      </c>
      <c r="Y2705" s="5">
        <f t="shared" si="637"/>
        <v>0.84804832798345609</v>
      </c>
      <c r="Z2705" s="5">
        <f t="shared" si="645"/>
        <v>566.08921989551664</v>
      </c>
      <c r="AA2705" s="5">
        <f t="shared" si="646"/>
        <v>3.1868254620123211</v>
      </c>
      <c r="AB2705" s="5">
        <f t="shared" si="638"/>
        <v>4</v>
      </c>
      <c r="AC2705" s="5">
        <f t="shared" si="639"/>
        <v>7671.5548800000006</v>
      </c>
      <c r="AD2705" s="5">
        <f t="shared" si="640"/>
        <v>8.2986914358154015E-2</v>
      </c>
      <c r="AE2705" s="5">
        <f t="shared" si="641"/>
        <v>0.99339551178865648</v>
      </c>
    </row>
    <row r="2706" spans="1:31" ht="15.75" customHeight="1" x14ac:dyDescent="0.3">
      <c r="A2706" s="23">
        <f t="shared" si="642"/>
        <v>2694</v>
      </c>
      <c r="B2706" s="23">
        <v>775</v>
      </c>
      <c r="C2706" s="24">
        <v>41</v>
      </c>
      <c r="D2706" s="23">
        <v>10.5</v>
      </c>
      <c r="E2706" s="25">
        <f t="shared" si="633"/>
        <v>42244</v>
      </c>
      <c r="F2706" s="26">
        <f t="shared" si="634"/>
        <v>66571.344000000012</v>
      </c>
      <c r="G2706" s="26">
        <v>1030.3510000000001</v>
      </c>
      <c r="H2706" s="22"/>
      <c r="I2706" s="27">
        <v>42145</v>
      </c>
      <c r="J2706" s="27">
        <v>10.5</v>
      </c>
      <c r="K2706" s="26">
        <f t="shared" si="632"/>
        <v>66571.344000000012</v>
      </c>
      <c r="M2706" s="27">
        <v>11.9</v>
      </c>
      <c r="N2706" s="27">
        <v>9.23</v>
      </c>
      <c r="O2706" s="27">
        <v>1.25</v>
      </c>
      <c r="P2706" s="27">
        <v>267.39999999999998</v>
      </c>
      <c r="Q2706" s="27">
        <v>47928</v>
      </c>
      <c r="R2706" s="27">
        <v>770.4</v>
      </c>
      <c r="U2706" s="5">
        <f t="shared" si="643"/>
        <v>0.82012320328542099</v>
      </c>
      <c r="V2706" s="5">
        <f t="shared" si="644"/>
        <v>0.72286105407255308</v>
      </c>
      <c r="W2706" s="5">
        <f t="shared" si="635"/>
        <v>4.5756331279945238E-3</v>
      </c>
      <c r="X2706" s="5">
        <f t="shared" si="636"/>
        <v>1.0868678199900736</v>
      </c>
      <c r="Y2706" s="5">
        <f t="shared" si="637"/>
        <v>0.83850996803683209</v>
      </c>
      <c r="Z2706" s="5">
        <f t="shared" si="645"/>
        <v>559.72217386394618</v>
      </c>
      <c r="AA2706" s="5">
        <f t="shared" si="646"/>
        <v>3.0543266255989048</v>
      </c>
      <c r="AB2706" s="5">
        <f t="shared" si="638"/>
        <v>4.6000000000000227</v>
      </c>
      <c r="AC2706" s="5">
        <f t="shared" si="639"/>
        <v>7925.1600000000008</v>
      </c>
      <c r="AD2706" s="5">
        <f t="shared" si="640"/>
        <v>8.3375215413418233E-2</v>
      </c>
      <c r="AE2706" s="5">
        <f t="shared" si="641"/>
        <v>0.99367010699744351</v>
      </c>
    </row>
    <row r="2707" spans="1:31" ht="15.75" customHeight="1" x14ac:dyDescent="0.3">
      <c r="A2707" s="3">
        <f t="shared" si="642"/>
        <v>2695</v>
      </c>
      <c r="B2707" s="3">
        <v>775</v>
      </c>
      <c r="C2707" s="5">
        <v>41</v>
      </c>
      <c r="D2707" s="3">
        <v>11.5</v>
      </c>
      <c r="E2707" s="10">
        <f t="shared" si="633"/>
        <v>42244</v>
      </c>
      <c r="F2707" s="2">
        <f t="shared" si="634"/>
        <v>72911.472000000009</v>
      </c>
      <c r="G2707" s="2">
        <v>1030.3510000000001</v>
      </c>
      <c r="I2707" s="1">
        <v>42145</v>
      </c>
      <c r="J2707" s="1">
        <v>11.5</v>
      </c>
      <c r="K2707" s="2">
        <f t="shared" si="632"/>
        <v>72911.472000000009</v>
      </c>
      <c r="M2707" s="1">
        <v>11.2</v>
      </c>
      <c r="N2707" s="1">
        <v>10.199999999999999</v>
      </c>
      <c r="O2707" s="1">
        <v>1.29</v>
      </c>
      <c r="P2707" s="1">
        <v>257.8</v>
      </c>
      <c r="Q2707" s="1">
        <v>47547</v>
      </c>
      <c r="R2707" s="1">
        <v>769.7</v>
      </c>
      <c r="U2707" s="5">
        <f t="shared" si="643"/>
        <v>0.81360369609856265</v>
      </c>
      <c r="V2707" s="5">
        <f t="shared" si="644"/>
        <v>0.72286105407255308</v>
      </c>
      <c r="W2707" s="5">
        <f t="shared" si="635"/>
        <v>4.4113620807665985E-3</v>
      </c>
      <c r="X2707" s="5">
        <f t="shared" si="636"/>
        <v>1.0815551942348969</v>
      </c>
      <c r="Y2707" s="5">
        <f t="shared" si="637"/>
        <v>0.83088571565319669</v>
      </c>
      <c r="Z2707" s="5">
        <f t="shared" si="645"/>
        <v>554.63283291282198</v>
      </c>
      <c r="AA2707" s="5">
        <f t="shared" si="646"/>
        <v>2.9446724161533204</v>
      </c>
      <c r="AB2707" s="5">
        <f t="shared" si="638"/>
        <v>5.2999999999999545</v>
      </c>
      <c r="AC2707" s="5">
        <f t="shared" si="639"/>
        <v>8178.7651200000009</v>
      </c>
      <c r="AD2707" s="5">
        <f t="shared" si="640"/>
        <v>8.4237956990175097E-2</v>
      </c>
      <c r="AE2707" s="5">
        <f t="shared" si="641"/>
        <v>0.99389735820471536</v>
      </c>
    </row>
    <row r="2708" spans="1:31" ht="15.75" customHeight="1" x14ac:dyDescent="0.3">
      <c r="A2708" s="3">
        <f t="shared" si="642"/>
        <v>2696</v>
      </c>
      <c r="B2708" s="3">
        <v>775</v>
      </c>
      <c r="C2708" s="5">
        <v>41</v>
      </c>
      <c r="D2708" s="3">
        <v>12.5</v>
      </c>
      <c r="E2708" s="10">
        <f t="shared" si="633"/>
        <v>42244</v>
      </c>
      <c r="F2708" s="2">
        <f t="shared" si="634"/>
        <v>79251.600000000006</v>
      </c>
      <c r="G2708" s="2">
        <v>1030.3510000000001</v>
      </c>
      <c r="I2708" s="1">
        <v>42145</v>
      </c>
      <c r="J2708" s="1">
        <v>12.5</v>
      </c>
      <c r="K2708" s="2">
        <f t="shared" si="632"/>
        <v>79251.600000000006</v>
      </c>
      <c r="M2708" s="1">
        <v>10.6</v>
      </c>
      <c r="N2708" s="1">
        <v>11.2</v>
      </c>
      <c r="O2708" s="1">
        <v>1.32</v>
      </c>
      <c r="P2708" s="1">
        <v>249.6</v>
      </c>
      <c r="Q2708" s="1">
        <v>47216</v>
      </c>
      <c r="R2708" s="1">
        <v>769</v>
      </c>
      <c r="U2708" s="5">
        <f t="shared" si="643"/>
        <v>0.80793976728268313</v>
      </c>
      <c r="V2708" s="5">
        <f t="shared" si="644"/>
        <v>0.72286105407255308</v>
      </c>
      <c r="W2708" s="5">
        <f t="shared" si="635"/>
        <v>4.2710472279260782E-3</v>
      </c>
      <c r="X2708" s="5">
        <f t="shared" si="636"/>
        <v>1.0770221883948909</v>
      </c>
      <c r="Y2708" s="5">
        <f t="shared" si="637"/>
        <v>0.82435322530635646</v>
      </c>
      <c r="Z2708" s="5">
        <f t="shared" si="645"/>
        <v>550.27226495649916</v>
      </c>
      <c r="AA2708" s="5">
        <f t="shared" si="646"/>
        <v>2.8510094455852162</v>
      </c>
      <c r="AB2708" s="5">
        <f t="shared" si="638"/>
        <v>6</v>
      </c>
      <c r="AC2708" s="5">
        <f t="shared" si="639"/>
        <v>8368.9689600000002</v>
      </c>
      <c r="AD2708" s="5">
        <f t="shared" si="640"/>
        <v>8.4693607328116219E-2</v>
      </c>
      <c r="AE2708" s="5">
        <f t="shared" si="641"/>
        <v>0.99409146861092701</v>
      </c>
    </row>
    <row r="2709" spans="1:31" ht="15.75" customHeight="1" x14ac:dyDescent="0.3">
      <c r="A2709" s="12">
        <f t="shared" si="642"/>
        <v>2697</v>
      </c>
      <c r="B2709" s="12">
        <v>775</v>
      </c>
      <c r="C2709" s="13">
        <v>41</v>
      </c>
      <c r="D2709" s="12">
        <v>13.5</v>
      </c>
      <c r="E2709" s="14">
        <f t="shared" si="633"/>
        <v>42244</v>
      </c>
      <c r="F2709" s="9">
        <f t="shared" si="634"/>
        <v>85591.728000000003</v>
      </c>
      <c r="G2709" s="9">
        <v>1030.3510000000001</v>
      </c>
      <c r="H2709" s="9"/>
      <c r="I2709" s="32">
        <v>42145</v>
      </c>
      <c r="J2709" s="9">
        <v>13.5</v>
      </c>
      <c r="K2709" s="9">
        <f t="shared" si="632"/>
        <v>85591.728000000003</v>
      </c>
      <c r="M2709" s="26"/>
      <c r="N2709" s="26"/>
      <c r="O2709" s="26"/>
      <c r="P2709" s="26"/>
      <c r="Q2709" s="26"/>
      <c r="R2709" s="26"/>
      <c r="U2709" s="5">
        <f t="shared" si="643"/>
        <v>0</v>
      </c>
      <c r="V2709" s="5">
        <f t="shared" si="644"/>
        <v>0.72286105407255308</v>
      </c>
      <c r="W2709" s="5">
        <f t="shared" si="635"/>
        <v>0</v>
      </c>
      <c r="X2709" s="5">
        <f t="shared" si="636"/>
        <v>1</v>
      </c>
      <c r="Y2709" s="5">
        <f t="shared" si="637"/>
        <v>0.36143052703627654</v>
      </c>
      <c r="Z2709" s="5">
        <f t="shared" si="645"/>
        <v>241.26210540725535</v>
      </c>
      <c r="AA2709" s="5">
        <f t="shared" si="646"/>
        <v>0</v>
      </c>
      <c r="AB2709" s="5">
        <f t="shared" si="638"/>
        <v>775</v>
      </c>
      <c r="AC2709" s="5">
        <f t="shared" si="639"/>
        <v>0</v>
      </c>
      <c r="AD2709" s="5">
        <f t="shared" si="640"/>
        <v>0</v>
      </c>
      <c r="AE2709" s="5">
        <f t="shared" si="641"/>
        <v>1</v>
      </c>
    </row>
    <row r="2710" spans="1:31" ht="15.75" customHeight="1" x14ac:dyDescent="0.3">
      <c r="A2710" s="12">
        <f t="shared" si="642"/>
        <v>2698</v>
      </c>
      <c r="B2710" s="12">
        <v>775</v>
      </c>
      <c r="C2710" s="13">
        <v>41</v>
      </c>
      <c r="D2710" s="12">
        <v>14.5</v>
      </c>
      <c r="E2710" s="14">
        <f t="shared" si="633"/>
        <v>42244</v>
      </c>
      <c r="F2710" s="9">
        <f t="shared" si="634"/>
        <v>91931.856000000014</v>
      </c>
      <c r="G2710" s="9">
        <v>1030.3510000000001</v>
      </c>
      <c r="H2710" s="9"/>
      <c r="I2710" s="32">
        <v>42145</v>
      </c>
      <c r="J2710" s="9">
        <v>14.5</v>
      </c>
      <c r="K2710" s="9">
        <f t="shared" si="632"/>
        <v>91931.856000000014</v>
      </c>
      <c r="M2710" s="26"/>
      <c r="N2710" s="26"/>
      <c r="O2710" s="26"/>
      <c r="P2710" s="26"/>
      <c r="Q2710" s="26"/>
      <c r="R2710" s="26"/>
      <c r="U2710" s="5">
        <f t="shared" si="643"/>
        <v>0</v>
      </c>
      <c r="V2710" s="5">
        <f t="shared" si="644"/>
        <v>0.72286105407255308</v>
      </c>
      <c r="W2710" s="5">
        <f t="shared" si="635"/>
        <v>0</v>
      </c>
      <c r="X2710" s="5">
        <f t="shared" si="636"/>
        <v>1</v>
      </c>
      <c r="Y2710" s="5">
        <f t="shared" si="637"/>
        <v>0.36143052703627654</v>
      </c>
      <c r="Z2710" s="5">
        <f t="shared" si="645"/>
        <v>241.26210540725535</v>
      </c>
      <c r="AA2710" s="5">
        <f t="shared" si="646"/>
        <v>0</v>
      </c>
      <c r="AB2710" s="5">
        <f t="shared" si="638"/>
        <v>775</v>
      </c>
      <c r="AC2710" s="5">
        <f t="shared" si="639"/>
        <v>0</v>
      </c>
      <c r="AD2710" s="5">
        <f t="shared" si="640"/>
        <v>0</v>
      </c>
      <c r="AE2710" s="5">
        <f t="shared" si="641"/>
        <v>1</v>
      </c>
    </row>
    <row r="2711" spans="1:31" ht="15.75" customHeight="1" x14ac:dyDescent="0.3">
      <c r="A2711" s="12">
        <f t="shared" si="642"/>
        <v>2699</v>
      </c>
      <c r="B2711" s="12">
        <v>775</v>
      </c>
      <c r="C2711" s="13">
        <v>41</v>
      </c>
      <c r="D2711" s="12">
        <v>15.5</v>
      </c>
      <c r="E2711" s="14">
        <f t="shared" si="633"/>
        <v>42244</v>
      </c>
      <c r="F2711" s="9">
        <f t="shared" si="634"/>
        <v>98271.984000000011</v>
      </c>
      <c r="G2711" s="9">
        <v>1030.3510000000001</v>
      </c>
      <c r="H2711" s="9"/>
      <c r="I2711" s="32">
        <v>42145</v>
      </c>
      <c r="J2711" s="9">
        <v>15.5</v>
      </c>
      <c r="K2711" s="9">
        <f t="shared" si="632"/>
        <v>98271.984000000011</v>
      </c>
      <c r="M2711" s="26"/>
      <c r="N2711" s="26"/>
      <c r="O2711" s="26"/>
      <c r="P2711" s="26"/>
      <c r="Q2711" s="26"/>
      <c r="R2711" s="26"/>
      <c r="U2711" s="5">
        <f t="shared" si="643"/>
        <v>0</v>
      </c>
      <c r="V2711" s="5">
        <f t="shared" si="644"/>
        <v>0.72286105407255308</v>
      </c>
      <c r="W2711" s="5">
        <f t="shared" si="635"/>
        <v>0</v>
      </c>
      <c r="X2711" s="5">
        <f t="shared" si="636"/>
        <v>1</v>
      </c>
      <c r="Y2711" s="5">
        <f t="shared" si="637"/>
        <v>0.36143052703627654</v>
      </c>
      <c r="Z2711" s="5">
        <f t="shared" si="645"/>
        <v>241.26210540725535</v>
      </c>
      <c r="AA2711" s="5">
        <f t="shared" si="646"/>
        <v>0</v>
      </c>
      <c r="AB2711" s="5">
        <f t="shared" si="638"/>
        <v>775</v>
      </c>
      <c r="AC2711" s="5">
        <f t="shared" si="639"/>
        <v>0</v>
      </c>
      <c r="AD2711" s="5">
        <f t="shared" si="640"/>
        <v>0</v>
      </c>
      <c r="AE2711" s="5">
        <f t="shared" si="641"/>
        <v>1</v>
      </c>
    </row>
    <row r="2712" spans="1:31" ht="15.75" customHeight="1" x14ac:dyDescent="0.3">
      <c r="A2712" s="12">
        <f t="shared" si="642"/>
        <v>2700</v>
      </c>
      <c r="B2712" s="12">
        <v>775</v>
      </c>
      <c r="C2712" s="13">
        <v>43</v>
      </c>
      <c r="D2712" s="12">
        <v>3.41</v>
      </c>
      <c r="E2712" s="14">
        <f t="shared" si="633"/>
        <v>44370</v>
      </c>
      <c r="F2712" s="9">
        <f t="shared" si="634"/>
        <v>21619.836480000002</v>
      </c>
      <c r="G2712" s="9">
        <v>1031.8679999999999</v>
      </c>
      <c r="H2712" s="9"/>
      <c r="I2712" s="32">
        <v>44266</v>
      </c>
      <c r="J2712" s="9">
        <v>3.42</v>
      </c>
      <c r="K2712" s="9">
        <f t="shared" si="632"/>
        <v>21683.23776</v>
      </c>
      <c r="M2712" s="26"/>
      <c r="N2712" s="26"/>
      <c r="O2712" s="26"/>
      <c r="P2712" s="26"/>
      <c r="Q2712" s="26"/>
      <c r="R2712" s="26"/>
      <c r="U2712" s="5">
        <f t="shared" si="643"/>
        <v>0</v>
      </c>
      <c r="V2712" s="5">
        <f t="shared" si="644"/>
        <v>0.75924024640657084</v>
      </c>
      <c r="W2712" s="5">
        <f t="shared" si="635"/>
        <v>0</v>
      </c>
      <c r="X2712" s="5">
        <f t="shared" si="636"/>
        <v>1</v>
      </c>
      <c r="Y2712" s="5">
        <f t="shared" si="637"/>
        <v>0.37962012320328542</v>
      </c>
      <c r="Z2712" s="5">
        <f t="shared" si="645"/>
        <v>253.40402464065713</v>
      </c>
      <c r="AA2712" s="5">
        <f t="shared" si="646"/>
        <v>0</v>
      </c>
      <c r="AB2712" s="5">
        <f t="shared" si="638"/>
        <v>775</v>
      </c>
      <c r="AC2712" s="5">
        <f t="shared" si="639"/>
        <v>0</v>
      </c>
      <c r="AD2712" s="5">
        <f t="shared" si="640"/>
        <v>0</v>
      </c>
      <c r="AE2712" s="5">
        <f t="shared" si="641"/>
        <v>1</v>
      </c>
    </row>
    <row r="2713" spans="1:31" ht="15.75" customHeight="1" x14ac:dyDescent="0.3">
      <c r="A2713" s="12">
        <f t="shared" si="642"/>
        <v>2701</v>
      </c>
      <c r="B2713" s="12">
        <v>775</v>
      </c>
      <c r="C2713" s="13">
        <v>43</v>
      </c>
      <c r="D2713" s="12">
        <v>4.42</v>
      </c>
      <c r="E2713" s="14">
        <f t="shared" si="633"/>
        <v>44370</v>
      </c>
      <c r="F2713" s="9">
        <f t="shared" si="634"/>
        <v>28023.365760000001</v>
      </c>
      <c r="G2713" s="9">
        <v>1031.8679999999999</v>
      </c>
      <c r="H2713" s="9"/>
      <c r="I2713" s="32">
        <v>44266</v>
      </c>
      <c r="J2713" s="9">
        <v>4.43</v>
      </c>
      <c r="K2713" s="9">
        <f t="shared" si="632"/>
        <v>28086.767040000002</v>
      </c>
      <c r="M2713" s="26"/>
      <c r="N2713" s="26"/>
      <c r="O2713" s="26"/>
      <c r="P2713" s="26"/>
      <c r="Q2713" s="26"/>
      <c r="R2713" s="26"/>
      <c r="U2713" s="5">
        <f t="shared" si="643"/>
        <v>0</v>
      </c>
      <c r="V2713" s="5">
        <f t="shared" si="644"/>
        <v>0.75924024640657084</v>
      </c>
      <c r="W2713" s="5">
        <f t="shared" si="635"/>
        <v>0</v>
      </c>
      <c r="X2713" s="5">
        <f t="shared" si="636"/>
        <v>1</v>
      </c>
      <c r="Y2713" s="5">
        <f t="shared" si="637"/>
        <v>0.37962012320328542</v>
      </c>
      <c r="Z2713" s="5">
        <f t="shared" si="645"/>
        <v>253.40402464065713</v>
      </c>
      <c r="AA2713" s="5">
        <f t="shared" si="646"/>
        <v>0</v>
      </c>
      <c r="AB2713" s="5">
        <f t="shared" si="638"/>
        <v>775</v>
      </c>
      <c r="AC2713" s="5">
        <f t="shared" si="639"/>
        <v>0</v>
      </c>
      <c r="AD2713" s="5">
        <f t="shared" si="640"/>
        <v>0</v>
      </c>
      <c r="AE2713" s="5">
        <f t="shared" si="641"/>
        <v>1</v>
      </c>
    </row>
    <row r="2714" spans="1:31" ht="15.75" customHeight="1" x14ac:dyDescent="0.3">
      <c r="A2714" s="12">
        <f t="shared" si="642"/>
        <v>2702</v>
      </c>
      <c r="B2714" s="12">
        <v>775</v>
      </c>
      <c r="C2714" s="13">
        <v>43</v>
      </c>
      <c r="D2714" s="12">
        <v>5.43</v>
      </c>
      <c r="E2714" s="14">
        <f t="shared" si="633"/>
        <v>44370</v>
      </c>
      <c r="F2714" s="9">
        <f t="shared" si="634"/>
        <v>34426.895040000003</v>
      </c>
      <c r="G2714" s="9">
        <v>1031.8679999999999</v>
      </c>
      <c r="H2714" s="9"/>
      <c r="I2714" s="32">
        <v>44266</v>
      </c>
      <c r="J2714" s="9">
        <v>5.44</v>
      </c>
      <c r="K2714" s="9">
        <f t="shared" si="632"/>
        <v>34490.296320000001</v>
      </c>
      <c r="M2714" s="26"/>
      <c r="N2714" s="26"/>
      <c r="O2714" s="26"/>
      <c r="P2714" s="26"/>
      <c r="Q2714" s="26"/>
      <c r="R2714" s="26"/>
      <c r="U2714" s="5">
        <f t="shared" si="643"/>
        <v>0</v>
      </c>
      <c r="V2714" s="5">
        <f t="shared" si="644"/>
        <v>0.75924024640657084</v>
      </c>
      <c r="W2714" s="5">
        <f t="shared" si="635"/>
        <v>0</v>
      </c>
      <c r="X2714" s="5">
        <f t="shared" si="636"/>
        <v>1</v>
      </c>
      <c r="Y2714" s="5">
        <f t="shared" si="637"/>
        <v>0.37962012320328542</v>
      </c>
      <c r="Z2714" s="5">
        <f t="shared" si="645"/>
        <v>253.40402464065713</v>
      </c>
      <c r="AA2714" s="5">
        <f t="shared" si="646"/>
        <v>0</v>
      </c>
      <c r="AB2714" s="5">
        <f t="shared" si="638"/>
        <v>775</v>
      </c>
      <c r="AC2714" s="5">
        <f t="shared" si="639"/>
        <v>0</v>
      </c>
      <c r="AD2714" s="5">
        <f t="shared" si="640"/>
        <v>0</v>
      </c>
      <c r="AE2714" s="5">
        <f t="shared" si="641"/>
        <v>1</v>
      </c>
    </row>
    <row r="2715" spans="1:31" ht="15.75" customHeight="1" x14ac:dyDescent="0.3">
      <c r="A2715" s="12">
        <f t="shared" si="642"/>
        <v>2703</v>
      </c>
      <c r="B2715" s="12">
        <v>775</v>
      </c>
      <c r="C2715" s="13">
        <v>43</v>
      </c>
      <c r="D2715" s="12">
        <v>6.43</v>
      </c>
      <c r="E2715" s="14">
        <f t="shared" si="633"/>
        <v>44370</v>
      </c>
      <c r="F2715" s="9">
        <f t="shared" si="634"/>
        <v>40767.02304</v>
      </c>
      <c r="G2715" s="9">
        <v>1031.8679999999999</v>
      </c>
      <c r="H2715" s="9"/>
      <c r="I2715" s="32">
        <v>44266</v>
      </c>
      <c r="J2715" s="9">
        <v>6.45</v>
      </c>
      <c r="K2715" s="9">
        <f t="shared" si="632"/>
        <v>40893.825600000004</v>
      </c>
      <c r="M2715" s="26"/>
      <c r="N2715" s="26"/>
      <c r="O2715" s="26"/>
      <c r="P2715" s="26"/>
      <c r="Q2715" s="26"/>
      <c r="R2715" s="26"/>
      <c r="U2715" s="5">
        <f t="shared" si="643"/>
        <v>0</v>
      </c>
      <c r="V2715" s="5">
        <f t="shared" si="644"/>
        <v>0.75924024640657084</v>
      </c>
      <c r="W2715" s="5">
        <f t="shared" si="635"/>
        <v>0</v>
      </c>
      <c r="X2715" s="5">
        <f t="shared" si="636"/>
        <v>1</v>
      </c>
      <c r="Y2715" s="5">
        <f t="shared" si="637"/>
        <v>0.37962012320328542</v>
      </c>
      <c r="Z2715" s="5">
        <f t="shared" si="645"/>
        <v>253.40402464065713</v>
      </c>
      <c r="AA2715" s="5">
        <f t="shared" si="646"/>
        <v>0</v>
      </c>
      <c r="AB2715" s="5">
        <f t="shared" si="638"/>
        <v>775</v>
      </c>
      <c r="AC2715" s="5">
        <f t="shared" si="639"/>
        <v>0</v>
      </c>
      <c r="AD2715" s="5">
        <f t="shared" si="640"/>
        <v>0</v>
      </c>
      <c r="AE2715" s="5">
        <f t="shared" si="641"/>
        <v>1</v>
      </c>
    </row>
    <row r="2716" spans="1:31" ht="15.75" customHeight="1" x14ac:dyDescent="0.3">
      <c r="A2716" s="12">
        <f t="shared" si="642"/>
        <v>2704</v>
      </c>
      <c r="B2716" s="12">
        <v>775</v>
      </c>
      <c r="C2716" s="13">
        <v>43</v>
      </c>
      <c r="D2716" s="12">
        <v>7.44</v>
      </c>
      <c r="E2716" s="14">
        <f t="shared" si="633"/>
        <v>44370</v>
      </c>
      <c r="F2716" s="9">
        <f t="shared" si="634"/>
        <v>47170.552320000003</v>
      </c>
      <c r="G2716" s="9">
        <v>1031.8679999999999</v>
      </c>
      <c r="H2716" s="9"/>
      <c r="I2716" s="32">
        <v>44266</v>
      </c>
      <c r="J2716" s="9">
        <v>7.46</v>
      </c>
      <c r="K2716" s="9">
        <f t="shared" si="632"/>
        <v>47297.354879999999</v>
      </c>
      <c r="M2716" s="26"/>
      <c r="N2716" s="26"/>
      <c r="O2716" s="26"/>
      <c r="P2716" s="26"/>
      <c r="Q2716" s="26"/>
      <c r="R2716" s="26"/>
      <c r="U2716" s="5">
        <f t="shared" si="643"/>
        <v>0</v>
      </c>
      <c r="V2716" s="5">
        <f t="shared" si="644"/>
        <v>0.75924024640657084</v>
      </c>
      <c r="W2716" s="5">
        <f t="shared" si="635"/>
        <v>0</v>
      </c>
      <c r="X2716" s="5">
        <f t="shared" si="636"/>
        <v>1</v>
      </c>
      <c r="Y2716" s="5">
        <f t="shared" si="637"/>
        <v>0.37962012320328542</v>
      </c>
      <c r="Z2716" s="5">
        <f t="shared" si="645"/>
        <v>253.40402464065713</v>
      </c>
      <c r="AA2716" s="5">
        <f t="shared" si="646"/>
        <v>0</v>
      </c>
      <c r="AB2716" s="5">
        <f t="shared" si="638"/>
        <v>775</v>
      </c>
      <c r="AC2716" s="5">
        <f t="shared" si="639"/>
        <v>0</v>
      </c>
      <c r="AD2716" s="5">
        <f t="shared" si="640"/>
        <v>0</v>
      </c>
      <c r="AE2716" s="5">
        <f t="shared" si="641"/>
        <v>1</v>
      </c>
    </row>
    <row r="2717" spans="1:31" ht="15.75" customHeight="1" x14ac:dyDescent="0.3">
      <c r="A2717" s="23">
        <f t="shared" si="642"/>
        <v>2705</v>
      </c>
      <c r="B2717" s="23">
        <v>775</v>
      </c>
      <c r="C2717" s="24">
        <v>43</v>
      </c>
      <c r="D2717" s="23">
        <v>8.4499999999999993</v>
      </c>
      <c r="E2717" s="25">
        <f t="shared" si="633"/>
        <v>44370</v>
      </c>
      <c r="F2717" s="26">
        <f t="shared" si="634"/>
        <v>53574.081599999998</v>
      </c>
      <c r="G2717" s="26">
        <v>1031.8679999999999</v>
      </c>
      <c r="H2717" s="22"/>
      <c r="I2717" s="27">
        <v>44266</v>
      </c>
      <c r="J2717" s="27">
        <v>8.4700000000000006</v>
      </c>
      <c r="K2717" s="26">
        <f t="shared" si="632"/>
        <v>53700.884160000016</v>
      </c>
      <c r="M2717" s="27">
        <v>12.3</v>
      </c>
      <c r="N2717" s="27">
        <v>7.41</v>
      </c>
      <c r="O2717" s="27">
        <v>1.04</v>
      </c>
      <c r="P2717" s="27">
        <v>333.7</v>
      </c>
      <c r="Q2717" s="27">
        <v>50537</v>
      </c>
      <c r="R2717" s="27">
        <v>771.6</v>
      </c>
      <c r="U2717" s="5">
        <f t="shared" si="643"/>
        <v>0.86476728268309377</v>
      </c>
      <c r="V2717" s="5">
        <f t="shared" si="644"/>
        <v>0.75924024640657084</v>
      </c>
      <c r="W2717" s="5">
        <f t="shared" si="635"/>
        <v>5.7101300479123884E-3</v>
      </c>
      <c r="X2717" s="5">
        <f t="shared" si="636"/>
        <v>1.0899153143871725</v>
      </c>
      <c r="Y2717" s="5">
        <f t="shared" si="637"/>
        <v>0.8850153383174485</v>
      </c>
      <c r="Z2717" s="5">
        <f t="shared" si="645"/>
        <v>590.76543863366328</v>
      </c>
      <c r="AA2717" s="5">
        <f t="shared" si="646"/>
        <v>3.8116260095824779</v>
      </c>
      <c r="AB2717" s="5">
        <f t="shared" si="638"/>
        <v>3.3999999999999773</v>
      </c>
      <c r="AC2717" s="5">
        <f t="shared" si="639"/>
        <v>6593.7331200000008</v>
      </c>
      <c r="AD2717" s="5">
        <f t="shared" si="640"/>
        <v>8.0418909031275673E-2</v>
      </c>
      <c r="AE2717" s="5">
        <f t="shared" si="641"/>
        <v>0.9924791525805724</v>
      </c>
    </row>
    <row r="2718" spans="1:31" ht="15.75" customHeight="1" x14ac:dyDescent="0.3">
      <c r="A2718" s="23">
        <f t="shared" si="642"/>
        <v>2706</v>
      </c>
      <c r="B2718" s="23">
        <v>775</v>
      </c>
      <c r="C2718" s="24">
        <v>43</v>
      </c>
      <c r="D2718" s="23">
        <v>9.4600000000000009</v>
      </c>
      <c r="E2718" s="25">
        <f t="shared" si="633"/>
        <v>44370</v>
      </c>
      <c r="F2718" s="26">
        <f t="shared" si="634"/>
        <v>59977.610880000015</v>
      </c>
      <c r="G2718" s="26">
        <v>1031.8679999999999</v>
      </c>
      <c r="H2718" s="22"/>
      <c r="I2718" s="27">
        <v>44266</v>
      </c>
      <c r="J2718" s="27">
        <v>9.48</v>
      </c>
      <c r="K2718" s="26">
        <f t="shared" si="632"/>
        <v>60104.413440000011</v>
      </c>
      <c r="M2718" s="27">
        <v>11.4</v>
      </c>
      <c r="N2718" s="27">
        <v>8.3800000000000008</v>
      </c>
      <c r="O2718" s="27">
        <v>1.08</v>
      </c>
      <c r="P2718" s="27">
        <v>318.2</v>
      </c>
      <c r="Q2718" s="27">
        <v>50051</v>
      </c>
      <c r="R2718" s="27">
        <v>771</v>
      </c>
      <c r="U2718" s="5">
        <f t="shared" si="643"/>
        <v>0.85645106091718004</v>
      </c>
      <c r="V2718" s="5">
        <f t="shared" si="644"/>
        <v>0.75924024640657084</v>
      </c>
      <c r="W2718" s="5">
        <f t="shared" si="635"/>
        <v>5.444900752908966E-3</v>
      </c>
      <c r="X2718" s="5">
        <f t="shared" si="636"/>
        <v>1.0830704319257205</v>
      </c>
      <c r="Y2718" s="5">
        <f t="shared" si="637"/>
        <v>0.87495374104088341</v>
      </c>
      <c r="Z2718" s="5">
        <f t="shared" si="645"/>
        <v>584.04912121961058</v>
      </c>
      <c r="AA2718" s="5">
        <f t="shared" si="646"/>
        <v>3.6345801505817934</v>
      </c>
      <c r="AB2718" s="5">
        <f t="shared" si="638"/>
        <v>4</v>
      </c>
      <c r="AC2718" s="5">
        <f t="shared" si="639"/>
        <v>6847.338240000001</v>
      </c>
      <c r="AD2718" s="5">
        <f t="shared" si="640"/>
        <v>8.0806372661885825E-2</v>
      </c>
      <c r="AE2718" s="5">
        <f t="shared" si="641"/>
        <v>0.99282848771692589</v>
      </c>
    </row>
    <row r="2719" spans="1:31" ht="15.75" customHeight="1" x14ac:dyDescent="0.3">
      <c r="A2719" s="23">
        <f t="shared" si="642"/>
        <v>2707</v>
      </c>
      <c r="B2719" s="23">
        <v>775</v>
      </c>
      <c r="C2719" s="24">
        <v>43</v>
      </c>
      <c r="D2719" s="23">
        <v>10.5</v>
      </c>
      <c r="E2719" s="25">
        <f t="shared" si="633"/>
        <v>44370</v>
      </c>
      <c r="F2719" s="26">
        <f t="shared" si="634"/>
        <v>66571.344000000012</v>
      </c>
      <c r="G2719" s="26">
        <v>1031.8679999999999</v>
      </c>
      <c r="H2719" s="22"/>
      <c r="I2719" s="27">
        <v>44266</v>
      </c>
      <c r="J2719" s="27">
        <v>10.5</v>
      </c>
      <c r="K2719" s="26">
        <f t="shared" si="632"/>
        <v>66571.344000000012</v>
      </c>
      <c r="M2719" s="27">
        <v>10.7</v>
      </c>
      <c r="N2719" s="27">
        <v>9.36</v>
      </c>
      <c r="O2719" s="27">
        <v>1.1200000000000001</v>
      </c>
      <c r="P2719" s="27">
        <v>305.2</v>
      </c>
      <c r="Q2719" s="27">
        <v>49637</v>
      </c>
      <c r="R2719" s="27">
        <v>770.3</v>
      </c>
      <c r="U2719" s="5">
        <f t="shared" si="643"/>
        <v>0.84936687200547567</v>
      </c>
      <c r="V2719" s="5">
        <f t="shared" si="644"/>
        <v>0.75924024640657084</v>
      </c>
      <c r="W2719" s="5">
        <f t="shared" si="635"/>
        <v>5.222450376454483E-3</v>
      </c>
      <c r="X2719" s="5">
        <f t="shared" si="636"/>
        <v>1.0777763678587842</v>
      </c>
      <c r="Y2719" s="5">
        <f t="shared" si="637"/>
        <v>0.86685936869696034</v>
      </c>
      <c r="Z2719" s="5">
        <f t="shared" si="645"/>
        <v>578.64596579259501</v>
      </c>
      <c r="AA2719" s="5">
        <f t="shared" si="646"/>
        <v>3.486090075290897</v>
      </c>
      <c r="AB2719" s="5">
        <f t="shared" si="638"/>
        <v>4.7000000000000455</v>
      </c>
      <c r="AC2719" s="5">
        <f t="shared" si="639"/>
        <v>7100.9433600000011</v>
      </c>
      <c r="AD2719" s="5">
        <f t="shared" si="640"/>
        <v>8.1718048915004407E-2</v>
      </c>
      <c r="AE2719" s="5">
        <f t="shared" si="641"/>
        <v>0.99312147847644805</v>
      </c>
    </row>
    <row r="2720" spans="1:31" ht="15.75" customHeight="1" x14ac:dyDescent="0.3">
      <c r="A2720" s="23">
        <f t="shared" si="642"/>
        <v>2708</v>
      </c>
      <c r="B2720" s="23">
        <v>775</v>
      </c>
      <c r="C2720" s="24">
        <v>43</v>
      </c>
      <c r="D2720" s="23">
        <v>11.5</v>
      </c>
      <c r="E2720" s="25">
        <f t="shared" si="633"/>
        <v>44370</v>
      </c>
      <c r="F2720" s="26">
        <f t="shared" si="634"/>
        <v>72911.472000000009</v>
      </c>
      <c r="G2720" s="26">
        <v>1031.8679999999999</v>
      </c>
      <c r="H2720" s="22"/>
      <c r="I2720" s="27">
        <v>44266</v>
      </c>
      <c r="J2720" s="27">
        <v>11.5</v>
      </c>
      <c r="K2720" s="26">
        <f t="shared" si="632"/>
        <v>72911.472000000009</v>
      </c>
      <c r="M2720" s="27">
        <v>10</v>
      </c>
      <c r="N2720" s="27">
        <v>10.3</v>
      </c>
      <c r="O2720" s="27">
        <v>1.1499999999999999</v>
      </c>
      <c r="P2720" s="27">
        <v>294.5</v>
      </c>
      <c r="Q2720" s="27">
        <v>49289</v>
      </c>
      <c r="R2720" s="27">
        <v>769.7</v>
      </c>
      <c r="U2720" s="5">
        <f t="shared" si="643"/>
        <v>0.84341204654346336</v>
      </c>
      <c r="V2720" s="5">
        <f t="shared" si="644"/>
        <v>0.75924024640657084</v>
      </c>
      <c r="W2720" s="5">
        <f t="shared" si="635"/>
        <v>5.0393566050650242E-3</v>
      </c>
      <c r="X2720" s="5">
        <f t="shared" si="636"/>
        <v>1.0725081812542165</v>
      </c>
      <c r="Y2720" s="5">
        <f t="shared" si="637"/>
        <v>0.85942884794737051</v>
      </c>
      <c r="Z2720" s="5">
        <f t="shared" si="645"/>
        <v>573.68594458182883</v>
      </c>
      <c r="AA2720" s="5">
        <f t="shared" si="646"/>
        <v>3.3638713210130056</v>
      </c>
      <c r="AB2720" s="5">
        <f t="shared" si="638"/>
        <v>5.2999999999999545</v>
      </c>
      <c r="AC2720" s="5">
        <f t="shared" si="639"/>
        <v>7291.1472000000003</v>
      </c>
      <c r="AD2720" s="5">
        <f t="shared" si="640"/>
        <v>8.2022269685031207E-2</v>
      </c>
      <c r="AE2720" s="5">
        <f t="shared" si="641"/>
        <v>0.99336263240928557</v>
      </c>
    </row>
    <row r="2721" spans="1:31" ht="15.75" customHeight="1" x14ac:dyDescent="0.3">
      <c r="A2721" s="23">
        <f t="shared" si="642"/>
        <v>2709</v>
      </c>
      <c r="B2721" s="23">
        <v>775</v>
      </c>
      <c r="C2721" s="24">
        <v>43</v>
      </c>
      <c r="D2721" s="23">
        <v>12.5</v>
      </c>
      <c r="E2721" s="25">
        <f t="shared" si="633"/>
        <v>44370</v>
      </c>
      <c r="F2721" s="26">
        <f t="shared" si="634"/>
        <v>79251.600000000006</v>
      </c>
      <c r="G2721" s="26">
        <v>1031.8679999999999</v>
      </c>
      <c r="H2721" s="22"/>
      <c r="I2721" s="27">
        <v>44266</v>
      </c>
      <c r="J2721" s="27">
        <v>12.5</v>
      </c>
      <c r="K2721" s="26">
        <f t="shared" si="632"/>
        <v>79251.600000000006</v>
      </c>
      <c r="M2721" s="27">
        <v>9.48</v>
      </c>
      <c r="N2721" s="27">
        <v>11.3</v>
      </c>
      <c r="O2721" s="27">
        <v>1.18</v>
      </c>
      <c r="P2721" s="27">
        <v>285.39999999999998</v>
      </c>
      <c r="Q2721" s="27">
        <v>48986</v>
      </c>
      <c r="R2721" s="27">
        <v>769</v>
      </c>
      <c r="U2721" s="5">
        <f t="shared" si="643"/>
        <v>0.83822724161533202</v>
      </c>
      <c r="V2721" s="5">
        <f t="shared" si="644"/>
        <v>0.75924024640657084</v>
      </c>
      <c r="W2721" s="5">
        <f t="shared" si="635"/>
        <v>4.8836413415468856E-3</v>
      </c>
      <c r="X2721" s="5">
        <f t="shared" si="636"/>
        <v>1.0686113480135717</v>
      </c>
      <c r="Y2721" s="5">
        <f t="shared" si="637"/>
        <v>0.85353594289146995</v>
      </c>
      <c r="Z2721" s="5">
        <f t="shared" si="645"/>
        <v>569.75231259891405</v>
      </c>
      <c r="AA2721" s="5">
        <f t="shared" si="646"/>
        <v>3.2599282683093773</v>
      </c>
      <c r="AB2721" s="5">
        <f t="shared" si="638"/>
        <v>6</v>
      </c>
      <c r="AC2721" s="5">
        <f t="shared" si="639"/>
        <v>7481.3510400000005</v>
      </c>
      <c r="AD2721" s="5">
        <f t="shared" si="640"/>
        <v>8.2736936488075286E-2</v>
      </c>
      <c r="AE2721" s="5">
        <f t="shared" si="641"/>
        <v>0.99356772594095111</v>
      </c>
    </row>
    <row r="2722" spans="1:31" ht="15.75" customHeight="1" x14ac:dyDescent="0.3">
      <c r="A2722" s="3">
        <f t="shared" si="642"/>
        <v>2710</v>
      </c>
      <c r="B2722" s="3">
        <v>775</v>
      </c>
      <c r="C2722" s="5">
        <v>43</v>
      </c>
      <c r="D2722" s="3">
        <v>13.5</v>
      </c>
      <c r="E2722" s="10">
        <f t="shared" si="633"/>
        <v>44370</v>
      </c>
      <c r="F2722" s="2">
        <f t="shared" si="634"/>
        <v>85591.728000000003</v>
      </c>
      <c r="G2722" s="2">
        <v>1031.8679999999999</v>
      </c>
      <c r="I2722" s="1">
        <v>44266</v>
      </c>
      <c r="J2722" s="1">
        <v>13.5</v>
      </c>
      <c r="K2722" s="2">
        <f t="shared" si="632"/>
        <v>85591.728000000003</v>
      </c>
      <c r="M2722" s="1">
        <v>8.98</v>
      </c>
      <c r="N2722" s="1">
        <v>12.3</v>
      </c>
      <c r="O2722" s="1">
        <v>1.21</v>
      </c>
      <c r="P2722" s="1">
        <v>277.5</v>
      </c>
      <c r="Q2722" s="1">
        <v>48719</v>
      </c>
      <c r="R2722" s="1">
        <v>768.2</v>
      </c>
      <c r="U2722" s="5">
        <f t="shared" si="643"/>
        <v>0.83365845311430531</v>
      </c>
      <c r="V2722" s="5">
        <f t="shared" si="644"/>
        <v>0.75924024640657084</v>
      </c>
      <c r="W2722" s="5">
        <f t="shared" si="635"/>
        <v>4.7484599589322383E-3</v>
      </c>
      <c r="X2722" s="5">
        <f t="shared" si="636"/>
        <v>1.0648777459105891</v>
      </c>
      <c r="Y2722" s="5">
        <f t="shared" si="637"/>
        <v>0.84812118830484973</v>
      </c>
      <c r="Z2722" s="5">
        <f t="shared" si="645"/>
        <v>566.13785561725342</v>
      </c>
      <c r="AA2722" s="5">
        <f t="shared" si="646"/>
        <v>3.1696919917864483</v>
      </c>
      <c r="AB2722" s="5">
        <f t="shared" si="638"/>
        <v>6.7999999999999545</v>
      </c>
      <c r="AC2722" s="5">
        <f t="shared" si="639"/>
        <v>7671.5548800000006</v>
      </c>
      <c r="AD2722" s="5">
        <f t="shared" si="640"/>
        <v>8.3569949356627884E-2</v>
      </c>
      <c r="AE2722" s="5">
        <f t="shared" si="641"/>
        <v>0.99374577417173759</v>
      </c>
    </row>
    <row r="2723" spans="1:31" ht="15.75" customHeight="1" x14ac:dyDescent="0.3">
      <c r="A2723" s="3">
        <f t="shared" si="642"/>
        <v>2711</v>
      </c>
      <c r="B2723" s="3">
        <v>775</v>
      </c>
      <c r="C2723" s="5">
        <v>43</v>
      </c>
      <c r="D2723" s="3">
        <v>14.5</v>
      </c>
      <c r="E2723" s="10">
        <f t="shared" si="633"/>
        <v>44370</v>
      </c>
      <c r="F2723" s="2">
        <f t="shared" si="634"/>
        <v>91931.856000000014</v>
      </c>
      <c r="G2723" s="2">
        <v>1031.8679999999999</v>
      </c>
      <c r="I2723" s="1">
        <v>44266</v>
      </c>
      <c r="J2723" s="1">
        <v>14.5</v>
      </c>
      <c r="K2723" s="2">
        <f t="shared" si="632"/>
        <v>91931.856000000014</v>
      </c>
      <c r="M2723" s="1">
        <v>8.5299999999999994</v>
      </c>
      <c r="N2723" s="1">
        <v>13.2</v>
      </c>
      <c r="O2723" s="1">
        <v>1.24</v>
      </c>
      <c r="P2723" s="1">
        <v>270.60000000000002</v>
      </c>
      <c r="Q2723" s="1">
        <v>48483</v>
      </c>
      <c r="R2723" s="1">
        <v>767.5</v>
      </c>
      <c r="U2723" s="5">
        <f t="shared" si="643"/>
        <v>0.82962012320328538</v>
      </c>
      <c r="V2723" s="5">
        <f t="shared" si="644"/>
        <v>0.75924024640657084</v>
      </c>
      <c r="W2723" s="5">
        <f t="shared" si="635"/>
        <v>4.630390143737167E-3</v>
      </c>
      <c r="X2723" s="5">
        <f t="shared" si="636"/>
        <v>1.0615286585927723</v>
      </c>
      <c r="Y2723" s="5">
        <f t="shared" si="637"/>
        <v>0.84331040842158356</v>
      </c>
      <c r="Z2723" s="5">
        <f t="shared" si="645"/>
        <v>562.92656382957557</v>
      </c>
      <c r="AA2723" s="5">
        <f t="shared" si="646"/>
        <v>3.0908780287474342</v>
      </c>
      <c r="AB2723" s="5">
        <f t="shared" si="638"/>
        <v>7.5</v>
      </c>
      <c r="AC2723" s="5">
        <f t="shared" si="639"/>
        <v>7861.7587199999998</v>
      </c>
      <c r="AD2723" s="5">
        <f t="shared" si="640"/>
        <v>8.4514776221408031E-2</v>
      </c>
      <c r="AE2723" s="5">
        <f t="shared" si="641"/>
        <v>0.99390128465179184</v>
      </c>
    </row>
    <row r="2724" spans="1:31" ht="15.75" customHeight="1" x14ac:dyDescent="0.3">
      <c r="A2724" s="3">
        <f t="shared" si="642"/>
        <v>2712</v>
      </c>
      <c r="B2724" s="3">
        <v>775</v>
      </c>
      <c r="C2724" s="5">
        <v>43</v>
      </c>
      <c r="D2724" s="3">
        <v>15.5</v>
      </c>
      <c r="E2724" s="10">
        <f t="shared" si="633"/>
        <v>44370</v>
      </c>
      <c r="F2724" s="2">
        <f t="shared" si="634"/>
        <v>98271.984000000011</v>
      </c>
      <c r="G2724" s="2">
        <v>1031.8679999999999</v>
      </c>
      <c r="I2724" s="1">
        <v>44266</v>
      </c>
      <c r="J2724" s="1">
        <v>15.5</v>
      </c>
      <c r="K2724" s="2">
        <f t="shared" si="632"/>
        <v>98271.984000000011</v>
      </c>
      <c r="M2724" s="1">
        <v>8.1300000000000008</v>
      </c>
      <c r="N2724" s="1">
        <v>14.2</v>
      </c>
      <c r="O2724" s="1">
        <v>1.26</v>
      </c>
      <c r="P2724" s="1">
        <v>264.5</v>
      </c>
      <c r="Q2724" s="1">
        <v>48272</v>
      </c>
      <c r="R2724" s="1">
        <v>766.7</v>
      </c>
      <c r="U2724" s="5">
        <f t="shared" si="643"/>
        <v>0.82600958247775491</v>
      </c>
      <c r="V2724" s="5">
        <f t="shared" si="644"/>
        <v>0.75924024640657084</v>
      </c>
      <c r="W2724" s="5">
        <f t="shared" si="635"/>
        <v>4.5260095824777554E-3</v>
      </c>
      <c r="X2724" s="5">
        <f t="shared" si="636"/>
        <v>1.0585605356599919</v>
      </c>
      <c r="Y2724" s="5">
        <f t="shared" si="637"/>
        <v>0.83904145400935115</v>
      </c>
      <c r="Z2724" s="5">
        <f t="shared" si="645"/>
        <v>560.07695138032216</v>
      </c>
      <c r="AA2724" s="5">
        <f t="shared" si="646"/>
        <v>3.0212019164955519</v>
      </c>
      <c r="AB2724" s="5">
        <f t="shared" si="638"/>
        <v>8.2999999999999545</v>
      </c>
      <c r="AC2724" s="5">
        <f t="shared" si="639"/>
        <v>7988.5612800000017</v>
      </c>
      <c r="AD2724" s="5">
        <f t="shared" si="640"/>
        <v>8.4921933332520461E-2</v>
      </c>
      <c r="AE2724" s="5">
        <f t="shared" si="641"/>
        <v>0.99403876493125987</v>
      </c>
    </row>
    <row r="2725" spans="1:31" ht="15.75" customHeight="1" x14ac:dyDescent="0.3">
      <c r="A2725" s="12">
        <f t="shared" si="642"/>
        <v>2713</v>
      </c>
      <c r="B2725" s="12">
        <v>775</v>
      </c>
      <c r="C2725" s="13">
        <v>45</v>
      </c>
      <c r="D2725" s="12">
        <v>3.41</v>
      </c>
      <c r="E2725" s="14">
        <f t="shared" si="633"/>
        <v>46502</v>
      </c>
      <c r="F2725" s="9">
        <f t="shared" si="634"/>
        <v>21619.836480000002</v>
      </c>
      <c r="G2725" s="9">
        <v>1033.384</v>
      </c>
      <c r="H2725" s="9"/>
      <c r="I2725" s="32">
        <v>46393</v>
      </c>
      <c r="J2725" s="9">
        <v>3.42</v>
      </c>
      <c r="K2725" s="9">
        <f t="shared" si="632"/>
        <v>21683.23776</v>
      </c>
      <c r="M2725" s="26"/>
      <c r="N2725" s="26"/>
      <c r="O2725" s="26"/>
      <c r="P2725" s="26"/>
      <c r="Q2725" s="26"/>
      <c r="R2725" s="26"/>
      <c r="U2725" s="5">
        <f t="shared" si="643"/>
        <v>0</v>
      </c>
      <c r="V2725" s="5">
        <f t="shared" si="644"/>
        <v>0.79572210814510613</v>
      </c>
      <c r="W2725" s="5">
        <f t="shared" si="635"/>
        <v>0</v>
      </c>
      <c r="X2725" s="5">
        <f t="shared" si="636"/>
        <v>1</v>
      </c>
      <c r="Y2725" s="5">
        <f t="shared" si="637"/>
        <v>0.39786105407255307</v>
      </c>
      <c r="Z2725" s="5">
        <f t="shared" si="645"/>
        <v>265.58021081451068</v>
      </c>
      <c r="AA2725" s="5">
        <f t="shared" si="646"/>
        <v>0</v>
      </c>
      <c r="AB2725" s="5">
        <f t="shared" si="638"/>
        <v>775</v>
      </c>
      <c r="AC2725" s="5">
        <f t="shared" si="639"/>
        <v>0</v>
      </c>
      <c r="AD2725" s="5">
        <f t="shared" si="640"/>
        <v>0</v>
      </c>
      <c r="AE2725" s="5">
        <f t="shared" si="641"/>
        <v>1</v>
      </c>
    </row>
    <row r="2726" spans="1:31" ht="15.75" customHeight="1" x14ac:dyDescent="0.3">
      <c r="A2726" s="12">
        <f t="shared" si="642"/>
        <v>2714</v>
      </c>
      <c r="B2726" s="12">
        <v>775</v>
      </c>
      <c r="C2726" s="13">
        <v>45</v>
      </c>
      <c r="D2726" s="12">
        <v>4.42</v>
      </c>
      <c r="E2726" s="14">
        <f t="shared" si="633"/>
        <v>46502</v>
      </c>
      <c r="F2726" s="9">
        <f t="shared" si="634"/>
        <v>28023.365760000001</v>
      </c>
      <c r="G2726" s="9">
        <v>1033.384</v>
      </c>
      <c r="H2726" s="9"/>
      <c r="I2726" s="32">
        <v>46393</v>
      </c>
      <c r="J2726" s="9">
        <v>4.43</v>
      </c>
      <c r="K2726" s="9">
        <f t="shared" si="632"/>
        <v>28086.767040000002</v>
      </c>
      <c r="M2726" s="26"/>
      <c r="N2726" s="26"/>
      <c r="O2726" s="26"/>
      <c r="P2726" s="26"/>
      <c r="Q2726" s="26"/>
      <c r="R2726" s="26"/>
      <c r="U2726" s="5">
        <f t="shared" si="643"/>
        <v>0</v>
      </c>
      <c r="V2726" s="5">
        <f t="shared" si="644"/>
        <v>0.79572210814510613</v>
      </c>
      <c r="W2726" s="5">
        <f t="shared" si="635"/>
        <v>0</v>
      </c>
      <c r="X2726" s="5">
        <f t="shared" si="636"/>
        <v>1</v>
      </c>
      <c r="Y2726" s="5">
        <f t="shared" si="637"/>
        <v>0.39786105407255307</v>
      </c>
      <c r="Z2726" s="5">
        <f t="shared" si="645"/>
        <v>265.58021081451068</v>
      </c>
      <c r="AA2726" s="5">
        <f t="shared" si="646"/>
        <v>0</v>
      </c>
      <c r="AB2726" s="5">
        <f t="shared" si="638"/>
        <v>775</v>
      </c>
      <c r="AC2726" s="5">
        <f t="shared" si="639"/>
        <v>0</v>
      </c>
      <c r="AD2726" s="5">
        <f t="shared" si="640"/>
        <v>0</v>
      </c>
      <c r="AE2726" s="5">
        <f t="shared" si="641"/>
        <v>1</v>
      </c>
    </row>
    <row r="2727" spans="1:31" ht="15.75" customHeight="1" x14ac:dyDescent="0.3">
      <c r="A2727" s="12">
        <f t="shared" si="642"/>
        <v>2715</v>
      </c>
      <c r="B2727" s="12">
        <v>775</v>
      </c>
      <c r="C2727" s="13">
        <v>45</v>
      </c>
      <c r="D2727" s="12">
        <v>5.43</v>
      </c>
      <c r="E2727" s="14">
        <f t="shared" si="633"/>
        <v>46502</v>
      </c>
      <c r="F2727" s="9">
        <f t="shared" si="634"/>
        <v>34426.895040000003</v>
      </c>
      <c r="G2727" s="9">
        <v>1033.384</v>
      </c>
      <c r="H2727" s="9"/>
      <c r="I2727" s="32">
        <v>46393</v>
      </c>
      <c r="J2727" s="9">
        <v>5.44</v>
      </c>
      <c r="K2727" s="9">
        <f t="shared" si="632"/>
        <v>34490.296320000001</v>
      </c>
      <c r="M2727" s="26"/>
      <c r="N2727" s="26"/>
      <c r="O2727" s="26"/>
      <c r="P2727" s="26"/>
      <c r="Q2727" s="26"/>
      <c r="R2727" s="26"/>
      <c r="U2727" s="5">
        <f t="shared" si="643"/>
        <v>0</v>
      </c>
      <c r="V2727" s="5">
        <f t="shared" si="644"/>
        <v>0.79572210814510613</v>
      </c>
      <c r="W2727" s="5">
        <f t="shared" si="635"/>
        <v>0</v>
      </c>
      <c r="X2727" s="5">
        <f t="shared" si="636"/>
        <v>1</v>
      </c>
      <c r="Y2727" s="5">
        <f t="shared" si="637"/>
        <v>0.39786105407255307</v>
      </c>
      <c r="Z2727" s="5">
        <f t="shared" si="645"/>
        <v>265.58021081451068</v>
      </c>
      <c r="AA2727" s="5">
        <f t="shared" si="646"/>
        <v>0</v>
      </c>
      <c r="AB2727" s="5">
        <f t="shared" si="638"/>
        <v>775</v>
      </c>
      <c r="AC2727" s="5">
        <f t="shared" si="639"/>
        <v>0</v>
      </c>
      <c r="AD2727" s="5">
        <f t="shared" si="640"/>
        <v>0</v>
      </c>
      <c r="AE2727" s="5">
        <f t="shared" si="641"/>
        <v>1</v>
      </c>
    </row>
    <row r="2728" spans="1:31" ht="15.75" customHeight="1" x14ac:dyDescent="0.3">
      <c r="A2728" s="23">
        <f t="shared" si="642"/>
        <v>2716</v>
      </c>
      <c r="B2728" s="23">
        <v>775</v>
      </c>
      <c r="C2728" s="24">
        <v>45</v>
      </c>
      <c r="D2728" s="23">
        <v>6.43</v>
      </c>
      <c r="E2728" s="25">
        <f t="shared" si="633"/>
        <v>46502</v>
      </c>
      <c r="F2728" s="26">
        <f t="shared" si="634"/>
        <v>40767.02304</v>
      </c>
      <c r="G2728" s="26">
        <v>1033.384</v>
      </c>
      <c r="H2728" s="26"/>
      <c r="I2728" s="27">
        <v>46393</v>
      </c>
      <c r="J2728" s="26">
        <v>6.45</v>
      </c>
      <c r="K2728" s="26">
        <f t="shared" si="632"/>
        <v>40893.825600000004</v>
      </c>
      <c r="M2728" s="26">
        <v>12.9</v>
      </c>
      <c r="N2728" s="33">
        <v>5.6</v>
      </c>
      <c r="O2728" s="33">
        <v>0.83</v>
      </c>
      <c r="P2728" s="33">
        <v>432.2</v>
      </c>
      <c r="Q2728" s="33">
        <v>53320</v>
      </c>
      <c r="R2728" s="33">
        <v>772.7</v>
      </c>
      <c r="U2728" s="5">
        <f t="shared" si="643"/>
        <v>0.91238877481177272</v>
      </c>
      <c r="V2728" s="5">
        <f t="shared" si="644"/>
        <v>0.79572210814510613</v>
      </c>
      <c r="W2728" s="5">
        <f t="shared" si="635"/>
        <v>7.3956194387405881E-3</v>
      </c>
      <c r="X2728" s="5">
        <f t="shared" si="636"/>
        <v>1.0945025852330887</v>
      </c>
      <c r="Y2728" s="5">
        <f t="shared" si="637"/>
        <v>0.93476588863053878</v>
      </c>
      <c r="Z2728" s="5">
        <f t="shared" si="645"/>
        <v>623.97492597865732</v>
      </c>
      <c r="AA2728" s="5">
        <f t="shared" si="646"/>
        <v>4.9367238877481183</v>
      </c>
      <c r="AB2728" s="5">
        <f t="shared" si="638"/>
        <v>2.2999999999999545</v>
      </c>
      <c r="AC2728" s="5">
        <f t="shared" si="639"/>
        <v>5262.3062399999999</v>
      </c>
      <c r="AD2728" s="5">
        <f t="shared" si="640"/>
        <v>7.725371755009254E-2</v>
      </c>
      <c r="AE2728" s="5">
        <f t="shared" si="641"/>
        <v>0.9907057760956518</v>
      </c>
    </row>
    <row r="2729" spans="1:31" ht="15.75" customHeight="1" x14ac:dyDescent="0.3">
      <c r="A2729" s="23">
        <f t="shared" si="642"/>
        <v>2717</v>
      </c>
      <c r="B2729" s="23">
        <v>775</v>
      </c>
      <c r="C2729" s="24">
        <v>45</v>
      </c>
      <c r="D2729" s="23">
        <v>7.44</v>
      </c>
      <c r="E2729" s="25">
        <f t="shared" si="633"/>
        <v>46502</v>
      </c>
      <c r="F2729" s="26">
        <f t="shared" si="634"/>
        <v>47170.552320000003</v>
      </c>
      <c r="G2729" s="26">
        <v>1033.384</v>
      </c>
      <c r="H2729" s="22"/>
      <c r="I2729" s="27">
        <v>46393</v>
      </c>
      <c r="J2729" s="27">
        <v>7.46</v>
      </c>
      <c r="K2729" s="26">
        <f t="shared" si="632"/>
        <v>47297.354879999999</v>
      </c>
      <c r="M2729" s="27">
        <v>11.8</v>
      </c>
      <c r="N2729" s="34">
        <v>6.56</v>
      </c>
      <c r="O2729" s="34">
        <v>0.88</v>
      </c>
      <c r="P2729" s="34">
        <v>404.7</v>
      </c>
      <c r="Q2729" s="34">
        <v>52671</v>
      </c>
      <c r="R2729" s="34">
        <v>772.1</v>
      </c>
      <c r="U2729" s="5">
        <f t="shared" si="643"/>
        <v>0.90128336755646821</v>
      </c>
      <c r="V2729" s="5">
        <f t="shared" si="644"/>
        <v>0.79572210814510613</v>
      </c>
      <c r="W2729" s="5">
        <f t="shared" si="635"/>
        <v>6.9250513347022587E-3</v>
      </c>
      <c r="X2729" s="5">
        <f t="shared" si="636"/>
        <v>1.0861072787365749</v>
      </c>
      <c r="Y2729" s="5">
        <f t="shared" si="637"/>
        <v>0.92156499960765192</v>
      </c>
      <c r="Z2729" s="5">
        <f t="shared" si="645"/>
        <v>615.16306853809988</v>
      </c>
      <c r="AA2729" s="5">
        <f t="shared" si="646"/>
        <v>4.6226102669404527</v>
      </c>
      <c r="AB2729" s="5">
        <f t="shared" si="638"/>
        <v>2.8999999999999773</v>
      </c>
      <c r="AC2729" s="5">
        <f t="shared" si="639"/>
        <v>5579.312640000001</v>
      </c>
      <c r="AD2729" s="5">
        <f t="shared" si="640"/>
        <v>7.7788427999466878E-2</v>
      </c>
      <c r="AE2729" s="5">
        <f t="shared" si="641"/>
        <v>0.9912971485097416</v>
      </c>
    </row>
    <row r="2730" spans="1:31" ht="15.75" customHeight="1" x14ac:dyDescent="0.3">
      <c r="A2730" s="23">
        <f t="shared" si="642"/>
        <v>2718</v>
      </c>
      <c r="B2730" s="23">
        <v>775</v>
      </c>
      <c r="C2730" s="24">
        <v>45</v>
      </c>
      <c r="D2730" s="23">
        <v>8.4499999999999993</v>
      </c>
      <c r="E2730" s="25">
        <f t="shared" si="633"/>
        <v>46502</v>
      </c>
      <c r="F2730" s="26">
        <f t="shared" si="634"/>
        <v>53574.081599999998</v>
      </c>
      <c r="G2730" s="26">
        <v>1033.384</v>
      </c>
      <c r="H2730" s="22"/>
      <c r="I2730" s="27">
        <v>46393</v>
      </c>
      <c r="J2730" s="27">
        <v>8.4700000000000006</v>
      </c>
      <c r="K2730" s="26">
        <f t="shared" si="632"/>
        <v>53700.884160000016</v>
      </c>
      <c r="M2730" s="27">
        <v>10.9</v>
      </c>
      <c r="N2730" s="27">
        <v>7.53</v>
      </c>
      <c r="O2730" s="27">
        <v>0.92</v>
      </c>
      <c r="P2730" s="27">
        <v>383.1</v>
      </c>
      <c r="Q2730" s="27">
        <v>52144</v>
      </c>
      <c r="R2730" s="27">
        <v>771.5</v>
      </c>
      <c r="U2730" s="5">
        <f t="shared" si="643"/>
        <v>0.89226557152635178</v>
      </c>
      <c r="V2730" s="5">
        <f t="shared" si="644"/>
        <v>0.79572210814510613</v>
      </c>
      <c r="W2730" s="5">
        <f t="shared" si="635"/>
        <v>6.5554414784394256E-3</v>
      </c>
      <c r="X2730" s="5">
        <f t="shared" si="636"/>
        <v>1.0792863114877027</v>
      </c>
      <c r="Y2730" s="5">
        <f t="shared" si="637"/>
        <v>0.91091099831464684</v>
      </c>
      <c r="Z2730" s="5">
        <f t="shared" si="645"/>
        <v>608.0513095949932</v>
      </c>
      <c r="AA2730" s="5">
        <f t="shared" si="646"/>
        <v>4.3758882956878864</v>
      </c>
      <c r="AB2730" s="5">
        <f t="shared" si="638"/>
        <v>3.5</v>
      </c>
      <c r="AC2730" s="5">
        <f t="shared" si="639"/>
        <v>5832.9177600000012</v>
      </c>
      <c r="AD2730" s="5">
        <f t="shared" si="640"/>
        <v>7.8175817238064382E-2</v>
      </c>
      <c r="AE2730" s="5">
        <f t="shared" si="641"/>
        <v>0.9917616446604447</v>
      </c>
    </row>
    <row r="2731" spans="1:31" ht="15.75" customHeight="1" x14ac:dyDescent="0.3">
      <c r="A2731" s="3">
        <f t="shared" si="642"/>
        <v>2719</v>
      </c>
      <c r="B2731" s="3">
        <v>775</v>
      </c>
      <c r="C2731" s="5">
        <v>45</v>
      </c>
      <c r="D2731" s="3">
        <v>9.4600000000000009</v>
      </c>
      <c r="E2731" s="10">
        <f t="shared" si="633"/>
        <v>46502</v>
      </c>
      <c r="F2731" s="2">
        <f t="shared" si="634"/>
        <v>59977.610880000015</v>
      </c>
      <c r="G2731" s="2">
        <v>1033.384</v>
      </c>
      <c r="I2731" s="27">
        <v>46393</v>
      </c>
      <c r="J2731" s="1">
        <v>9.48</v>
      </c>
      <c r="K2731" s="2">
        <f t="shared" si="632"/>
        <v>60104.413440000011</v>
      </c>
      <c r="M2731" s="34">
        <v>10.1</v>
      </c>
      <c r="N2731" s="34">
        <v>8.5</v>
      </c>
      <c r="O2731" s="34">
        <v>0.96</v>
      </c>
      <c r="P2731" s="34">
        <v>365.7</v>
      </c>
      <c r="Q2731" s="34">
        <v>51705</v>
      </c>
      <c r="R2731" s="34">
        <v>770.9</v>
      </c>
      <c r="U2731" s="5">
        <f t="shared" si="643"/>
        <v>0.88475359342915816</v>
      </c>
      <c r="V2731" s="5">
        <f t="shared" si="644"/>
        <v>0.79572210814510613</v>
      </c>
      <c r="W2731" s="5">
        <f t="shared" si="635"/>
        <v>6.257700205338809E-3</v>
      </c>
      <c r="X2731" s="5">
        <f t="shared" si="636"/>
        <v>1.0732591998069212</v>
      </c>
      <c r="Y2731" s="5">
        <f t="shared" si="637"/>
        <v>0.90179300338328472</v>
      </c>
      <c r="Z2731" s="5">
        <f t="shared" si="645"/>
        <v>601.96486561841027</v>
      </c>
      <c r="AA2731" s="5">
        <f t="shared" si="646"/>
        <v>4.1771400410677622</v>
      </c>
      <c r="AB2731" s="5">
        <f t="shared" si="638"/>
        <v>4.1000000000000227</v>
      </c>
      <c r="AC2731" s="5">
        <f t="shared" si="639"/>
        <v>6086.5228800000004</v>
      </c>
      <c r="AD2731" s="5">
        <f t="shared" si="640"/>
        <v>7.8972521857510344E-2</v>
      </c>
      <c r="AE2731" s="5">
        <f t="shared" si="641"/>
        <v>0.99213582211517792</v>
      </c>
    </row>
    <row r="2732" spans="1:31" ht="15.75" customHeight="1" x14ac:dyDescent="0.3">
      <c r="A2732" s="3">
        <f t="shared" si="642"/>
        <v>2720</v>
      </c>
      <c r="B2732" s="3">
        <v>775</v>
      </c>
      <c r="C2732" s="5">
        <v>45</v>
      </c>
      <c r="D2732" s="3">
        <v>10.5</v>
      </c>
      <c r="E2732" s="10">
        <f t="shared" si="633"/>
        <v>46502</v>
      </c>
      <c r="F2732" s="2">
        <f t="shared" si="634"/>
        <v>66571.344000000012</v>
      </c>
      <c r="G2732" s="2">
        <v>1033.384</v>
      </c>
      <c r="I2732" s="27">
        <v>46393</v>
      </c>
      <c r="J2732" s="1">
        <v>10.5</v>
      </c>
      <c r="K2732" s="2">
        <f t="shared" si="632"/>
        <v>66571.344000000012</v>
      </c>
      <c r="M2732" s="34">
        <v>9.4700000000000006</v>
      </c>
      <c r="N2732" s="34">
        <v>9.48</v>
      </c>
      <c r="O2732" s="34">
        <v>0.99</v>
      </c>
      <c r="P2732" s="34">
        <v>351.2</v>
      </c>
      <c r="Q2732" s="34">
        <v>51330</v>
      </c>
      <c r="R2732" s="34">
        <v>770.3</v>
      </c>
      <c r="U2732" s="5">
        <f t="shared" si="643"/>
        <v>0.87833675564681724</v>
      </c>
      <c r="V2732" s="5">
        <f t="shared" si="644"/>
        <v>0.79572210814510613</v>
      </c>
      <c r="W2732" s="5">
        <f t="shared" si="635"/>
        <v>6.0095824777549618E-3</v>
      </c>
      <c r="X2732" s="5">
        <f t="shared" si="636"/>
        <v>1.0685365478372475</v>
      </c>
      <c r="Y2732" s="5">
        <f t="shared" si="637"/>
        <v>0.8943965395962834</v>
      </c>
      <c r="Z2732" s="5">
        <f t="shared" si="645"/>
        <v>597.02757811131119</v>
      </c>
      <c r="AA2732" s="5">
        <f t="shared" si="646"/>
        <v>4.0115164955509925</v>
      </c>
      <c r="AB2732" s="5">
        <f t="shared" si="638"/>
        <v>4.7000000000000455</v>
      </c>
      <c r="AC2732" s="5">
        <f t="shared" si="639"/>
        <v>6276.7267199999997</v>
      </c>
      <c r="AD2732" s="5">
        <f t="shared" si="640"/>
        <v>7.9413100488206878E-2</v>
      </c>
      <c r="AE2732" s="5">
        <f t="shared" si="641"/>
        <v>0.99244763666078883</v>
      </c>
    </row>
    <row r="2733" spans="1:31" ht="15.75" customHeight="1" x14ac:dyDescent="0.3">
      <c r="A2733" s="3">
        <f t="shared" si="642"/>
        <v>2721</v>
      </c>
      <c r="B2733" s="3">
        <v>775</v>
      </c>
      <c r="C2733" s="5">
        <v>45</v>
      </c>
      <c r="D2733" s="3">
        <v>11.5</v>
      </c>
      <c r="E2733" s="10">
        <f t="shared" si="633"/>
        <v>46502</v>
      </c>
      <c r="F2733" s="2">
        <f t="shared" si="634"/>
        <v>72911.472000000009</v>
      </c>
      <c r="G2733" s="2">
        <v>1033.384</v>
      </c>
      <c r="I2733" s="27">
        <v>46393</v>
      </c>
      <c r="J2733" s="1">
        <v>11.5</v>
      </c>
      <c r="K2733" s="2">
        <f t="shared" si="632"/>
        <v>72911.472000000009</v>
      </c>
      <c r="M2733" s="34">
        <v>8.91</v>
      </c>
      <c r="N2733" s="34">
        <v>10.5</v>
      </c>
      <c r="O2733" s="34">
        <v>1.02</v>
      </c>
      <c r="P2733" s="34">
        <v>339.2</v>
      </c>
      <c r="Q2733" s="34">
        <v>51015</v>
      </c>
      <c r="R2733" s="34">
        <v>769.6</v>
      </c>
      <c r="U2733" s="5">
        <f t="shared" si="643"/>
        <v>0.87294661190965095</v>
      </c>
      <c r="V2733" s="5">
        <f t="shared" si="644"/>
        <v>0.79572210814510613</v>
      </c>
      <c r="W2733" s="5">
        <f t="shared" si="635"/>
        <v>5.8042436687200548E-3</v>
      </c>
      <c r="X2733" s="5">
        <f t="shared" si="636"/>
        <v>1.0643560836327886</v>
      </c>
      <c r="Y2733" s="5">
        <f t="shared" si="637"/>
        <v>0.8880288518790096</v>
      </c>
      <c r="Z2733" s="5">
        <f t="shared" si="645"/>
        <v>592.77701920627658</v>
      </c>
      <c r="AA2733" s="5">
        <f t="shared" si="646"/>
        <v>3.8744487337440114</v>
      </c>
      <c r="AB2733" s="5">
        <f t="shared" si="638"/>
        <v>5.3999999999999773</v>
      </c>
      <c r="AC2733" s="5">
        <f t="shared" si="639"/>
        <v>6466.9305600000007</v>
      </c>
      <c r="AD2733" s="5">
        <f t="shared" si="640"/>
        <v>8.0140542277034515E-2</v>
      </c>
      <c r="AE2733" s="5">
        <f t="shared" si="641"/>
        <v>0.99270569007784615</v>
      </c>
    </row>
    <row r="2734" spans="1:31" ht="15.75" customHeight="1" x14ac:dyDescent="0.3">
      <c r="A2734" s="3">
        <f t="shared" si="642"/>
        <v>2722</v>
      </c>
      <c r="B2734" s="3">
        <v>775</v>
      </c>
      <c r="C2734" s="5">
        <v>45</v>
      </c>
      <c r="D2734" s="3">
        <v>12.5</v>
      </c>
      <c r="E2734" s="10">
        <f t="shared" si="633"/>
        <v>46502</v>
      </c>
      <c r="F2734" s="2">
        <f t="shared" si="634"/>
        <v>79251.600000000006</v>
      </c>
      <c r="G2734" s="2">
        <v>1033.384</v>
      </c>
      <c r="I2734" s="27">
        <v>46393</v>
      </c>
      <c r="J2734" s="1">
        <v>12.5</v>
      </c>
      <c r="K2734" s="2">
        <f t="shared" si="632"/>
        <v>79251.600000000006</v>
      </c>
      <c r="M2734" s="34">
        <v>8.41</v>
      </c>
      <c r="N2734" s="34">
        <v>11.4</v>
      </c>
      <c r="O2734" s="34">
        <v>1.05</v>
      </c>
      <c r="P2734" s="34">
        <v>328.9</v>
      </c>
      <c r="Q2734" s="34">
        <v>50739</v>
      </c>
      <c r="R2734" s="34">
        <v>768.9</v>
      </c>
      <c r="U2734" s="5">
        <f t="shared" si="643"/>
        <v>0.868223819301848</v>
      </c>
      <c r="V2734" s="5">
        <f t="shared" si="644"/>
        <v>0.79572210814510613</v>
      </c>
      <c r="W2734" s="5">
        <f t="shared" si="635"/>
        <v>5.6279945242984257E-3</v>
      </c>
      <c r="X2734" s="5">
        <f t="shared" si="636"/>
        <v>1.0606373489220251</v>
      </c>
      <c r="Y2734" s="5">
        <f t="shared" si="637"/>
        <v>0.88242159861846892</v>
      </c>
      <c r="Z2734" s="5">
        <f t="shared" si="645"/>
        <v>589.03406550980048</v>
      </c>
      <c r="AA2734" s="5">
        <f t="shared" si="646"/>
        <v>3.7567989048596857</v>
      </c>
      <c r="AB2734" s="5">
        <f t="shared" si="638"/>
        <v>6.1000000000000227</v>
      </c>
      <c r="AC2734" s="5">
        <f t="shared" si="639"/>
        <v>6657.1344000000017</v>
      </c>
      <c r="AD2734" s="5">
        <f t="shared" si="640"/>
        <v>8.1050138570967975E-2</v>
      </c>
      <c r="AE2734" s="5">
        <f t="shared" si="641"/>
        <v>0.99292718592748697</v>
      </c>
    </row>
    <row r="2735" spans="1:31" ht="15.75" customHeight="1" x14ac:dyDescent="0.3">
      <c r="A2735" s="3">
        <f t="shared" si="642"/>
        <v>2723</v>
      </c>
      <c r="B2735" s="3">
        <v>775</v>
      </c>
      <c r="C2735" s="5">
        <v>45</v>
      </c>
      <c r="D2735" s="3">
        <v>13.5</v>
      </c>
      <c r="E2735" s="10">
        <f t="shared" si="633"/>
        <v>46502</v>
      </c>
      <c r="F2735" s="2">
        <f t="shared" si="634"/>
        <v>85591.728000000003</v>
      </c>
      <c r="G2735" s="2">
        <v>1033.384</v>
      </c>
      <c r="I2735" s="27">
        <v>46393</v>
      </c>
      <c r="J2735" s="1">
        <v>13.5</v>
      </c>
      <c r="K2735" s="2">
        <f t="shared" si="632"/>
        <v>85591.728000000003</v>
      </c>
      <c r="M2735" s="34">
        <v>7.96</v>
      </c>
      <c r="N2735" s="34">
        <v>12.4</v>
      </c>
      <c r="O2735" s="34">
        <v>1.08</v>
      </c>
      <c r="P2735" s="34">
        <v>320.10000000000002</v>
      </c>
      <c r="Q2735" s="34">
        <v>50497</v>
      </c>
      <c r="R2735" s="34">
        <v>768.2</v>
      </c>
      <c r="U2735" s="5">
        <f t="shared" si="643"/>
        <v>0.86408281998631076</v>
      </c>
      <c r="V2735" s="5">
        <f t="shared" si="644"/>
        <v>0.79572210814510613</v>
      </c>
      <c r="W2735" s="5">
        <f t="shared" si="635"/>
        <v>5.4774127310061602E-3</v>
      </c>
      <c r="X2735" s="5">
        <f t="shared" si="636"/>
        <v>1.0573015978391251</v>
      </c>
      <c r="Y2735" s="5">
        <f t="shared" si="637"/>
        <v>0.87745720130730065</v>
      </c>
      <c r="Z2735" s="5">
        <f t="shared" si="645"/>
        <v>585.72023101664945</v>
      </c>
      <c r="AA2735" s="5">
        <f t="shared" si="646"/>
        <v>3.6562825462012327</v>
      </c>
      <c r="AB2735" s="5">
        <f t="shared" si="638"/>
        <v>6.7999999999999545</v>
      </c>
      <c r="AC2735" s="5">
        <f t="shared" si="639"/>
        <v>6847.338240000001</v>
      </c>
      <c r="AD2735" s="5">
        <f t="shared" si="640"/>
        <v>8.2106450134685705E-2</v>
      </c>
      <c r="AE2735" s="5">
        <f t="shared" si="641"/>
        <v>0.99311642509999565</v>
      </c>
    </row>
    <row r="2736" spans="1:31" ht="15.75" customHeight="1" x14ac:dyDescent="0.3">
      <c r="A2736" s="3">
        <f t="shared" si="642"/>
        <v>2724</v>
      </c>
      <c r="B2736" s="3">
        <v>775</v>
      </c>
      <c r="C2736" s="5">
        <v>45</v>
      </c>
      <c r="D2736" s="3">
        <v>14.5</v>
      </c>
      <c r="E2736" s="10">
        <f t="shared" si="633"/>
        <v>46502</v>
      </c>
      <c r="F2736" s="2">
        <f t="shared" si="634"/>
        <v>91931.856000000014</v>
      </c>
      <c r="G2736" s="2">
        <v>1033.384</v>
      </c>
      <c r="I2736" s="27">
        <v>46393</v>
      </c>
      <c r="J2736" s="1">
        <v>14.5</v>
      </c>
      <c r="K2736" s="2">
        <f t="shared" si="632"/>
        <v>91931.856000000014</v>
      </c>
      <c r="M2736" s="34">
        <v>7.57</v>
      </c>
      <c r="N2736" s="34">
        <v>13.4</v>
      </c>
      <c r="O2736" s="34">
        <v>1.1000000000000001</v>
      </c>
      <c r="P2736" s="34">
        <v>312.3</v>
      </c>
      <c r="Q2736" s="34">
        <v>50282</v>
      </c>
      <c r="R2736" s="34">
        <v>767.4</v>
      </c>
      <c r="U2736" s="5">
        <f t="shared" si="643"/>
        <v>0.86040383299110201</v>
      </c>
      <c r="V2736" s="5">
        <f t="shared" si="644"/>
        <v>0.79572210814510613</v>
      </c>
      <c r="W2736" s="5">
        <f t="shared" si="635"/>
        <v>5.3439425051334706E-3</v>
      </c>
      <c r="X2736" s="5">
        <f t="shared" si="636"/>
        <v>1.0544191008756261</v>
      </c>
      <c r="Y2736" s="5">
        <f t="shared" si="637"/>
        <v>0.87312541289482026</v>
      </c>
      <c r="Z2736" s="5">
        <f t="shared" si="645"/>
        <v>582.82867561555054</v>
      </c>
      <c r="AA2736" s="5">
        <f t="shared" si="646"/>
        <v>3.5671885010266946</v>
      </c>
      <c r="AB2736" s="5">
        <f t="shared" si="638"/>
        <v>7.6000000000000227</v>
      </c>
      <c r="AC2736" s="5">
        <f t="shared" si="639"/>
        <v>6974.140800000001</v>
      </c>
      <c r="AD2736" s="5">
        <f t="shared" si="640"/>
        <v>8.2580195926897693E-2</v>
      </c>
      <c r="AE2736" s="5">
        <f t="shared" si="641"/>
        <v>0.99328415982108298</v>
      </c>
    </row>
    <row r="2737" spans="1:31" ht="15.75" customHeight="1" x14ac:dyDescent="0.3">
      <c r="A2737" s="3">
        <f t="shared" si="642"/>
        <v>2725</v>
      </c>
      <c r="B2737" s="3">
        <v>775</v>
      </c>
      <c r="C2737" s="5">
        <v>45</v>
      </c>
      <c r="D2737" s="3">
        <v>15.5</v>
      </c>
      <c r="E2737" s="10">
        <f t="shared" si="633"/>
        <v>46502</v>
      </c>
      <c r="F2737" s="2">
        <f t="shared" si="634"/>
        <v>98271.984000000011</v>
      </c>
      <c r="G2737" s="2">
        <v>1033.384</v>
      </c>
      <c r="I2737" s="27">
        <v>46393</v>
      </c>
      <c r="J2737" s="1">
        <v>15.5</v>
      </c>
      <c r="K2737" s="2">
        <f t="shared" si="632"/>
        <v>98271.984000000011</v>
      </c>
      <c r="M2737" s="34">
        <v>7.21</v>
      </c>
      <c r="N2737" s="34">
        <v>14.4</v>
      </c>
      <c r="O2737" s="34">
        <v>1.1200000000000001</v>
      </c>
      <c r="P2737" s="34">
        <v>305.39999999999998</v>
      </c>
      <c r="Q2737" s="34">
        <v>50089</v>
      </c>
      <c r="R2737" s="34">
        <v>766.7</v>
      </c>
      <c r="U2737" s="5">
        <f t="shared" si="643"/>
        <v>0.85710130047912392</v>
      </c>
      <c r="V2737" s="5">
        <f t="shared" si="644"/>
        <v>0.79572210814510613</v>
      </c>
      <c r="W2737" s="5">
        <f t="shared" si="635"/>
        <v>5.2258726899383975E-3</v>
      </c>
      <c r="X2737" s="5">
        <f t="shared" si="636"/>
        <v>1.0517653099224065</v>
      </c>
      <c r="Y2737" s="5">
        <f t="shared" si="637"/>
        <v>0.8691911623093358</v>
      </c>
      <c r="Z2737" s="5">
        <f t="shared" si="645"/>
        <v>580.20248466472788</v>
      </c>
      <c r="AA2737" s="5">
        <f t="shared" si="646"/>
        <v>3.4883745379876796</v>
      </c>
      <c r="AB2737" s="5">
        <f t="shared" si="638"/>
        <v>8.2999999999999545</v>
      </c>
      <c r="AC2737" s="5">
        <f t="shared" si="639"/>
        <v>7100.9433600000011</v>
      </c>
      <c r="AD2737" s="5">
        <f t="shared" si="640"/>
        <v>8.3129954213512727E-2</v>
      </c>
      <c r="AE2737" s="5">
        <f t="shared" si="641"/>
        <v>0.99343254053589103</v>
      </c>
    </row>
    <row r="2738" spans="1:31" ht="15.75" customHeight="1" x14ac:dyDescent="0.3">
      <c r="A2738" s="12">
        <f t="shared" si="642"/>
        <v>2726</v>
      </c>
      <c r="B2738" s="12">
        <v>775</v>
      </c>
      <c r="C2738" s="13">
        <v>47</v>
      </c>
      <c r="D2738" s="12">
        <v>3.41</v>
      </c>
      <c r="E2738" s="14">
        <f t="shared" si="633"/>
        <v>48640</v>
      </c>
      <c r="F2738" s="9">
        <f t="shared" si="634"/>
        <v>21619.836480000002</v>
      </c>
      <c r="G2738" s="9">
        <v>1034.9010000000001</v>
      </c>
      <c r="H2738" s="28"/>
      <c r="I2738" s="32">
        <v>48526</v>
      </c>
      <c r="J2738" s="28">
        <v>3.42</v>
      </c>
      <c r="K2738" s="29">
        <f t="shared" si="632"/>
        <v>21683.23776</v>
      </c>
      <c r="U2738" s="5">
        <f t="shared" si="643"/>
        <v>0</v>
      </c>
      <c r="V2738" s="5">
        <f t="shared" si="644"/>
        <v>0.83230663928815884</v>
      </c>
      <c r="W2738" s="5">
        <f t="shared" si="635"/>
        <v>0</v>
      </c>
      <c r="X2738" s="5">
        <f t="shared" si="636"/>
        <v>1</v>
      </c>
      <c r="Y2738" s="5">
        <f t="shared" si="637"/>
        <v>0.41615331964407942</v>
      </c>
      <c r="Z2738" s="5">
        <f t="shared" si="645"/>
        <v>277.79066392881595</v>
      </c>
      <c r="AA2738" s="5">
        <f t="shared" si="646"/>
        <v>0</v>
      </c>
      <c r="AB2738" s="5">
        <f t="shared" si="638"/>
        <v>775</v>
      </c>
      <c r="AC2738" s="5">
        <f t="shared" si="639"/>
        <v>0</v>
      </c>
      <c r="AD2738" s="5">
        <f t="shared" si="640"/>
        <v>0</v>
      </c>
      <c r="AE2738" s="5">
        <f t="shared" si="641"/>
        <v>1</v>
      </c>
    </row>
    <row r="2739" spans="1:31" ht="15.75" customHeight="1" x14ac:dyDescent="0.3">
      <c r="A2739" s="12">
        <f t="shared" si="642"/>
        <v>2727</v>
      </c>
      <c r="B2739" s="12">
        <v>775</v>
      </c>
      <c r="C2739" s="13">
        <v>47</v>
      </c>
      <c r="D2739" s="12">
        <v>4.42</v>
      </c>
      <c r="E2739" s="14">
        <f t="shared" si="633"/>
        <v>48640</v>
      </c>
      <c r="F2739" s="9">
        <f t="shared" si="634"/>
        <v>28023.365760000001</v>
      </c>
      <c r="G2739" s="9">
        <v>1034.9010000000001</v>
      </c>
      <c r="H2739" s="28"/>
      <c r="I2739" s="32">
        <v>48526</v>
      </c>
      <c r="J2739" s="28">
        <v>4.43</v>
      </c>
      <c r="K2739" s="29">
        <f t="shared" si="632"/>
        <v>28086.767040000002</v>
      </c>
      <c r="U2739" s="5">
        <f t="shared" si="643"/>
        <v>0</v>
      </c>
      <c r="V2739" s="5">
        <f t="shared" si="644"/>
        <v>0.83230663928815884</v>
      </c>
      <c r="W2739" s="5">
        <f t="shared" si="635"/>
        <v>0</v>
      </c>
      <c r="X2739" s="5">
        <f t="shared" si="636"/>
        <v>1</v>
      </c>
      <c r="Y2739" s="5">
        <f t="shared" si="637"/>
        <v>0.41615331964407942</v>
      </c>
      <c r="Z2739" s="5">
        <f t="shared" si="645"/>
        <v>277.79066392881595</v>
      </c>
      <c r="AA2739" s="5">
        <f t="shared" si="646"/>
        <v>0</v>
      </c>
      <c r="AB2739" s="5">
        <f t="shared" si="638"/>
        <v>775</v>
      </c>
      <c r="AC2739" s="5">
        <f t="shared" si="639"/>
        <v>0</v>
      </c>
      <c r="AD2739" s="5">
        <f t="shared" si="640"/>
        <v>0</v>
      </c>
      <c r="AE2739" s="5">
        <f t="shared" si="641"/>
        <v>1</v>
      </c>
    </row>
    <row r="2740" spans="1:31" ht="15.75" customHeight="1" x14ac:dyDescent="0.3">
      <c r="A2740" s="3">
        <f t="shared" si="642"/>
        <v>2728</v>
      </c>
      <c r="B2740" s="3">
        <v>775</v>
      </c>
      <c r="C2740" s="5">
        <v>47</v>
      </c>
      <c r="D2740" s="3">
        <v>5.43</v>
      </c>
      <c r="E2740" s="10">
        <f t="shared" si="633"/>
        <v>48640</v>
      </c>
      <c r="F2740" s="2">
        <f t="shared" si="634"/>
        <v>34426.895040000003</v>
      </c>
      <c r="G2740" s="2">
        <v>1034.9010000000001</v>
      </c>
      <c r="I2740" s="1">
        <v>48526</v>
      </c>
      <c r="J2740" s="1">
        <v>5.44</v>
      </c>
      <c r="K2740" s="2">
        <f t="shared" si="632"/>
        <v>34490.296320000001</v>
      </c>
      <c r="M2740" s="1">
        <v>12.5</v>
      </c>
      <c r="N2740" s="1">
        <v>4.75</v>
      </c>
      <c r="O2740" s="1">
        <v>0.68</v>
      </c>
      <c r="P2740" s="1">
        <v>540.70000000000005</v>
      </c>
      <c r="Q2740" s="1">
        <v>55517</v>
      </c>
      <c r="R2740" s="1">
        <v>773.2</v>
      </c>
      <c r="U2740" s="5">
        <f t="shared" si="643"/>
        <v>0.94998288843258039</v>
      </c>
      <c r="V2740" s="5">
        <f t="shared" si="644"/>
        <v>0.83230663928815884</v>
      </c>
      <c r="W2740" s="5">
        <f t="shared" si="635"/>
        <v>9.2522245037645456E-3</v>
      </c>
      <c r="X2740" s="5">
        <f t="shared" si="636"/>
        <v>1.0914422644429518</v>
      </c>
      <c r="Y2740" s="5">
        <f t="shared" si="637"/>
        <v>0.97263305901424124</v>
      </c>
      <c r="Z2740" s="5">
        <f t="shared" si="645"/>
        <v>649.25201955318641</v>
      </c>
      <c r="AA2740" s="5">
        <f t="shared" si="646"/>
        <v>6.1760449007529106</v>
      </c>
      <c r="AB2740" s="5">
        <f t="shared" si="638"/>
        <v>1.7999999999999545</v>
      </c>
      <c r="AC2740" s="5">
        <f t="shared" si="639"/>
        <v>4311.2870400000002</v>
      </c>
      <c r="AD2740" s="5">
        <f t="shared" si="640"/>
        <v>7.4783075931086254E-2</v>
      </c>
      <c r="AE2740" s="5">
        <f t="shared" si="641"/>
        <v>0.98888363486842112</v>
      </c>
    </row>
    <row r="2741" spans="1:31" ht="15.75" customHeight="1" x14ac:dyDescent="0.3">
      <c r="A2741" s="3">
        <f t="shared" si="642"/>
        <v>2729</v>
      </c>
      <c r="B2741" s="3">
        <v>775</v>
      </c>
      <c r="C2741" s="5">
        <v>47</v>
      </c>
      <c r="D2741" s="3">
        <v>6.43</v>
      </c>
      <c r="E2741" s="10">
        <f t="shared" si="633"/>
        <v>48640</v>
      </c>
      <c r="F2741" s="2">
        <f t="shared" si="634"/>
        <v>40767.02304</v>
      </c>
      <c r="G2741" s="2">
        <v>1034.9010000000001</v>
      </c>
      <c r="I2741" s="1">
        <v>48526</v>
      </c>
      <c r="J2741" s="1">
        <v>6.45</v>
      </c>
      <c r="K2741" s="2">
        <f t="shared" si="632"/>
        <v>40893.825600000004</v>
      </c>
      <c r="M2741" s="1">
        <v>11.3</v>
      </c>
      <c r="N2741" s="1">
        <v>5.71</v>
      </c>
      <c r="O2741" s="1">
        <v>0.73</v>
      </c>
      <c r="P2741" s="1">
        <v>499.8</v>
      </c>
      <c r="Q2741" s="1">
        <v>54786</v>
      </c>
      <c r="R2741" s="1">
        <v>772.7</v>
      </c>
      <c r="U2741" s="5">
        <f t="shared" si="643"/>
        <v>0.93747433264887059</v>
      </c>
      <c r="V2741" s="5">
        <f t="shared" si="644"/>
        <v>0.83230663928815884</v>
      </c>
      <c r="W2741" s="5">
        <f t="shared" si="635"/>
        <v>8.5523613963039008E-3</v>
      </c>
      <c r="X2741" s="5">
        <f t="shared" si="636"/>
        <v>1.0823125479137237</v>
      </c>
      <c r="Y2741" s="5">
        <f t="shared" si="637"/>
        <v>0.95772807649319636</v>
      </c>
      <c r="Z2741" s="5">
        <f t="shared" si="645"/>
        <v>639.30264562073853</v>
      </c>
      <c r="AA2741" s="5">
        <f t="shared" si="646"/>
        <v>5.7088722792607811</v>
      </c>
      <c r="AB2741" s="5">
        <f t="shared" si="638"/>
        <v>2.2999999999999545</v>
      </c>
      <c r="AC2741" s="5">
        <f t="shared" si="639"/>
        <v>4628.2934400000004</v>
      </c>
      <c r="AD2741" s="5">
        <f t="shared" si="640"/>
        <v>7.4997374290431046E-2</v>
      </c>
      <c r="AE2741" s="5">
        <f t="shared" si="641"/>
        <v>0.98972450657894739</v>
      </c>
    </row>
    <row r="2742" spans="1:31" ht="15.75" customHeight="1" x14ac:dyDescent="0.3">
      <c r="A2742" s="3">
        <f t="shared" si="642"/>
        <v>2730</v>
      </c>
      <c r="B2742" s="3">
        <v>775</v>
      </c>
      <c r="C2742" s="5">
        <v>47</v>
      </c>
      <c r="D2742" s="3">
        <v>7.44</v>
      </c>
      <c r="E2742" s="10">
        <f t="shared" si="633"/>
        <v>48640</v>
      </c>
      <c r="F2742" s="2">
        <f t="shared" si="634"/>
        <v>47170.552320000003</v>
      </c>
      <c r="G2742" s="2">
        <v>1034.9010000000001</v>
      </c>
      <c r="I2742" s="1">
        <v>48526</v>
      </c>
      <c r="J2742" s="1">
        <v>7.46</v>
      </c>
      <c r="K2742" s="2">
        <f t="shared" si="632"/>
        <v>47297.354879999999</v>
      </c>
      <c r="M2742" s="1">
        <v>10.4</v>
      </c>
      <c r="N2742" s="1">
        <v>6.67</v>
      </c>
      <c r="O2742" s="1">
        <v>0.77</v>
      </c>
      <c r="P2742" s="1">
        <v>468.8</v>
      </c>
      <c r="Q2742" s="1">
        <v>54208</v>
      </c>
      <c r="R2742" s="1">
        <v>772.1</v>
      </c>
      <c r="U2742" s="5">
        <f t="shared" si="643"/>
        <v>0.92758384668035587</v>
      </c>
      <c r="V2742" s="5">
        <f t="shared" si="644"/>
        <v>0.83230663928815884</v>
      </c>
      <c r="W2742" s="5">
        <f t="shared" si="635"/>
        <v>8.0219028062970578E-3</v>
      </c>
      <c r="X2742" s="5">
        <f t="shared" si="636"/>
        <v>1.0755154123204971</v>
      </c>
      <c r="Y2742" s="5">
        <f t="shared" si="637"/>
        <v>0.94639467082767359</v>
      </c>
      <c r="Z2742" s="5">
        <f t="shared" si="645"/>
        <v>631.73737067088871</v>
      </c>
      <c r="AA2742" s="5">
        <f t="shared" si="646"/>
        <v>5.354780561259413</v>
      </c>
      <c r="AB2742" s="5">
        <f t="shared" si="638"/>
        <v>2.8999999999999773</v>
      </c>
      <c r="AC2742" s="5">
        <f t="shared" si="639"/>
        <v>4881.8985600000005</v>
      </c>
      <c r="AD2742" s="5">
        <f t="shared" si="640"/>
        <v>7.5391854815309717E-2</v>
      </c>
      <c r="AE2742" s="5">
        <f t="shared" si="641"/>
        <v>0.99036184210526312</v>
      </c>
    </row>
    <row r="2743" spans="1:31" ht="15.75" customHeight="1" x14ac:dyDescent="0.3">
      <c r="A2743" s="3">
        <f t="shared" si="642"/>
        <v>2731</v>
      </c>
      <c r="B2743" s="3">
        <v>775</v>
      </c>
      <c r="C2743" s="5">
        <v>47</v>
      </c>
      <c r="D2743" s="3">
        <v>8.4499999999999993</v>
      </c>
      <c r="E2743" s="10">
        <f t="shared" si="633"/>
        <v>48640</v>
      </c>
      <c r="F2743" s="2">
        <f t="shared" si="634"/>
        <v>53574.081599999998</v>
      </c>
      <c r="G2743" s="2">
        <v>1034.9010000000001</v>
      </c>
      <c r="I2743" s="1">
        <v>48526</v>
      </c>
      <c r="J2743" s="1">
        <v>8.4700000000000006</v>
      </c>
      <c r="K2743" s="2">
        <f t="shared" si="632"/>
        <v>53700.884160000016</v>
      </c>
      <c r="M2743" s="1">
        <v>9.57</v>
      </c>
      <c r="N2743" s="1">
        <v>7.64</v>
      </c>
      <c r="O2743" s="1">
        <v>0.81</v>
      </c>
      <c r="P2743" s="1">
        <v>444.4</v>
      </c>
      <c r="Q2743" s="1">
        <v>53737</v>
      </c>
      <c r="R2743" s="1">
        <v>771.5</v>
      </c>
      <c r="U2743" s="5">
        <f t="shared" si="643"/>
        <v>0.9195242984257358</v>
      </c>
      <c r="V2743" s="5">
        <f t="shared" si="644"/>
        <v>0.83230663928815884</v>
      </c>
      <c r="W2743" s="5">
        <f t="shared" si="635"/>
        <v>7.6043805612594113E-3</v>
      </c>
      <c r="X2743" s="5">
        <f t="shared" si="636"/>
        <v>1.069284785273283</v>
      </c>
      <c r="Y2743" s="5">
        <f t="shared" si="637"/>
        <v>0.93660308403424786</v>
      </c>
      <c r="Z2743" s="5">
        <f t="shared" si="645"/>
        <v>625.20129065454125</v>
      </c>
      <c r="AA2743" s="5">
        <f t="shared" si="646"/>
        <v>5.0760761122518829</v>
      </c>
      <c r="AB2743" s="5">
        <f t="shared" si="638"/>
        <v>3.5</v>
      </c>
      <c r="AC2743" s="5">
        <f t="shared" si="639"/>
        <v>5135.5036800000007</v>
      </c>
      <c r="AD2743" s="5">
        <f t="shared" si="640"/>
        <v>7.6222795923202705E-2</v>
      </c>
      <c r="AE2743" s="5">
        <f t="shared" si="641"/>
        <v>0.99086348684210523</v>
      </c>
    </row>
    <row r="2744" spans="1:31" ht="15.75" customHeight="1" x14ac:dyDescent="0.3">
      <c r="A2744" s="3">
        <f t="shared" si="642"/>
        <v>2732</v>
      </c>
      <c r="B2744" s="3">
        <v>775</v>
      </c>
      <c r="C2744" s="5">
        <v>47</v>
      </c>
      <c r="D2744" s="3">
        <v>9.4600000000000009</v>
      </c>
      <c r="E2744" s="10">
        <f t="shared" si="633"/>
        <v>48640</v>
      </c>
      <c r="F2744" s="2">
        <f t="shared" si="634"/>
        <v>59977.610880000015</v>
      </c>
      <c r="G2744" s="2">
        <v>1034.9010000000001</v>
      </c>
      <c r="I2744" s="1">
        <v>48526</v>
      </c>
      <c r="J2744" s="1">
        <v>9.48</v>
      </c>
      <c r="K2744" s="2">
        <f t="shared" si="632"/>
        <v>60104.413440000011</v>
      </c>
      <c r="M2744" s="1">
        <v>8.89</v>
      </c>
      <c r="N2744" s="1">
        <v>8.6199999999999992</v>
      </c>
      <c r="O2744" s="1">
        <v>0.84</v>
      </c>
      <c r="P2744" s="1">
        <v>424.7</v>
      </c>
      <c r="Q2744" s="1">
        <v>53345</v>
      </c>
      <c r="R2744" s="1">
        <v>770.9</v>
      </c>
      <c r="U2744" s="5">
        <f t="shared" si="643"/>
        <v>0.91281656399726219</v>
      </c>
      <c r="V2744" s="5">
        <f t="shared" si="644"/>
        <v>0.83230663928815884</v>
      </c>
      <c r="W2744" s="5">
        <f t="shared" si="635"/>
        <v>7.2672826830937716E-3</v>
      </c>
      <c r="X2744" s="5">
        <f t="shared" si="636"/>
        <v>1.0642070842112827</v>
      </c>
      <c r="Y2744" s="5">
        <f t="shared" si="637"/>
        <v>0.9285862378789157</v>
      </c>
      <c r="Z2744" s="5">
        <f t="shared" si="645"/>
        <v>619.84988550893388</v>
      </c>
      <c r="AA2744" s="5">
        <f t="shared" si="646"/>
        <v>4.8510565366187555</v>
      </c>
      <c r="AB2744" s="5">
        <f t="shared" si="638"/>
        <v>4.1000000000000227</v>
      </c>
      <c r="AC2744" s="5">
        <f t="shared" si="639"/>
        <v>5325.7075200000008</v>
      </c>
      <c r="AD2744" s="5">
        <f t="shared" si="640"/>
        <v>7.6630522259003811E-2</v>
      </c>
      <c r="AE2744" s="5">
        <f t="shared" si="641"/>
        <v>0.99126850328947369</v>
      </c>
    </row>
    <row r="2745" spans="1:31" ht="15.75" customHeight="1" x14ac:dyDescent="0.3">
      <c r="A2745" s="3">
        <f t="shared" si="642"/>
        <v>2733</v>
      </c>
      <c r="B2745" s="3">
        <v>775</v>
      </c>
      <c r="C2745" s="5">
        <v>47</v>
      </c>
      <c r="D2745" s="3">
        <v>10.5</v>
      </c>
      <c r="E2745" s="10">
        <f t="shared" si="633"/>
        <v>48640</v>
      </c>
      <c r="F2745" s="2">
        <f t="shared" si="634"/>
        <v>66571.344000000012</v>
      </c>
      <c r="G2745" s="2">
        <v>1034.9010000000001</v>
      </c>
      <c r="I2745" s="1">
        <v>48526</v>
      </c>
      <c r="J2745" s="1">
        <v>10.5</v>
      </c>
      <c r="K2745" s="2">
        <f t="shared" si="632"/>
        <v>66571.344000000012</v>
      </c>
      <c r="M2745" s="1">
        <v>8.31</v>
      </c>
      <c r="N2745" s="1">
        <v>9.6</v>
      </c>
      <c r="O2745" s="1">
        <v>0.87</v>
      </c>
      <c r="P2745" s="1">
        <v>408.3</v>
      </c>
      <c r="Q2745" s="1">
        <v>53009</v>
      </c>
      <c r="R2745" s="1">
        <v>770.2</v>
      </c>
      <c r="U2745" s="5">
        <f t="shared" si="643"/>
        <v>0.90706707734428471</v>
      </c>
      <c r="V2745" s="5">
        <f t="shared" si="644"/>
        <v>0.83230663928815884</v>
      </c>
      <c r="W2745" s="5">
        <f t="shared" si="635"/>
        <v>6.9866529774127309E-3</v>
      </c>
      <c r="X2745" s="5">
        <f t="shared" si="636"/>
        <v>1.0598951625733077</v>
      </c>
      <c r="Y2745" s="5">
        <f t="shared" si="637"/>
        <v>0.92177689408294117</v>
      </c>
      <c r="Z2745" s="5">
        <f t="shared" si="645"/>
        <v>615.30451233824499</v>
      </c>
      <c r="AA2745" s="5">
        <f t="shared" si="646"/>
        <v>4.663730595482547</v>
      </c>
      <c r="AB2745" s="5">
        <f t="shared" si="638"/>
        <v>4.7999999999999545</v>
      </c>
      <c r="AC2745" s="5">
        <f t="shared" si="639"/>
        <v>5515.9113600000001</v>
      </c>
      <c r="AD2745" s="5">
        <f t="shared" si="640"/>
        <v>7.7403202588364986E-2</v>
      </c>
      <c r="AE2745" s="5">
        <f t="shared" si="641"/>
        <v>0.99160567434210523</v>
      </c>
    </row>
    <row r="2746" spans="1:31" ht="15.75" customHeight="1" x14ac:dyDescent="0.3">
      <c r="A2746" s="3">
        <f t="shared" si="642"/>
        <v>2734</v>
      </c>
      <c r="B2746" s="3">
        <v>775</v>
      </c>
      <c r="C2746" s="5">
        <v>47</v>
      </c>
      <c r="D2746" s="3">
        <v>11.5</v>
      </c>
      <c r="E2746" s="10">
        <f t="shared" si="633"/>
        <v>48640</v>
      </c>
      <c r="F2746" s="2">
        <f t="shared" si="634"/>
        <v>72911.472000000009</v>
      </c>
      <c r="G2746" s="2">
        <v>1034.9010000000001</v>
      </c>
      <c r="I2746" s="1">
        <v>48526</v>
      </c>
      <c r="J2746" s="1">
        <v>11.5</v>
      </c>
      <c r="K2746" s="2">
        <f t="shared" si="632"/>
        <v>72911.472000000009</v>
      </c>
      <c r="M2746" s="1">
        <v>7.81</v>
      </c>
      <c r="N2746" s="1">
        <v>10.6</v>
      </c>
      <c r="O2746" s="1">
        <v>0.9</v>
      </c>
      <c r="P2746" s="1">
        <v>394.7</v>
      </c>
      <c r="Q2746" s="1">
        <v>52726</v>
      </c>
      <c r="R2746" s="1">
        <v>769.6</v>
      </c>
      <c r="U2746" s="5">
        <f t="shared" si="643"/>
        <v>0.90222450376454488</v>
      </c>
      <c r="V2746" s="5">
        <f t="shared" si="644"/>
        <v>0.83230663928815884</v>
      </c>
      <c r="W2746" s="5">
        <f t="shared" si="635"/>
        <v>6.7539356605065019E-3</v>
      </c>
      <c r="X2746" s="5">
        <f t="shared" si="636"/>
        <v>1.0561920137949603</v>
      </c>
      <c r="Y2746" s="5">
        <f t="shared" si="637"/>
        <v>0.91599897048545476</v>
      </c>
      <c r="Z2746" s="5">
        <f t="shared" si="645"/>
        <v>611.44763277845084</v>
      </c>
      <c r="AA2746" s="5">
        <f t="shared" si="646"/>
        <v>4.5083871321013005</v>
      </c>
      <c r="AB2746" s="5">
        <f t="shared" si="638"/>
        <v>5.3999999999999773</v>
      </c>
      <c r="AC2746" s="5">
        <f t="shared" si="639"/>
        <v>5706.1152000000011</v>
      </c>
      <c r="AD2746" s="5">
        <f t="shared" si="640"/>
        <v>7.8425160111622053E-2</v>
      </c>
      <c r="AE2746" s="5">
        <f t="shared" si="641"/>
        <v>0.99188527960526318</v>
      </c>
    </row>
    <row r="2747" spans="1:31" ht="15.75" customHeight="1" x14ac:dyDescent="0.3">
      <c r="A2747" s="3">
        <f t="shared" si="642"/>
        <v>2735</v>
      </c>
      <c r="B2747" s="3">
        <v>775</v>
      </c>
      <c r="C2747" s="5">
        <v>47</v>
      </c>
      <c r="D2747" s="3">
        <v>12.5</v>
      </c>
      <c r="E2747" s="10">
        <f t="shared" si="633"/>
        <v>48640</v>
      </c>
      <c r="F2747" s="2">
        <f t="shared" si="634"/>
        <v>79251.600000000006</v>
      </c>
      <c r="G2747" s="2">
        <v>1034.9010000000001</v>
      </c>
      <c r="I2747" s="1">
        <v>48526</v>
      </c>
      <c r="J2747" s="1">
        <v>12.5</v>
      </c>
      <c r="K2747" s="2">
        <f t="shared" si="632"/>
        <v>79251.600000000006</v>
      </c>
      <c r="M2747" s="1">
        <v>7.37</v>
      </c>
      <c r="N2747" s="1">
        <v>11.6</v>
      </c>
      <c r="O2747" s="1">
        <v>0.92</v>
      </c>
      <c r="P2747" s="1">
        <v>383.1</v>
      </c>
      <c r="Q2747" s="1">
        <v>52479</v>
      </c>
      <c r="R2747" s="1">
        <v>768.9</v>
      </c>
      <c r="U2747" s="5">
        <f t="shared" si="643"/>
        <v>0.89799794661190968</v>
      </c>
      <c r="V2747" s="5">
        <f t="shared" si="644"/>
        <v>0.83230663928815884</v>
      </c>
      <c r="W2747" s="5">
        <f t="shared" si="635"/>
        <v>6.5554414784394256E-3</v>
      </c>
      <c r="X2747" s="5">
        <f t="shared" si="636"/>
        <v>1.0529439469830668</v>
      </c>
      <c r="Y2747" s="5">
        <f t="shared" si="637"/>
        <v>0.91095687008025961</v>
      </c>
      <c r="Z2747" s="5">
        <f t="shared" si="645"/>
        <v>608.08192991597502</v>
      </c>
      <c r="AA2747" s="5">
        <f t="shared" si="646"/>
        <v>4.3758882956878864</v>
      </c>
      <c r="AB2747" s="5">
        <f t="shared" si="638"/>
        <v>6.1000000000000227</v>
      </c>
      <c r="AC2747" s="5">
        <f t="shared" si="639"/>
        <v>5832.9177600000012</v>
      </c>
      <c r="AD2747" s="5">
        <f t="shared" si="640"/>
        <v>7.8794099951025515E-2</v>
      </c>
      <c r="AE2747" s="5">
        <f t="shared" si="641"/>
        <v>0.99212376644736844</v>
      </c>
    </row>
    <row r="2748" spans="1:31" ht="15.75" customHeight="1" x14ac:dyDescent="0.3">
      <c r="A2748" s="3">
        <f t="shared" si="642"/>
        <v>2736</v>
      </c>
      <c r="B2748" s="3">
        <v>775</v>
      </c>
      <c r="C2748" s="5">
        <v>47</v>
      </c>
      <c r="D2748" s="3">
        <v>13.5</v>
      </c>
      <c r="E2748" s="10">
        <f t="shared" si="633"/>
        <v>48640</v>
      </c>
      <c r="F2748" s="2">
        <f t="shared" si="634"/>
        <v>85591.728000000003</v>
      </c>
      <c r="G2748" s="2">
        <v>1034.9010000000001</v>
      </c>
      <c r="I2748" s="1">
        <v>48526</v>
      </c>
      <c r="J2748" s="1">
        <v>13.5</v>
      </c>
      <c r="K2748" s="2">
        <f t="shared" si="632"/>
        <v>85591.728000000003</v>
      </c>
      <c r="M2748" s="1">
        <v>6.98</v>
      </c>
      <c r="N2748" s="1">
        <v>12.5</v>
      </c>
      <c r="O2748" s="1">
        <v>0.94</v>
      </c>
      <c r="P2748" s="1">
        <v>373.1</v>
      </c>
      <c r="Q2748" s="1">
        <v>52261</v>
      </c>
      <c r="R2748" s="1">
        <v>768.1</v>
      </c>
      <c r="U2748" s="5">
        <f t="shared" si="643"/>
        <v>0.89426762491444212</v>
      </c>
      <c r="V2748" s="5">
        <f t="shared" si="644"/>
        <v>0.83230663928815884</v>
      </c>
      <c r="W2748" s="5">
        <f t="shared" si="635"/>
        <v>6.3843258042436688E-3</v>
      </c>
      <c r="X2748" s="5">
        <f t="shared" si="636"/>
        <v>1.0500733301826037</v>
      </c>
      <c r="Y2748" s="5">
        <f t="shared" si="637"/>
        <v>0.90651479370940191</v>
      </c>
      <c r="Z2748" s="5">
        <f t="shared" si="645"/>
        <v>605.11675509690008</v>
      </c>
      <c r="AA2748" s="5">
        <f t="shared" si="646"/>
        <v>4.2616651608487341</v>
      </c>
      <c r="AB2748" s="5">
        <f t="shared" si="638"/>
        <v>6.8999999999999773</v>
      </c>
      <c r="AC2748" s="5">
        <f t="shared" si="639"/>
        <v>5959.7203200000004</v>
      </c>
      <c r="AD2748" s="5">
        <f t="shared" si="640"/>
        <v>7.9351041598232308E-2</v>
      </c>
      <c r="AE2748" s="5">
        <f t="shared" si="641"/>
        <v>0.9923293585526316</v>
      </c>
    </row>
    <row r="2749" spans="1:31" ht="15.75" customHeight="1" x14ac:dyDescent="0.3">
      <c r="A2749" s="3">
        <f t="shared" si="642"/>
        <v>2737</v>
      </c>
      <c r="B2749" s="3">
        <v>775</v>
      </c>
      <c r="C2749" s="5">
        <v>47</v>
      </c>
      <c r="D2749" s="3">
        <v>14.5</v>
      </c>
      <c r="E2749" s="10">
        <f t="shared" si="633"/>
        <v>48640</v>
      </c>
      <c r="F2749" s="2">
        <f t="shared" si="634"/>
        <v>91931.856000000014</v>
      </c>
      <c r="G2749" s="2">
        <v>1034.9010000000001</v>
      </c>
      <c r="I2749" s="1">
        <v>48526</v>
      </c>
      <c r="J2749" s="1">
        <v>14.5</v>
      </c>
      <c r="K2749" s="2">
        <f t="shared" si="632"/>
        <v>91931.856000000014</v>
      </c>
      <c r="M2749" s="1">
        <v>6.63</v>
      </c>
      <c r="N2749" s="1">
        <v>13.5</v>
      </c>
      <c r="O2749" s="1">
        <v>0.96</v>
      </c>
      <c r="P2749" s="1">
        <v>364.3</v>
      </c>
      <c r="Q2749" s="1">
        <v>52067</v>
      </c>
      <c r="R2749" s="1">
        <v>767.4</v>
      </c>
      <c r="U2749" s="5">
        <f t="shared" si="643"/>
        <v>0.89094798083504445</v>
      </c>
      <c r="V2749" s="5">
        <f t="shared" si="644"/>
        <v>0.83230663928815884</v>
      </c>
      <c r="W2749" s="5">
        <f t="shared" si="635"/>
        <v>6.2337440109514032E-3</v>
      </c>
      <c r="X2749" s="5">
        <f t="shared" si="636"/>
        <v>1.0475037994840626</v>
      </c>
      <c r="Y2749" s="5">
        <f t="shared" si="637"/>
        <v>0.90255788102876022</v>
      </c>
      <c r="Z2749" s="5">
        <f t="shared" si="645"/>
        <v>602.47543674431813</v>
      </c>
      <c r="AA2749" s="5">
        <f t="shared" si="646"/>
        <v>4.1611488021902812</v>
      </c>
      <c r="AB2749" s="5">
        <f t="shared" si="638"/>
        <v>7.6000000000000227</v>
      </c>
      <c r="AC2749" s="5">
        <f t="shared" si="639"/>
        <v>6086.5228800000004</v>
      </c>
      <c r="AD2749" s="5">
        <f t="shared" si="640"/>
        <v>8.0012433536578498E-2</v>
      </c>
      <c r="AE2749" s="5">
        <f t="shared" si="641"/>
        <v>0.99251027960526306</v>
      </c>
    </row>
    <row r="2750" spans="1:31" ht="15.75" customHeight="1" x14ac:dyDescent="0.3">
      <c r="A2750" s="3">
        <f t="shared" si="642"/>
        <v>2738</v>
      </c>
      <c r="B2750" s="3">
        <v>775</v>
      </c>
      <c r="C2750" s="5">
        <v>47</v>
      </c>
      <c r="D2750" s="3">
        <v>15.5</v>
      </c>
      <c r="E2750" s="10">
        <f t="shared" si="633"/>
        <v>48640</v>
      </c>
      <c r="F2750" s="2">
        <f t="shared" si="634"/>
        <v>98271.984000000011</v>
      </c>
      <c r="G2750" s="2">
        <v>1034.9010000000001</v>
      </c>
      <c r="I2750" s="1">
        <v>48526</v>
      </c>
      <c r="J2750" s="1">
        <v>15.5</v>
      </c>
      <c r="K2750" s="2">
        <f t="shared" si="632"/>
        <v>98271.984000000011</v>
      </c>
      <c r="M2750" s="1">
        <v>6.32</v>
      </c>
      <c r="N2750" s="1">
        <v>14.5</v>
      </c>
      <c r="O2750" s="1">
        <v>0.98</v>
      </c>
      <c r="P2750" s="1">
        <v>356.5</v>
      </c>
      <c r="Q2750" s="1">
        <v>51894</v>
      </c>
      <c r="R2750" s="1">
        <v>766.6</v>
      </c>
      <c r="U2750" s="5">
        <f t="shared" si="643"/>
        <v>0.88798767967145786</v>
      </c>
      <c r="V2750" s="5">
        <f t="shared" si="644"/>
        <v>0.83230663928815884</v>
      </c>
      <c r="W2750" s="5">
        <f t="shared" si="635"/>
        <v>6.1002737850787128E-3</v>
      </c>
      <c r="X2750" s="5">
        <f t="shared" si="636"/>
        <v>1.0452331807515167</v>
      </c>
      <c r="Y2750" s="5">
        <f t="shared" si="637"/>
        <v>0.89905435141746226</v>
      </c>
      <c r="Z2750" s="5">
        <f t="shared" si="645"/>
        <v>600.13676065818447</v>
      </c>
      <c r="AA2750" s="5">
        <f t="shared" si="646"/>
        <v>4.072054757015743</v>
      </c>
      <c r="AB2750" s="5">
        <f t="shared" si="638"/>
        <v>8.3999999999999773</v>
      </c>
      <c r="AC2750" s="5">
        <f t="shared" si="639"/>
        <v>6213.3254400000005</v>
      </c>
      <c r="AD2750" s="5">
        <f t="shared" si="640"/>
        <v>8.0814779032741715E-2</v>
      </c>
      <c r="AE2750" s="5">
        <f t="shared" si="641"/>
        <v>0.99267064144736838</v>
      </c>
    </row>
    <row r="2751" spans="1:31" ht="15.75" customHeight="1" x14ac:dyDescent="0.3">
      <c r="A2751" s="12">
        <f t="shared" si="642"/>
        <v>2739</v>
      </c>
      <c r="B2751" s="12">
        <v>775</v>
      </c>
      <c r="C2751" s="13">
        <v>49</v>
      </c>
      <c r="D2751" s="12">
        <v>3.41</v>
      </c>
      <c r="E2751" s="14">
        <f t="shared" si="633"/>
        <v>50784</v>
      </c>
      <c r="F2751" s="9">
        <f t="shared" si="634"/>
        <v>21619.836480000002</v>
      </c>
      <c r="G2751" s="9">
        <v>1036.4179999999999</v>
      </c>
      <c r="H2751" s="28"/>
      <c r="I2751" s="28">
        <v>50665</v>
      </c>
      <c r="J2751" s="28">
        <v>3.42</v>
      </c>
      <c r="K2751" s="29">
        <f t="shared" si="632"/>
        <v>21683.23776</v>
      </c>
      <c r="M2751" s="22"/>
      <c r="N2751" s="22"/>
      <c r="O2751" s="22"/>
      <c r="P2751" s="22"/>
      <c r="Q2751" s="22"/>
      <c r="R2751" s="22"/>
      <c r="U2751" s="5">
        <f t="shared" si="643"/>
        <v>0</v>
      </c>
      <c r="V2751" s="5">
        <f t="shared" si="644"/>
        <v>0.86899383983572898</v>
      </c>
      <c r="W2751" s="5">
        <f t="shared" si="635"/>
        <v>0</v>
      </c>
      <c r="X2751" s="5">
        <f t="shared" si="636"/>
        <v>1</v>
      </c>
      <c r="Y2751" s="5">
        <f t="shared" si="637"/>
        <v>0.43449691991786449</v>
      </c>
      <c r="Z2751" s="5">
        <f t="shared" si="645"/>
        <v>290.03538398357296</v>
      </c>
      <c r="AA2751" s="5">
        <f t="shared" si="646"/>
        <v>0</v>
      </c>
      <c r="AB2751" s="5">
        <f t="shared" si="638"/>
        <v>775</v>
      </c>
      <c r="AC2751" s="5">
        <f t="shared" si="639"/>
        <v>0</v>
      </c>
      <c r="AD2751" s="5">
        <f t="shared" si="640"/>
        <v>0</v>
      </c>
      <c r="AE2751" s="5">
        <f t="shared" si="641"/>
        <v>1</v>
      </c>
    </row>
    <row r="2752" spans="1:31" ht="15.75" customHeight="1" x14ac:dyDescent="0.3">
      <c r="A2752" s="3">
        <f t="shared" si="642"/>
        <v>2740</v>
      </c>
      <c r="B2752" s="3">
        <v>775</v>
      </c>
      <c r="C2752" s="5">
        <v>49</v>
      </c>
      <c r="D2752" s="3">
        <v>4.42</v>
      </c>
      <c r="E2752" s="10">
        <f t="shared" si="633"/>
        <v>50784</v>
      </c>
      <c r="F2752" s="2">
        <f t="shared" si="634"/>
        <v>28023.365760000001</v>
      </c>
      <c r="G2752" s="2">
        <v>1036.4179999999999</v>
      </c>
      <c r="I2752" s="1">
        <v>50665</v>
      </c>
      <c r="J2752" s="1">
        <v>4.43</v>
      </c>
      <c r="K2752" s="2">
        <f t="shared" si="632"/>
        <v>28086.767040000002</v>
      </c>
      <c r="M2752" s="1">
        <v>12.2</v>
      </c>
      <c r="N2752" s="1">
        <v>3.88</v>
      </c>
      <c r="O2752" s="1">
        <v>0.54</v>
      </c>
      <c r="P2752" s="1">
        <v>696.7</v>
      </c>
      <c r="Q2752" s="1">
        <v>57732</v>
      </c>
      <c r="R2752" s="1">
        <v>773.6</v>
      </c>
      <c r="U2752" s="5">
        <f t="shared" si="643"/>
        <v>0.98788501026694042</v>
      </c>
      <c r="V2752" s="5">
        <f t="shared" si="644"/>
        <v>0.86899383983572898</v>
      </c>
      <c r="W2752" s="5">
        <f t="shared" si="635"/>
        <v>1.1921629021218344E-2</v>
      </c>
      <c r="X2752" s="5">
        <f t="shared" si="636"/>
        <v>1.0891526406340575</v>
      </c>
      <c r="Y2752" s="5">
        <f t="shared" si="637"/>
        <v>1.0112122514634272</v>
      </c>
      <c r="Z2752" s="5">
        <f t="shared" si="645"/>
        <v>675.00440209686701</v>
      </c>
      <c r="AA2752" s="5">
        <f t="shared" si="646"/>
        <v>7.9579258042436702</v>
      </c>
      <c r="AB2752" s="5">
        <f t="shared" si="638"/>
        <v>1.3999999999999773</v>
      </c>
      <c r="AC2752" s="5">
        <f t="shared" si="639"/>
        <v>3423.6691200000005</v>
      </c>
      <c r="AD2752" s="5">
        <f t="shared" si="640"/>
        <v>7.2548350048130136E-2</v>
      </c>
      <c r="AE2752" s="5">
        <f t="shared" si="641"/>
        <v>0.98628111216131076</v>
      </c>
    </row>
    <row r="2753" spans="1:31" ht="15.75" customHeight="1" x14ac:dyDescent="0.3">
      <c r="A2753" s="3">
        <f t="shared" si="642"/>
        <v>2741</v>
      </c>
      <c r="B2753" s="3">
        <v>775</v>
      </c>
      <c r="C2753" s="5">
        <v>49</v>
      </c>
      <c r="D2753" s="3">
        <v>5.43</v>
      </c>
      <c r="E2753" s="10">
        <f t="shared" si="633"/>
        <v>50784</v>
      </c>
      <c r="F2753" s="2">
        <f t="shared" si="634"/>
        <v>34426.895040000003</v>
      </c>
      <c r="G2753" s="2">
        <v>1036.4179999999999</v>
      </c>
      <c r="I2753" s="1">
        <v>50665</v>
      </c>
      <c r="J2753" s="1">
        <v>5.44</v>
      </c>
      <c r="K2753" s="2">
        <f t="shared" si="632"/>
        <v>34490.296320000001</v>
      </c>
      <c r="M2753" s="1">
        <v>10.9</v>
      </c>
      <c r="N2753" s="1">
        <v>4.84</v>
      </c>
      <c r="O2753" s="1">
        <v>0.59</v>
      </c>
      <c r="P2753" s="1">
        <v>631.9</v>
      </c>
      <c r="Q2753" s="1">
        <v>56887</v>
      </c>
      <c r="R2753" s="1">
        <v>773.2</v>
      </c>
      <c r="U2753" s="5">
        <f t="shared" si="643"/>
        <v>0.97342573579739899</v>
      </c>
      <c r="V2753" s="5">
        <f t="shared" si="644"/>
        <v>0.86899383983572898</v>
      </c>
      <c r="W2753" s="5">
        <f t="shared" si="635"/>
        <v>1.0812799452429842E-2</v>
      </c>
      <c r="X2753" s="5">
        <f t="shared" si="636"/>
        <v>1.0792863114877027</v>
      </c>
      <c r="Y2753" s="5">
        <f t="shared" si="637"/>
        <v>0.99424911399890858</v>
      </c>
      <c r="Z2753" s="5">
        <f t="shared" si="645"/>
        <v>663.6811685765515</v>
      </c>
      <c r="AA2753" s="5">
        <f t="shared" si="646"/>
        <v>7.2177598904859686</v>
      </c>
      <c r="AB2753" s="5">
        <f t="shared" si="638"/>
        <v>1.7999999999999545</v>
      </c>
      <c r="AC2753" s="5">
        <f t="shared" si="639"/>
        <v>3740.6755200000002</v>
      </c>
      <c r="AD2753" s="5">
        <f t="shared" si="640"/>
        <v>7.2269479910714099E-2</v>
      </c>
      <c r="AE2753" s="5">
        <f t="shared" si="641"/>
        <v>0.987557104599874</v>
      </c>
    </row>
    <row r="2754" spans="1:31" ht="15.75" customHeight="1" x14ac:dyDescent="0.3">
      <c r="A2754" s="3">
        <f t="shared" si="642"/>
        <v>2742</v>
      </c>
      <c r="B2754" s="3">
        <v>775</v>
      </c>
      <c r="C2754" s="5">
        <v>49</v>
      </c>
      <c r="D2754" s="3">
        <v>6.43</v>
      </c>
      <c r="E2754" s="10">
        <f t="shared" si="633"/>
        <v>50784</v>
      </c>
      <c r="F2754" s="2">
        <f t="shared" si="634"/>
        <v>40767.02304</v>
      </c>
      <c r="G2754" s="2">
        <v>1036.4179999999999</v>
      </c>
      <c r="I2754" s="1">
        <v>50665</v>
      </c>
      <c r="J2754" s="1">
        <v>6.45</v>
      </c>
      <c r="K2754" s="2">
        <f t="shared" si="632"/>
        <v>40893.825600000004</v>
      </c>
      <c r="M2754" s="1">
        <v>9.81</v>
      </c>
      <c r="N2754" s="1">
        <v>5.8</v>
      </c>
      <c r="O2754" s="1">
        <v>0.63</v>
      </c>
      <c r="P2754" s="1">
        <v>585.29999999999995</v>
      </c>
      <c r="Q2754" s="1">
        <v>56244</v>
      </c>
      <c r="R2754" s="1">
        <v>772.6</v>
      </c>
      <c r="U2754" s="5">
        <f t="shared" si="643"/>
        <v>0.9624229979466119</v>
      </c>
      <c r="V2754" s="5">
        <f t="shared" si="644"/>
        <v>0.86899383983572898</v>
      </c>
      <c r="W2754" s="5">
        <f t="shared" si="635"/>
        <v>1.0015400410677618E-2</v>
      </c>
      <c r="X2754" s="5">
        <f t="shared" si="636"/>
        <v>1.0710826935326121</v>
      </c>
      <c r="Y2754" s="5">
        <f t="shared" si="637"/>
        <v>0.98079943979644424</v>
      </c>
      <c r="Z2754" s="5">
        <f t="shared" si="645"/>
        <v>654.70324205292252</v>
      </c>
      <c r="AA2754" s="5">
        <f t="shared" si="646"/>
        <v>6.6854800821355242</v>
      </c>
      <c r="AB2754" s="5">
        <f t="shared" si="638"/>
        <v>2.3999999999999773</v>
      </c>
      <c r="AC2754" s="5">
        <f t="shared" si="639"/>
        <v>3994.2806400000009</v>
      </c>
      <c r="AD2754" s="5">
        <f t="shared" si="640"/>
        <v>7.2171641144961982E-2</v>
      </c>
      <c r="AE2754" s="5">
        <f t="shared" si="641"/>
        <v>0.98847471644612472</v>
      </c>
    </row>
    <row r="2755" spans="1:31" ht="15.75" customHeight="1" x14ac:dyDescent="0.3">
      <c r="A2755" s="3">
        <f t="shared" si="642"/>
        <v>2743</v>
      </c>
      <c r="B2755" s="3">
        <v>775</v>
      </c>
      <c r="C2755" s="5">
        <v>49</v>
      </c>
      <c r="D2755" s="3">
        <v>7.44</v>
      </c>
      <c r="E2755" s="10">
        <f t="shared" si="633"/>
        <v>50784</v>
      </c>
      <c r="F2755" s="2">
        <f t="shared" si="634"/>
        <v>47170.552320000003</v>
      </c>
      <c r="G2755" s="2">
        <v>1036.4179999999999</v>
      </c>
      <c r="I2755" s="1">
        <v>50665</v>
      </c>
      <c r="J2755" s="1">
        <v>7.46</v>
      </c>
      <c r="K2755" s="2">
        <f t="shared" si="632"/>
        <v>47297.354879999999</v>
      </c>
      <c r="M2755" s="1">
        <v>8.9700000000000006</v>
      </c>
      <c r="N2755" s="1">
        <v>6.77</v>
      </c>
      <c r="O2755" s="1">
        <v>0.67</v>
      </c>
      <c r="P2755" s="1">
        <v>550</v>
      </c>
      <c r="Q2755" s="1">
        <v>55735</v>
      </c>
      <c r="R2755" s="1">
        <v>772.1</v>
      </c>
      <c r="U2755" s="5">
        <f t="shared" si="643"/>
        <v>0.95371321013004795</v>
      </c>
      <c r="V2755" s="5">
        <f t="shared" si="644"/>
        <v>0.86899383983572898</v>
      </c>
      <c r="W2755" s="5">
        <f t="shared" si="635"/>
        <v>9.4113620807665978E-3</v>
      </c>
      <c r="X2755" s="5">
        <f t="shared" si="636"/>
        <v>1.0648032070772648</v>
      </c>
      <c r="Y2755" s="5">
        <f t="shared" si="637"/>
        <v>0.97041215618294985</v>
      </c>
      <c r="Z2755" s="5">
        <f t="shared" si="645"/>
        <v>647.76952249524277</v>
      </c>
      <c r="AA2755" s="5">
        <f t="shared" si="646"/>
        <v>6.2822724161533205</v>
      </c>
      <c r="AB2755" s="5">
        <f t="shared" si="638"/>
        <v>2.8999999999999773</v>
      </c>
      <c r="AC2755" s="5">
        <f t="shared" si="639"/>
        <v>4247.885760000001</v>
      </c>
      <c r="AD2755" s="5">
        <f t="shared" si="640"/>
        <v>7.3103776984528648E-2</v>
      </c>
      <c r="AE2755" s="5">
        <f t="shared" si="641"/>
        <v>0.9891698172652803</v>
      </c>
    </row>
    <row r="2756" spans="1:31" ht="15.75" customHeight="1" x14ac:dyDescent="0.3">
      <c r="A2756" s="3">
        <f t="shared" si="642"/>
        <v>2744</v>
      </c>
      <c r="B2756" s="3">
        <v>775</v>
      </c>
      <c r="C2756" s="5">
        <v>49</v>
      </c>
      <c r="D2756" s="3">
        <v>8.4499999999999993</v>
      </c>
      <c r="E2756" s="10">
        <f t="shared" si="633"/>
        <v>50784</v>
      </c>
      <c r="F2756" s="2">
        <f t="shared" si="634"/>
        <v>53574.081599999998</v>
      </c>
      <c r="G2756" s="2">
        <v>1036.4179999999999</v>
      </c>
      <c r="I2756" s="1">
        <v>50665</v>
      </c>
      <c r="J2756" s="1">
        <v>8.4700000000000006</v>
      </c>
      <c r="K2756" s="2">
        <f t="shared" ref="K2756:K2819" si="647">J2756*24*264.172</f>
        <v>53700.884160000016</v>
      </c>
      <c r="M2756" s="1">
        <v>8.2799999999999994</v>
      </c>
      <c r="N2756" s="1">
        <v>7.75</v>
      </c>
      <c r="O2756" s="1">
        <v>0.7</v>
      </c>
      <c r="P2756" s="1">
        <v>522.20000000000005</v>
      </c>
      <c r="Q2756" s="1">
        <v>55319</v>
      </c>
      <c r="R2756" s="1">
        <v>771.5</v>
      </c>
      <c r="U2756" s="5">
        <f t="shared" si="643"/>
        <v>0.94659479808350444</v>
      </c>
      <c r="V2756" s="5">
        <f t="shared" si="644"/>
        <v>0.86899383983572898</v>
      </c>
      <c r="W2756" s="5">
        <f t="shared" si="635"/>
        <v>8.9356605065023971E-3</v>
      </c>
      <c r="X2756" s="5">
        <f t="shared" si="636"/>
        <v>1.0596726079582197</v>
      </c>
      <c r="Y2756" s="5">
        <f t="shared" si="637"/>
        <v>0.96196477346159293</v>
      </c>
      <c r="Z2756" s="5">
        <f t="shared" si="645"/>
        <v>642.13072558108263</v>
      </c>
      <c r="AA2756" s="5">
        <f t="shared" si="646"/>
        <v>5.9647321013004806</v>
      </c>
      <c r="AB2756" s="5">
        <f t="shared" si="638"/>
        <v>3.5</v>
      </c>
      <c r="AC2756" s="5">
        <f t="shared" si="639"/>
        <v>4438.0895999999993</v>
      </c>
      <c r="AD2756" s="5">
        <f t="shared" si="640"/>
        <v>7.3579460717320466E-2</v>
      </c>
      <c r="AE2756" s="5">
        <f t="shared" si="641"/>
        <v>0.98971723377441712</v>
      </c>
    </row>
    <row r="2757" spans="1:31" ht="15.75" customHeight="1" x14ac:dyDescent="0.3">
      <c r="A2757" s="23">
        <f t="shared" si="642"/>
        <v>2745</v>
      </c>
      <c r="B2757" s="23">
        <v>775</v>
      </c>
      <c r="C2757" s="24">
        <v>49</v>
      </c>
      <c r="D2757" s="23">
        <v>9.4600000000000009</v>
      </c>
      <c r="E2757" s="25">
        <f t="shared" si="633"/>
        <v>50784</v>
      </c>
      <c r="F2757" s="26">
        <f t="shared" si="634"/>
        <v>59977.610880000015</v>
      </c>
      <c r="G2757" s="26">
        <v>1036.4179999999999</v>
      </c>
      <c r="H2757" s="22"/>
      <c r="I2757" s="27">
        <v>50665</v>
      </c>
      <c r="J2757" s="27">
        <v>9.48</v>
      </c>
      <c r="K2757" s="26">
        <f t="shared" si="647"/>
        <v>60104.413440000011</v>
      </c>
      <c r="M2757" s="27">
        <v>7.69</v>
      </c>
      <c r="N2757" s="27">
        <v>8.73</v>
      </c>
      <c r="O2757" s="27">
        <v>0.73</v>
      </c>
      <c r="P2757" s="27">
        <v>499.7</v>
      </c>
      <c r="Q2757" s="27">
        <v>54973</v>
      </c>
      <c r="R2757" s="27">
        <v>770.9</v>
      </c>
      <c r="U2757" s="5">
        <f t="shared" si="643"/>
        <v>0.94067419575633127</v>
      </c>
      <c r="V2757" s="5">
        <f t="shared" si="644"/>
        <v>0.86899383983572898</v>
      </c>
      <c r="W2757" s="5">
        <f t="shared" si="635"/>
        <v>8.5506502395619431E-3</v>
      </c>
      <c r="X2757" s="5">
        <f t="shared" si="636"/>
        <v>1.0553051850236019</v>
      </c>
      <c r="Y2757" s="5">
        <f t="shared" si="637"/>
        <v>0.95487603056588866</v>
      </c>
      <c r="Z2757" s="5">
        <f t="shared" si="645"/>
        <v>637.39884792334203</v>
      </c>
      <c r="AA2757" s="5">
        <f t="shared" si="646"/>
        <v>5.7077300479123894</v>
      </c>
      <c r="AB2757" s="5">
        <f t="shared" si="638"/>
        <v>4.1000000000000227</v>
      </c>
      <c r="AC2757" s="5">
        <f t="shared" si="639"/>
        <v>4628.2934400000004</v>
      </c>
      <c r="AD2757" s="5">
        <f t="shared" si="640"/>
        <v>7.4465042969804815E-2</v>
      </c>
      <c r="AE2757" s="5">
        <f t="shared" si="641"/>
        <v>0.99016028670447387</v>
      </c>
    </row>
    <row r="2758" spans="1:31" ht="15.75" customHeight="1" x14ac:dyDescent="0.3">
      <c r="A2758" s="23">
        <f t="shared" si="642"/>
        <v>2746</v>
      </c>
      <c r="B2758" s="23">
        <v>775</v>
      </c>
      <c r="C2758" s="24">
        <v>49</v>
      </c>
      <c r="D2758" s="23">
        <v>10.5</v>
      </c>
      <c r="E2758" s="25">
        <f t="shared" si="633"/>
        <v>50784</v>
      </c>
      <c r="F2758" s="26">
        <f t="shared" si="634"/>
        <v>66571.344000000012</v>
      </c>
      <c r="G2758" s="26">
        <v>1036.4179999999999</v>
      </c>
      <c r="H2758" s="22"/>
      <c r="I2758" s="27">
        <v>50665</v>
      </c>
      <c r="J2758" s="27">
        <v>10.5</v>
      </c>
      <c r="K2758" s="26">
        <f t="shared" si="647"/>
        <v>66571.344000000012</v>
      </c>
      <c r="M2758" s="27">
        <v>7.18</v>
      </c>
      <c r="N2758" s="27">
        <v>9.7200000000000006</v>
      </c>
      <c r="O2758" s="27">
        <v>0.75</v>
      </c>
      <c r="P2758" s="27">
        <v>480.9</v>
      </c>
      <c r="Q2758" s="27">
        <v>54676</v>
      </c>
      <c r="R2758" s="27">
        <v>770.2</v>
      </c>
      <c r="U2758" s="5">
        <f t="shared" si="643"/>
        <v>0.93559206023271735</v>
      </c>
      <c r="V2758" s="5">
        <f t="shared" si="644"/>
        <v>0.86899383983572898</v>
      </c>
      <c r="W2758" s="5">
        <f t="shared" si="635"/>
        <v>8.2289527720739216E-3</v>
      </c>
      <c r="X2758" s="5">
        <f t="shared" si="636"/>
        <v>1.0515444623971246</v>
      </c>
      <c r="Y2758" s="5">
        <f t="shared" si="637"/>
        <v>0.94880115506845286</v>
      </c>
      <c r="Z2758" s="5">
        <f t="shared" si="645"/>
        <v>633.34374703129379</v>
      </c>
      <c r="AA2758" s="5">
        <f t="shared" si="646"/>
        <v>5.492990554414785</v>
      </c>
      <c r="AB2758" s="5">
        <f t="shared" si="638"/>
        <v>4.7999999999999545</v>
      </c>
      <c r="AC2758" s="5">
        <f t="shared" si="639"/>
        <v>4755.0960000000005</v>
      </c>
      <c r="AD2758" s="5">
        <f t="shared" si="640"/>
        <v>7.4660399602780245E-2</v>
      </c>
      <c r="AE2758" s="5">
        <f t="shared" si="641"/>
        <v>0.99053048204158789</v>
      </c>
    </row>
    <row r="2759" spans="1:31" ht="15.75" customHeight="1" x14ac:dyDescent="0.3">
      <c r="A2759" s="23">
        <f t="shared" si="642"/>
        <v>2747</v>
      </c>
      <c r="B2759" s="23">
        <v>775</v>
      </c>
      <c r="C2759" s="24">
        <v>49</v>
      </c>
      <c r="D2759" s="23">
        <v>11.5</v>
      </c>
      <c r="E2759" s="25">
        <f t="shared" si="633"/>
        <v>50784</v>
      </c>
      <c r="F2759" s="26">
        <f t="shared" si="634"/>
        <v>72911.472000000009</v>
      </c>
      <c r="G2759" s="26">
        <v>1036.4179999999999</v>
      </c>
      <c r="H2759" s="22"/>
      <c r="I2759" s="27">
        <v>50665</v>
      </c>
      <c r="J2759" s="27">
        <v>11.5</v>
      </c>
      <c r="K2759" s="26">
        <f t="shared" si="647"/>
        <v>72911.472000000009</v>
      </c>
      <c r="M2759" s="27">
        <v>6.75</v>
      </c>
      <c r="N2759" s="27">
        <v>10.7</v>
      </c>
      <c r="O2759" s="27">
        <v>0.78</v>
      </c>
      <c r="P2759" s="27">
        <v>465.4</v>
      </c>
      <c r="Q2759" s="27">
        <v>54425</v>
      </c>
      <c r="R2759" s="27">
        <v>769.5</v>
      </c>
      <c r="U2759" s="5">
        <f t="shared" si="643"/>
        <v>0.93129705681040387</v>
      </c>
      <c r="V2759" s="5">
        <f t="shared" si="644"/>
        <v>0.86899383983572898</v>
      </c>
      <c r="W2759" s="5">
        <f t="shared" si="635"/>
        <v>7.9637234770705001E-3</v>
      </c>
      <c r="X2759" s="5">
        <f t="shared" si="636"/>
        <v>1.0483840723384681</v>
      </c>
      <c r="Y2759" s="5">
        <f t="shared" si="637"/>
        <v>0.9436981508098724</v>
      </c>
      <c r="Z2759" s="5">
        <f t="shared" si="645"/>
        <v>629.93738962860607</v>
      </c>
      <c r="AA2759" s="5">
        <f t="shared" si="646"/>
        <v>5.3159446954141014</v>
      </c>
      <c r="AB2759" s="5">
        <f t="shared" si="638"/>
        <v>5.5</v>
      </c>
      <c r="AC2759" s="5">
        <f t="shared" si="639"/>
        <v>4945.2998400000006</v>
      </c>
      <c r="AD2759" s="5">
        <f t="shared" si="640"/>
        <v>7.6132410922098118E-2</v>
      </c>
      <c r="AE2759" s="5">
        <f t="shared" si="641"/>
        <v>0.99083569628229362</v>
      </c>
    </row>
    <row r="2760" spans="1:31" ht="15.75" customHeight="1" x14ac:dyDescent="0.3">
      <c r="A2760" s="3">
        <f t="shared" si="642"/>
        <v>2748</v>
      </c>
      <c r="B2760" s="3">
        <v>775</v>
      </c>
      <c r="C2760" s="5">
        <v>49</v>
      </c>
      <c r="D2760" s="3">
        <v>12.5</v>
      </c>
      <c r="E2760" s="10">
        <f t="shared" si="633"/>
        <v>50784</v>
      </c>
      <c r="F2760" s="2">
        <f t="shared" si="634"/>
        <v>79251.600000000006</v>
      </c>
      <c r="G2760" s="2">
        <v>1036.4179999999999</v>
      </c>
      <c r="I2760" s="1">
        <v>50665</v>
      </c>
      <c r="J2760" s="1">
        <v>12.5</v>
      </c>
      <c r="K2760" s="2">
        <f t="shared" si="647"/>
        <v>79251.600000000006</v>
      </c>
      <c r="M2760" s="1">
        <v>6.37</v>
      </c>
      <c r="N2760" s="1">
        <v>11.7</v>
      </c>
      <c r="O2760" s="1">
        <v>0.8</v>
      </c>
      <c r="P2760" s="1">
        <v>452.2</v>
      </c>
      <c r="Q2760" s="1">
        <v>54206</v>
      </c>
      <c r="R2760" s="1">
        <v>768.8</v>
      </c>
      <c r="U2760" s="5">
        <f t="shared" si="643"/>
        <v>0.92754962354551673</v>
      </c>
      <c r="V2760" s="5">
        <f t="shared" si="644"/>
        <v>0.86899383983572898</v>
      </c>
      <c r="W2760" s="5">
        <f t="shared" si="635"/>
        <v>7.7378507871321009E-3</v>
      </c>
      <c r="X2760" s="5">
        <f t="shared" si="636"/>
        <v>1.0455990763927816</v>
      </c>
      <c r="Y2760" s="5">
        <f t="shared" si="637"/>
        <v>0.93923209300545973</v>
      </c>
      <c r="Z2760" s="5">
        <f t="shared" si="645"/>
        <v>626.95620672300458</v>
      </c>
      <c r="AA2760" s="5">
        <f t="shared" si="646"/>
        <v>5.165170157426421</v>
      </c>
      <c r="AB2760" s="5">
        <f t="shared" si="638"/>
        <v>6.2000000000000455</v>
      </c>
      <c r="AC2760" s="5">
        <f t="shared" si="639"/>
        <v>5072.1024000000016</v>
      </c>
      <c r="AD2760" s="5">
        <f t="shared" si="640"/>
        <v>7.679425126122788E-2</v>
      </c>
      <c r="AE2760" s="5">
        <f t="shared" si="641"/>
        <v>0.99109562066792689</v>
      </c>
    </row>
    <row r="2761" spans="1:31" ht="15.75" customHeight="1" x14ac:dyDescent="0.3">
      <c r="A2761" s="3">
        <f t="shared" si="642"/>
        <v>2749</v>
      </c>
      <c r="B2761" s="3">
        <v>775</v>
      </c>
      <c r="C2761" s="5">
        <v>49</v>
      </c>
      <c r="D2761" s="3">
        <v>13.5</v>
      </c>
      <c r="E2761" s="10">
        <f t="shared" si="633"/>
        <v>50784</v>
      </c>
      <c r="F2761" s="2">
        <f t="shared" si="634"/>
        <v>85591.728000000003</v>
      </c>
      <c r="G2761" s="2">
        <v>1036.4179999999999</v>
      </c>
      <c r="I2761" s="1">
        <v>50665</v>
      </c>
      <c r="J2761" s="1">
        <v>13.5</v>
      </c>
      <c r="K2761" s="2">
        <f t="shared" si="647"/>
        <v>85591.728000000003</v>
      </c>
      <c r="M2761" s="1">
        <v>6.03</v>
      </c>
      <c r="N2761" s="1">
        <v>12.7</v>
      </c>
      <c r="O2761" s="1">
        <v>0.81</v>
      </c>
      <c r="P2761" s="1">
        <v>440.7</v>
      </c>
      <c r="Q2761" s="1">
        <v>54013</v>
      </c>
      <c r="R2761" s="1">
        <v>768.1</v>
      </c>
      <c r="U2761" s="5">
        <f t="shared" si="643"/>
        <v>0.92424709103353864</v>
      </c>
      <c r="V2761" s="5">
        <f t="shared" si="644"/>
        <v>0.86899383983572898</v>
      </c>
      <c r="W2761" s="5">
        <f t="shared" si="635"/>
        <v>7.5410677618069815E-3</v>
      </c>
      <c r="X2761" s="5">
        <f t="shared" si="636"/>
        <v>1.0431135095887338</v>
      </c>
      <c r="Y2761" s="5">
        <f t="shared" si="637"/>
        <v>0.93527692046860489</v>
      </c>
      <c r="Z2761" s="5">
        <f t="shared" si="645"/>
        <v>624.31604995120324</v>
      </c>
      <c r="AA2761" s="5">
        <f t="shared" si="646"/>
        <v>5.0338135523613969</v>
      </c>
      <c r="AB2761" s="5">
        <f t="shared" si="638"/>
        <v>6.8999999999999773</v>
      </c>
      <c r="AC2761" s="5">
        <f t="shared" si="639"/>
        <v>5135.5036800000007</v>
      </c>
      <c r="AD2761" s="5">
        <f t="shared" si="640"/>
        <v>7.665180729454478E-2</v>
      </c>
      <c r="AE2761" s="5">
        <f t="shared" si="641"/>
        <v>0.9913220699432892</v>
      </c>
    </row>
    <row r="2762" spans="1:31" ht="15.75" customHeight="1" x14ac:dyDescent="0.3">
      <c r="A2762" s="3">
        <f t="shared" si="642"/>
        <v>2750</v>
      </c>
      <c r="B2762" s="3">
        <v>775</v>
      </c>
      <c r="C2762" s="5">
        <v>49</v>
      </c>
      <c r="D2762" s="3">
        <v>14.5</v>
      </c>
      <c r="E2762" s="10">
        <f t="shared" si="633"/>
        <v>50784</v>
      </c>
      <c r="F2762" s="2">
        <f t="shared" si="634"/>
        <v>91931.856000000014</v>
      </c>
      <c r="G2762" s="2">
        <v>1036.4179999999999</v>
      </c>
      <c r="I2762" s="1">
        <v>50665</v>
      </c>
      <c r="J2762" s="1">
        <v>14.5</v>
      </c>
      <c r="K2762" s="2">
        <f t="shared" si="647"/>
        <v>91931.856000000014</v>
      </c>
      <c r="M2762" s="1">
        <v>5.73</v>
      </c>
      <c r="N2762" s="1">
        <v>13.6</v>
      </c>
      <c r="O2762" s="1">
        <v>0.83</v>
      </c>
      <c r="P2762" s="1">
        <v>430.7</v>
      </c>
      <c r="Q2762" s="1">
        <v>53841</v>
      </c>
      <c r="R2762" s="1">
        <v>767.3</v>
      </c>
      <c r="U2762" s="5">
        <f t="shared" si="643"/>
        <v>0.92130390143737162</v>
      </c>
      <c r="V2762" s="5">
        <f t="shared" si="644"/>
        <v>0.86899383983572898</v>
      </c>
      <c r="W2762" s="5">
        <f t="shared" si="635"/>
        <v>7.3699520876112246E-3</v>
      </c>
      <c r="X2762" s="5">
        <f t="shared" si="636"/>
        <v>1.0409252696746856</v>
      </c>
      <c r="Y2762" s="5">
        <f t="shared" si="637"/>
        <v>0.93178307956634132</v>
      </c>
      <c r="Z2762" s="5">
        <f t="shared" si="645"/>
        <v>621.98384127212421</v>
      </c>
      <c r="AA2762" s="5">
        <f t="shared" si="646"/>
        <v>4.9195904175222456</v>
      </c>
      <c r="AB2762" s="5">
        <f t="shared" si="638"/>
        <v>7.7000000000000455</v>
      </c>
      <c r="AC2762" s="5">
        <f t="shared" si="639"/>
        <v>5262.3062399999999</v>
      </c>
      <c r="AD2762" s="5">
        <f t="shared" si="640"/>
        <v>7.7617735419551637E-2</v>
      </c>
      <c r="AE2762" s="5">
        <f t="shared" si="641"/>
        <v>0.9915189823566477</v>
      </c>
    </row>
    <row r="2763" spans="1:31" ht="15.75" customHeight="1" x14ac:dyDescent="0.3">
      <c r="A2763" s="3">
        <f t="shared" si="642"/>
        <v>2751</v>
      </c>
      <c r="B2763" s="3">
        <v>775</v>
      </c>
      <c r="C2763" s="5">
        <v>49</v>
      </c>
      <c r="D2763" s="3">
        <v>15.5</v>
      </c>
      <c r="E2763" s="10">
        <f t="shared" si="633"/>
        <v>50784</v>
      </c>
      <c r="F2763" s="2">
        <f t="shared" si="634"/>
        <v>98271.984000000011</v>
      </c>
      <c r="G2763" s="2">
        <v>1036.4179999999999</v>
      </c>
      <c r="I2763" s="1">
        <v>50665</v>
      </c>
      <c r="J2763" s="1">
        <v>15.5</v>
      </c>
      <c r="K2763" s="2">
        <f t="shared" si="647"/>
        <v>98271.984000000011</v>
      </c>
      <c r="M2763" s="1">
        <v>5.45</v>
      </c>
      <c r="N2763" s="1">
        <v>14.6</v>
      </c>
      <c r="O2763" s="1">
        <v>0.85</v>
      </c>
      <c r="P2763" s="1">
        <v>421.8</v>
      </c>
      <c r="Q2763" s="1">
        <v>53687</v>
      </c>
      <c r="R2763" s="1">
        <v>766.5</v>
      </c>
      <c r="U2763" s="5">
        <f t="shared" si="643"/>
        <v>0.91866872005475697</v>
      </c>
      <c r="V2763" s="5">
        <f t="shared" si="644"/>
        <v>0.86899383983572898</v>
      </c>
      <c r="W2763" s="5">
        <f t="shared" si="635"/>
        <v>7.2176591375770023E-3</v>
      </c>
      <c r="X2763" s="5">
        <f t="shared" si="636"/>
        <v>1.0388870542497401</v>
      </c>
      <c r="Y2763" s="5">
        <f t="shared" si="637"/>
        <v>0.92858974541858841</v>
      </c>
      <c r="Z2763" s="5">
        <f t="shared" si="645"/>
        <v>619.85222686181623</v>
      </c>
      <c r="AA2763" s="5">
        <f t="shared" si="646"/>
        <v>4.8179318275154008</v>
      </c>
      <c r="AB2763" s="5">
        <f t="shared" si="638"/>
        <v>8.5</v>
      </c>
      <c r="AC2763" s="5">
        <f t="shared" si="639"/>
        <v>5389.1088</v>
      </c>
      <c r="AD2763" s="5">
        <f t="shared" si="640"/>
        <v>7.8656000357526637E-2</v>
      </c>
      <c r="AE2763" s="5">
        <f t="shared" si="641"/>
        <v>0.99169423440453686</v>
      </c>
    </row>
    <row r="2764" spans="1:31" ht="15.75" customHeight="1" x14ac:dyDescent="0.3">
      <c r="A2764" s="12">
        <f t="shared" si="642"/>
        <v>2752</v>
      </c>
      <c r="B2764" s="12">
        <v>775</v>
      </c>
      <c r="C2764" s="13">
        <v>51</v>
      </c>
      <c r="D2764" s="12">
        <v>3.41</v>
      </c>
      <c r="E2764" s="14">
        <f t="shared" si="633"/>
        <v>52935</v>
      </c>
      <c r="F2764" s="9">
        <f t="shared" si="634"/>
        <v>21619.836480000002</v>
      </c>
      <c r="G2764" s="9">
        <v>1037.934</v>
      </c>
      <c r="H2764" s="28"/>
      <c r="I2764" s="28">
        <v>52811</v>
      </c>
      <c r="J2764" s="28">
        <v>3.42</v>
      </c>
      <c r="K2764" s="29">
        <f t="shared" si="647"/>
        <v>21683.23776</v>
      </c>
      <c r="U2764" s="5">
        <f t="shared" si="643"/>
        <v>0</v>
      </c>
      <c r="V2764" s="5">
        <f t="shared" si="644"/>
        <v>0.9058008213552361</v>
      </c>
      <c r="W2764" s="5">
        <f t="shared" si="635"/>
        <v>0</v>
      </c>
      <c r="X2764" s="5">
        <f t="shared" si="636"/>
        <v>1</v>
      </c>
      <c r="Y2764" s="5">
        <f t="shared" si="637"/>
        <v>0.45290041067761805</v>
      </c>
      <c r="Z2764" s="5">
        <f t="shared" si="645"/>
        <v>302.32008213552365</v>
      </c>
      <c r="AA2764" s="5">
        <f t="shared" si="646"/>
        <v>0</v>
      </c>
      <c r="AB2764" s="5">
        <f t="shared" si="638"/>
        <v>775</v>
      </c>
      <c r="AC2764" s="5">
        <f t="shared" si="639"/>
        <v>0</v>
      </c>
      <c r="AD2764" s="5">
        <f t="shared" si="640"/>
        <v>0</v>
      </c>
      <c r="AE2764" s="5">
        <f t="shared" si="641"/>
        <v>1</v>
      </c>
    </row>
    <row r="2765" spans="1:31" ht="15.75" customHeight="1" x14ac:dyDescent="0.3">
      <c r="A2765" s="3">
        <f t="shared" si="642"/>
        <v>2753</v>
      </c>
      <c r="B2765" s="3">
        <v>775</v>
      </c>
      <c r="C2765" s="5">
        <v>51</v>
      </c>
      <c r="D2765" s="3">
        <v>4.42</v>
      </c>
      <c r="E2765" s="10">
        <f t="shared" ref="E2765:E2828" si="648">ROUND(C2765*G2765,0)</f>
        <v>52935</v>
      </c>
      <c r="F2765" s="2">
        <f t="shared" ref="F2765:F2828" si="649">D2765*24*264.172</f>
        <v>28023.365760000001</v>
      </c>
      <c r="G2765" s="2">
        <v>1037.934</v>
      </c>
      <c r="I2765" s="1">
        <v>52811</v>
      </c>
      <c r="J2765" s="1">
        <v>4.43</v>
      </c>
      <c r="K2765" s="2">
        <f t="shared" si="647"/>
        <v>28086.767040000002</v>
      </c>
      <c r="M2765" s="1">
        <v>10.4</v>
      </c>
      <c r="N2765" s="1">
        <v>3.96</v>
      </c>
      <c r="O2765" s="1">
        <v>0.46</v>
      </c>
      <c r="P2765" s="1">
        <v>824.7</v>
      </c>
      <c r="Q2765" s="1">
        <v>58989</v>
      </c>
      <c r="R2765" s="1">
        <v>773.6</v>
      </c>
      <c r="U2765" s="5">
        <f t="shared" si="643"/>
        <v>1.0093942505133471</v>
      </c>
      <c r="V2765" s="5">
        <f t="shared" si="644"/>
        <v>0.9058008213552361</v>
      </c>
      <c r="W2765" s="5">
        <f t="shared" ref="W2765:W2828" si="650">P2765/(1000*58.44)</f>
        <v>1.4111909650924025E-2</v>
      </c>
      <c r="X2765" s="5">
        <f t="shared" ref="X2765:X2828" si="651">EXP(0.7*(M2765/100))</f>
        <v>1.0755154123204971</v>
      </c>
      <c r="Y2765" s="5">
        <f t="shared" ref="Y2765:Y2828" si="652">(X2765*((V2765+U2765)/2)-W2765)+W2765</f>
        <v>1.0299109086974616</v>
      </c>
      <c r="Z2765" s="5">
        <f t="shared" si="645"/>
        <v>687.48612977372966</v>
      </c>
      <c r="AA2765" s="5">
        <f t="shared" si="646"/>
        <v>9.4199819301848073</v>
      </c>
      <c r="AB2765" s="5">
        <f t="shared" ref="AB2765:AB2828" si="653">B2765-R2765</f>
        <v>1.3999999999999773</v>
      </c>
      <c r="AC2765" s="5">
        <f t="shared" ref="AC2765:AC2828" si="654">O2765*24*264.172</f>
        <v>2916.4588800000006</v>
      </c>
      <c r="AD2765" s="5">
        <f t="shared" ref="AD2765:AD2828" si="655">AC2765/($B$5*(B2765-(0.5*AB2765)-Z2765+AA2765))</f>
        <v>6.8877172510848392E-2</v>
      </c>
      <c r="AE2765" s="5">
        <f t="shared" ref="AE2765:AE2828" si="656">(V2765-W2765)/V2765</f>
        <v>0.98442051572683476</v>
      </c>
    </row>
    <row r="2766" spans="1:31" ht="15.75" customHeight="1" x14ac:dyDescent="0.3">
      <c r="A2766" s="3">
        <f t="shared" ref="A2766:A2829" si="657">A2765+1</f>
        <v>2754</v>
      </c>
      <c r="B2766" s="3">
        <v>775</v>
      </c>
      <c r="C2766" s="5">
        <v>51</v>
      </c>
      <c r="D2766" s="3">
        <v>5.43</v>
      </c>
      <c r="E2766" s="10">
        <f t="shared" si="648"/>
        <v>52935</v>
      </c>
      <c r="F2766" s="2">
        <f t="shared" si="649"/>
        <v>34426.895040000003</v>
      </c>
      <c r="G2766" s="2">
        <v>1037.934</v>
      </c>
      <c r="I2766" s="1">
        <v>52811</v>
      </c>
      <c r="J2766" s="1">
        <v>5.44</v>
      </c>
      <c r="K2766" s="2">
        <f t="shared" si="647"/>
        <v>34490.296320000001</v>
      </c>
      <c r="M2766" s="1">
        <v>9.25</v>
      </c>
      <c r="N2766" s="1">
        <v>4.92</v>
      </c>
      <c r="O2766" s="1">
        <v>0.5</v>
      </c>
      <c r="P2766" s="1">
        <v>750.3</v>
      </c>
      <c r="Q2766" s="1">
        <v>58256</v>
      </c>
      <c r="R2766" s="1">
        <v>773.1</v>
      </c>
      <c r="U2766" s="5">
        <f t="shared" si="643"/>
        <v>0.99685147159479803</v>
      </c>
      <c r="V2766" s="5">
        <f t="shared" si="644"/>
        <v>0.9058008213552361</v>
      </c>
      <c r="W2766" s="5">
        <f t="shared" si="650"/>
        <v>1.2838809034907597E-2</v>
      </c>
      <c r="X2766" s="5">
        <f t="shared" si="651"/>
        <v>1.0668922679740371</v>
      </c>
      <c r="Y2766" s="5">
        <f t="shared" si="652"/>
        <v>1.014962509995732</v>
      </c>
      <c r="Z2766" s="5">
        <f t="shared" si="645"/>
        <v>677.50777467235116</v>
      </c>
      <c r="AA2766" s="5">
        <f t="shared" si="646"/>
        <v>8.5701618069815204</v>
      </c>
      <c r="AB2766" s="5">
        <f t="shared" si="653"/>
        <v>1.8999999999999773</v>
      </c>
      <c r="AC2766" s="5">
        <f t="shared" si="654"/>
        <v>3170.0640000000003</v>
      </c>
      <c r="AD2766" s="5">
        <f t="shared" si="655"/>
        <v>6.8542738924414107E-2</v>
      </c>
      <c r="AE2766" s="5">
        <f t="shared" si="656"/>
        <v>0.98582601303485407</v>
      </c>
    </row>
    <row r="2767" spans="1:31" ht="15.75" customHeight="1" x14ac:dyDescent="0.3">
      <c r="A2767" s="3">
        <f t="shared" si="657"/>
        <v>2755</v>
      </c>
      <c r="B2767" s="3">
        <v>775</v>
      </c>
      <c r="C2767" s="5">
        <v>51</v>
      </c>
      <c r="D2767" s="3">
        <v>6.43</v>
      </c>
      <c r="E2767" s="10">
        <f t="shared" si="648"/>
        <v>52935</v>
      </c>
      <c r="F2767" s="2">
        <f t="shared" si="649"/>
        <v>40767.02304</v>
      </c>
      <c r="G2767" s="2">
        <v>1037.934</v>
      </c>
      <c r="I2767" s="1">
        <v>52811</v>
      </c>
      <c r="J2767" s="1">
        <v>6.45</v>
      </c>
      <c r="K2767" s="2">
        <f t="shared" si="647"/>
        <v>40893.825600000004</v>
      </c>
      <c r="M2767" s="1">
        <v>8.36</v>
      </c>
      <c r="N2767" s="1">
        <v>5.9</v>
      </c>
      <c r="O2767" s="1">
        <v>0.54</v>
      </c>
      <c r="P2767" s="1">
        <v>696.7</v>
      </c>
      <c r="Q2767" s="1">
        <v>57698</v>
      </c>
      <c r="R2767" s="1">
        <v>772.6</v>
      </c>
      <c r="U2767" s="5">
        <f t="shared" ref="U2767:U2830" si="658">Q2767/(1000*58.44)</f>
        <v>0.98730321697467494</v>
      </c>
      <c r="V2767" s="5">
        <f t="shared" ref="V2767:V2830" si="659">E2767/(1000*58.44)</f>
        <v>0.9058008213552361</v>
      </c>
      <c r="W2767" s="5">
        <f t="shared" si="650"/>
        <v>1.1921629021218344E-2</v>
      </c>
      <c r="X2767" s="5">
        <f t="shared" si="651"/>
        <v>1.0602661908063615</v>
      </c>
      <c r="Y2767" s="5">
        <f t="shared" si="652"/>
        <v>1.0035971037600975</v>
      </c>
      <c r="Z2767" s="5">
        <f t="shared" ref="Z2767:Z2830" si="660">1.12*298*2*Y2767</f>
        <v>669.92113870194032</v>
      </c>
      <c r="AA2767" s="5">
        <f t="shared" ref="AA2767:AA2830" si="661">1.12*298*2*W2767</f>
        <v>7.9579258042436702</v>
      </c>
      <c r="AB2767" s="5">
        <f t="shared" si="653"/>
        <v>2.3999999999999773</v>
      </c>
      <c r="AC2767" s="5">
        <f t="shared" si="654"/>
        <v>3423.6691200000005</v>
      </c>
      <c r="AD2767" s="5">
        <f t="shared" si="655"/>
        <v>6.9575194204214846E-2</v>
      </c>
      <c r="AE2767" s="5">
        <f t="shared" si="656"/>
        <v>0.98683857561159916</v>
      </c>
    </row>
    <row r="2768" spans="1:31" ht="15.75" customHeight="1" x14ac:dyDescent="0.3">
      <c r="A2768" s="3">
        <f t="shared" si="657"/>
        <v>2756</v>
      </c>
      <c r="B2768" s="3">
        <v>775</v>
      </c>
      <c r="C2768" s="5">
        <v>51</v>
      </c>
      <c r="D2768" s="3">
        <v>7.44</v>
      </c>
      <c r="E2768" s="10">
        <f t="shared" si="648"/>
        <v>52935</v>
      </c>
      <c r="F2768" s="2">
        <f t="shared" si="649"/>
        <v>47170.552320000003</v>
      </c>
      <c r="G2768" s="2">
        <v>1037.934</v>
      </c>
      <c r="I2768" s="1">
        <v>52811</v>
      </c>
      <c r="J2768" s="1">
        <v>7.46</v>
      </c>
      <c r="K2768" s="2">
        <f t="shared" si="647"/>
        <v>47297.354879999999</v>
      </c>
      <c r="M2768" s="1">
        <v>7.63</v>
      </c>
      <c r="N2768" s="1">
        <v>6.87</v>
      </c>
      <c r="O2768" s="1">
        <v>0.56999999999999995</v>
      </c>
      <c r="P2768" s="1">
        <v>656</v>
      </c>
      <c r="Q2768" s="1">
        <v>57256</v>
      </c>
      <c r="R2768" s="1">
        <v>772</v>
      </c>
      <c r="U2768" s="5">
        <f t="shared" si="658"/>
        <v>0.9797399041752225</v>
      </c>
      <c r="V2768" s="5">
        <f t="shared" si="659"/>
        <v>0.9058008213552361</v>
      </c>
      <c r="W2768" s="5">
        <f t="shared" si="650"/>
        <v>1.1225188227241615E-2</v>
      </c>
      <c r="X2768" s="5">
        <f t="shared" si="651"/>
        <v>1.0548620499107797</v>
      </c>
      <c r="Y2768" s="5">
        <f t="shared" si="652"/>
        <v>0.99449267746165915</v>
      </c>
      <c r="Z2768" s="5">
        <f t="shared" si="660"/>
        <v>663.84375205920685</v>
      </c>
      <c r="AA2768" s="5">
        <f t="shared" si="661"/>
        <v>7.4930376454483243</v>
      </c>
      <c r="AB2768" s="5">
        <f t="shared" si="653"/>
        <v>3</v>
      </c>
      <c r="AC2768" s="5">
        <f t="shared" si="654"/>
        <v>3613.8729600000001</v>
      </c>
      <c r="AD2768" s="5">
        <f t="shared" si="655"/>
        <v>7.0110095808627357E-2</v>
      </c>
      <c r="AE2768" s="5">
        <f t="shared" si="656"/>
        <v>0.98760744309058279</v>
      </c>
    </row>
    <row r="2769" spans="1:31" ht="15.75" customHeight="1" x14ac:dyDescent="0.3">
      <c r="A2769" s="3">
        <f t="shared" si="657"/>
        <v>2757</v>
      </c>
      <c r="B2769" s="3">
        <v>775</v>
      </c>
      <c r="C2769" s="5">
        <v>51</v>
      </c>
      <c r="D2769" s="3">
        <v>8.4499999999999993</v>
      </c>
      <c r="E2769" s="10">
        <f t="shared" si="648"/>
        <v>52935</v>
      </c>
      <c r="F2769" s="2">
        <f t="shared" si="649"/>
        <v>53574.081599999998</v>
      </c>
      <c r="G2769" s="2">
        <v>1037.934</v>
      </c>
      <c r="I2769" s="1">
        <v>52811</v>
      </c>
      <c r="J2769" s="1">
        <v>8.4700000000000006</v>
      </c>
      <c r="K2769" s="2">
        <f t="shared" si="647"/>
        <v>53700.884160000016</v>
      </c>
      <c r="M2769" s="1">
        <v>7.04</v>
      </c>
      <c r="N2769" s="1">
        <v>7.85</v>
      </c>
      <c r="O2769" s="1">
        <v>0.6</v>
      </c>
      <c r="P2769" s="1">
        <v>623.9</v>
      </c>
      <c r="Q2769" s="1">
        <v>56895</v>
      </c>
      <c r="R2769" s="1">
        <v>771.4</v>
      </c>
      <c r="U2769" s="5">
        <f t="shared" si="658"/>
        <v>0.97356262833675566</v>
      </c>
      <c r="V2769" s="5">
        <f t="shared" si="659"/>
        <v>0.9058008213552361</v>
      </c>
      <c r="W2769" s="5">
        <f t="shared" si="650"/>
        <v>1.0675906913073237E-2</v>
      </c>
      <c r="X2769" s="5">
        <f t="shared" si="651"/>
        <v>1.0505144536107158</v>
      </c>
      <c r="Y2769" s="5">
        <f t="shared" si="652"/>
        <v>0.98714923374456642</v>
      </c>
      <c r="Z2769" s="5">
        <f t="shared" si="660"/>
        <v>658.94185650917302</v>
      </c>
      <c r="AA2769" s="5">
        <f t="shared" si="661"/>
        <v>7.1263813826146487</v>
      </c>
      <c r="AB2769" s="5">
        <f t="shared" si="653"/>
        <v>3.6000000000000227</v>
      </c>
      <c r="AC2769" s="5">
        <f t="shared" si="654"/>
        <v>3804.0767999999998</v>
      </c>
      <c r="AD2769" s="5">
        <f t="shared" si="655"/>
        <v>7.122513434000935E-2</v>
      </c>
      <c r="AE2769" s="5">
        <f t="shared" si="656"/>
        <v>0.98821384717105887</v>
      </c>
    </row>
    <row r="2770" spans="1:31" ht="15.75" customHeight="1" x14ac:dyDescent="0.3">
      <c r="A2770" s="3">
        <f t="shared" si="657"/>
        <v>2758</v>
      </c>
      <c r="B2770" s="3">
        <v>775</v>
      </c>
      <c r="C2770" s="5">
        <v>51</v>
      </c>
      <c r="D2770" s="3">
        <v>9.4600000000000009</v>
      </c>
      <c r="E2770" s="10">
        <f t="shared" si="648"/>
        <v>52935</v>
      </c>
      <c r="F2770" s="2">
        <f t="shared" si="649"/>
        <v>59977.610880000015</v>
      </c>
      <c r="G2770" s="2">
        <v>1037.934</v>
      </c>
      <c r="I2770" s="1">
        <v>52811</v>
      </c>
      <c r="J2770" s="1">
        <v>9.48</v>
      </c>
      <c r="K2770" s="2">
        <f t="shared" si="647"/>
        <v>60104.413440000011</v>
      </c>
      <c r="M2770" s="1">
        <v>6.53</v>
      </c>
      <c r="N2770" s="1">
        <v>8.84</v>
      </c>
      <c r="O2770" s="1">
        <v>0.62</v>
      </c>
      <c r="P2770" s="1">
        <v>598</v>
      </c>
      <c r="Q2770" s="1">
        <v>56593</v>
      </c>
      <c r="R2770" s="1">
        <v>770.8</v>
      </c>
      <c r="U2770" s="5">
        <f t="shared" si="658"/>
        <v>0.96839493497604379</v>
      </c>
      <c r="V2770" s="5">
        <f t="shared" si="659"/>
        <v>0.9058008213552361</v>
      </c>
      <c r="W2770" s="5">
        <f t="shared" si="650"/>
        <v>1.0232717316906229E-2</v>
      </c>
      <c r="X2770" s="5">
        <f t="shared" si="651"/>
        <v>1.0467708034029828</v>
      </c>
      <c r="Y2770" s="5">
        <f t="shared" si="652"/>
        <v>0.98092669879467742</v>
      </c>
      <c r="Z2770" s="5">
        <f t="shared" si="660"/>
        <v>654.78818997942312</v>
      </c>
      <c r="AA2770" s="5">
        <f t="shared" si="661"/>
        <v>6.8305434633812467</v>
      </c>
      <c r="AB2770" s="5">
        <f t="shared" si="653"/>
        <v>4.2000000000000455</v>
      </c>
      <c r="AC2770" s="5">
        <f t="shared" si="654"/>
        <v>3930.8793599999999</v>
      </c>
      <c r="AD2770" s="5">
        <f t="shared" si="655"/>
        <v>7.1503509243723173E-2</v>
      </c>
      <c r="AE2770" s="5">
        <f t="shared" si="656"/>
        <v>0.98870312647586667</v>
      </c>
    </row>
    <row r="2771" spans="1:31" ht="15.75" customHeight="1" x14ac:dyDescent="0.3">
      <c r="A2771" s="3">
        <f t="shared" si="657"/>
        <v>2759</v>
      </c>
      <c r="B2771" s="3">
        <v>775</v>
      </c>
      <c r="C2771" s="5">
        <v>51</v>
      </c>
      <c r="D2771" s="3">
        <v>10.5</v>
      </c>
      <c r="E2771" s="10">
        <f t="shared" si="648"/>
        <v>52935</v>
      </c>
      <c r="F2771" s="2">
        <f t="shared" si="649"/>
        <v>66571.344000000012</v>
      </c>
      <c r="G2771" s="2">
        <v>1037.934</v>
      </c>
      <c r="I2771" s="1">
        <v>52811</v>
      </c>
      <c r="J2771" s="1">
        <v>10.5</v>
      </c>
      <c r="K2771" s="2">
        <f t="shared" si="647"/>
        <v>66571.344000000012</v>
      </c>
      <c r="M2771" s="1">
        <v>6.1</v>
      </c>
      <c r="N2771" s="1">
        <v>9.84</v>
      </c>
      <c r="O2771" s="1">
        <v>0.64</v>
      </c>
      <c r="P2771" s="1">
        <v>576.29999999999995</v>
      </c>
      <c r="Q2771" s="1">
        <v>56335</v>
      </c>
      <c r="R2771" s="1">
        <v>770.1</v>
      </c>
      <c r="U2771" s="5">
        <f t="shared" si="658"/>
        <v>0.96398015058179332</v>
      </c>
      <c r="V2771" s="5">
        <f t="shared" si="659"/>
        <v>0.9058008213552361</v>
      </c>
      <c r="W2771" s="5">
        <f t="shared" si="650"/>
        <v>9.8613963039014367E-3</v>
      </c>
      <c r="X2771" s="5">
        <f t="shared" si="651"/>
        <v>1.0436247604546653</v>
      </c>
      <c r="Y2771" s="5">
        <f t="shared" si="652"/>
        <v>0.97567485947023691</v>
      </c>
      <c r="Z2771" s="5">
        <f t="shared" si="660"/>
        <v>651.2824821935726</v>
      </c>
      <c r="AA2771" s="5">
        <f t="shared" si="661"/>
        <v>6.5826792607802878</v>
      </c>
      <c r="AB2771" s="5">
        <f t="shared" si="653"/>
        <v>4.8999999999999773</v>
      </c>
      <c r="AC2771" s="5">
        <f t="shared" si="654"/>
        <v>4057.6819200000004</v>
      </c>
      <c r="AD2771" s="5">
        <f t="shared" si="655"/>
        <v>7.213132693716999E-2</v>
      </c>
      <c r="AE2771" s="5">
        <f t="shared" si="656"/>
        <v>0.98911306319070558</v>
      </c>
    </row>
    <row r="2772" spans="1:31" ht="15.75" customHeight="1" x14ac:dyDescent="0.3">
      <c r="A2772" s="3">
        <f t="shared" si="657"/>
        <v>2760</v>
      </c>
      <c r="B2772" s="3">
        <v>775</v>
      </c>
      <c r="C2772" s="5">
        <v>51</v>
      </c>
      <c r="D2772" s="3">
        <v>11.5</v>
      </c>
      <c r="E2772" s="10">
        <f t="shared" si="648"/>
        <v>52935</v>
      </c>
      <c r="F2772" s="2">
        <f t="shared" si="649"/>
        <v>72911.472000000009</v>
      </c>
      <c r="G2772" s="2">
        <v>1037.934</v>
      </c>
      <c r="I2772" s="1">
        <v>52811</v>
      </c>
      <c r="J2772" s="1">
        <v>11.5</v>
      </c>
      <c r="K2772" s="2">
        <f t="shared" si="647"/>
        <v>72911.472000000009</v>
      </c>
      <c r="M2772" s="1">
        <v>5.73</v>
      </c>
      <c r="N2772" s="1">
        <v>10.8</v>
      </c>
      <c r="O2772" s="1">
        <v>0.66</v>
      </c>
      <c r="P2772" s="1">
        <v>558.29999999999995</v>
      </c>
      <c r="Q2772" s="1">
        <v>56117</v>
      </c>
      <c r="R2772" s="1">
        <v>769.5</v>
      </c>
      <c r="U2772" s="5">
        <f t="shared" si="658"/>
        <v>0.96024982888432575</v>
      </c>
      <c r="V2772" s="5">
        <f t="shared" si="659"/>
        <v>0.9058008213552361</v>
      </c>
      <c r="W2772" s="5">
        <f t="shared" si="650"/>
        <v>9.5533880903490749E-3</v>
      </c>
      <c r="X2772" s="5">
        <f t="shared" si="651"/>
        <v>1.0409252696746856</v>
      </c>
      <c r="Y2772" s="5">
        <f t="shared" si="652"/>
        <v>0.97120963816361905</v>
      </c>
      <c r="Z2772" s="5">
        <f t="shared" si="660"/>
        <v>648.30185766697912</v>
      </c>
      <c r="AA2772" s="5">
        <f t="shared" si="661"/>
        <v>6.3770776180698157</v>
      </c>
      <c r="AB2772" s="5">
        <f t="shared" si="653"/>
        <v>5.5</v>
      </c>
      <c r="AC2772" s="5">
        <f t="shared" si="654"/>
        <v>4184.4844800000001</v>
      </c>
      <c r="AD2772" s="5">
        <f t="shared" si="655"/>
        <v>7.2972767692769266E-2</v>
      </c>
      <c r="AE2772" s="5">
        <f t="shared" si="656"/>
        <v>0.9894531028620005</v>
      </c>
    </row>
    <row r="2773" spans="1:31" ht="15.75" customHeight="1" x14ac:dyDescent="0.3">
      <c r="A2773" s="23">
        <f t="shared" si="657"/>
        <v>2761</v>
      </c>
      <c r="B2773" s="23">
        <v>775</v>
      </c>
      <c r="C2773" s="24">
        <v>51</v>
      </c>
      <c r="D2773" s="23">
        <v>12.5</v>
      </c>
      <c r="E2773" s="25">
        <f t="shared" si="648"/>
        <v>52935</v>
      </c>
      <c r="F2773" s="26">
        <f t="shared" si="649"/>
        <v>79251.600000000006</v>
      </c>
      <c r="G2773" s="26">
        <v>1037.934</v>
      </c>
      <c r="H2773" s="22"/>
      <c r="I2773" s="27">
        <v>52811</v>
      </c>
      <c r="J2773" s="27">
        <v>12.5</v>
      </c>
      <c r="K2773" s="26">
        <f t="shared" si="647"/>
        <v>79251.600000000006</v>
      </c>
      <c r="M2773" s="27">
        <v>5.4</v>
      </c>
      <c r="N2773" s="27">
        <v>11.8</v>
      </c>
      <c r="O2773" s="27">
        <v>0.68</v>
      </c>
      <c r="P2773" s="27">
        <v>543.1</v>
      </c>
      <c r="Q2773" s="27">
        <v>55925</v>
      </c>
      <c r="R2773" s="27">
        <v>768.8</v>
      </c>
      <c r="U2773" s="5">
        <f t="shared" si="658"/>
        <v>0.95696440793976734</v>
      </c>
      <c r="V2773" s="5">
        <f t="shared" si="659"/>
        <v>0.9058008213552361</v>
      </c>
      <c r="W2773" s="5">
        <f t="shared" si="650"/>
        <v>9.2932922655715264E-3</v>
      </c>
      <c r="X2773" s="5">
        <f t="shared" si="651"/>
        <v>1.0385235074051617</v>
      </c>
      <c r="Y2773" s="5">
        <f t="shared" si="652"/>
        <v>0.96726273969991361</v>
      </c>
      <c r="Z2773" s="5">
        <f t="shared" si="660"/>
        <v>645.66722400448646</v>
      </c>
      <c r="AA2773" s="5">
        <f t="shared" si="661"/>
        <v>6.2034584531143064</v>
      </c>
      <c r="AB2773" s="5">
        <f t="shared" si="653"/>
        <v>6.2000000000000455</v>
      </c>
      <c r="AC2773" s="5">
        <f t="shared" si="654"/>
        <v>4311.2870400000002</v>
      </c>
      <c r="AD2773" s="5">
        <f t="shared" si="655"/>
        <v>7.3985640539820999E-2</v>
      </c>
      <c r="AE2773" s="5">
        <f t="shared" si="656"/>
        <v>0.98974024747331635</v>
      </c>
    </row>
    <row r="2774" spans="1:31" ht="15.75" customHeight="1" x14ac:dyDescent="0.3">
      <c r="A2774" s="3">
        <f t="shared" si="657"/>
        <v>2762</v>
      </c>
      <c r="B2774" s="3">
        <v>775</v>
      </c>
      <c r="C2774" s="5">
        <v>51</v>
      </c>
      <c r="D2774" s="3">
        <v>13.5</v>
      </c>
      <c r="E2774" s="10">
        <f t="shared" si="648"/>
        <v>52935</v>
      </c>
      <c r="F2774" s="2">
        <f t="shared" si="649"/>
        <v>85591.728000000003</v>
      </c>
      <c r="G2774" s="2">
        <v>1037.934</v>
      </c>
      <c r="I2774" s="1">
        <v>52811</v>
      </c>
      <c r="J2774" s="1">
        <v>13.5</v>
      </c>
      <c r="K2774" s="2">
        <f t="shared" si="647"/>
        <v>85591.728000000003</v>
      </c>
      <c r="M2774" s="1">
        <v>5.1100000000000003</v>
      </c>
      <c r="N2774" s="1">
        <v>12.8</v>
      </c>
      <c r="O2774" s="1">
        <v>0.69</v>
      </c>
      <c r="P2774" s="1">
        <v>529.79999999999995</v>
      </c>
      <c r="Q2774" s="1">
        <v>55757</v>
      </c>
      <c r="R2774" s="1">
        <v>768</v>
      </c>
      <c r="U2774" s="5">
        <f t="shared" si="658"/>
        <v>0.9540896646132786</v>
      </c>
      <c r="V2774" s="5">
        <f t="shared" si="659"/>
        <v>0.9058008213552361</v>
      </c>
      <c r="W2774" s="5">
        <f t="shared" si="650"/>
        <v>9.0657084188911705E-3</v>
      </c>
      <c r="X2774" s="5">
        <f t="shared" si="651"/>
        <v>1.0364174430636759</v>
      </c>
      <c r="Y2774" s="5">
        <f t="shared" si="652"/>
        <v>0.96381147092297281</v>
      </c>
      <c r="Z2774" s="5">
        <f t="shared" si="660"/>
        <v>643.36343307050288</v>
      </c>
      <c r="AA2774" s="5">
        <f t="shared" si="661"/>
        <v>6.0515416837782352</v>
      </c>
      <c r="AB2774" s="5">
        <f t="shared" si="653"/>
        <v>7</v>
      </c>
      <c r="AC2774" s="5">
        <f t="shared" si="654"/>
        <v>4374.6883200000002</v>
      </c>
      <c r="AD2774" s="5">
        <f t="shared" si="655"/>
        <v>7.4093550891303331E-2</v>
      </c>
      <c r="AE2774" s="5">
        <f t="shared" si="656"/>
        <v>0.98999149900821759</v>
      </c>
    </row>
    <row r="2775" spans="1:31" ht="15.75" customHeight="1" x14ac:dyDescent="0.3">
      <c r="A2775" s="3">
        <f t="shared" si="657"/>
        <v>2763</v>
      </c>
      <c r="B2775" s="3">
        <v>775</v>
      </c>
      <c r="C2775" s="5">
        <v>51</v>
      </c>
      <c r="D2775" s="3">
        <v>14.5</v>
      </c>
      <c r="E2775" s="10">
        <f t="shared" si="648"/>
        <v>52935</v>
      </c>
      <c r="F2775" s="2">
        <f t="shared" si="649"/>
        <v>91931.856000000014</v>
      </c>
      <c r="G2775" s="2">
        <v>1037.934</v>
      </c>
      <c r="I2775" s="1">
        <v>52811</v>
      </c>
      <c r="J2775" s="1">
        <v>14.5</v>
      </c>
      <c r="K2775" s="2">
        <f t="shared" si="647"/>
        <v>91931.856000000014</v>
      </c>
      <c r="M2775" s="1">
        <v>4.8499999999999996</v>
      </c>
      <c r="N2775" s="1">
        <v>13.8</v>
      </c>
      <c r="O2775" s="1">
        <v>0.7</v>
      </c>
      <c r="P2775" s="1">
        <v>518.29999999999995</v>
      </c>
      <c r="Q2775" s="1">
        <v>55607</v>
      </c>
      <c r="R2775" s="1">
        <v>767.3</v>
      </c>
      <c r="U2775" s="5">
        <f t="shared" si="658"/>
        <v>0.95152292950034223</v>
      </c>
      <c r="V2775" s="5">
        <f t="shared" si="659"/>
        <v>0.9058008213552361</v>
      </c>
      <c r="W2775" s="5">
        <f t="shared" si="650"/>
        <v>8.8689253935660493E-3</v>
      </c>
      <c r="X2775" s="5">
        <f t="shared" si="651"/>
        <v>1.0345328787909907</v>
      </c>
      <c r="Y2775" s="5">
        <f t="shared" si="652"/>
        <v>0.96073124340975102</v>
      </c>
      <c r="Z2775" s="5">
        <f t="shared" si="660"/>
        <v>641.30731960087712</v>
      </c>
      <c r="AA2775" s="5">
        <f t="shared" si="661"/>
        <v>5.9201850787132102</v>
      </c>
      <c r="AB2775" s="5">
        <f t="shared" si="653"/>
        <v>7.7000000000000455</v>
      </c>
      <c r="AC2775" s="5">
        <f t="shared" si="654"/>
        <v>4438.0895999999993</v>
      </c>
      <c r="AD2775" s="5">
        <f t="shared" si="655"/>
        <v>7.4295480116939275E-2</v>
      </c>
      <c r="AE2775" s="5">
        <f t="shared" si="656"/>
        <v>0.99020874657598934</v>
      </c>
    </row>
    <row r="2776" spans="1:31" ht="15.75" customHeight="1" x14ac:dyDescent="0.3">
      <c r="A2776" s="3">
        <f t="shared" si="657"/>
        <v>2764</v>
      </c>
      <c r="B2776" s="3">
        <v>775</v>
      </c>
      <c r="C2776" s="5">
        <v>51</v>
      </c>
      <c r="D2776" s="3">
        <v>15.5</v>
      </c>
      <c r="E2776" s="10">
        <f t="shared" si="648"/>
        <v>52935</v>
      </c>
      <c r="F2776" s="2">
        <f t="shared" si="649"/>
        <v>98271.984000000011</v>
      </c>
      <c r="G2776" s="2">
        <v>1037.934</v>
      </c>
      <c r="I2776" s="1">
        <v>52811</v>
      </c>
      <c r="J2776" s="1">
        <v>15.5</v>
      </c>
      <c r="K2776" s="2">
        <f t="shared" si="647"/>
        <v>98271.984000000011</v>
      </c>
      <c r="M2776" s="1">
        <v>4.62</v>
      </c>
      <c r="N2776" s="1">
        <v>14.8</v>
      </c>
      <c r="O2776" s="1">
        <v>0.72</v>
      </c>
      <c r="P2776" s="1">
        <v>508.1</v>
      </c>
      <c r="Q2776" s="1">
        <v>55472</v>
      </c>
      <c r="R2776" s="1">
        <v>766.5</v>
      </c>
      <c r="U2776" s="5">
        <f t="shared" si="658"/>
        <v>0.94921286789869952</v>
      </c>
      <c r="V2776" s="5">
        <f t="shared" si="659"/>
        <v>0.9058008213552361</v>
      </c>
      <c r="W2776" s="5">
        <f t="shared" si="650"/>
        <v>8.6943874058863797E-3</v>
      </c>
      <c r="X2776" s="5">
        <f t="shared" si="651"/>
        <v>1.0328686209431983</v>
      </c>
      <c r="Y2776" s="5">
        <f t="shared" si="652"/>
        <v>0.95799271552523357</v>
      </c>
      <c r="Z2776" s="5">
        <f t="shared" si="660"/>
        <v>639.47929746740397</v>
      </c>
      <c r="AA2776" s="5">
        <f t="shared" si="661"/>
        <v>5.8036774811772771</v>
      </c>
      <c r="AB2776" s="5">
        <f t="shared" si="653"/>
        <v>8.5</v>
      </c>
      <c r="AC2776" s="5">
        <f t="shared" si="654"/>
        <v>4564.8921600000003</v>
      </c>
      <c r="AD2776" s="5">
        <f t="shared" si="655"/>
        <v>7.5687046026022137E-2</v>
      </c>
      <c r="AE2776" s="5">
        <f t="shared" si="656"/>
        <v>0.99040143572305661</v>
      </c>
    </row>
    <row r="2777" spans="1:31" ht="15.75" customHeight="1" x14ac:dyDescent="0.3">
      <c r="A2777" s="12">
        <f t="shared" si="657"/>
        <v>2765</v>
      </c>
      <c r="B2777" s="12">
        <v>775</v>
      </c>
      <c r="C2777" s="13">
        <v>53</v>
      </c>
      <c r="D2777" s="12">
        <v>3.41</v>
      </c>
      <c r="E2777" s="14">
        <f t="shared" si="648"/>
        <v>55091</v>
      </c>
      <c r="F2777" s="9">
        <f t="shared" si="649"/>
        <v>21619.836480000002</v>
      </c>
      <c r="G2777" s="9">
        <v>1039.451</v>
      </c>
      <c r="H2777" s="28"/>
      <c r="I2777" s="28">
        <v>54962</v>
      </c>
      <c r="J2777" s="28">
        <v>3.42</v>
      </c>
      <c r="K2777" s="29">
        <f t="shared" si="647"/>
        <v>21683.23776</v>
      </c>
      <c r="U2777" s="5">
        <f t="shared" si="658"/>
        <v>0</v>
      </c>
      <c r="V2777" s="5">
        <f t="shared" si="659"/>
        <v>0.94269336071184118</v>
      </c>
      <c r="W2777" s="5">
        <f t="shared" si="650"/>
        <v>0</v>
      </c>
      <c r="X2777" s="5">
        <f t="shared" si="651"/>
        <v>1</v>
      </c>
      <c r="Y2777" s="5">
        <f t="shared" si="652"/>
        <v>0.47134668035592059</v>
      </c>
      <c r="Z2777" s="5">
        <f t="shared" si="660"/>
        <v>314.63333607118415</v>
      </c>
      <c r="AA2777" s="5">
        <f t="shared" si="661"/>
        <v>0</v>
      </c>
      <c r="AB2777" s="5">
        <f t="shared" si="653"/>
        <v>775</v>
      </c>
      <c r="AC2777" s="5">
        <f t="shared" si="654"/>
        <v>0</v>
      </c>
      <c r="AD2777" s="5">
        <f t="shared" si="655"/>
        <v>0</v>
      </c>
      <c r="AE2777" s="5">
        <f t="shared" si="656"/>
        <v>1</v>
      </c>
    </row>
    <row r="2778" spans="1:31" ht="15.75" customHeight="1" x14ac:dyDescent="0.3">
      <c r="A2778" s="3">
        <f t="shared" si="657"/>
        <v>2766</v>
      </c>
      <c r="B2778" s="3">
        <v>775</v>
      </c>
      <c r="C2778" s="5">
        <v>53</v>
      </c>
      <c r="D2778" s="3">
        <v>4.42</v>
      </c>
      <c r="E2778" s="10">
        <f t="shared" si="648"/>
        <v>55091</v>
      </c>
      <c r="F2778" s="2">
        <f t="shared" si="649"/>
        <v>28023.365760000001</v>
      </c>
      <c r="G2778" s="2">
        <v>1039.451</v>
      </c>
      <c r="I2778" s="1">
        <v>54962</v>
      </c>
      <c r="J2778" s="1">
        <v>4.43</v>
      </c>
      <c r="K2778" s="2">
        <f t="shared" si="647"/>
        <v>28086.767040000002</v>
      </c>
      <c r="M2778" s="1">
        <v>8.7200000000000006</v>
      </c>
      <c r="N2778" s="1">
        <v>4.03</v>
      </c>
      <c r="O2778" s="1">
        <v>0.39</v>
      </c>
      <c r="P2778" s="1">
        <v>995.4</v>
      </c>
      <c r="Q2778" s="1">
        <v>60256</v>
      </c>
      <c r="R2778" s="1">
        <v>773.6</v>
      </c>
      <c r="U2778" s="5">
        <f t="shared" si="658"/>
        <v>1.0310746064339493</v>
      </c>
      <c r="V2778" s="5">
        <f t="shared" si="659"/>
        <v>0.94269336071184118</v>
      </c>
      <c r="W2778" s="5">
        <f t="shared" si="650"/>
        <v>1.7032854209445586E-2</v>
      </c>
      <c r="X2778" s="5">
        <f t="shared" si="651"/>
        <v>1.0629414309940932</v>
      </c>
      <c r="Y2778" s="5">
        <f t="shared" si="652"/>
        <v>1.0489998737241246</v>
      </c>
      <c r="Z2778" s="5">
        <f t="shared" si="660"/>
        <v>700.22839570832775</v>
      </c>
      <c r="AA2778" s="5">
        <f t="shared" si="661"/>
        <v>11.369770841889119</v>
      </c>
      <c r="AB2778" s="5">
        <f t="shared" si="653"/>
        <v>1.3999999999999773</v>
      </c>
      <c r="AC2778" s="5">
        <f t="shared" si="654"/>
        <v>2472.6499200000003</v>
      </c>
      <c r="AD2778" s="5">
        <f t="shared" si="655"/>
        <v>6.5772102805067234E-2</v>
      </c>
      <c r="AE2778" s="5">
        <f t="shared" si="656"/>
        <v>0.98193171298397197</v>
      </c>
    </row>
    <row r="2779" spans="1:31" ht="15.75" customHeight="1" x14ac:dyDescent="0.3">
      <c r="A2779" s="3">
        <f t="shared" si="657"/>
        <v>2767</v>
      </c>
      <c r="B2779" s="3">
        <v>775</v>
      </c>
      <c r="C2779" s="5">
        <v>53</v>
      </c>
      <c r="D2779" s="3">
        <v>5.43</v>
      </c>
      <c r="E2779" s="10">
        <f t="shared" si="648"/>
        <v>55091</v>
      </c>
      <c r="F2779" s="2">
        <f t="shared" si="649"/>
        <v>34426.895040000003</v>
      </c>
      <c r="G2779" s="2">
        <v>1039.451</v>
      </c>
      <c r="I2779" s="1">
        <v>54962</v>
      </c>
      <c r="J2779" s="1">
        <v>5.44</v>
      </c>
      <c r="K2779" s="2">
        <f t="shared" si="647"/>
        <v>34490.296320000001</v>
      </c>
      <c r="M2779" s="1">
        <v>7.73</v>
      </c>
      <c r="N2779" s="1">
        <v>5.01</v>
      </c>
      <c r="O2779" s="1">
        <v>0.42</v>
      </c>
      <c r="P2779" s="1">
        <v>909</v>
      </c>
      <c r="Q2779" s="1">
        <v>59630</v>
      </c>
      <c r="R2779" s="1">
        <v>773.1</v>
      </c>
      <c r="U2779" s="5">
        <f t="shared" si="658"/>
        <v>1.020362765229295</v>
      </c>
      <c r="V2779" s="5">
        <f t="shared" si="659"/>
        <v>0.94269336071184118</v>
      </c>
      <c r="W2779" s="5">
        <f t="shared" si="650"/>
        <v>1.555441478439425E-2</v>
      </c>
      <c r="X2779" s="5">
        <f t="shared" si="651"/>
        <v>1.055600711847233</v>
      </c>
      <c r="Y2779" s="5">
        <f t="shared" si="652"/>
        <v>1.0361017219697675</v>
      </c>
      <c r="Z2779" s="5">
        <f t="shared" si="660"/>
        <v>691.61862144925931</v>
      </c>
      <c r="AA2779" s="5">
        <f t="shared" si="661"/>
        <v>10.382882956878852</v>
      </c>
      <c r="AB2779" s="5">
        <f t="shared" si="653"/>
        <v>1.8999999999999773</v>
      </c>
      <c r="AC2779" s="5">
        <f t="shared" si="654"/>
        <v>2662.8537600000004</v>
      </c>
      <c r="AD2779" s="5">
        <f t="shared" si="655"/>
        <v>6.5204853923656297E-2</v>
      </c>
      <c r="AE2779" s="5">
        <f t="shared" si="656"/>
        <v>0.98350002722767782</v>
      </c>
    </row>
    <row r="2780" spans="1:31" ht="15.75" customHeight="1" x14ac:dyDescent="0.3">
      <c r="A2780" s="3">
        <f t="shared" si="657"/>
        <v>2768</v>
      </c>
      <c r="B2780" s="3">
        <v>775</v>
      </c>
      <c r="C2780" s="5">
        <v>53</v>
      </c>
      <c r="D2780" s="3">
        <v>6.43</v>
      </c>
      <c r="E2780" s="10">
        <f t="shared" si="648"/>
        <v>55091</v>
      </c>
      <c r="F2780" s="2">
        <f t="shared" si="649"/>
        <v>40767.02304</v>
      </c>
      <c r="G2780" s="2">
        <v>1039.451</v>
      </c>
      <c r="I2780" s="1">
        <v>54962</v>
      </c>
      <c r="J2780" s="1">
        <v>6.45</v>
      </c>
      <c r="K2780" s="2">
        <f t="shared" si="647"/>
        <v>40893.825600000004</v>
      </c>
      <c r="M2780" s="1">
        <v>6.97</v>
      </c>
      <c r="N2780" s="1">
        <v>5.99</v>
      </c>
      <c r="O2780" s="1">
        <v>0.45</v>
      </c>
      <c r="P2780" s="1">
        <v>846.6</v>
      </c>
      <c r="Q2780" s="1">
        <v>59153</v>
      </c>
      <c r="R2780" s="1">
        <v>772.6</v>
      </c>
      <c r="U2780" s="5">
        <f t="shared" si="658"/>
        <v>1.0122005475701574</v>
      </c>
      <c r="V2780" s="5">
        <f t="shared" si="659"/>
        <v>0.94269336071184118</v>
      </c>
      <c r="W2780" s="5">
        <f t="shared" si="650"/>
        <v>1.4486652977412732E-2</v>
      </c>
      <c r="X2780" s="5">
        <f t="shared" si="651"/>
        <v>1.0499998276221105</v>
      </c>
      <c r="Y2780" s="5">
        <f t="shared" si="652"/>
        <v>1.0263191333578063</v>
      </c>
      <c r="Z2780" s="5">
        <f t="shared" si="660"/>
        <v>685.08854789900295</v>
      </c>
      <c r="AA2780" s="5">
        <f t="shared" si="661"/>
        <v>9.6701305954825472</v>
      </c>
      <c r="AB2780" s="5">
        <f t="shared" si="653"/>
        <v>2.3999999999999773</v>
      </c>
      <c r="AC2780" s="5">
        <f t="shared" si="654"/>
        <v>2853.0576000000005</v>
      </c>
      <c r="AD2780" s="5">
        <f t="shared" si="655"/>
        <v>6.5908899211212305E-2</v>
      </c>
      <c r="AE2780" s="5">
        <f t="shared" si="656"/>
        <v>0.98463269862590985</v>
      </c>
    </row>
    <row r="2781" spans="1:31" ht="15.75" customHeight="1" x14ac:dyDescent="0.3">
      <c r="A2781" s="3">
        <f t="shared" si="657"/>
        <v>2769</v>
      </c>
      <c r="B2781" s="3">
        <v>775</v>
      </c>
      <c r="C2781" s="5">
        <v>53</v>
      </c>
      <c r="D2781" s="3">
        <v>7.44</v>
      </c>
      <c r="E2781" s="10">
        <f t="shared" si="648"/>
        <v>55091</v>
      </c>
      <c r="F2781" s="2">
        <f t="shared" si="649"/>
        <v>47170.552320000003</v>
      </c>
      <c r="G2781" s="2">
        <v>1039.451</v>
      </c>
      <c r="I2781" s="1">
        <v>54962</v>
      </c>
      <c r="J2781" s="1">
        <v>7.46</v>
      </c>
      <c r="K2781" s="2">
        <f t="shared" si="647"/>
        <v>47297.354879999999</v>
      </c>
      <c r="M2781" s="1">
        <v>6.36</v>
      </c>
      <c r="N2781" s="1">
        <v>6.97</v>
      </c>
      <c r="O2781" s="1">
        <v>0.47</v>
      </c>
      <c r="P2781" s="1">
        <v>799.1</v>
      </c>
      <c r="Q2781" s="1">
        <v>58776</v>
      </c>
      <c r="R2781" s="1">
        <v>772</v>
      </c>
      <c r="U2781" s="5">
        <f t="shared" si="658"/>
        <v>1.0057494866529775</v>
      </c>
      <c r="V2781" s="5">
        <f t="shared" si="659"/>
        <v>0.94269336071184118</v>
      </c>
      <c r="W2781" s="5">
        <f t="shared" si="650"/>
        <v>1.3673853524982888E-2</v>
      </c>
      <c r="X2781" s="5">
        <f t="shared" si="651"/>
        <v>1.0455258870190922</v>
      </c>
      <c r="Y2781" s="5">
        <f t="shared" si="652"/>
        <v>1.0185737181485539</v>
      </c>
      <c r="Z2781" s="5">
        <f t="shared" si="660"/>
        <v>679.91832833852277</v>
      </c>
      <c r="AA2781" s="5">
        <f t="shared" si="661"/>
        <v>9.1275707049965789</v>
      </c>
      <c r="AB2781" s="5">
        <f t="shared" si="653"/>
        <v>3</v>
      </c>
      <c r="AC2781" s="5">
        <f t="shared" si="654"/>
        <v>2979.8601600000002</v>
      </c>
      <c r="AD2781" s="5">
        <f t="shared" si="655"/>
        <v>6.5937682904728498E-2</v>
      </c>
      <c r="AE2781" s="5">
        <f t="shared" si="656"/>
        <v>0.98549490842424359</v>
      </c>
    </row>
    <row r="2782" spans="1:31" ht="15.75" customHeight="1" x14ac:dyDescent="0.3">
      <c r="A2782" s="3">
        <f t="shared" si="657"/>
        <v>2770</v>
      </c>
      <c r="B2782" s="3">
        <v>775</v>
      </c>
      <c r="C2782" s="5">
        <v>53</v>
      </c>
      <c r="D2782" s="3">
        <v>8.4499999999999993</v>
      </c>
      <c r="E2782" s="10">
        <f t="shared" si="648"/>
        <v>55091</v>
      </c>
      <c r="F2782" s="2">
        <f t="shared" si="649"/>
        <v>53574.081599999998</v>
      </c>
      <c r="G2782" s="2">
        <v>1039.451</v>
      </c>
      <c r="I2782" s="1">
        <v>54962</v>
      </c>
      <c r="J2782" s="1">
        <v>8.4700000000000006</v>
      </c>
      <c r="K2782" s="2">
        <f t="shared" si="647"/>
        <v>53700.884160000016</v>
      </c>
      <c r="M2782" s="1">
        <v>5.85</v>
      </c>
      <c r="N2782" s="1">
        <v>7.95</v>
      </c>
      <c r="O2782" s="1">
        <v>0.5</v>
      </c>
      <c r="P2782" s="1">
        <v>761.6</v>
      </c>
      <c r="Q2782" s="1">
        <v>58468</v>
      </c>
      <c r="R2782" s="1">
        <v>771.4</v>
      </c>
      <c r="U2782" s="5">
        <f t="shared" si="658"/>
        <v>1.0004791238877482</v>
      </c>
      <c r="V2782" s="5">
        <f t="shared" si="659"/>
        <v>0.94269336071184118</v>
      </c>
      <c r="W2782" s="5">
        <f t="shared" si="650"/>
        <v>1.3032169746748803E-2</v>
      </c>
      <c r="X2782" s="5">
        <f t="shared" si="651"/>
        <v>1.0418000142424957</v>
      </c>
      <c r="Y2782" s="5">
        <f t="shared" si="652"/>
        <v>1.0121985610657389</v>
      </c>
      <c r="Z2782" s="5">
        <f t="shared" si="660"/>
        <v>675.66278348260209</v>
      </c>
      <c r="AA2782" s="5">
        <f t="shared" si="661"/>
        <v>8.6992339493497628</v>
      </c>
      <c r="AB2782" s="5">
        <f t="shared" si="653"/>
        <v>3.6000000000000227</v>
      </c>
      <c r="AC2782" s="5">
        <f t="shared" si="654"/>
        <v>3170.0640000000003</v>
      </c>
      <c r="AD2782" s="5">
        <f t="shared" si="655"/>
        <v>6.7817504043454435E-2</v>
      </c>
      <c r="AE2782" s="5">
        <f t="shared" si="656"/>
        <v>0.98617560037029639</v>
      </c>
    </row>
    <row r="2783" spans="1:31" ht="15.75" customHeight="1" x14ac:dyDescent="0.3">
      <c r="A2783" s="3">
        <f t="shared" si="657"/>
        <v>2771</v>
      </c>
      <c r="B2783" s="3">
        <v>775</v>
      </c>
      <c r="C2783" s="5">
        <v>53</v>
      </c>
      <c r="D2783" s="3">
        <v>9.4600000000000009</v>
      </c>
      <c r="E2783" s="10">
        <f t="shared" si="648"/>
        <v>55091</v>
      </c>
      <c r="F2783" s="2">
        <f t="shared" si="649"/>
        <v>59977.610880000015</v>
      </c>
      <c r="G2783" s="2">
        <v>1039.451</v>
      </c>
      <c r="I2783" s="1">
        <v>54962</v>
      </c>
      <c r="J2783" s="1">
        <v>9.48</v>
      </c>
      <c r="K2783" s="2">
        <f t="shared" si="647"/>
        <v>60104.413440000011</v>
      </c>
      <c r="M2783" s="1">
        <v>5.43</v>
      </c>
      <c r="N2783" s="1">
        <v>8.94</v>
      </c>
      <c r="O2783" s="1">
        <v>0.51</v>
      </c>
      <c r="P2783" s="1">
        <v>731.3</v>
      </c>
      <c r="Q2783" s="1">
        <v>58210</v>
      </c>
      <c r="R2783" s="1">
        <v>770.8</v>
      </c>
      <c r="U2783" s="5">
        <f t="shared" si="658"/>
        <v>0.9960643394934976</v>
      </c>
      <c r="V2783" s="5">
        <f t="shared" si="659"/>
        <v>0.94269336071184118</v>
      </c>
      <c r="W2783" s="5">
        <f t="shared" si="650"/>
        <v>1.251368925393566E-2</v>
      </c>
      <c r="X2783" s="5">
        <f t="shared" si="651"/>
        <v>1.0387416202427633</v>
      </c>
      <c r="Y2783" s="5">
        <f t="shared" si="652"/>
        <v>1.0069341573847137</v>
      </c>
      <c r="Z2783" s="5">
        <f t="shared" si="660"/>
        <v>672.14868873744422</v>
      </c>
      <c r="AA2783" s="5">
        <f t="shared" si="661"/>
        <v>8.3531378507871334</v>
      </c>
      <c r="AB2783" s="5">
        <f t="shared" si="653"/>
        <v>4.2000000000000455</v>
      </c>
      <c r="AC2783" s="5">
        <f t="shared" si="654"/>
        <v>3233.4652800000003</v>
      </c>
      <c r="AD2783" s="5">
        <f t="shared" si="655"/>
        <v>6.7355500046001437E-2</v>
      </c>
      <c r="AE2783" s="5">
        <f t="shared" si="656"/>
        <v>0.9867255994627071</v>
      </c>
    </row>
    <row r="2784" spans="1:31" ht="15.75" customHeight="1" x14ac:dyDescent="0.3">
      <c r="A2784" s="23">
        <f t="shared" si="657"/>
        <v>2772</v>
      </c>
      <c r="B2784" s="23">
        <v>775</v>
      </c>
      <c r="C2784" s="24">
        <v>53</v>
      </c>
      <c r="D2784" s="23">
        <v>10.5</v>
      </c>
      <c r="E2784" s="25">
        <f t="shared" si="648"/>
        <v>55091</v>
      </c>
      <c r="F2784" s="26">
        <f t="shared" si="649"/>
        <v>66571.344000000012</v>
      </c>
      <c r="G2784" s="26">
        <v>1039.451</v>
      </c>
      <c r="H2784" s="22"/>
      <c r="I2784" s="27">
        <v>54962</v>
      </c>
      <c r="J2784" s="27">
        <v>10.5</v>
      </c>
      <c r="K2784" s="26">
        <f t="shared" si="647"/>
        <v>66571.344000000012</v>
      </c>
      <c r="M2784" s="27">
        <v>5.0599999999999996</v>
      </c>
      <c r="N2784" s="27">
        <v>9.94</v>
      </c>
      <c r="O2784" s="27">
        <v>0.53</v>
      </c>
      <c r="P2784" s="27">
        <v>705.9</v>
      </c>
      <c r="Q2784" s="27">
        <v>57989</v>
      </c>
      <c r="R2784" s="27">
        <v>770.1</v>
      </c>
      <c r="U2784" s="5">
        <f t="shared" si="658"/>
        <v>0.99228268309377143</v>
      </c>
      <c r="V2784" s="5">
        <f t="shared" si="659"/>
        <v>0.94269336071184118</v>
      </c>
      <c r="W2784" s="5">
        <f t="shared" si="650"/>
        <v>1.2079055441478439E-2</v>
      </c>
      <c r="X2784" s="5">
        <f t="shared" si="651"/>
        <v>1.0360547604317667</v>
      </c>
      <c r="Y2784" s="5">
        <f t="shared" si="652"/>
        <v>1.0023705707531159</v>
      </c>
      <c r="Z2784" s="5">
        <f t="shared" si="660"/>
        <v>669.10240338912001</v>
      </c>
      <c r="AA2784" s="5">
        <f t="shared" si="661"/>
        <v>8.0630110882956885</v>
      </c>
      <c r="AB2784" s="5">
        <f t="shared" si="653"/>
        <v>4.8999999999999773</v>
      </c>
      <c r="AC2784" s="5">
        <f t="shared" si="654"/>
        <v>3360.2678400000004</v>
      </c>
      <c r="AD2784" s="5">
        <f t="shared" si="655"/>
        <v>6.8486510128603864E-2</v>
      </c>
      <c r="AE2784" s="5">
        <f t="shared" si="656"/>
        <v>0.98718665480750023</v>
      </c>
    </row>
    <row r="2785" spans="1:31" ht="15.75" customHeight="1" x14ac:dyDescent="0.3">
      <c r="A2785" s="3">
        <f t="shared" si="657"/>
        <v>2773</v>
      </c>
      <c r="B2785" s="3">
        <v>775</v>
      </c>
      <c r="C2785" s="5">
        <v>53</v>
      </c>
      <c r="D2785" s="3">
        <v>11.5</v>
      </c>
      <c r="E2785" s="10">
        <f t="shared" si="648"/>
        <v>55091</v>
      </c>
      <c r="F2785" s="2">
        <f t="shared" si="649"/>
        <v>72911.472000000009</v>
      </c>
      <c r="G2785" s="2">
        <v>1039.451</v>
      </c>
      <c r="I2785" s="1">
        <v>54962</v>
      </c>
      <c r="J2785" s="1">
        <v>11.5</v>
      </c>
      <c r="K2785" s="2">
        <f t="shared" si="647"/>
        <v>72911.472000000009</v>
      </c>
      <c r="M2785" s="1">
        <v>4.75</v>
      </c>
      <c r="N2785" s="1">
        <v>10.9</v>
      </c>
      <c r="O2785" s="1">
        <v>0.55000000000000004</v>
      </c>
      <c r="P2785" s="1">
        <v>685</v>
      </c>
      <c r="Q2785" s="1">
        <v>57802</v>
      </c>
      <c r="R2785" s="1">
        <v>769.4</v>
      </c>
      <c r="U2785" s="5">
        <f t="shared" si="658"/>
        <v>0.98908281998631076</v>
      </c>
      <c r="V2785" s="5">
        <f t="shared" si="659"/>
        <v>0.94269336071184118</v>
      </c>
      <c r="W2785" s="5">
        <f t="shared" si="650"/>
        <v>1.172142368240931E-2</v>
      </c>
      <c r="X2785" s="5">
        <f t="shared" si="651"/>
        <v>1.0338089591772619</v>
      </c>
      <c r="Y2785" s="5">
        <f t="shared" si="652"/>
        <v>0.99854376136549128</v>
      </c>
      <c r="Z2785" s="5">
        <f t="shared" si="660"/>
        <v>666.54793158669281</v>
      </c>
      <c r="AA2785" s="5">
        <f t="shared" si="661"/>
        <v>7.8242847364818635</v>
      </c>
      <c r="AB2785" s="5">
        <f t="shared" si="653"/>
        <v>5.6000000000000227</v>
      </c>
      <c r="AC2785" s="5">
        <f t="shared" si="654"/>
        <v>3487.0704000000005</v>
      </c>
      <c r="AD2785" s="5">
        <f t="shared" si="655"/>
        <v>6.9839748811267907E-2</v>
      </c>
      <c r="AE2785" s="5">
        <f t="shared" si="656"/>
        <v>0.98756602711876706</v>
      </c>
    </row>
    <row r="2786" spans="1:31" ht="15.75" customHeight="1" x14ac:dyDescent="0.3">
      <c r="A2786" s="3">
        <f t="shared" si="657"/>
        <v>2774</v>
      </c>
      <c r="B2786" s="3">
        <v>775</v>
      </c>
      <c r="C2786" s="5">
        <v>53</v>
      </c>
      <c r="D2786" s="3">
        <v>12.5</v>
      </c>
      <c r="E2786" s="10">
        <f t="shared" si="648"/>
        <v>55091</v>
      </c>
      <c r="F2786" s="2">
        <f t="shared" si="649"/>
        <v>79251.600000000006</v>
      </c>
      <c r="G2786" s="2">
        <v>1039.451</v>
      </c>
      <c r="I2786" s="1">
        <v>54962</v>
      </c>
      <c r="J2786" s="1">
        <v>12.5</v>
      </c>
      <c r="K2786" s="2">
        <f t="shared" si="647"/>
        <v>79251.600000000006</v>
      </c>
      <c r="M2786" s="1">
        <v>4.4800000000000004</v>
      </c>
      <c r="N2786" s="1">
        <v>11.9</v>
      </c>
      <c r="O2786" s="1">
        <v>0.56000000000000005</v>
      </c>
      <c r="P2786" s="1">
        <v>667</v>
      </c>
      <c r="Q2786" s="1">
        <v>57639</v>
      </c>
      <c r="R2786" s="1">
        <v>768.7</v>
      </c>
      <c r="U2786" s="5">
        <f t="shared" si="658"/>
        <v>0.98629363449691987</v>
      </c>
      <c r="V2786" s="5">
        <f t="shared" si="659"/>
        <v>0.94269336071184118</v>
      </c>
      <c r="W2786" s="5">
        <f t="shared" si="650"/>
        <v>1.1413415468856948E-2</v>
      </c>
      <c r="X2786" s="5">
        <f t="shared" si="651"/>
        <v>1.0318569055162041</v>
      </c>
      <c r="Y2786" s="5">
        <f t="shared" si="652"/>
        <v>0.99521927582855652</v>
      </c>
      <c r="Z2786" s="5">
        <f t="shared" si="660"/>
        <v>664.32877100107817</v>
      </c>
      <c r="AA2786" s="5">
        <f t="shared" si="661"/>
        <v>7.6186830937713905</v>
      </c>
      <c r="AB2786" s="5">
        <f t="shared" si="653"/>
        <v>6.2999999999999545</v>
      </c>
      <c r="AC2786" s="5">
        <f t="shared" si="654"/>
        <v>3550.4716800000006</v>
      </c>
      <c r="AD2786" s="5">
        <f t="shared" si="655"/>
        <v>7.0082160664545895E-2</v>
      </c>
      <c r="AE2786" s="5">
        <f t="shared" si="656"/>
        <v>0.98789275925287245</v>
      </c>
    </row>
    <row r="2787" spans="1:31" ht="15.75" customHeight="1" x14ac:dyDescent="0.3">
      <c r="A2787" s="3">
        <f t="shared" si="657"/>
        <v>2775</v>
      </c>
      <c r="B2787" s="3">
        <v>775</v>
      </c>
      <c r="C2787" s="5">
        <v>53</v>
      </c>
      <c r="D2787" s="3">
        <v>13.5</v>
      </c>
      <c r="E2787" s="10">
        <f t="shared" si="648"/>
        <v>55091</v>
      </c>
      <c r="F2787" s="2">
        <f t="shared" si="649"/>
        <v>85591.728000000003</v>
      </c>
      <c r="G2787" s="2">
        <v>1039.451</v>
      </c>
      <c r="I2787" s="1">
        <v>54962</v>
      </c>
      <c r="J2787" s="1">
        <v>13.5</v>
      </c>
      <c r="K2787" s="2">
        <f t="shared" si="647"/>
        <v>85591.728000000003</v>
      </c>
      <c r="M2787" s="1">
        <v>4.2300000000000004</v>
      </c>
      <c r="N2787" s="1">
        <v>12.9</v>
      </c>
      <c r="O2787" s="1">
        <v>0.56999999999999995</v>
      </c>
      <c r="P2787" s="1">
        <v>651.5</v>
      </c>
      <c r="Q2787" s="1">
        <v>57495</v>
      </c>
      <c r="R2787" s="1">
        <v>768</v>
      </c>
      <c r="U2787" s="5">
        <f t="shared" si="658"/>
        <v>0.98382956878850103</v>
      </c>
      <c r="V2787" s="5">
        <f t="shared" si="659"/>
        <v>0.94269336071184118</v>
      </c>
      <c r="W2787" s="5">
        <f t="shared" si="650"/>
        <v>1.1148186173853524E-2</v>
      </c>
      <c r="X2787" s="5">
        <f t="shared" si="651"/>
        <v>1.0300527350411557</v>
      </c>
      <c r="Y2787" s="5">
        <f t="shared" si="652"/>
        <v>0.99221010632566353</v>
      </c>
      <c r="Z2787" s="5">
        <f t="shared" si="660"/>
        <v>662.32009017450707</v>
      </c>
      <c r="AA2787" s="5">
        <f t="shared" si="661"/>
        <v>7.441637234770706</v>
      </c>
      <c r="AB2787" s="5">
        <f t="shared" si="653"/>
        <v>7</v>
      </c>
      <c r="AC2787" s="5">
        <f t="shared" si="654"/>
        <v>3613.8729600000001</v>
      </c>
      <c r="AD2787" s="5">
        <f t="shared" si="655"/>
        <v>7.0427359638090103E-2</v>
      </c>
      <c r="AE2787" s="5">
        <f t="shared" si="656"/>
        <v>0.98817411192390781</v>
      </c>
    </row>
    <row r="2788" spans="1:31" ht="15.75" customHeight="1" x14ac:dyDescent="0.3">
      <c r="A2788" s="3">
        <f t="shared" si="657"/>
        <v>2776</v>
      </c>
      <c r="B2788" s="3">
        <v>775</v>
      </c>
      <c r="C2788" s="5">
        <v>53</v>
      </c>
      <c r="D2788" s="3">
        <v>14.5</v>
      </c>
      <c r="E2788" s="10">
        <f t="shared" si="648"/>
        <v>55091</v>
      </c>
      <c r="F2788" s="2">
        <f t="shared" si="649"/>
        <v>91931.856000000014</v>
      </c>
      <c r="G2788" s="2">
        <v>1039.451</v>
      </c>
      <c r="I2788" s="1">
        <v>54962</v>
      </c>
      <c r="J2788" s="1">
        <v>14.5</v>
      </c>
      <c r="K2788" s="2">
        <f t="shared" si="647"/>
        <v>91931.856000000014</v>
      </c>
      <c r="M2788" s="1">
        <v>4.01</v>
      </c>
      <c r="N2788" s="1">
        <v>13.9</v>
      </c>
      <c r="O2788" s="1">
        <v>0.57999999999999996</v>
      </c>
      <c r="P2788" s="1">
        <v>638.1</v>
      </c>
      <c r="Q2788" s="1">
        <v>57367</v>
      </c>
      <c r="R2788" s="1">
        <v>767.2</v>
      </c>
      <c r="U2788" s="5">
        <f t="shared" si="658"/>
        <v>0.98163928815879531</v>
      </c>
      <c r="V2788" s="5">
        <f t="shared" si="659"/>
        <v>0.94269336071184118</v>
      </c>
      <c r="W2788" s="5">
        <f t="shared" si="650"/>
        <v>1.0918891170431213E-2</v>
      </c>
      <c r="X2788" s="5">
        <f t="shared" si="651"/>
        <v>1.0284676746389627</v>
      </c>
      <c r="Y2788" s="5">
        <f t="shared" si="652"/>
        <v>0.98955696230790957</v>
      </c>
      <c r="Z2788" s="5">
        <f t="shared" si="660"/>
        <v>660.5490634797759</v>
      </c>
      <c r="AA2788" s="5">
        <f t="shared" si="661"/>
        <v>7.2885782340862439</v>
      </c>
      <c r="AB2788" s="5">
        <f t="shared" si="653"/>
        <v>7.7999999999999545</v>
      </c>
      <c r="AC2788" s="5">
        <f t="shared" si="654"/>
        <v>3677.2742399999997</v>
      </c>
      <c r="AD2788" s="5">
        <f t="shared" si="655"/>
        <v>7.092223242746977E-2</v>
      </c>
      <c r="AE2788" s="5">
        <f t="shared" si="656"/>
        <v>0.98841734584596397</v>
      </c>
    </row>
    <row r="2789" spans="1:31" ht="15.75" customHeight="1" x14ac:dyDescent="0.3">
      <c r="A2789" s="3">
        <f t="shared" si="657"/>
        <v>2777</v>
      </c>
      <c r="B2789" s="3">
        <v>775</v>
      </c>
      <c r="C2789" s="5">
        <v>53</v>
      </c>
      <c r="D2789" s="3">
        <v>15.5</v>
      </c>
      <c r="E2789" s="10">
        <f t="shared" si="648"/>
        <v>55091</v>
      </c>
      <c r="F2789" s="2">
        <f t="shared" si="649"/>
        <v>98271.984000000011</v>
      </c>
      <c r="G2789" s="2">
        <v>1039.451</v>
      </c>
      <c r="I2789" s="1">
        <v>54962</v>
      </c>
      <c r="J2789" s="1">
        <v>15.5</v>
      </c>
      <c r="K2789" s="2">
        <f t="shared" si="647"/>
        <v>98271.984000000011</v>
      </c>
      <c r="M2789" s="1">
        <v>3.82</v>
      </c>
      <c r="N2789" s="1">
        <v>14.9</v>
      </c>
      <c r="O2789" s="1">
        <v>0.59</v>
      </c>
      <c r="P2789" s="1">
        <v>626.29999999999995</v>
      </c>
      <c r="Q2789" s="1">
        <v>57252</v>
      </c>
      <c r="R2789" s="1">
        <v>766.4</v>
      </c>
      <c r="U2789" s="5">
        <f t="shared" si="658"/>
        <v>0.97967145790554411</v>
      </c>
      <c r="V2789" s="5">
        <f t="shared" si="659"/>
        <v>0.94269336071184118</v>
      </c>
      <c r="W2789" s="5">
        <f t="shared" si="650"/>
        <v>1.0716974674880218E-2</v>
      </c>
      <c r="X2789" s="5">
        <f t="shared" si="651"/>
        <v>1.0271007218567934</v>
      </c>
      <c r="Y2789" s="5">
        <f t="shared" si="652"/>
        <v>0.98723114643701004</v>
      </c>
      <c r="Z2789" s="5">
        <f t="shared" si="660"/>
        <v>658.99653486963302</v>
      </c>
      <c r="AA2789" s="5">
        <f t="shared" si="661"/>
        <v>7.1537949349760446</v>
      </c>
      <c r="AB2789" s="5">
        <f t="shared" si="653"/>
        <v>8.6000000000000227</v>
      </c>
      <c r="AC2789" s="5">
        <f t="shared" si="654"/>
        <v>3740.6755200000002</v>
      </c>
      <c r="AD2789" s="5">
        <f t="shared" si="655"/>
        <v>7.1527269500015908E-2</v>
      </c>
      <c r="AE2789" s="5">
        <f t="shared" si="656"/>
        <v>0.98863153691165528</v>
      </c>
    </row>
    <row r="2790" spans="1:31" ht="15.75" customHeight="1" x14ac:dyDescent="0.3">
      <c r="A2790" s="12">
        <f t="shared" si="657"/>
        <v>2778</v>
      </c>
      <c r="B2790" s="12">
        <v>775</v>
      </c>
      <c r="C2790" s="13">
        <v>55</v>
      </c>
      <c r="D2790" s="12">
        <v>3.41</v>
      </c>
      <c r="E2790" s="14">
        <f t="shared" si="648"/>
        <v>57253</v>
      </c>
      <c r="F2790" s="9">
        <f t="shared" si="649"/>
        <v>21619.836480000002</v>
      </c>
      <c r="G2790" s="9">
        <v>1040.9670000000001</v>
      </c>
      <c r="H2790" s="28"/>
      <c r="I2790" s="28">
        <v>57119</v>
      </c>
      <c r="J2790" s="28">
        <v>3.42</v>
      </c>
      <c r="K2790" s="29">
        <f t="shared" si="647"/>
        <v>21683.23776</v>
      </c>
      <c r="U2790" s="5">
        <f t="shared" si="658"/>
        <v>0</v>
      </c>
      <c r="V2790" s="5">
        <f t="shared" si="659"/>
        <v>0.97968856947296368</v>
      </c>
      <c r="W2790" s="5">
        <f t="shared" si="650"/>
        <v>0</v>
      </c>
      <c r="X2790" s="5">
        <f t="shared" si="651"/>
        <v>1</v>
      </c>
      <c r="Y2790" s="5">
        <f t="shared" si="652"/>
        <v>0.48984428473648184</v>
      </c>
      <c r="Z2790" s="5">
        <f t="shared" si="660"/>
        <v>326.98085694729639</v>
      </c>
      <c r="AA2790" s="5">
        <f t="shared" si="661"/>
        <v>0</v>
      </c>
      <c r="AB2790" s="5">
        <f t="shared" si="653"/>
        <v>775</v>
      </c>
      <c r="AC2790" s="5">
        <f t="shared" si="654"/>
        <v>0</v>
      </c>
      <c r="AD2790" s="5">
        <f t="shared" si="655"/>
        <v>0</v>
      </c>
      <c r="AE2790" s="5">
        <f t="shared" si="656"/>
        <v>1</v>
      </c>
    </row>
    <row r="2791" spans="1:31" ht="15.75" customHeight="1" x14ac:dyDescent="0.3">
      <c r="A2791" s="3">
        <f t="shared" si="657"/>
        <v>2779</v>
      </c>
      <c r="B2791" s="3">
        <v>775</v>
      </c>
      <c r="C2791" s="5">
        <v>55</v>
      </c>
      <c r="D2791" s="3">
        <v>4.42</v>
      </c>
      <c r="E2791" s="10">
        <f t="shared" si="648"/>
        <v>57253</v>
      </c>
      <c r="F2791" s="2">
        <f t="shared" si="649"/>
        <v>28023.365760000001</v>
      </c>
      <c r="G2791" s="2">
        <v>1040.9670000000001</v>
      </c>
      <c r="I2791" s="1">
        <v>57119</v>
      </c>
      <c r="J2791" s="1">
        <v>4.43</v>
      </c>
      <c r="K2791" s="2">
        <f t="shared" si="647"/>
        <v>28086.767040000002</v>
      </c>
      <c r="M2791" s="1">
        <v>7.12</v>
      </c>
      <c r="N2791" s="1">
        <v>4.0999999999999996</v>
      </c>
      <c r="O2791" s="1">
        <v>0.32</v>
      </c>
      <c r="P2791" s="1">
        <v>1232</v>
      </c>
      <c r="Q2791" s="1">
        <v>61544</v>
      </c>
      <c r="R2791" s="1">
        <v>773.6</v>
      </c>
      <c r="U2791" s="5">
        <f t="shared" si="658"/>
        <v>1.0531143052703629</v>
      </c>
      <c r="V2791" s="5">
        <f t="shared" si="659"/>
        <v>0.97968856947296368</v>
      </c>
      <c r="W2791" s="5">
        <f t="shared" si="650"/>
        <v>2.1081451060917179E-2</v>
      </c>
      <c r="X2791" s="5">
        <f t="shared" si="651"/>
        <v>1.0511029064561563</v>
      </c>
      <c r="Y2791" s="5">
        <f t="shared" si="652"/>
        <v>1.0683425049475701</v>
      </c>
      <c r="Z2791" s="5">
        <f t="shared" si="660"/>
        <v>713.13998890260211</v>
      </c>
      <c r="AA2791" s="5">
        <f t="shared" si="661"/>
        <v>14.072290212183438</v>
      </c>
      <c r="AB2791" s="5">
        <f t="shared" si="653"/>
        <v>1.3999999999999773</v>
      </c>
      <c r="AC2791" s="5">
        <f t="shared" si="654"/>
        <v>2028.8409600000002</v>
      </c>
      <c r="AD2791" s="5">
        <f t="shared" si="655"/>
        <v>6.1290191866441607E-2</v>
      </c>
      <c r="AE2791" s="5">
        <f t="shared" si="656"/>
        <v>0.97848147695317278</v>
      </c>
    </row>
    <row r="2792" spans="1:31" ht="15.75" customHeight="1" x14ac:dyDescent="0.3">
      <c r="A2792" s="23">
        <f t="shared" si="657"/>
        <v>2780</v>
      </c>
      <c r="B2792" s="23">
        <v>775</v>
      </c>
      <c r="C2792" s="24">
        <v>55</v>
      </c>
      <c r="D2792" s="23">
        <v>5.43</v>
      </c>
      <c r="E2792" s="25">
        <f t="shared" si="648"/>
        <v>57253</v>
      </c>
      <c r="F2792" s="26">
        <f t="shared" si="649"/>
        <v>34426.895040000003</v>
      </c>
      <c r="G2792" s="26">
        <v>1040.9670000000001</v>
      </c>
      <c r="H2792" s="22"/>
      <c r="I2792" s="27">
        <v>57119</v>
      </c>
      <c r="J2792" s="27">
        <v>5.44</v>
      </c>
      <c r="K2792" s="26">
        <f t="shared" si="647"/>
        <v>34490.296320000001</v>
      </c>
      <c r="M2792" s="27">
        <v>6.29</v>
      </c>
      <c r="N2792" s="27">
        <v>5.09</v>
      </c>
      <c r="O2792" s="27">
        <v>0.34</v>
      </c>
      <c r="P2792" s="27">
        <v>1130</v>
      </c>
      <c r="Q2792" s="27">
        <v>61018</v>
      </c>
      <c r="R2792" s="27">
        <v>773.1</v>
      </c>
      <c r="U2792" s="5">
        <f t="shared" si="658"/>
        <v>1.044113620807666</v>
      </c>
      <c r="V2792" s="5">
        <f t="shared" si="659"/>
        <v>0.97968856947296368</v>
      </c>
      <c r="W2792" s="5">
        <f t="shared" si="650"/>
        <v>1.9336071184120465E-2</v>
      </c>
      <c r="X2792" s="5">
        <f t="shared" si="651"/>
        <v>1.0450137048293371</v>
      </c>
      <c r="Y2792" s="5">
        <f t="shared" si="652"/>
        <v>1.0574505123534439</v>
      </c>
      <c r="Z2792" s="5">
        <f t="shared" si="660"/>
        <v>705.86936600617094</v>
      </c>
      <c r="AA2792" s="5">
        <f t="shared" si="661"/>
        <v>12.907214236824094</v>
      </c>
      <c r="AB2792" s="5">
        <f t="shared" si="653"/>
        <v>1.8999999999999773</v>
      </c>
      <c r="AC2792" s="5">
        <f t="shared" si="654"/>
        <v>2155.6435200000001</v>
      </c>
      <c r="AD2792" s="5">
        <f t="shared" si="655"/>
        <v>6.0418298488401745E-2</v>
      </c>
      <c r="AE2792" s="5">
        <f t="shared" si="656"/>
        <v>0.98026304298464706</v>
      </c>
    </row>
    <row r="2793" spans="1:31" ht="15.75" customHeight="1" x14ac:dyDescent="0.3">
      <c r="A2793" s="23">
        <f t="shared" si="657"/>
        <v>2781</v>
      </c>
      <c r="B2793" s="23">
        <v>775</v>
      </c>
      <c r="C2793" s="24">
        <v>55</v>
      </c>
      <c r="D2793" s="23">
        <v>6.43</v>
      </c>
      <c r="E2793" s="25">
        <f t="shared" si="648"/>
        <v>57253</v>
      </c>
      <c r="F2793" s="26">
        <f t="shared" si="649"/>
        <v>40767.02304</v>
      </c>
      <c r="G2793" s="26">
        <v>1040.9670000000001</v>
      </c>
      <c r="H2793" s="22"/>
      <c r="I2793" s="27">
        <v>57119</v>
      </c>
      <c r="J2793" s="27">
        <v>6.45</v>
      </c>
      <c r="K2793" s="26">
        <f t="shared" si="647"/>
        <v>40893.825600000004</v>
      </c>
      <c r="M2793" s="27">
        <v>5.65</v>
      </c>
      <c r="N2793" s="27">
        <v>6.07</v>
      </c>
      <c r="O2793" s="27">
        <v>0.36</v>
      </c>
      <c r="P2793" s="27">
        <v>1057</v>
      </c>
      <c r="Q2793" s="27">
        <v>60619</v>
      </c>
      <c r="R2793" s="27">
        <v>772.6</v>
      </c>
      <c r="U2793" s="5">
        <f t="shared" si="658"/>
        <v>1.0372861054072553</v>
      </c>
      <c r="V2793" s="5">
        <f t="shared" si="659"/>
        <v>0.97968856947296368</v>
      </c>
      <c r="W2793" s="5">
        <f t="shared" si="650"/>
        <v>1.8086926762491445E-2</v>
      </c>
      <c r="X2793" s="5">
        <f t="shared" si="651"/>
        <v>1.0403425147102869</v>
      </c>
      <c r="Y2793" s="5">
        <f t="shared" si="652"/>
        <v>1.0491722526859253</v>
      </c>
      <c r="Z2793" s="5">
        <f t="shared" si="660"/>
        <v>700.34346211290892</v>
      </c>
      <c r="AA2793" s="5">
        <f t="shared" si="661"/>
        <v>12.07338535249829</v>
      </c>
      <c r="AB2793" s="5">
        <f t="shared" si="653"/>
        <v>2.3999999999999773</v>
      </c>
      <c r="AC2793" s="5">
        <f t="shared" si="654"/>
        <v>2282.4460800000002</v>
      </c>
      <c r="AD2793" s="5">
        <f t="shared" si="655"/>
        <v>6.0649855139170386E-2</v>
      </c>
      <c r="AE2793" s="5">
        <f t="shared" si="656"/>
        <v>0.98153808534050613</v>
      </c>
    </row>
    <row r="2794" spans="1:31" ht="15.75" customHeight="1" x14ac:dyDescent="0.3">
      <c r="A2794" s="23">
        <f t="shared" si="657"/>
        <v>2782</v>
      </c>
      <c r="B2794" s="23">
        <v>775</v>
      </c>
      <c r="C2794" s="24">
        <v>55</v>
      </c>
      <c r="D2794" s="23">
        <v>7.44</v>
      </c>
      <c r="E2794" s="25">
        <f t="shared" si="648"/>
        <v>57253</v>
      </c>
      <c r="F2794" s="26">
        <f t="shared" si="649"/>
        <v>47170.552320000003</v>
      </c>
      <c r="G2794" s="26">
        <v>1040.9670000000001</v>
      </c>
      <c r="H2794" s="22"/>
      <c r="I2794" s="27">
        <v>57119</v>
      </c>
      <c r="J2794" s="27">
        <v>7.46</v>
      </c>
      <c r="K2794" s="26">
        <f t="shared" si="647"/>
        <v>47297.354879999999</v>
      </c>
      <c r="M2794" s="27">
        <v>5.14</v>
      </c>
      <c r="N2794" s="27">
        <v>7.06</v>
      </c>
      <c r="O2794" s="27">
        <v>0.38</v>
      </c>
      <c r="P2794" s="27">
        <v>1000</v>
      </c>
      <c r="Q2794" s="27">
        <v>60303</v>
      </c>
      <c r="R2794" s="27">
        <v>772</v>
      </c>
      <c r="U2794" s="5">
        <f t="shared" si="658"/>
        <v>1.0318788501026694</v>
      </c>
      <c r="V2794" s="5">
        <f t="shared" si="659"/>
        <v>0.97968856947296368</v>
      </c>
      <c r="W2794" s="5">
        <f t="shared" si="650"/>
        <v>1.7111567419575632E-2</v>
      </c>
      <c r="X2794" s="5">
        <f t="shared" si="651"/>
        <v>1.0366351135813237</v>
      </c>
      <c r="Y2794" s="5">
        <f t="shared" si="652"/>
        <v>1.0426307102341383</v>
      </c>
      <c r="Z2794" s="5">
        <f t="shared" si="660"/>
        <v>695.97685169549209</v>
      </c>
      <c r="AA2794" s="5">
        <f t="shared" si="661"/>
        <v>11.422313483915127</v>
      </c>
      <c r="AB2794" s="5">
        <f t="shared" si="653"/>
        <v>3</v>
      </c>
      <c r="AC2794" s="5">
        <f t="shared" si="654"/>
        <v>2409.2486400000007</v>
      </c>
      <c r="AD2794" s="5">
        <f t="shared" si="655"/>
        <v>6.1560927121093213E-2</v>
      </c>
      <c r="AE2794" s="5">
        <f t="shared" si="656"/>
        <v>0.9825336663580948</v>
      </c>
    </row>
    <row r="2795" spans="1:31" ht="15.75" customHeight="1" x14ac:dyDescent="0.3">
      <c r="A2795" s="23">
        <f t="shared" si="657"/>
        <v>2783</v>
      </c>
      <c r="B2795" s="23">
        <v>775</v>
      </c>
      <c r="C2795" s="24">
        <v>55</v>
      </c>
      <c r="D2795" s="23">
        <v>8.4499999999999993</v>
      </c>
      <c r="E2795" s="25">
        <f t="shared" si="648"/>
        <v>57253</v>
      </c>
      <c r="F2795" s="26">
        <f t="shared" si="649"/>
        <v>53574.081599999998</v>
      </c>
      <c r="G2795" s="26">
        <v>1040.9670000000001</v>
      </c>
      <c r="H2795" s="22"/>
      <c r="I2795" s="27">
        <v>57119</v>
      </c>
      <c r="J2795" s="27">
        <v>8.4700000000000006</v>
      </c>
      <c r="K2795" s="26">
        <f t="shared" si="647"/>
        <v>53700.884160000016</v>
      </c>
      <c r="M2795" s="27">
        <v>4.7300000000000004</v>
      </c>
      <c r="N2795" s="27">
        <v>8.0500000000000007</v>
      </c>
      <c r="O2795" s="27">
        <v>0.4</v>
      </c>
      <c r="P2795" s="27">
        <v>956</v>
      </c>
      <c r="Q2795" s="27">
        <v>60045</v>
      </c>
      <c r="R2795" s="27">
        <v>771.4</v>
      </c>
      <c r="U2795" s="5">
        <f t="shared" si="658"/>
        <v>1.0274640657084189</v>
      </c>
      <c r="V2795" s="5">
        <f t="shared" si="659"/>
        <v>0.97968856947296368</v>
      </c>
      <c r="W2795" s="5">
        <f t="shared" si="650"/>
        <v>1.6358658453114305E-2</v>
      </c>
      <c r="X2795" s="5">
        <f t="shared" si="651"/>
        <v>1.033664236053832</v>
      </c>
      <c r="Y2795" s="5">
        <f t="shared" si="652"/>
        <v>1.0373609476440997</v>
      </c>
      <c r="Z2795" s="5">
        <f t="shared" si="660"/>
        <v>692.45917977138947</v>
      </c>
      <c r="AA2795" s="5">
        <f t="shared" si="661"/>
        <v>10.919731690622863</v>
      </c>
      <c r="AB2795" s="5">
        <f t="shared" si="653"/>
        <v>3.6000000000000227</v>
      </c>
      <c r="AC2795" s="5">
        <f t="shared" si="654"/>
        <v>2536.0512000000008</v>
      </c>
      <c r="AD2795" s="5">
        <f t="shared" si="655"/>
        <v>6.2881497073587894E-2</v>
      </c>
      <c r="AE2795" s="5">
        <f t="shared" si="656"/>
        <v>0.98330218503833855</v>
      </c>
    </row>
    <row r="2796" spans="1:31" ht="15.75" customHeight="1" x14ac:dyDescent="0.3">
      <c r="A2796" s="23">
        <f t="shared" si="657"/>
        <v>2784</v>
      </c>
      <c r="B2796" s="23">
        <v>775</v>
      </c>
      <c r="C2796" s="24">
        <v>55</v>
      </c>
      <c r="D2796" s="23">
        <v>9.4600000000000009</v>
      </c>
      <c r="E2796" s="25">
        <f t="shared" si="648"/>
        <v>57253</v>
      </c>
      <c r="F2796" s="26">
        <f t="shared" si="649"/>
        <v>59977.610880000015</v>
      </c>
      <c r="G2796" s="26">
        <v>1040.9670000000001</v>
      </c>
      <c r="H2796" s="22"/>
      <c r="I2796" s="27">
        <v>57119</v>
      </c>
      <c r="J2796" s="27">
        <v>9.48</v>
      </c>
      <c r="K2796" s="26">
        <f t="shared" si="647"/>
        <v>60104.413440000011</v>
      </c>
      <c r="M2796" s="27">
        <v>4.38</v>
      </c>
      <c r="N2796" s="27">
        <v>9.0399999999999991</v>
      </c>
      <c r="O2796" s="27">
        <v>0.41</v>
      </c>
      <c r="P2796" s="27">
        <v>920.2</v>
      </c>
      <c r="Q2796" s="27">
        <v>59830</v>
      </c>
      <c r="R2796" s="27">
        <v>770.7</v>
      </c>
      <c r="U2796" s="5">
        <f t="shared" si="658"/>
        <v>1.0237850787132101</v>
      </c>
      <c r="V2796" s="5">
        <f t="shared" si="659"/>
        <v>0.97968856947296368</v>
      </c>
      <c r="W2796" s="5">
        <f t="shared" si="650"/>
        <v>1.57460643394935E-2</v>
      </c>
      <c r="X2796" s="5">
        <f t="shared" si="651"/>
        <v>1.0311348584283071</v>
      </c>
      <c r="Y2796" s="5">
        <f t="shared" si="652"/>
        <v>1.0329257582936471</v>
      </c>
      <c r="Z2796" s="5">
        <f t="shared" si="660"/>
        <v>689.49860217617538</v>
      </c>
      <c r="AA2796" s="5">
        <f t="shared" si="661"/>
        <v>10.510812867898702</v>
      </c>
      <c r="AB2796" s="5">
        <f t="shared" si="653"/>
        <v>4.2999999999999545</v>
      </c>
      <c r="AC2796" s="5">
        <f t="shared" si="654"/>
        <v>2599.4524800000004</v>
      </c>
      <c r="AD2796" s="5">
        <f t="shared" si="655"/>
        <v>6.2941694020589398E-2</v>
      </c>
      <c r="AE2796" s="5">
        <f t="shared" si="656"/>
        <v>0.98392747978271877</v>
      </c>
    </row>
    <row r="2797" spans="1:31" ht="15.75" customHeight="1" x14ac:dyDescent="0.3">
      <c r="A2797" s="23">
        <f t="shared" si="657"/>
        <v>2785</v>
      </c>
      <c r="B2797" s="23">
        <v>775</v>
      </c>
      <c r="C2797" s="24">
        <v>55</v>
      </c>
      <c r="D2797" s="23">
        <v>10.5</v>
      </c>
      <c r="E2797" s="25">
        <f t="shared" si="648"/>
        <v>57253</v>
      </c>
      <c r="F2797" s="26">
        <f t="shared" si="649"/>
        <v>66571.344000000012</v>
      </c>
      <c r="G2797" s="26">
        <v>1040.9670000000001</v>
      </c>
      <c r="H2797" s="22"/>
      <c r="I2797" s="27">
        <v>57119</v>
      </c>
      <c r="J2797" s="27">
        <v>10.5</v>
      </c>
      <c r="K2797" s="26">
        <f t="shared" si="647"/>
        <v>66571.344000000012</v>
      </c>
      <c r="M2797" s="27">
        <v>4.08</v>
      </c>
      <c r="N2797" s="27">
        <v>10.1</v>
      </c>
      <c r="O2797" s="27">
        <v>0.43</v>
      </c>
      <c r="P2797" s="27">
        <v>890.1</v>
      </c>
      <c r="Q2797" s="27">
        <v>59646</v>
      </c>
      <c r="R2797" s="27">
        <v>770.1</v>
      </c>
      <c r="U2797" s="5">
        <f t="shared" si="658"/>
        <v>1.0206365503080082</v>
      </c>
      <c r="V2797" s="5">
        <f t="shared" si="659"/>
        <v>0.97968856947296368</v>
      </c>
      <c r="W2797" s="5">
        <f t="shared" si="650"/>
        <v>1.5231006160164271E-2</v>
      </c>
      <c r="X2797" s="5">
        <f t="shared" si="651"/>
        <v>1.0289717472872491</v>
      </c>
      <c r="Y2797" s="5">
        <f t="shared" si="652"/>
        <v>1.0291390168218013</v>
      </c>
      <c r="Z2797" s="5">
        <f t="shared" si="660"/>
        <v>686.97087650888886</v>
      </c>
      <c r="AA2797" s="5">
        <f t="shared" si="661"/>
        <v>10.167001232032856</v>
      </c>
      <c r="AB2797" s="5">
        <f t="shared" si="653"/>
        <v>4.8999999999999773</v>
      </c>
      <c r="AC2797" s="5">
        <f t="shared" si="654"/>
        <v>2726.2550400000005</v>
      </c>
      <c r="AD2797" s="5">
        <f t="shared" si="655"/>
        <v>6.4713158884857347E-2</v>
      </c>
      <c r="AE2797" s="5">
        <f t="shared" si="656"/>
        <v>0.98445321642534012</v>
      </c>
    </row>
    <row r="2798" spans="1:31" ht="15.75" customHeight="1" x14ac:dyDescent="0.3">
      <c r="A2798" s="23">
        <f t="shared" si="657"/>
        <v>2786</v>
      </c>
      <c r="B2798" s="23">
        <v>775</v>
      </c>
      <c r="C2798" s="24">
        <v>55</v>
      </c>
      <c r="D2798" s="23">
        <v>11.5</v>
      </c>
      <c r="E2798" s="25">
        <f t="shared" si="648"/>
        <v>57253</v>
      </c>
      <c r="F2798" s="26">
        <f t="shared" si="649"/>
        <v>72911.472000000009</v>
      </c>
      <c r="G2798" s="26">
        <v>1040.9670000000001</v>
      </c>
      <c r="H2798" s="22"/>
      <c r="I2798" s="27">
        <v>57119</v>
      </c>
      <c r="J2798" s="27">
        <v>11.5</v>
      </c>
      <c r="K2798" s="26">
        <f t="shared" si="647"/>
        <v>72911.472000000009</v>
      </c>
      <c r="M2798" s="27">
        <v>3.82</v>
      </c>
      <c r="N2798" s="27">
        <v>11</v>
      </c>
      <c r="O2798" s="27">
        <v>0.44</v>
      </c>
      <c r="P2798" s="27">
        <v>865.4</v>
      </c>
      <c r="Q2798" s="27">
        <v>59491</v>
      </c>
      <c r="R2798" s="27">
        <v>769.4</v>
      </c>
      <c r="U2798" s="5">
        <f t="shared" si="658"/>
        <v>1.017984257357974</v>
      </c>
      <c r="V2798" s="5">
        <f t="shared" si="659"/>
        <v>0.97968856947296368</v>
      </c>
      <c r="W2798" s="5">
        <f t="shared" si="650"/>
        <v>1.4808350444900753E-2</v>
      </c>
      <c r="X2798" s="5">
        <f t="shared" si="651"/>
        <v>1.0271007218567934</v>
      </c>
      <c r="Y2798" s="5">
        <f t="shared" si="652"/>
        <v>1.0259056012358785</v>
      </c>
      <c r="Z2798" s="5">
        <f t="shared" si="660"/>
        <v>684.8125069369737</v>
      </c>
      <c r="AA2798" s="5">
        <f t="shared" si="661"/>
        <v>9.8848700889801524</v>
      </c>
      <c r="AB2798" s="5">
        <f t="shared" si="653"/>
        <v>5.6000000000000227</v>
      </c>
      <c r="AC2798" s="5">
        <f t="shared" si="654"/>
        <v>2789.6563200000005</v>
      </c>
      <c r="AD2798" s="5">
        <f t="shared" si="655"/>
        <v>6.517912996615853E-2</v>
      </c>
      <c r="AE2798" s="5">
        <f t="shared" si="656"/>
        <v>0.98488463486629529</v>
      </c>
    </row>
    <row r="2799" spans="1:31" ht="15.75" customHeight="1" x14ac:dyDescent="0.3">
      <c r="A2799" s="23">
        <f t="shared" si="657"/>
        <v>2787</v>
      </c>
      <c r="B2799" s="23">
        <v>775</v>
      </c>
      <c r="C2799" s="24">
        <v>55</v>
      </c>
      <c r="D2799" s="23">
        <v>12.5</v>
      </c>
      <c r="E2799" s="25">
        <f t="shared" si="648"/>
        <v>57253</v>
      </c>
      <c r="F2799" s="26">
        <f t="shared" si="649"/>
        <v>79251.600000000006</v>
      </c>
      <c r="G2799" s="26">
        <v>1040.9670000000001</v>
      </c>
      <c r="H2799" s="22"/>
      <c r="I2799" s="27">
        <v>57119</v>
      </c>
      <c r="J2799" s="27">
        <v>12.5</v>
      </c>
      <c r="K2799" s="26">
        <f t="shared" si="647"/>
        <v>79251.600000000006</v>
      </c>
      <c r="M2799" s="27">
        <v>3.59</v>
      </c>
      <c r="N2799" s="27">
        <v>12</v>
      </c>
      <c r="O2799" s="27">
        <v>0.45</v>
      </c>
      <c r="P2799" s="27">
        <v>844.2</v>
      </c>
      <c r="Q2799" s="27">
        <v>59355</v>
      </c>
      <c r="R2799" s="27">
        <v>768.7</v>
      </c>
      <c r="U2799" s="5">
        <f t="shared" si="658"/>
        <v>1.0156570841889117</v>
      </c>
      <c r="V2799" s="5">
        <f t="shared" si="659"/>
        <v>0.97968856947296368</v>
      </c>
      <c r="W2799" s="5">
        <f t="shared" si="650"/>
        <v>1.4445585215605751E-2</v>
      </c>
      <c r="X2799" s="5">
        <f t="shared" si="651"/>
        <v>1.0254484201543852</v>
      </c>
      <c r="Y2799" s="5">
        <f t="shared" si="652"/>
        <v>1.0230620241047446</v>
      </c>
      <c r="Z2799" s="5">
        <f t="shared" si="660"/>
        <v>682.91436233039917</v>
      </c>
      <c r="AA2799" s="5">
        <f t="shared" si="661"/>
        <v>9.6427170431211522</v>
      </c>
      <c r="AB2799" s="5">
        <f t="shared" si="653"/>
        <v>6.2999999999999545</v>
      </c>
      <c r="AC2799" s="5">
        <f t="shared" si="654"/>
        <v>2853.0576000000005</v>
      </c>
      <c r="AD2799" s="5">
        <f t="shared" si="655"/>
        <v>6.5777338616354486E-2</v>
      </c>
      <c r="AE2799" s="5">
        <f t="shared" si="656"/>
        <v>0.98525492113950353</v>
      </c>
    </row>
    <row r="2800" spans="1:31" ht="15.75" customHeight="1" x14ac:dyDescent="0.3">
      <c r="A2800" s="23">
        <f t="shared" si="657"/>
        <v>2788</v>
      </c>
      <c r="B2800" s="23">
        <v>775</v>
      </c>
      <c r="C2800" s="24">
        <v>55</v>
      </c>
      <c r="D2800" s="23">
        <v>13.5</v>
      </c>
      <c r="E2800" s="25">
        <f t="shared" si="648"/>
        <v>57253</v>
      </c>
      <c r="F2800" s="26">
        <f t="shared" si="649"/>
        <v>85591.728000000003</v>
      </c>
      <c r="G2800" s="26">
        <v>1040.9670000000001</v>
      </c>
      <c r="H2800" s="22"/>
      <c r="I2800" s="27">
        <v>57119</v>
      </c>
      <c r="J2800" s="27">
        <v>13.5</v>
      </c>
      <c r="K2800" s="26">
        <f t="shared" si="647"/>
        <v>85591.728000000003</v>
      </c>
      <c r="M2800" s="27">
        <v>3.4</v>
      </c>
      <c r="N2800" s="27">
        <v>13</v>
      </c>
      <c r="O2800" s="27">
        <v>0.46</v>
      </c>
      <c r="P2800" s="27">
        <v>826</v>
      </c>
      <c r="Q2800" s="27">
        <v>59234</v>
      </c>
      <c r="R2800" s="27">
        <v>767.9</v>
      </c>
      <c r="U2800" s="5">
        <f t="shared" si="658"/>
        <v>1.0135865845311431</v>
      </c>
      <c r="V2800" s="5">
        <f t="shared" si="659"/>
        <v>0.97968856947296368</v>
      </c>
      <c r="W2800" s="5">
        <f t="shared" si="650"/>
        <v>1.4134154688569473E-2</v>
      </c>
      <c r="X2800" s="5">
        <f t="shared" si="651"/>
        <v>1.0240854803114841</v>
      </c>
      <c r="Y2800" s="5">
        <f t="shared" si="652"/>
        <v>1.0206420717406215</v>
      </c>
      <c r="Z2800" s="5">
        <f t="shared" si="660"/>
        <v>681.2989957282997</v>
      </c>
      <c r="AA2800" s="5">
        <f t="shared" si="661"/>
        <v>9.4348309377138957</v>
      </c>
      <c r="AB2800" s="5">
        <f t="shared" si="653"/>
        <v>7.1000000000000227</v>
      </c>
      <c r="AC2800" s="5">
        <f t="shared" si="654"/>
        <v>2916.4588800000006</v>
      </c>
      <c r="AD2800" s="5">
        <f t="shared" si="655"/>
        <v>6.6558819559280419E-2</v>
      </c>
      <c r="AE2800" s="5">
        <f t="shared" si="656"/>
        <v>0.98557280841178629</v>
      </c>
    </row>
    <row r="2801" spans="1:31" ht="15.75" customHeight="1" x14ac:dyDescent="0.3">
      <c r="A2801" s="23">
        <f t="shared" si="657"/>
        <v>2789</v>
      </c>
      <c r="B2801" s="23">
        <v>775</v>
      </c>
      <c r="C2801" s="24">
        <v>55</v>
      </c>
      <c r="D2801" s="23">
        <v>14.5</v>
      </c>
      <c r="E2801" s="25">
        <f t="shared" si="648"/>
        <v>57253</v>
      </c>
      <c r="F2801" s="26">
        <f t="shared" si="649"/>
        <v>91931.856000000014</v>
      </c>
      <c r="G2801" s="26">
        <v>1040.9670000000001</v>
      </c>
      <c r="H2801" s="22"/>
      <c r="I2801" s="27">
        <v>57119</v>
      </c>
      <c r="J2801" s="27">
        <v>14.5</v>
      </c>
      <c r="K2801" s="26">
        <f t="shared" si="647"/>
        <v>91931.856000000014</v>
      </c>
      <c r="M2801" s="27">
        <v>3.22</v>
      </c>
      <c r="N2801" s="27">
        <v>14</v>
      </c>
      <c r="O2801" s="27">
        <v>0.47</v>
      </c>
      <c r="P2801" s="27">
        <v>810.2</v>
      </c>
      <c r="Q2801" s="27">
        <v>59127</v>
      </c>
      <c r="R2801" s="27">
        <v>767.2</v>
      </c>
      <c r="U2801" s="5">
        <f t="shared" si="658"/>
        <v>1.0117556468172484</v>
      </c>
      <c r="V2801" s="5">
        <f t="shared" si="659"/>
        <v>0.97968856947296368</v>
      </c>
      <c r="W2801" s="5">
        <f t="shared" si="650"/>
        <v>1.3863791923340179E-2</v>
      </c>
      <c r="X2801" s="5">
        <f t="shared" si="651"/>
        <v>1.0227959451840274</v>
      </c>
      <c r="Y2801" s="5">
        <f t="shared" si="652"/>
        <v>1.0184205347409061</v>
      </c>
      <c r="Z2801" s="5">
        <f t="shared" si="660"/>
        <v>679.81607535024978</v>
      </c>
      <c r="AA2801" s="5">
        <f t="shared" si="661"/>
        <v>9.2543583846680377</v>
      </c>
      <c r="AB2801" s="5">
        <f t="shared" si="653"/>
        <v>7.7999999999999545</v>
      </c>
      <c r="AC2801" s="5">
        <f t="shared" si="654"/>
        <v>2979.8601600000002</v>
      </c>
      <c r="AD2801" s="5">
        <f t="shared" si="655"/>
        <v>6.7361499024475954E-2</v>
      </c>
      <c r="AE2801" s="5">
        <f t="shared" si="656"/>
        <v>0.98584877648332836</v>
      </c>
    </row>
    <row r="2802" spans="1:31" ht="15.75" customHeight="1" x14ac:dyDescent="0.3">
      <c r="A2802" s="3">
        <f t="shared" si="657"/>
        <v>2790</v>
      </c>
      <c r="B2802" s="3">
        <v>775</v>
      </c>
      <c r="C2802" s="5">
        <v>55</v>
      </c>
      <c r="D2802" s="3">
        <v>15.5</v>
      </c>
      <c r="E2802" s="10">
        <f t="shared" si="648"/>
        <v>57253</v>
      </c>
      <c r="F2802" s="2">
        <f t="shared" si="649"/>
        <v>98271.984000000011</v>
      </c>
      <c r="G2802" s="2">
        <v>1040.9670000000001</v>
      </c>
      <c r="I2802" s="1">
        <v>57119</v>
      </c>
      <c r="J2802" s="1">
        <v>15.5</v>
      </c>
      <c r="K2802" s="2">
        <f t="shared" si="647"/>
        <v>98271.984000000011</v>
      </c>
      <c r="M2802" s="1">
        <v>3.06</v>
      </c>
      <c r="N2802" s="1">
        <v>15</v>
      </c>
      <c r="O2802" s="1">
        <v>0.47</v>
      </c>
      <c r="P2802" s="1">
        <v>796.3</v>
      </c>
      <c r="Q2802" s="1">
        <v>59031</v>
      </c>
      <c r="R2802" s="1">
        <v>766.4</v>
      </c>
      <c r="U2802" s="5">
        <f t="shared" si="658"/>
        <v>1.0101129363449692</v>
      </c>
      <c r="V2802" s="5">
        <f t="shared" si="659"/>
        <v>0.97968856947296368</v>
      </c>
      <c r="W2802" s="5">
        <f t="shared" si="650"/>
        <v>1.3625941136208075E-2</v>
      </c>
      <c r="X2802" s="5">
        <f t="shared" si="651"/>
        <v>1.0216510549836126</v>
      </c>
      <c r="Y2802" s="5">
        <f t="shared" si="652"/>
        <v>1.016441403813436</v>
      </c>
      <c r="Z2802" s="5">
        <f t="shared" si="660"/>
        <v>678.49496587354486</v>
      </c>
      <c r="AA2802" s="5">
        <f t="shared" si="661"/>
        <v>9.0955882272416151</v>
      </c>
      <c r="AB2802" s="5">
        <f t="shared" si="653"/>
        <v>8.6000000000000227</v>
      </c>
      <c r="AC2802" s="5">
        <f t="shared" si="654"/>
        <v>2979.8601600000002</v>
      </c>
      <c r="AD2802" s="5">
        <f t="shared" si="655"/>
        <v>6.6854569075589745E-2</v>
      </c>
      <c r="AE2802" s="5">
        <f t="shared" si="656"/>
        <v>0.98609155852095087</v>
      </c>
    </row>
    <row r="2803" spans="1:31" ht="15.75" customHeight="1" x14ac:dyDescent="0.3">
      <c r="A2803" s="12">
        <f t="shared" si="657"/>
        <v>2791</v>
      </c>
      <c r="B2803" s="12">
        <v>800</v>
      </c>
      <c r="C2803" s="13">
        <v>37</v>
      </c>
      <c r="D2803" s="12">
        <v>14.5</v>
      </c>
      <c r="E2803" s="14">
        <f t="shared" si="648"/>
        <v>38013</v>
      </c>
      <c r="F2803" s="9">
        <f t="shared" si="649"/>
        <v>91931.856000000014</v>
      </c>
      <c r="G2803" s="9">
        <v>1027.3900000000001</v>
      </c>
      <c r="H2803" s="28"/>
      <c r="I2803" s="32">
        <v>37921</v>
      </c>
      <c r="J2803" s="28">
        <v>14.5</v>
      </c>
      <c r="K2803" s="29">
        <f t="shared" si="647"/>
        <v>91931.856000000014</v>
      </c>
      <c r="U2803" s="5">
        <f t="shared" si="658"/>
        <v>0</v>
      </c>
      <c r="V2803" s="5">
        <f t="shared" si="659"/>
        <v>0.65046201232032852</v>
      </c>
      <c r="W2803" s="5">
        <f t="shared" si="650"/>
        <v>0</v>
      </c>
      <c r="X2803" s="5">
        <f t="shared" si="651"/>
        <v>1</v>
      </c>
      <c r="Y2803" s="5">
        <f t="shared" si="652"/>
        <v>0.32523100616016426</v>
      </c>
      <c r="Z2803" s="5">
        <f t="shared" si="660"/>
        <v>217.09820123203289</v>
      </c>
      <c r="AA2803" s="5">
        <f t="shared" si="661"/>
        <v>0</v>
      </c>
      <c r="AB2803" s="5">
        <f t="shared" si="653"/>
        <v>800</v>
      </c>
      <c r="AC2803" s="5">
        <f t="shared" si="654"/>
        <v>0</v>
      </c>
      <c r="AD2803" s="5">
        <f t="shared" si="655"/>
        <v>0</v>
      </c>
      <c r="AE2803" s="5">
        <f t="shared" si="656"/>
        <v>1</v>
      </c>
    </row>
    <row r="2804" spans="1:31" ht="15.75" customHeight="1" x14ac:dyDescent="0.3">
      <c r="A2804" s="12">
        <f t="shared" si="657"/>
        <v>2792</v>
      </c>
      <c r="B2804" s="12">
        <v>800</v>
      </c>
      <c r="C2804" s="13">
        <v>37</v>
      </c>
      <c r="D2804" s="12">
        <v>15.5</v>
      </c>
      <c r="E2804" s="14">
        <f t="shared" si="648"/>
        <v>38013</v>
      </c>
      <c r="F2804" s="9">
        <f t="shared" si="649"/>
        <v>98271.984000000011</v>
      </c>
      <c r="G2804" s="9">
        <v>1027.3900000000001</v>
      </c>
      <c r="H2804" s="28"/>
      <c r="I2804" s="32">
        <v>37921</v>
      </c>
      <c r="J2804" s="28">
        <v>15.5</v>
      </c>
      <c r="K2804" s="29">
        <f t="shared" si="647"/>
        <v>98271.984000000011</v>
      </c>
      <c r="U2804" s="5">
        <f t="shared" si="658"/>
        <v>0</v>
      </c>
      <c r="V2804" s="5">
        <f t="shared" si="659"/>
        <v>0.65046201232032852</v>
      </c>
      <c r="W2804" s="5">
        <f t="shared" si="650"/>
        <v>0</v>
      </c>
      <c r="X2804" s="5">
        <f t="shared" si="651"/>
        <v>1</v>
      </c>
      <c r="Y2804" s="5">
        <f t="shared" si="652"/>
        <v>0.32523100616016426</v>
      </c>
      <c r="Z2804" s="5">
        <f t="shared" si="660"/>
        <v>217.09820123203289</v>
      </c>
      <c r="AA2804" s="5">
        <f t="shared" si="661"/>
        <v>0</v>
      </c>
      <c r="AB2804" s="5">
        <f t="shared" si="653"/>
        <v>800</v>
      </c>
      <c r="AC2804" s="5">
        <f t="shared" si="654"/>
        <v>0</v>
      </c>
      <c r="AD2804" s="5">
        <f t="shared" si="655"/>
        <v>0</v>
      </c>
      <c r="AE2804" s="5">
        <f t="shared" si="656"/>
        <v>1</v>
      </c>
    </row>
    <row r="2805" spans="1:31" ht="15.75" customHeight="1" x14ac:dyDescent="0.3">
      <c r="A2805" s="12">
        <f t="shared" si="657"/>
        <v>2793</v>
      </c>
      <c r="B2805" s="12">
        <v>800</v>
      </c>
      <c r="C2805" s="13">
        <v>39</v>
      </c>
      <c r="D2805" s="12">
        <v>11.5</v>
      </c>
      <c r="E2805" s="14">
        <f t="shared" si="648"/>
        <v>40127</v>
      </c>
      <c r="F2805" s="9">
        <f t="shared" si="649"/>
        <v>72911.472000000009</v>
      </c>
      <c r="G2805" s="9">
        <v>1028.9069999999999</v>
      </c>
      <c r="H2805" s="28"/>
      <c r="I2805" s="28">
        <v>40030</v>
      </c>
      <c r="J2805" s="28">
        <v>11.5</v>
      </c>
      <c r="K2805" s="29">
        <f t="shared" si="647"/>
        <v>72911.472000000009</v>
      </c>
      <c r="M2805" s="22"/>
      <c r="N2805" s="22"/>
      <c r="O2805" s="22"/>
      <c r="P2805" s="22"/>
      <c r="Q2805" s="22"/>
      <c r="R2805" s="22"/>
      <c r="U2805" s="5">
        <f t="shared" si="658"/>
        <v>0</v>
      </c>
      <c r="V2805" s="5">
        <f t="shared" si="659"/>
        <v>0.68663586584531144</v>
      </c>
      <c r="W2805" s="5">
        <f t="shared" si="650"/>
        <v>0</v>
      </c>
      <c r="X2805" s="5">
        <f t="shared" si="651"/>
        <v>1</v>
      </c>
      <c r="Y2805" s="5">
        <f t="shared" si="652"/>
        <v>0.34331793292265572</v>
      </c>
      <c r="Z2805" s="5">
        <f t="shared" si="660"/>
        <v>229.17158658453118</v>
      </c>
      <c r="AA2805" s="5">
        <f t="shared" si="661"/>
        <v>0</v>
      </c>
      <c r="AB2805" s="5">
        <f t="shared" si="653"/>
        <v>800</v>
      </c>
      <c r="AC2805" s="5">
        <f t="shared" si="654"/>
        <v>0</v>
      </c>
      <c r="AD2805" s="5">
        <f t="shared" si="655"/>
        <v>0</v>
      </c>
      <c r="AE2805" s="5">
        <f t="shared" si="656"/>
        <v>1</v>
      </c>
    </row>
    <row r="2806" spans="1:31" ht="15.75" customHeight="1" x14ac:dyDescent="0.3">
      <c r="A2806" s="12">
        <f t="shared" si="657"/>
        <v>2794</v>
      </c>
      <c r="B2806" s="12">
        <v>800</v>
      </c>
      <c r="C2806" s="13">
        <v>39</v>
      </c>
      <c r="D2806" s="12">
        <v>12.5</v>
      </c>
      <c r="E2806" s="14">
        <f t="shared" si="648"/>
        <v>40127</v>
      </c>
      <c r="F2806" s="9">
        <f t="shared" si="649"/>
        <v>79251.600000000006</v>
      </c>
      <c r="G2806" s="9">
        <v>1028.9069999999999</v>
      </c>
      <c r="H2806" s="28"/>
      <c r="I2806" s="28">
        <v>40030</v>
      </c>
      <c r="J2806" s="28">
        <v>12.5</v>
      </c>
      <c r="K2806" s="29">
        <f t="shared" si="647"/>
        <v>79251.600000000006</v>
      </c>
      <c r="U2806" s="5">
        <f t="shared" si="658"/>
        <v>0</v>
      </c>
      <c r="V2806" s="5">
        <f t="shared" si="659"/>
        <v>0.68663586584531144</v>
      </c>
      <c r="W2806" s="5">
        <f t="shared" si="650"/>
        <v>0</v>
      </c>
      <c r="X2806" s="5">
        <f t="shared" si="651"/>
        <v>1</v>
      </c>
      <c r="Y2806" s="5">
        <f t="shared" si="652"/>
        <v>0.34331793292265572</v>
      </c>
      <c r="Z2806" s="5">
        <f t="shared" si="660"/>
        <v>229.17158658453118</v>
      </c>
      <c r="AA2806" s="5">
        <f t="shared" si="661"/>
        <v>0</v>
      </c>
      <c r="AB2806" s="5">
        <f t="shared" si="653"/>
        <v>800</v>
      </c>
      <c r="AC2806" s="5">
        <f t="shared" si="654"/>
        <v>0</v>
      </c>
      <c r="AD2806" s="5">
        <f t="shared" si="655"/>
        <v>0</v>
      </c>
      <c r="AE2806" s="5">
        <f t="shared" si="656"/>
        <v>1</v>
      </c>
    </row>
    <row r="2807" spans="1:31" ht="15.75" customHeight="1" x14ac:dyDescent="0.3">
      <c r="A2807" s="12">
        <f t="shared" si="657"/>
        <v>2795</v>
      </c>
      <c r="B2807" s="12">
        <v>800</v>
      </c>
      <c r="C2807" s="13">
        <v>39</v>
      </c>
      <c r="D2807" s="12">
        <v>13.5</v>
      </c>
      <c r="E2807" s="14">
        <f t="shared" si="648"/>
        <v>40127</v>
      </c>
      <c r="F2807" s="9">
        <f t="shared" si="649"/>
        <v>85591.728000000003</v>
      </c>
      <c r="G2807" s="9">
        <v>1028.9069999999999</v>
      </c>
      <c r="H2807" s="28"/>
      <c r="I2807" s="28">
        <v>40030</v>
      </c>
      <c r="J2807" s="28">
        <v>13.5</v>
      </c>
      <c r="K2807" s="29">
        <f t="shared" si="647"/>
        <v>85591.728000000003</v>
      </c>
      <c r="U2807" s="5">
        <f t="shared" si="658"/>
        <v>0</v>
      </c>
      <c r="V2807" s="5">
        <f t="shared" si="659"/>
        <v>0.68663586584531144</v>
      </c>
      <c r="W2807" s="5">
        <f t="shared" si="650"/>
        <v>0</v>
      </c>
      <c r="X2807" s="5">
        <f t="shared" si="651"/>
        <v>1</v>
      </c>
      <c r="Y2807" s="5">
        <f t="shared" si="652"/>
        <v>0.34331793292265572</v>
      </c>
      <c r="Z2807" s="5">
        <f t="shared" si="660"/>
        <v>229.17158658453118</v>
      </c>
      <c r="AA2807" s="5">
        <f t="shared" si="661"/>
        <v>0</v>
      </c>
      <c r="AB2807" s="5">
        <f t="shared" si="653"/>
        <v>800</v>
      </c>
      <c r="AC2807" s="5">
        <f t="shared" si="654"/>
        <v>0</v>
      </c>
      <c r="AD2807" s="5">
        <f t="shared" si="655"/>
        <v>0</v>
      </c>
      <c r="AE2807" s="5">
        <f t="shared" si="656"/>
        <v>1</v>
      </c>
    </row>
    <row r="2808" spans="1:31" ht="15.75" customHeight="1" x14ac:dyDescent="0.3">
      <c r="A2808" s="12">
        <f t="shared" si="657"/>
        <v>2796</v>
      </c>
      <c r="B2808" s="12">
        <v>800</v>
      </c>
      <c r="C2808" s="13">
        <v>39</v>
      </c>
      <c r="D2808" s="12">
        <v>14.5</v>
      </c>
      <c r="E2808" s="14">
        <f t="shared" si="648"/>
        <v>40127</v>
      </c>
      <c r="F2808" s="9">
        <f t="shared" si="649"/>
        <v>91931.856000000014</v>
      </c>
      <c r="G2808" s="9">
        <v>1028.9069999999999</v>
      </c>
      <c r="H2808" s="28"/>
      <c r="I2808" s="28">
        <v>40030</v>
      </c>
      <c r="J2808" s="28">
        <v>14.5</v>
      </c>
      <c r="K2808" s="29">
        <f t="shared" si="647"/>
        <v>91931.856000000014</v>
      </c>
      <c r="U2808" s="5">
        <f t="shared" si="658"/>
        <v>0</v>
      </c>
      <c r="V2808" s="5">
        <f t="shared" si="659"/>
        <v>0.68663586584531144</v>
      </c>
      <c r="W2808" s="5">
        <f t="shared" si="650"/>
        <v>0</v>
      </c>
      <c r="X2808" s="5">
        <f t="shared" si="651"/>
        <v>1</v>
      </c>
      <c r="Y2808" s="5">
        <f t="shared" si="652"/>
        <v>0.34331793292265572</v>
      </c>
      <c r="Z2808" s="5">
        <f t="shared" si="660"/>
        <v>229.17158658453118</v>
      </c>
      <c r="AA2808" s="5">
        <f t="shared" si="661"/>
        <v>0</v>
      </c>
      <c r="AB2808" s="5">
        <f t="shared" si="653"/>
        <v>800</v>
      </c>
      <c r="AC2808" s="5">
        <f t="shared" si="654"/>
        <v>0</v>
      </c>
      <c r="AD2808" s="5">
        <f t="shared" si="655"/>
        <v>0</v>
      </c>
      <c r="AE2808" s="5">
        <f t="shared" si="656"/>
        <v>1</v>
      </c>
    </row>
    <row r="2809" spans="1:31" ht="15.75" customHeight="1" x14ac:dyDescent="0.3">
      <c r="A2809" s="12">
        <f t="shared" si="657"/>
        <v>2797</v>
      </c>
      <c r="B2809" s="12">
        <v>800</v>
      </c>
      <c r="C2809" s="13">
        <v>39</v>
      </c>
      <c r="D2809" s="12">
        <v>15.5</v>
      </c>
      <c r="E2809" s="14">
        <f t="shared" si="648"/>
        <v>40127</v>
      </c>
      <c r="F2809" s="9">
        <f t="shared" si="649"/>
        <v>98271.984000000011</v>
      </c>
      <c r="G2809" s="9">
        <v>1028.9069999999999</v>
      </c>
      <c r="H2809" s="28"/>
      <c r="I2809" s="28">
        <v>40030</v>
      </c>
      <c r="J2809" s="28">
        <v>15.5</v>
      </c>
      <c r="K2809" s="29">
        <f t="shared" si="647"/>
        <v>98271.984000000011</v>
      </c>
      <c r="U2809" s="5">
        <f t="shared" si="658"/>
        <v>0</v>
      </c>
      <c r="V2809" s="5">
        <f t="shared" si="659"/>
        <v>0.68663586584531144</v>
      </c>
      <c r="W2809" s="5">
        <f t="shared" si="650"/>
        <v>0</v>
      </c>
      <c r="X2809" s="5">
        <f t="shared" si="651"/>
        <v>1</v>
      </c>
      <c r="Y2809" s="5">
        <f t="shared" si="652"/>
        <v>0.34331793292265572</v>
      </c>
      <c r="Z2809" s="5">
        <f t="shared" si="660"/>
        <v>229.17158658453118</v>
      </c>
      <c r="AA2809" s="5">
        <f t="shared" si="661"/>
        <v>0</v>
      </c>
      <c r="AB2809" s="5">
        <f t="shared" si="653"/>
        <v>800</v>
      </c>
      <c r="AC2809" s="5">
        <f t="shared" si="654"/>
        <v>0</v>
      </c>
      <c r="AD2809" s="5">
        <f t="shared" si="655"/>
        <v>0</v>
      </c>
      <c r="AE2809" s="5">
        <f t="shared" si="656"/>
        <v>1</v>
      </c>
    </row>
    <row r="2810" spans="1:31" ht="15.75" customHeight="1" x14ac:dyDescent="0.3">
      <c r="A2810" s="12">
        <f t="shared" si="657"/>
        <v>2798</v>
      </c>
      <c r="B2810" s="12">
        <v>800</v>
      </c>
      <c r="C2810" s="13">
        <v>41</v>
      </c>
      <c r="D2810" s="12">
        <v>8.4499999999999993</v>
      </c>
      <c r="E2810" s="14">
        <f t="shared" si="648"/>
        <v>42247</v>
      </c>
      <c r="F2810" s="9">
        <f t="shared" si="649"/>
        <v>53574.081599999998</v>
      </c>
      <c r="G2810" s="9">
        <v>1030.423</v>
      </c>
      <c r="H2810" s="28"/>
      <c r="I2810" s="28">
        <v>42145</v>
      </c>
      <c r="J2810" s="28">
        <v>8.4700000000000006</v>
      </c>
      <c r="K2810" s="29">
        <f t="shared" si="647"/>
        <v>53700.884160000016</v>
      </c>
      <c r="U2810" s="5">
        <f t="shared" si="658"/>
        <v>0</v>
      </c>
      <c r="V2810" s="5">
        <f t="shared" si="659"/>
        <v>0.72291238877481179</v>
      </c>
      <c r="W2810" s="5">
        <f t="shared" si="650"/>
        <v>0</v>
      </c>
      <c r="X2810" s="5">
        <f t="shared" si="651"/>
        <v>1</v>
      </c>
      <c r="Y2810" s="5">
        <f t="shared" si="652"/>
        <v>0.36145619438740589</v>
      </c>
      <c r="Z2810" s="5">
        <f t="shared" si="660"/>
        <v>241.27923887748122</v>
      </c>
      <c r="AA2810" s="5">
        <f t="shared" si="661"/>
        <v>0</v>
      </c>
      <c r="AB2810" s="5">
        <f t="shared" si="653"/>
        <v>800</v>
      </c>
      <c r="AC2810" s="5">
        <f t="shared" si="654"/>
        <v>0</v>
      </c>
      <c r="AD2810" s="5">
        <f t="shared" si="655"/>
        <v>0</v>
      </c>
      <c r="AE2810" s="5">
        <f t="shared" si="656"/>
        <v>1</v>
      </c>
    </row>
    <row r="2811" spans="1:31" ht="15.75" customHeight="1" x14ac:dyDescent="0.3">
      <c r="A2811" s="12">
        <f t="shared" si="657"/>
        <v>2799</v>
      </c>
      <c r="B2811" s="12">
        <v>800</v>
      </c>
      <c r="C2811" s="13">
        <v>41</v>
      </c>
      <c r="D2811" s="12">
        <v>9.4600000000000009</v>
      </c>
      <c r="E2811" s="14">
        <f t="shared" si="648"/>
        <v>42247</v>
      </c>
      <c r="F2811" s="9">
        <f t="shared" si="649"/>
        <v>59977.610880000015</v>
      </c>
      <c r="G2811" s="9">
        <v>1030.423</v>
      </c>
      <c r="H2811" s="28"/>
      <c r="I2811" s="28">
        <v>42145</v>
      </c>
      <c r="J2811" s="28">
        <v>9.48</v>
      </c>
      <c r="K2811" s="29">
        <f t="shared" si="647"/>
        <v>60104.413440000011</v>
      </c>
      <c r="U2811" s="5">
        <f t="shared" si="658"/>
        <v>0</v>
      </c>
      <c r="V2811" s="5">
        <f t="shared" si="659"/>
        <v>0.72291238877481179</v>
      </c>
      <c r="W2811" s="5">
        <f t="shared" si="650"/>
        <v>0</v>
      </c>
      <c r="X2811" s="5">
        <f t="shared" si="651"/>
        <v>1</v>
      </c>
      <c r="Y2811" s="5">
        <f t="shared" si="652"/>
        <v>0.36145619438740589</v>
      </c>
      <c r="Z2811" s="5">
        <f t="shared" si="660"/>
        <v>241.27923887748122</v>
      </c>
      <c r="AA2811" s="5">
        <f t="shared" si="661"/>
        <v>0</v>
      </c>
      <c r="AB2811" s="5">
        <f t="shared" si="653"/>
        <v>800</v>
      </c>
      <c r="AC2811" s="5">
        <f t="shared" si="654"/>
        <v>0</v>
      </c>
      <c r="AD2811" s="5">
        <f t="shared" si="655"/>
        <v>0</v>
      </c>
      <c r="AE2811" s="5">
        <f t="shared" si="656"/>
        <v>1</v>
      </c>
    </row>
    <row r="2812" spans="1:31" ht="15.75" customHeight="1" x14ac:dyDescent="0.3">
      <c r="A2812" s="12">
        <f t="shared" si="657"/>
        <v>2800</v>
      </c>
      <c r="B2812" s="12">
        <v>800</v>
      </c>
      <c r="C2812" s="13">
        <v>41</v>
      </c>
      <c r="D2812" s="12">
        <v>10.5</v>
      </c>
      <c r="E2812" s="14">
        <f t="shared" si="648"/>
        <v>42247</v>
      </c>
      <c r="F2812" s="9">
        <f t="shared" si="649"/>
        <v>66571.344000000012</v>
      </c>
      <c r="G2812" s="9">
        <v>1030.423</v>
      </c>
      <c r="H2812" s="28"/>
      <c r="I2812" s="28">
        <v>42145</v>
      </c>
      <c r="J2812" s="28">
        <v>10.5</v>
      </c>
      <c r="K2812" s="29">
        <f t="shared" si="647"/>
        <v>66571.344000000012</v>
      </c>
      <c r="U2812" s="5">
        <f t="shared" si="658"/>
        <v>0</v>
      </c>
      <c r="V2812" s="5">
        <f t="shared" si="659"/>
        <v>0.72291238877481179</v>
      </c>
      <c r="W2812" s="5">
        <f t="shared" si="650"/>
        <v>0</v>
      </c>
      <c r="X2812" s="5">
        <f t="shared" si="651"/>
        <v>1</v>
      </c>
      <c r="Y2812" s="5">
        <f t="shared" si="652"/>
        <v>0.36145619438740589</v>
      </c>
      <c r="Z2812" s="5">
        <f t="shared" si="660"/>
        <v>241.27923887748122</v>
      </c>
      <c r="AA2812" s="5">
        <f t="shared" si="661"/>
        <v>0</v>
      </c>
      <c r="AB2812" s="5">
        <f t="shared" si="653"/>
        <v>800</v>
      </c>
      <c r="AC2812" s="5">
        <f t="shared" si="654"/>
        <v>0</v>
      </c>
      <c r="AD2812" s="5">
        <f t="shared" si="655"/>
        <v>0</v>
      </c>
      <c r="AE2812" s="5">
        <f t="shared" si="656"/>
        <v>1</v>
      </c>
    </row>
    <row r="2813" spans="1:31" ht="15.75" customHeight="1" x14ac:dyDescent="0.3">
      <c r="A2813" s="12">
        <f t="shared" si="657"/>
        <v>2801</v>
      </c>
      <c r="B2813" s="12">
        <v>800</v>
      </c>
      <c r="C2813" s="13">
        <v>41</v>
      </c>
      <c r="D2813" s="12">
        <v>11.5</v>
      </c>
      <c r="E2813" s="14">
        <f t="shared" si="648"/>
        <v>42247</v>
      </c>
      <c r="F2813" s="9">
        <f t="shared" si="649"/>
        <v>72911.472000000009</v>
      </c>
      <c r="G2813" s="9">
        <v>1030.423</v>
      </c>
      <c r="H2813" s="28"/>
      <c r="I2813" s="28">
        <v>42145</v>
      </c>
      <c r="J2813" s="28">
        <v>11.5</v>
      </c>
      <c r="K2813" s="29">
        <f t="shared" si="647"/>
        <v>72911.472000000009</v>
      </c>
      <c r="M2813" s="22"/>
      <c r="N2813" s="22"/>
      <c r="O2813" s="22"/>
      <c r="P2813" s="22"/>
      <c r="Q2813" s="22"/>
      <c r="R2813" s="22"/>
      <c r="U2813" s="5">
        <f t="shared" si="658"/>
        <v>0</v>
      </c>
      <c r="V2813" s="5">
        <f t="shared" si="659"/>
        <v>0.72291238877481179</v>
      </c>
      <c r="W2813" s="5">
        <f t="shared" si="650"/>
        <v>0</v>
      </c>
      <c r="X2813" s="5">
        <f t="shared" si="651"/>
        <v>1</v>
      </c>
      <c r="Y2813" s="5">
        <f t="shared" si="652"/>
        <v>0.36145619438740589</v>
      </c>
      <c r="Z2813" s="5">
        <f t="shared" si="660"/>
        <v>241.27923887748122</v>
      </c>
      <c r="AA2813" s="5">
        <f t="shared" si="661"/>
        <v>0</v>
      </c>
      <c r="AB2813" s="5">
        <f t="shared" si="653"/>
        <v>800</v>
      </c>
      <c r="AC2813" s="5">
        <f t="shared" si="654"/>
        <v>0</v>
      </c>
      <c r="AD2813" s="5">
        <f t="shared" si="655"/>
        <v>0</v>
      </c>
      <c r="AE2813" s="5">
        <f t="shared" si="656"/>
        <v>1</v>
      </c>
    </row>
    <row r="2814" spans="1:31" ht="15.75" customHeight="1" x14ac:dyDescent="0.3">
      <c r="A2814" s="12">
        <f t="shared" si="657"/>
        <v>2802</v>
      </c>
      <c r="B2814" s="12">
        <v>800</v>
      </c>
      <c r="C2814" s="13">
        <v>41</v>
      </c>
      <c r="D2814" s="12">
        <v>12.5</v>
      </c>
      <c r="E2814" s="14">
        <f t="shared" si="648"/>
        <v>42247</v>
      </c>
      <c r="F2814" s="9">
        <f t="shared" si="649"/>
        <v>79251.600000000006</v>
      </c>
      <c r="G2814" s="9">
        <v>1030.423</v>
      </c>
      <c r="H2814" s="28"/>
      <c r="I2814" s="28">
        <v>42145</v>
      </c>
      <c r="J2814" s="28">
        <v>12.5</v>
      </c>
      <c r="K2814" s="29">
        <f t="shared" si="647"/>
        <v>79251.600000000006</v>
      </c>
      <c r="M2814" s="22"/>
      <c r="N2814" s="22"/>
      <c r="O2814" s="22"/>
      <c r="P2814" s="22"/>
      <c r="Q2814" s="22"/>
      <c r="R2814" s="22"/>
      <c r="U2814" s="5">
        <f t="shared" si="658"/>
        <v>0</v>
      </c>
      <c r="V2814" s="5">
        <f t="shared" si="659"/>
        <v>0.72291238877481179</v>
      </c>
      <c r="W2814" s="5">
        <f t="shared" si="650"/>
        <v>0</v>
      </c>
      <c r="X2814" s="5">
        <f t="shared" si="651"/>
        <v>1</v>
      </c>
      <c r="Y2814" s="5">
        <f t="shared" si="652"/>
        <v>0.36145619438740589</v>
      </c>
      <c r="Z2814" s="5">
        <f t="shared" si="660"/>
        <v>241.27923887748122</v>
      </c>
      <c r="AA2814" s="5">
        <f t="shared" si="661"/>
        <v>0</v>
      </c>
      <c r="AB2814" s="5">
        <f t="shared" si="653"/>
        <v>800</v>
      </c>
      <c r="AC2814" s="5">
        <f t="shared" si="654"/>
        <v>0</v>
      </c>
      <c r="AD2814" s="5">
        <f t="shared" si="655"/>
        <v>0</v>
      </c>
      <c r="AE2814" s="5">
        <f t="shared" si="656"/>
        <v>1</v>
      </c>
    </row>
    <row r="2815" spans="1:31" ht="15.75" customHeight="1" x14ac:dyDescent="0.3">
      <c r="A2815" s="12">
        <f t="shared" si="657"/>
        <v>2803</v>
      </c>
      <c r="B2815" s="12">
        <v>800</v>
      </c>
      <c r="C2815" s="13">
        <v>41</v>
      </c>
      <c r="D2815" s="12">
        <v>13.5</v>
      </c>
      <c r="E2815" s="14">
        <f t="shared" si="648"/>
        <v>42247</v>
      </c>
      <c r="F2815" s="9">
        <f t="shared" si="649"/>
        <v>85591.728000000003</v>
      </c>
      <c r="G2815" s="9">
        <v>1030.423</v>
      </c>
      <c r="H2815" s="28"/>
      <c r="I2815" s="28">
        <v>42145</v>
      </c>
      <c r="J2815" s="28">
        <v>13.5</v>
      </c>
      <c r="K2815" s="29">
        <f t="shared" si="647"/>
        <v>85591.728000000003</v>
      </c>
      <c r="M2815" s="22"/>
      <c r="N2815" s="22"/>
      <c r="O2815" s="22"/>
      <c r="P2815" s="22"/>
      <c r="Q2815" s="22"/>
      <c r="R2815" s="22"/>
      <c r="U2815" s="5">
        <f t="shared" si="658"/>
        <v>0</v>
      </c>
      <c r="V2815" s="5">
        <f t="shared" si="659"/>
        <v>0.72291238877481179</v>
      </c>
      <c r="W2815" s="5">
        <f t="shared" si="650"/>
        <v>0</v>
      </c>
      <c r="X2815" s="5">
        <f t="shared" si="651"/>
        <v>1</v>
      </c>
      <c r="Y2815" s="5">
        <f t="shared" si="652"/>
        <v>0.36145619438740589</v>
      </c>
      <c r="Z2815" s="5">
        <f t="shared" si="660"/>
        <v>241.27923887748122</v>
      </c>
      <c r="AA2815" s="5">
        <f t="shared" si="661"/>
        <v>0</v>
      </c>
      <c r="AB2815" s="5">
        <f t="shared" si="653"/>
        <v>800</v>
      </c>
      <c r="AC2815" s="5">
        <f t="shared" si="654"/>
        <v>0</v>
      </c>
      <c r="AD2815" s="5">
        <f t="shared" si="655"/>
        <v>0</v>
      </c>
      <c r="AE2815" s="5">
        <f t="shared" si="656"/>
        <v>1</v>
      </c>
    </row>
    <row r="2816" spans="1:31" ht="15.75" customHeight="1" x14ac:dyDescent="0.3">
      <c r="A2816" s="12">
        <f t="shared" si="657"/>
        <v>2804</v>
      </c>
      <c r="B2816" s="12">
        <v>800</v>
      </c>
      <c r="C2816" s="13">
        <v>41</v>
      </c>
      <c r="D2816" s="12">
        <v>14.5</v>
      </c>
      <c r="E2816" s="14">
        <f t="shared" si="648"/>
        <v>42247</v>
      </c>
      <c r="F2816" s="9">
        <f t="shared" si="649"/>
        <v>91931.856000000014</v>
      </c>
      <c r="G2816" s="9">
        <v>1030.423</v>
      </c>
      <c r="H2816" s="28"/>
      <c r="I2816" s="28">
        <v>42145</v>
      </c>
      <c r="J2816" s="28">
        <v>14.5</v>
      </c>
      <c r="K2816" s="29">
        <f t="shared" si="647"/>
        <v>91931.856000000014</v>
      </c>
      <c r="U2816" s="5">
        <f t="shared" si="658"/>
        <v>0</v>
      </c>
      <c r="V2816" s="5">
        <f t="shared" si="659"/>
        <v>0.72291238877481179</v>
      </c>
      <c r="W2816" s="5">
        <f t="shared" si="650"/>
        <v>0</v>
      </c>
      <c r="X2816" s="5">
        <f t="shared" si="651"/>
        <v>1</v>
      </c>
      <c r="Y2816" s="5">
        <f t="shared" si="652"/>
        <v>0.36145619438740589</v>
      </c>
      <c r="Z2816" s="5">
        <f t="shared" si="660"/>
        <v>241.27923887748122</v>
      </c>
      <c r="AA2816" s="5">
        <f t="shared" si="661"/>
        <v>0</v>
      </c>
      <c r="AB2816" s="5">
        <f t="shared" si="653"/>
        <v>800</v>
      </c>
      <c r="AC2816" s="5">
        <f t="shared" si="654"/>
        <v>0</v>
      </c>
      <c r="AD2816" s="5">
        <f t="shared" si="655"/>
        <v>0</v>
      </c>
      <c r="AE2816" s="5">
        <f t="shared" si="656"/>
        <v>1</v>
      </c>
    </row>
    <row r="2817" spans="1:31" ht="15.75" customHeight="1" x14ac:dyDescent="0.3">
      <c r="A2817" s="12">
        <f t="shared" si="657"/>
        <v>2805</v>
      </c>
      <c r="B2817" s="12">
        <v>800</v>
      </c>
      <c r="C2817" s="13">
        <v>41</v>
      </c>
      <c r="D2817" s="12">
        <v>15.5</v>
      </c>
      <c r="E2817" s="14">
        <f t="shared" si="648"/>
        <v>42247</v>
      </c>
      <c r="F2817" s="9">
        <f t="shared" si="649"/>
        <v>98271.984000000011</v>
      </c>
      <c r="G2817" s="9">
        <v>1030.423</v>
      </c>
      <c r="H2817" s="28"/>
      <c r="I2817" s="28">
        <v>42145</v>
      </c>
      <c r="J2817" s="28">
        <v>15.5</v>
      </c>
      <c r="K2817" s="29">
        <f t="shared" si="647"/>
        <v>98271.984000000011</v>
      </c>
      <c r="U2817" s="5">
        <f t="shared" si="658"/>
        <v>0</v>
      </c>
      <c r="V2817" s="5">
        <f t="shared" si="659"/>
        <v>0.72291238877481179</v>
      </c>
      <c r="W2817" s="5">
        <f t="shared" si="650"/>
        <v>0</v>
      </c>
      <c r="X2817" s="5">
        <f t="shared" si="651"/>
        <v>1</v>
      </c>
      <c r="Y2817" s="5">
        <f t="shared" si="652"/>
        <v>0.36145619438740589</v>
      </c>
      <c r="Z2817" s="5">
        <f t="shared" si="660"/>
        <v>241.27923887748122</v>
      </c>
      <c r="AA2817" s="5">
        <f t="shared" si="661"/>
        <v>0</v>
      </c>
      <c r="AB2817" s="5">
        <f t="shared" si="653"/>
        <v>800</v>
      </c>
      <c r="AC2817" s="5">
        <f t="shared" si="654"/>
        <v>0</v>
      </c>
      <c r="AD2817" s="5">
        <f t="shared" si="655"/>
        <v>0</v>
      </c>
      <c r="AE2817" s="5">
        <f t="shared" si="656"/>
        <v>1</v>
      </c>
    </row>
    <row r="2818" spans="1:31" ht="15.75" customHeight="1" x14ac:dyDescent="0.3">
      <c r="A2818" s="12">
        <f t="shared" si="657"/>
        <v>2806</v>
      </c>
      <c r="B2818" s="12">
        <v>800</v>
      </c>
      <c r="C2818" s="13">
        <v>43</v>
      </c>
      <c r="D2818" s="12">
        <v>5.43</v>
      </c>
      <c r="E2818" s="14">
        <f t="shared" si="648"/>
        <v>44373</v>
      </c>
      <c r="F2818" s="9">
        <f t="shared" si="649"/>
        <v>34426.895040000003</v>
      </c>
      <c r="G2818" s="9">
        <v>1031.94</v>
      </c>
      <c r="H2818" s="28"/>
      <c r="I2818" s="32">
        <v>44266</v>
      </c>
      <c r="J2818" s="28">
        <v>5.44</v>
      </c>
      <c r="K2818" s="29">
        <f t="shared" si="647"/>
        <v>34490.296320000001</v>
      </c>
      <c r="U2818" s="5">
        <f t="shared" si="658"/>
        <v>0</v>
      </c>
      <c r="V2818" s="5">
        <f t="shared" si="659"/>
        <v>0.75929158110882955</v>
      </c>
      <c r="W2818" s="5">
        <f t="shared" si="650"/>
        <v>0</v>
      </c>
      <c r="X2818" s="5">
        <f t="shared" si="651"/>
        <v>1</v>
      </c>
      <c r="Y2818" s="5">
        <f t="shared" si="652"/>
        <v>0.37964579055441477</v>
      </c>
      <c r="Z2818" s="5">
        <f t="shared" si="660"/>
        <v>253.421158110883</v>
      </c>
      <c r="AA2818" s="5">
        <f t="shared" si="661"/>
        <v>0</v>
      </c>
      <c r="AB2818" s="5">
        <f t="shared" si="653"/>
        <v>800</v>
      </c>
      <c r="AC2818" s="5">
        <f t="shared" si="654"/>
        <v>0</v>
      </c>
      <c r="AD2818" s="5">
        <f t="shared" si="655"/>
        <v>0</v>
      </c>
      <c r="AE2818" s="5">
        <f t="shared" si="656"/>
        <v>1</v>
      </c>
    </row>
    <row r="2819" spans="1:31" ht="15.75" customHeight="1" x14ac:dyDescent="0.3">
      <c r="A2819" s="12">
        <f t="shared" si="657"/>
        <v>2807</v>
      </c>
      <c r="B2819" s="12">
        <v>800</v>
      </c>
      <c r="C2819" s="13">
        <v>43</v>
      </c>
      <c r="D2819" s="12">
        <v>6.43</v>
      </c>
      <c r="E2819" s="14">
        <f t="shared" si="648"/>
        <v>44373</v>
      </c>
      <c r="F2819" s="9">
        <f t="shared" si="649"/>
        <v>40767.02304</v>
      </c>
      <c r="G2819" s="9">
        <v>1031.94</v>
      </c>
      <c r="H2819" s="28"/>
      <c r="I2819" s="32">
        <v>44266</v>
      </c>
      <c r="J2819" s="28">
        <v>6.45</v>
      </c>
      <c r="K2819" s="29">
        <f t="shared" si="647"/>
        <v>40893.825600000004</v>
      </c>
      <c r="U2819" s="5">
        <f t="shared" si="658"/>
        <v>0</v>
      </c>
      <c r="V2819" s="5">
        <f t="shared" si="659"/>
        <v>0.75929158110882955</v>
      </c>
      <c r="W2819" s="5">
        <f t="shared" si="650"/>
        <v>0</v>
      </c>
      <c r="X2819" s="5">
        <f t="shared" si="651"/>
        <v>1</v>
      </c>
      <c r="Y2819" s="5">
        <f t="shared" si="652"/>
        <v>0.37964579055441477</v>
      </c>
      <c r="Z2819" s="5">
        <f t="shared" si="660"/>
        <v>253.421158110883</v>
      </c>
      <c r="AA2819" s="5">
        <f t="shared" si="661"/>
        <v>0</v>
      </c>
      <c r="AB2819" s="5">
        <f t="shared" si="653"/>
        <v>800</v>
      </c>
      <c r="AC2819" s="5">
        <f t="shared" si="654"/>
        <v>0</v>
      </c>
      <c r="AD2819" s="5">
        <f t="shared" si="655"/>
        <v>0</v>
      </c>
      <c r="AE2819" s="5">
        <f t="shared" si="656"/>
        <v>1</v>
      </c>
    </row>
    <row r="2820" spans="1:31" ht="15.75" customHeight="1" x14ac:dyDescent="0.3">
      <c r="A2820" s="12">
        <f t="shared" si="657"/>
        <v>2808</v>
      </c>
      <c r="B2820" s="12">
        <v>800</v>
      </c>
      <c r="C2820" s="13">
        <v>43</v>
      </c>
      <c r="D2820" s="12">
        <v>7.44</v>
      </c>
      <c r="E2820" s="14">
        <f t="shared" si="648"/>
        <v>44373</v>
      </c>
      <c r="F2820" s="9">
        <f t="shared" si="649"/>
        <v>47170.552320000003</v>
      </c>
      <c r="G2820" s="9">
        <v>1031.94</v>
      </c>
      <c r="H2820" s="28"/>
      <c r="I2820" s="32">
        <v>44266</v>
      </c>
      <c r="J2820" s="28">
        <v>7.46</v>
      </c>
      <c r="K2820" s="29">
        <f t="shared" ref="K2820:K2883" si="662">J2820*24*264.172</f>
        <v>47297.354879999999</v>
      </c>
      <c r="U2820" s="5">
        <f t="shared" si="658"/>
        <v>0</v>
      </c>
      <c r="V2820" s="5">
        <f t="shared" si="659"/>
        <v>0.75929158110882955</v>
      </c>
      <c r="W2820" s="5">
        <f t="shared" si="650"/>
        <v>0</v>
      </c>
      <c r="X2820" s="5">
        <f t="shared" si="651"/>
        <v>1</v>
      </c>
      <c r="Y2820" s="5">
        <f t="shared" si="652"/>
        <v>0.37964579055441477</v>
      </c>
      <c r="Z2820" s="5">
        <f t="shared" si="660"/>
        <v>253.421158110883</v>
      </c>
      <c r="AA2820" s="5">
        <f t="shared" si="661"/>
        <v>0</v>
      </c>
      <c r="AB2820" s="5">
        <f t="shared" si="653"/>
        <v>800</v>
      </c>
      <c r="AC2820" s="5">
        <f t="shared" si="654"/>
        <v>0</v>
      </c>
      <c r="AD2820" s="5">
        <f t="shared" si="655"/>
        <v>0</v>
      </c>
      <c r="AE2820" s="5">
        <f t="shared" si="656"/>
        <v>1</v>
      </c>
    </row>
    <row r="2821" spans="1:31" ht="15.75" customHeight="1" x14ac:dyDescent="0.3">
      <c r="A2821" s="12">
        <f t="shared" si="657"/>
        <v>2809</v>
      </c>
      <c r="B2821" s="12">
        <v>800</v>
      </c>
      <c r="C2821" s="13">
        <v>43</v>
      </c>
      <c r="D2821" s="12">
        <v>8.4499999999999993</v>
      </c>
      <c r="E2821" s="14">
        <f t="shared" si="648"/>
        <v>44373</v>
      </c>
      <c r="F2821" s="9">
        <f t="shared" si="649"/>
        <v>53574.081599999998</v>
      </c>
      <c r="G2821" s="9">
        <v>1031.94</v>
      </c>
      <c r="H2821" s="28"/>
      <c r="I2821" s="32">
        <v>44266</v>
      </c>
      <c r="J2821" s="28">
        <v>8.4700000000000006</v>
      </c>
      <c r="K2821" s="29">
        <f t="shared" si="662"/>
        <v>53700.884160000016</v>
      </c>
      <c r="U2821" s="5">
        <f t="shared" si="658"/>
        <v>0</v>
      </c>
      <c r="V2821" s="5">
        <f t="shared" si="659"/>
        <v>0.75929158110882955</v>
      </c>
      <c r="W2821" s="5">
        <f t="shared" si="650"/>
        <v>0</v>
      </c>
      <c r="X2821" s="5">
        <f t="shared" si="651"/>
        <v>1</v>
      </c>
      <c r="Y2821" s="5">
        <f t="shared" si="652"/>
        <v>0.37964579055441477</v>
      </c>
      <c r="Z2821" s="5">
        <f t="shared" si="660"/>
        <v>253.421158110883</v>
      </c>
      <c r="AA2821" s="5">
        <f t="shared" si="661"/>
        <v>0</v>
      </c>
      <c r="AB2821" s="5">
        <f t="shared" si="653"/>
        <v>800</v>
      </c>
      <c r="AC2821" s="5">
        <f t="shared" si="654"/>
        <v>0</v>
      </c>
      <c r="AD2821" s="5">
        <f t="shared" si="655"/>
        <v>0</v>
      </c>
      <c r="AE2821" s="5">
        <f t="shared" si="656"/>
        <v>1</v>
      </c>
    </row>
    <row r="2822" spans="1:31" ht="15.75" customHeight="1" x14ac:dyDescent="0.3">
      <c r="A2822" s="3">
        <f t="shared" si="657"/>
        <v>2810</v>
      </c>
      <c r="B2822" s="3">
        <v>800</v>
      </c>
      <c r="C2822" s="5">
        <v>43</v>
      </c>
      <c r="D2822" s="3">
        <v>9.4600000000000009</v>
      </c>
      <c r="E2822" s="10">
        <f t="shared" si="648"/>
        <v>44373</v>
      </c>
      <c r="F2822" s="2">
        <f t="shared" si="649"/>
        <v>59977.610880000015</v>
      </c>
      <c r="G2822" s="2">
        <v>1031.94</v>
      </c>
      <c r="I2822" s="1">
        <v>44266</v>
      </c>
      <c r="J2822" s="1">
        <v>9.48</v>
      </c>
      <c r="K2822" s="2">
        <f t="shared" si="662"/>
        <v>60104.413440000011</v>
      </c>
      <c r="M2822" s="1">
        <v>12.3</v>
      </c>
      <c r="N2822" s="1">
        <v>8.2899999999999991</v>
      </c>
      <c r="O2822" s="1">
        <v>1.17</v>
      </c>
      <c r="P2822" s="1">
        <v>300.8</v>
      </c>
      <c r="Q2822" s="1">
        <v>50564</v>
      </c>
      <c r="R2822" s="1">
        <v>796</v>
      </c>
      <c r="U2822" s="5">
        <f t="shared" si="658"/>
        <v>0.86522929500342227</v>
      </c>
      <c r="V2822" s="5">
        <f t="shared" si="659"/>
        <v>0.75929158110882955</v>
      </c>
      <c r="W2822" s="5">
        <f t="shared" si="650"/>
        <v>5.1471594798083503E-3</v>
      </c>
      <c r="X2822" s="5">
        <f t="shared" si="651"/>
        <v>1.0899153143871725</v>
      </c>
      <c r="Y2822" s="5">
        <f t="shared" si="652"/>
        <v>0.88529509070820489</v>
      </c>
      <c r="Z2822" s="5">
        <f t="shared" si="660"/>
        <v>590.95217894954101</v>
      </c>
      <c r="AA2822" s="5">
        <f t="shared" si="661"/>
        <v>3.4358318959616705</v>
      </c>
      <c r="AB2822" s="5">
        <f t="shared" si="653"/>
        <v>4</v>
      </c>
      <c r="AC2822" s="5">
        <f t="shared" si="654"/>
        <v>7417.9497600000004</v>
      </c>
      <c r="AD2822" s="5">
        <f t="shared" si="655"/>
        <v>8.0096370864317132E-2</v>
      </c>
      <c r="AE2822" s="5">
        <f t="shared" si="656"/>
        <v>0.99322110292294863</v>
      </c>
    </row>
    <row r="2823" spans="1:31" ht="15.75" customHeight="1" x14ac:dyDescent="0.3">
      <c r="A2823" s="3">
        <f t="shared" si="657"/>
        <v>2811</v>
      </c>
      <c r="B2823" s="3">
        <v>800</v>
      </c>
      <c r="C2823" s="5">
        <v>43</v>
      </c>
      <c r="D2823" s="3">
        <v>10.5</v>
      </c>
      <c r="E2823" s="10">
        <f t="shared" si="648"/>
        <v>44373</v>
      </c>
      <c r="F2823" s="2">
        <f t="shared" si="649"/>
        <v>66571.344000000012</v>
      </c>
      <c r="G2823" s="2">
        <v>1031.94</v>
      </c>
      <c r="I2823" s="1">
        <v>44266</v>
      </c>
      <c r="J2823" s="1">
        <v>10.5</v>
      </c>
      <c r="K2823" s="2">
        <f t="shared" si="662"/>
        <v>66571.344000000012</v>
      </c>
      <c r="M2823" s="1">
        <v>11.5</v>
      </c>
      <c r="N2823" s="1">
        <v>9.27</v>
      </c>
      <c r="O2823" s="1">
        <v>1.21</v>
      </c>
      <c r="P2823" s="1">
        <v>288.2</v>
      </c>
      <c r="Q2823" s="1">
        <v>50112</v>
      </c>
      <c r="R2823" s="1">
        <v>795.3</v>
      </c>
      <c r="U2823" s="5">
        <f t="shared" si="658"/>
        <v>0.85749486652977414</v>
      </c>
      <c r="V2823" s="5">
        <f t="shared" si="659"/>
        <v>0.75929158110882955</v>
      </c>
      <c r="W2823" s="5">
        <f t="shared" si="650"/>
        <v>4.9315537303216972E-3</v>
      </c>
      <c r="X2823" s="5">
        <f t="shared" si="651"/>
        <v>1.0838288466422508</v>
      </c>
      <c r="Y2823" s="5">
        <f t="shared" si="652"/>
        <v>0.87615989540548489</v>
      </c>
      <c r="Z2823" s="5">
        <f t="shared" si="660"/>
        <v>584.85425338106938</v>
      </c>
      <c r="AA2823" s="5">
        <f t="shared" si="661"/>
        <v>3.2919107460643398</v>
      </c>
      <c r="AB2823" s="5">
        <f t="shared" si="653"/>
        <v>4.7000000000000455</v>
      </c>
      <c r="AC2823" s="5">
        <f t="shared" si="654"/>
        <v>7671.5548800000006</v>
      </c>
      <c r="AD2823" s="5">
        <f t="shared" si="655"/>
        <v>8.0686477944225413E-2</v>
      </c>
      <c r="AE2823" s="5">
        <f t="shared" si="656"/>
        <v>0.99350505938295808</v>
      </c>
    </row>
    <row r="2824" spans="1:31" ht="15.75" customHeight="1" x14ac:dyDescent="0.3">
      <c r="A2824" s="3">
        <f t="shared" si="657"/>
        <v>2812</v>
      </c>
      <c r="B2824" s="3">
        <v>800</v>
      </c>
      <c r="C2824" s="5">
        <v>43</v>
      </c>
      <c r="D2824" s="3">
        <v>11.5</v>
      </c>
      <c r="E2824" s="10">
        <f t="shared" si="648"/>
        <v>44373</v>
      </c>
      <c r="F2824" s="2">
        <f t="shared" si="649"/>
        <v>72911.472000000009</v>
      </c>
      <c r="G2824" s="2">
        <v>1031.94</v>
      </c>
      <c r="I2824" s="1">
        <v>44266</v>
      </c>
      <c r="J2824" s="1">
        <v>11.5</v>
      </c>
      <c r="K2824" s="2">
        <f t="shared" si="662"/>
        <v>72911.472000000009</v>
      </c>
      <c r="M2824" s="1">
        <v>10.8</v>
      </c>
      <c r="N2824" s="1">
        <v>10.199999999999999</v>
      </c>
      <c r="O2824" s="1">
        <v>1.25</v>
      </c>
      <c r="P2824" s="1">
        <v>277.89999999999998</v>
      </c>
      <c r="Q2824" s="1">
        <v>49731</v>
      </c>
      <c r="R2824" s="1">
        <v>794.7</v>
      </c>
      <c r="U2824" s="5">
        <f t="shared" si="658"/>
        <v>0.85097535934291579</v>
      </c>
      <c r="V2824" s="5">
        <f t="shared" si="659"/>
        <v>0.75929158110882955</v>
      </c>
      <c r="W2824" s="5">
        <f t="shared" si="650"/>
        <v>4.7553045859000682E-3</v>
      </c>
      <c r="X2824" s="5">
        <f t="shared" si="651"/>
        <v>1.0785310754331192</v>
      </c>
      <c r="Y2824" s="5">
        <f t="shared" si="652"/>
        <v>0.86836146750990972</v>
      </c>
      <c r="Z2824" s="5">
        <f t="shared" si="660"/>
        <v>579.648646792215</v>
      </c>
      <c r="AA2824" s="5">
        <f t="shared" si="661"/>
        <v>3.174260917180014</v>
      </c>
      <c r="AB2824" s="5">
        <f t="shared" si="653"/>
        <v>5.2999999999999545</v>
      </c>
      <c r="AC2824" s="5">
        <f t="shared" si="654"/>
        <v>7925.1600000000008</v>
      </c>
      <c r="AD2824" s="5">
        <f t="shared" si="655"/>
        <v>8.1546925603732612E-2</v>
      </c>
      <c r="AE2824" s="5">
        <f t="shared" si="656"/>
        <v>0.99373718252090226</v>
      </c>
    </row>
    <row r="2825" spans="1:31" ht="15.75" customHeight="1" x14ac:dyDescent="0.3">
      <c r="A2825" s="3">
        <f t="shared" si="657"/>
        <v>2813</v>
      </c>
      <c r="B2825" s="3">
        <v>800</v>
      </c>
      <c r="C2825" s="5">
        <v>43</v>
      </c>
      <c r="D2825" s="3">
        <v>12.5</v>
      </c>
      <c r="E2825" s="10">
        <f t="shared" si="648"/>
        <v>44373</v>
      </c>
      <c r="F2825" s="2">
        <f t="shared" si="649"/>
        <v>79251.600000000006</v>
      </c>
      <c r="G2825" s="2">
        <v>1031.94</v>
      </c>
      <c r="I2825" s="1">
        <v>44266</v>
      </c>
      <c r="J2825" s="1">
        <v>12.5</v>
      </c>
      <c r="K2825" s="2">
        <f t="shared" si="662"/>
        <v>79251.600000000006</v>
      </c>
      <c r="M2825" s="1">
        <v>10.199999999999999</v>
      </c>
      <c r="N2825" s="1">
        <v>11.2</v>
      </c>
      <c r="O2825" s="1">
        <v>1.28</v>
      </c>
      <c r="P2825" s="1">
        <v>269.10000000000002</v>
      </c>
      <c r="Q2825" s="1">
        <v>49400</v>
      </c>
      <c r="R2825" s="1">
        <v>794</v>
      </c>
      <c r="U2825" s="5">
        <f t="shared" si="658"/>
        <v>0.84531143052703628</v>
      </c>
      <c r="V2825" s="5">
        <f t="shared" si="659"/>
        <v>0.75929158110882955</v>
      </c>
      <c r="W2825" s="5">
        <f t="shared" si="650"/>
        <v>4.6047227926078035E-3</v>
      </c>
      <c r="X2825" s="5">
        <f t="shared" si="651"/>
        <v>1.0740107442566555</v>
      </c>
      <c r="Y2825" s="5">
        <f t="shared" si="652"/>
        <v>0.86168043738175359</v>
      </c>
      <c r="Z2825" s="5">
        <f t="shared" si="660"/>
        <v>575.18892556106823</v>
      </c>
      <c r="AA2825" s="5">
        <f t="shared" si="661"/>
        <v>3.0737445585215615</v>
      </c>
      <c r="AB2825" s="5">
        <f t="shared" si="653"/>
        <v>6</v>
      </c>
      <c r="AC2825" s="5">
        <f t="shared" si="654"/>
        <v>8115.3638400000009</v>
      </c>
      <c r="AD2825" s="5">
        <f t="shared" si="655"/>
        <v>8.2015357059213478E-2</v>
      </c>
      <c r="AE2825" s="5">
        <f t="shared" si="656"/>
        <v>0.99393550131836927</v>
      </c>
    </row>
    <row r="2826" spans="1:31" ht="15.75" customHeight="1" x14ac:dyDescent="0.3">
      <c r="A2826" s="23">
        <f t="shared" si="657"/>
        <v>2814</v>
      </c>
      <c r="B2826" s="23">
        <v>800</v>
      </c>
      <c r="C2826" s="24">
        <v>43</v>
      </c>
      <c r="D2826" s="23">
        <v>13.5</v>
      </c>
      <c r="E2826" s="25">
        <f t="shared" si="648"/>
        <v>44373</v>
      </c>
      <c r="F2826" s="26">
        <f t="shared" si="649"/>
        <v>85591.728000000003</v>
      </c>
      <c r="G2826" s="26">
        <v>1031.94</v>
      </c>
      <c r="H2826" s="22"/>
      <c r="I2826" s="27">
        <v>44266</v>
      </c>
      <c r="J2826" s="27">
        <v>13.5</v>
      </c>
      <c r="K2826" s="26">
        <f t="shared" si="662"/>
        <v>85591.728000000003</v>
      </c>
      <c r="M2826" s="27">
        <v>9.6999999999999993</v>
      </c>
      <c r="N2826" s="27">
        <v>12.2</v>
      </c>
      <c r="O2826" s="27">
        <v>1.31</v>
      </c>
      <c r="P2826" s="27">
        <v>261.39999999999998</v>
      </c>
      <c r="Q2826" s="27">
        <v>49109</v>
      </c>
      <c r="R2826" s="27">
        <v>793.3</v>
      </c>
      <c r="U2826" s="5">
        <f t="shared" si="658"/>
        <v>0.84033196440793978</v>
      </c>
      <c r="V2826" s="5">
        <f t="shared" si="659"/>
        <v>0.75929158110882955</v>
      </c>
      <c r="W2826" s="5">
        <f t="shared" si="650"/>
        <v>4.4729637234770699E-3</v>
      </c>
      <c r="X2826" s="5">
        <f t="shared" si="651"/>
        <v>1.0702582772995746</v>
      </c>
      <c r="Y2826" s="5">
        <f t="shared" si="652"/>
        <v>0.85600517007630761</v>
      </c>
      <c r="Z2826" s="5">
        <f t="shared" si="660"/>
        <v>571.40057112933698</v>
      </c>
      <c r="AA2826" s="5">
        <f t="shared" si="661"/>
        <v>2.9857927446954142</v>
      </c>
      <c r="AB2826" s="5">
        <f t="shared" si="653"/>
        <v>6.7000000000000455</v>
      </c>
      <c r="AC2826" s="5">
        <f t="shared" si="654"/>
        <v>8305.5676800000019</v>
      </c>
      <c r="AD2826" s="5">
        <f t="shared" si="655"/>
        <v>8.2705421399113119E-2</v>
      </c>
      <c r="AE2826" s="5">
        <f t="shared" si="656"/>
        <v>0.99410903026615283</v>
      </c>
    </row>
    <row r="2827" spans="1:31" ht="15.75" customHeight="1" x14ac:dyDescent="0.3">
      <c r="A2827" s="12">
        <f t="shared" si="657"/>
        <v>2815</v>
      </c>
      <c r="B2827" s="12">
        <v>800</v>
      </c>
      <c r="C2827" s="13">
        <v>43</v>
      </c>
      <c r="D2827" s="12">
        <v>14.5</v>
      </c>
      <c r="E2827" s="14">
        <f t="shared" si="648"/>
        <v>44373</v>
      </c>
      <c r="F2827" s="9">
        <f t="shared" si="649"/>
        <v>91931.856000000014</v>
      </c>
      <c r="G2827" s="9">
        <v>1031.94</v>
      </c>
      <c r="H2827" s="28"/>
      <c r="I2827" s="32">
        <v>44266</v>
      </c>
      <c r="J2827" s="28">
        <v>14.5</v>
      </c>
      <c r="K2827" s="29">
        <f t="shared" si="662"/>
        <v>91931.856000000014</v>
      </c>
      <c r="U2827" s="5">
        <f t="shared" si="658"/>
        <v>0</v>
      </c>
      <c r="V2827" s="5">
        <f t="shared" si="659"/>
        <v>0.75929158110882955</v>
      </c>
      <c r="W2827" s="5">
        <f t="shared" si="650"/>
        <v>0</v>
      </c>
      <c r="X2827" s="5">
        <f t="shared" si="651"/>
        <v>1</v>
      </c>
      <c r="Y2827" s="5">
        <f t="shared" si="652"/>
        <v>0.37964579055441477</v>
      </c>
      <c r="Z2827" s="5">
        <f t="shared" si="660"/>
        <v>253.421158110883</v>
      </c>
      <c r="AA2827" s="5">
        <f t="shared" si="661"/>
        <v>0</v>
      </c>
      <c r="AB2827" s="5">
        <f t="shared" si="653"/>
        <v>800</v>
      </c>
      <c r="AC2827" s="5">
        <f t="shared" si="654"/>
        <v>0</v>
      </c>
      <c r="AD2827" s="5">
        <f t="shared" si="655"/>
        <v>0</v>
      </c>
      <c r="AE2827" s="5">
        <f t="shared" si="656"/>
        <v>1</v>
      </c>
    </row>
    <row r="2828" spans="1:31" ht="15.75" customHeight="1" x14ac:dyDescent="0.3">
      <c r="A2828" s="12">
        <f t="shared" si="657"/>
        <v>2816</v>
      </c>
      <c r="B2828" s="12">
        <v>800</v>
      </c>
      <c r="C2828" s="13">
        <v>43</v>
      </c>
      <c r="D2828" s="12">
        <v>15.5</v>
      </c>
      <c r="E2828" s="14">
        <f t="shared" si="648"/>
        <v>44373</v>
      </c>
      <c r="F2828" s="9">
        <f t="shared" si="649"/>
        <v>98271.984000000011</v>
      </c>
      <c r="G2828" s="9">
        <v>1031.94</v>
      </c>
      <c r="H2828" s="28"/>
      <c r="I2828" s="32">
        <v>44266</v>
      </c>
      <c r="J2828" s="28">
        <v>15.5</v>
      </c>
      <c r="K2828" s="29">
        <f t="shared" si="662"/>
        <v>98271.984000000011</v>
      </c>
      <c r="U2828" s="5">
        <f t="shared" si="658"/>
        <v>0</v>
      </c>
      <c r="V2828" s="5">
        <f t="shared" si="659"/>
        <v>0.75929158110882955</v>
      </c>
      <c r="W2828" s="5">
        <f t="shared" si="650"/>
        <v>0</v>
      </c>
      <c r="X2828" s="5">
        <f t="shared" si="651"/>
        <v>1</v>
      </c>
      <c r="Y2828" s="5">
        <f t="shared" si="652"/>
        <v>0.37964579055441477</v>
      </c>
      <c r="Z2828" s="5">
        <f t="shared" si="660"/>
        <v>253.421158110883</v>
      </c>
      <c r="AA2828" s="5">
        <f t="shared" si="661"/>
        <v>0</v>
      </c>
      <c r="AB2828" s="5">
        <f t="shared" si="653"/>
        <v>800</v>
      </c>
      <c r="AC2828" s="5">
        <f t="shared" si="654"/>
        <v>0</v>
      </c>
      <c r="AD2828" s="5">
        <f t="shared" si="655"/>
        <v>0</v>
      </c>
      <c r="AE2828" s="5">
        <f t="shared" si="656"/>
        <v>1</v>
      </c>
    </row>
    <row r="2829" spans="1:31" ht="15.75" customHeight="1" x14ac:dyDescent="0.3">
      <c r="A2829" s="12">
        <f t="shared" si="657"/>
        <v>2817</v>
      </c>
      <c r="B2829" s="12">
        <v>800</v>
      </c>
      <c r="C2829" s="13">
        <v>45</v>
      </c>
      <c r="D2829" s="12">
        <v>3.41</v>
      </c>
      <c r="E2829" s="14">
        <f t="shared" ref="E2829:E2892" si="663">ROUND(C2829*G2829,0)</f>
        <v>46506</v>
      </c>
      <c r="F2829" s="9">
        <f t="shared" ref="F2829:F2892" si="664">D2829*24*264.172</f>
        <v>21619.836480000002</v>
      </c>
      <c r="G2829" s="9">
        <v>1033.4559999999999</v>
      </c>
      <c r="H2829" s="28"/>
      <c r="I2829" s="32">
        <v>46393</v>
      </c>
      <c r="J2829" s="28">
        <v>3.42</v>
      </c>
      <c r="K2829" s="29">
        <f t="shared" si="662"/>
        <v>21683.23776</v>
      </c>
      <c r="U2829" s="5">
        <f t="shared" si="658"/>
        <v>0</v>
      </c>
      <c r="V2829" s="5">
        <f t="shared" si="659"/>
        <v>0.79579055441478441</v>
      </c>
      <c r="W2829" s="5">
        <f t="shared" ref="W2829:W2892" si="665">P2829/(1000*58.44)</f>
        <v>0</v>
      </c>
      <c r="X2829" s="5">
        <f t="shared" ref="X2829:X2892" si="666">EXP(0.7*(M2829/100))</f>
        <v>1</v>
      </c>
      <c r="Y2829" s="5">
        <f t="shared" ref="Y2829:Y2892" si="667">(X2829*((V2829+U2829)/2)-W2829)+W2829</f>
        <v>0.39789527720739221</v>
      </c>
      <c r="Z2829" s="5">
        <f t="shared" si="660"/>
        <v>265.60305544147849</v>
      </c>
      <c r="AA2829" s="5">
        <f t="shared" si="661"/>
        <v>0</v>
      </c>
      <c r="AB2829" s="5">
        <f t="shared" ref="AB2829:AB2892" si="668">B2829-R2829</f>
        <v>800</v>
      </c>
      <c r="AC2829" s="5">
        <f t="shared" ref="AC2829:AC2892" si="669">O2829*24*264.172</f>
        <v>0</v>
      </c>
      <c r="AD2829" s="5">
        <f t="shared" ref="AD2829:AD2892" si="670">AC2829/($B$5*(B2829-(0.5*AB2829)-Z2829+AA2829))</f>
        <v>0</v>
      </c>
      <c r="AE2829" s="5">
        <f t="shared" ref="AE2829:AE2892" si="671">(V2829-W2829)/V2829</f>
        <v>1</v>
      </c>
    </row>
    <row r="2830" spans="1:31" ht="15.75" customHeight="1" x14ac:dyDescent="0.3">
      <c r="A2830" s="12">
        <f t="shared" ref="A2830:A2893" si="672">A2829+1</f>
        <v>2818</v>
      </c>
      <c r="B2830" s="12">
        <v>800</v>
      </c>
      <c r="C2830" s="13">
        <v>45</v>
      </c>
      <c r="D2830" s="12">
        <v>4.42</v>
      </c>
      <c r="E2830" s="14">
        <f t="shared" si="663"/>
        <v>46506</v>
      </c>
      <c r="F2830" s="9">
        <f t="shared" si="664"/>
        <v>28023.365760000001</v>
      </c>
      <c r="G2830" s="9">
        <v>1033.4559999999999</v>
      </c>
      <c r="H2830" s="28"/>
      <c r="I2830" s="32">
        <v>46393</v>
      </c>
      <c r="J2830" s="28">
        <v>4.43</v>
      </c>
      <c r="K2830" s="29">
        <f t="shared" si="662"/>
        <v>28086.767040000002</v>
      </c>
      <c r="U2830" s="5">
        <f t="shared" si="658"/>
        <v>0</v>
      </c>
      <c r="V2830" s="5">
        <f t="shared" si="659"/>
        <v>0.79579055441478441</v>
      </c>
      <c r="W2830" s="5">
        <f t="shared" si="665"/>
        <v>0</v>
      </c>
      <c r="X2830" s="5">
        <f t="shared" si="666"/>
        <v>1</v>
      </c>
      <c r="Y2830" s="5">
        <f t="shared" si="667"/>
        <v>0.39789527720739221</v>
      </c>
      <c r="Z2830" s="5">
        <f t="shared" si="660"/>
        <v>265.60305544147849</v>
      </c>
      <c r="AA2830" s="5">
        <f t="shared" si="661"/>
        <v>0</v>
      </c>
      <c r="AB2830" s="5">
        <f t="shared" si="668"/>
        <v>800</v>
      </c>
      <c r="AC2830" s="5">
        <f t="shared" si="669"/>
        <v>0</v>
      </c>
      <c r="AD2830" s="5">
        <f t="shared" si="670"/>
        <v>0</v>
      </c>
      <c r="AE2830" s="5">
        <f t="shared" si="671"/>
        <v>1</v>
      </c>
    </row>
    <row r="2831" spans="1:31" ht="15.75" customHeight="1" x14ac:dyDescent="0.3">
      <c r="A2831" s="12">
        <f t="shared" si="672"/>
        <v>2819</v>
      </c>
      <c r="B2831" s="12">
        <v>800</v>
      </c>
      <c r="C2831" s="13">
        <v>45</v>
      </c>
      <c r="D2831" s="12">
        <v>5.43</v>
      </c>
      <c r="E2831" s="14">
        <f t="shared" si="663"/>
        <v>46506</v>
      </c>
      <c r="F2831" s="9">
        <f t="shared" si="664"/>
        <v>34426.895040000003</v>
      </c>
      <c r="G2831" s="9">
        <v>1033.4559999999999</v>
      </c>
      <c r="H2831" s="28"/>
      <c r="I2831" s="32">
        <v>46393</v>
      </c>
      <c r="J2831" s="28">
        <v>5.44</v>
      </c>
      <c r="K2831" s="29">
        <f t="shared" si="662"/>
        <v>34490.296320000001</v>
      </c>
      <c r="U2831" s="5">
        <f t="shared" ref="U2831:U2894" si="673">Q2831/(1000*58.44)</f>
        <v>0</v>
      </c>
      <c r="V2831" s="5">
        <f t="shared" ref="V2831:V2894" si="674">E2831/(1000*58.44)</f>
        <v>0.79579055441478441</v>
      </c>
      <c r="W2831" s="5">
        <f t="shared" si="665"/>
        <v>0</v>
      </c>
      <c r="X2831" s="5">
        <f t="shared" si="666"/>
        <v>1</v>
      </c>
      <c r="Y2831" s="5">
        <f t="shared" si="667"/>
        <v>0.39789527720739221</v>
      </c>
      <c r="Z2831" s="5">
        <f t="shared" ref="Z2831:Z2894" si="675">1.12*298*2*Y2831</f>
        <v>265.60305544147849</v>
      </c>
      <c r="AA2831" s="5">
        <f t="shared" ref="AA2831:AA2894" si="676">1.12*298*2*W2831</f>
        <v>0</v>
      </c>
      <c r="AB2831" s="5">
        <f t="shared" si="668"/>
        <v>800</v>
      </c>
      <c r="AC2831" s="5">
        <f t="shared" si="669"/>
        <v>0</v>
      </c>
      <c r="AD2831" s="5">
        <f t="shared" si="670"/>
        <v>0</v>
      </c>
      <c r="AE2831" s="5">
        <f t="shared" si="671"/>
        <v>1</v>
      </c>
    </row>
    <row r="2832" spans="1:31" ht="15.75" customHeight="1" x14ac:dyDescent="0.3">
      <c r="A2832" s="12">
        <f t="shared" si="672"/>
        <v>2820</v>
      </c>
      <c r="B2832" s="12">
        <v>800</v>
      </c>
      <c r="C2832" s="13">
        <v>45</v>
      </c>
      <c r="D2832" s="12">
        <v>6.43</v>
      </c>
      <c r="E2832" s="14">
        <f t="shared" si="663"/>
        <v>46506</v>
      </c>
      <c r="F2832" s="9">
        <f t="shared" si="664"/>
        <v>40767.02304</v>
      </c>
      <c r="G2832" s="9">
        <v>1033.4559999999999</v>
      </c>
      <c r="H2832" s="28"/>
      <c r="I2832" s="32">
        <v>46393</v>
      </c>
      <c r="J2832" s="28">
        <v>6.45</v>
      </c>
      <c r="K2832" s="29">
        <f t="shared" si="662"/>
        <v>40893.825600000004</v>
      </c>
      <c r="M2832" s="22"/>
      <c r="N2832" s="22"/>
      <c r="O2832" s="22"/>
      <c r="P2832" s="22"/>
      <c r="Q2832" s="22"/>
      <c r="R2832" s="22"/>
      <c r="U2832" s="5">
        <f t="shared" si="673"/>
        <v>0</v>
      </c>
      <c r="V2832" s="5">
        <f t="shared" si="674"/>
        <v>0.79579055441478441</v>
      </c>
      <c r="W2832" s="5">
        <f t="shared" si="665"/>
        <v>0</v>
      </c>
      <c r="X2832" s="5">
        <f t="shared" si="666"/>
        <v>1</v>
      </c>
      <c r="Y2832" s="5">
        <f t="shared" si="667"/>
        <v>0.39789527720739221</v>
      </c>
      <c r="Z2832" s="5">
        <f t="shared" si="675"/>
        <v>265.60305544147849</v>
      </c>
      <c r="AA2832" s="5">
        <f t="shared" si="676"/>
        <v>0</v>
      </c>
      <c r="AB2832" s="5">
        <f t="shared" si="668"/>
        <v>800</v>
      </c>
      <c r="AC2832" s="5">
        <f t="shared" si="669"/>
        <v>0</v>
      </c>
      <c r="AD2832" s="5">
        <f t="shared" si="670"/>
        <v>0</v>
      </c>
      <c r="AE2832" s="5">
        <f t="shared" si="671"/>
        <v>1</v>
      </c>
    </row>
    <row r="2833" spans="1:31" ht="15.75" customHeight="1" x14ac:dyDescent="0.3">
      <c r="A2833" s="3">
        <f t="shared" si="672"/>
        <v>2821</v>
      </c>
      <c r="B2833" s="3">
        <v>800</v>
      </c>
      <c r="C2833" s="5">
        <v>45</v>
      </c>
      <c r="D2833" s="3">
        <v>7.44</v>
      </c>
      <c r="E2833" s="10">
        <f t="shared" si="663"/>
        <v>46506</v>
      </c>
      <c r="F2833" s="2">
        <f t="shared" si="664"/>
        <v>47170.552320000003</v>
      </c>
      <c r="G2833" s="2">
        <v>1033.4559999999999</v>
      </c>
      <c r="I2833" s="1">
        <v>46393</v>
      </c>
      <c r="J2833" s="1">
        <v>7.46</v>
      </c>
      <c r="K2833" s="2">
        <f t="shared" si="662"/>
        <v>47297.354879999999</v>
      </c>
      <c r="M2833" s="1">
        <v>12.8</v>
      </c>
      <c r="N2833" s="1">
        <v>6.49</v>
      </c>
      <c r="O2833" s="1">
        <v>0.96</v>
      </c>
      <c r="P2833" s="1">
        <v>380.1</v>
      </c>
      <c r="Q2833" s="1">
        <v>53291</v>
      </c>
      <c r="R2833" s="1">
        <v>797.2</v>
      </c>
      <c r="U2833" s="5">
        <f t="shared" si="673"/>
        <v>0.91189253935660508</v>
      </c>
      <c r="V2833" s="5">
        <f t="shared" si="674"/>
        <v>0.79579055441478441</v>
      </c>
      <c r="W2833" s="5">
        <f t="shared" si="665"/>
        <v>6.5041067761806987E-3</v>
      </c>
      <c r="X2833" s="5">
        <f t="shared" si="666"/>
        <v>1.0937367015140009</v>
      </c>
      <c r="Y2833" s="5">
        <f t="shared" si="667"/>
        <v>0.93387783710637196</v>
      </c>
      <c r="Z2833" s="5">
        <f t="shared" si="675"/>
        <v>623.38213382524555</v>
      </c>
      <c r="AA2833" s="5">
        <f t="shared" si="676"/>
        <v>4.3416213552361409</v>
      </c>
      <c r="AB2833" s="5">
        <f t="shared" si="668"/>
        <v>2.7999999999999545</v>
      </c>
      <c r="AC2833" s="5">
        <f t="shared" si="669"/>
        <v>6086.5228800000004</v>
      </c>
      <c r="AD2833" s="5">
        <f t="shared" si="670"/>
        <v>7.7038572206573674E-2</v>
      </c>
      <c r="AE2833" s="5">
        <f t="shared" si="671"/>
        <v>0.99182686105018703</v>
      </c>
    </row>
    <row r="2834" spans="1:31" ht="15.75" customHeight="1" x14ac:dyDescent="0.3">
      <c r="A2834" s="3">
        <f t="shared" si="672"/>
        <v>2822</v>
      </c>
      <c r="B2834" s="3">
        <v>800</v>
      </c>
      <c r="C2834" s="5">
        <v>45</v>
      </c>
      <c r="D2834" s="3">
        <v>8.4499999999999993</v>
      </c>
      <c r="E2834" s="10">
        <f t="shared" si="663"/>
        <v>46506</v>
      </c>
      <c r="F2834" s="2">
        <f t="shared" si="664"/>
        <v>53574.081599999998</v>
      </c>
      <c r="G2834" s="2">
        <v>1033.4559999999999</v>
      </c>
      <c r="I2834" s="1">
        <v>46393</v>
      </c>
      <c r="J2834" s="1">
        <v>8.4700000000000006</v>
      </c>
      <c r="K2834" s="2">
        <f t="shared" si="662"/>
        <v>53700.884160000016</v>
      </c>
      <c r="M2834" s="1">
        <v>11.9</v>
      </c>
      <c r="N2834" s="1">
        <v>7.45</v>
      </c>
      <c r="O2834" s="1">
        <v>1</v>
      </c>
      <c r="P2834" s="1">
        <v>359.4</v>
      </c>
      <c r="Q2834" s="1">
        <v>52709</v>
      </c>
      <c r="R2834" s="1">
        <v>796.6</v>
      </c>
      <c r="U2834" s="5">
        <f t="shared" si="673"/>
        <v>0.90193360711841208</v>
      </c>
      <c r="V2834" s="5">
        <f t="shared" si="674"/>
        <v>0.79579055441478441</v>
      </c>
      <c r="W2834" s="5">
        <f t="shared" si="665"/>
        <v>6.1498973305954821E-3</v>
      </c>
      <c r="X2834" s="5">
        <f t="shared" si="666"/>
        <v>1.0868678199900736</v>
      </c>
      <c r="Y2834" s="5">
        <f t="shared" si="667"/>
        <v>0.92260087919503053</v>
      </c>
      <c r="Z2834" s="5">
        <f t="shared" si="675"/>
        <v>615.85453888026689</v>
      </c>
      <c r="AA2834" s="5">
        <f t="shared" si="676"/>
        <v>4.1051794661190968</v>
      </c>
      <c r="AB2834" s="5">
        <f t="shared" si="668"/>
        <v>3.3999999999999773</v>
      </c>
      <c r="AC2834" s="5">
        <f t="shared" si="669"/>
        <v>6340.1280000000006</v>
      </c>
      <c r="AD2834" s="5">
        <f t="shared" si="670"/>
        <v>7.7241127518672334E-2</v>
      </c>
      <c r="AE2834" s="5">
        <f t="shared" si="671"/>
        <v>0.99227196490775382</v>
      </c>
    </row>
    <row r="2835" spans="1:31" ht="15.75" customHeight="1" x14ac:dyDescent="0.3">
      <c r="A2835" s="3">
        <f t="shared" si="672"/>
        <v>2823</v>
      </c>
      <c r="B2835" s="3">
        <v>800</v>
      </c>
      <c r="C2835" s="5">
        <v>45</v>
      </c>
      <c r="D2835" s="3">
        <v>9.4600000000000009</v>
      </c>
      <c r="E2835" s="10">
        <f t="shared" si="663"/>
        <v>46506</v>
      </c>
      <c r="F2835" s="2">
        <f t="shared" si="664"/>
        <v>59977.610880000015</v>
      </c>
      <c r="G2835" s="2">
        <v>1033.4559999999999</v>
      </c>
      <c r="I2835" s="1">
        <v>46393</v>
      </c>
      <c r="J2835" s="1">
        <v>9.48</v>
      </c>
      <c r="K2835" s="2">
        <f t="shared" si="662"/>
        <v>60104.413440000011</v>
      </c>
      <c r="M2835" s="1">
        <v>11</v>
      </c>
      <c r="N2835" s="1">
        <v>8.41</v>
      </c>
      <c r="O2835" s="1">
        <v>1.05</v>
      </c>
      <c r="P2835" s="1">
        <v>342.7</v>
      </c>
      <c r="Q2835" s="1">
        <v>52225</v>
      </c>
      <c r="R2835" s="1">
        <v>796</v>
      </c>
      <c r="U2835" s="5">
        <f t="shared" si="673"/>
        <v>0.89365160848733749</v>
      </c>
      <c r="V2835" s="5">
        <f t="shared" si="674"/>
        <v>0.79579055441478441</v>
      </c>
      <c r="W2835" s="5">
        <f t="shared" si="665"/>
        <v>5.8641341546885693E-3</v>
      </c>
      <c r="X2835" s="5">
        <f t="shared" si="666"/>
        <v>1.0800420763926004</v>
      </c>
      <c r="Y2835" s="5">
        <f t="shared" si="667"/>
        <v>0.91233431078300686</v>
      </c>
      <c r="Z2835" s="5">
        <f t="shared" si="675"/>
        <v>609.00139913387284</v>
      </c>
      <c r="AA2835" s="5">
        <f t="shared" si="676"/>
        <v>3.9144268309377144</v>
      </c>
      <c r="AB2835" s="5">
        <f t="shared" si="668"/>
        <v>4</v>
      </c>
      <c r="AC2835" s="5">
        <f t="shared" si="669"/>
        <v>6657.1344000000017</v>
      </c>
      <c r="AD2835" s="5">
        <f t="shared" si="670"/>
        <v>7.8428352349793687E-2</v>
      </c>
      <c r="AE2835" s="5">
        <f t="shared" si="671"/>
        <v>0.99263105835806131</v>
      </c>
    </row>
    <row r="2836" spans="1:31" ht="15.75" customHeight="1" x14ac:dyDescent="0.3">
      <c r="A2836" s="3">
        <f t="shared" si="672"/>
        <v>2824</v>
      </c>
      <c r="B2836" s="3">
        <v>800</v>
      </c>
      <c r="C2836" s="5">
        <v>45</v>
      </c>
      <c r="D2836" s="3">
        <v>10.5</v>
      </c>
      <c r="E2836" s="10">
        <f t="shared" si="663"/>
        <v>46506</v>
      </c>
      <c r="F2836" s="2">
        <f t="shared" si="664"/>
        <v>66571.344000000012</v>
      </c>
      <c r="G2836" s="2">
        <v>1033.4559999999999</v>
      </c>
      <c r="I2836" s="1">
        <v>46393</v>
      </c>
      <c r="J2836" s="1">
        <v>10.5</v>
      </c>
      <c r="K2836" s="2">
        <f t="shared" si="662"/>
        <v>66571.344000000012</v>
      </c>
      <c r="M2836" s="1">
        <v>10.3</v>
      </c>
      <c r="N2836" s="1">
        <v>9.39</v>
      </c>
      <c r="O2836" s="1">
        <v>1.08</v>
      </c>
      <c r="P2836" s="1">
        <v>328.7</v>
      </c>
      <c r="Q2836" s="1">
        <v>51812</v>
      </c>
      <c r="R2836" s="1">
        <v>795.3</v>
      </c>
      <c r="U2836" s="5">
        <f t="shared" si="673"/>
        <v>0.88658453114305269</v>
      </c>
      <c r="V2836" s="5">
        <f t="shared" si="674"/>
        <v>0.79579055441478441</v>
      </c>
      <c r="W2836" s="5">
        <f t="shared" si="665"/>
        <v>5.6245722108145104E-3</v>
      </c>
      <c r="X2836" s="5">
        <f t="shared" si="666"/>
        <v>1.0747628149716759</v>
      </c>
      <c r="Y2836" s="5">
        <f t="shared" si="667"/>
        <v>0.90407709139617765</v>
      </c>
      <c r="Z2836" s="5">
        <f t="shared" si="675"/>
        <v>603.48954004877658</v>
      </c>
      <c r="AA2836" s="5">
        <f t="shared" si="676"/>
        <v>3.7545144421629026</v>
      </c>
      <c r="AB2836" s="5">
        <f t="shared" si="668"/>
        <v>4.7000000000000455</v>
      </c>
      <c r="AC2836" s="5">
        <f t="shared" si="669"/>
        <v>6847.338240000001</v>
      </c>
      <c r="AD2836" s="5">
        <f t="shared" si="670"/>
        <v>7.8630393740214147E-2</v>
      </c>
      <c r="AE2836" s="5">
        <f t="shared" si="671"/>
        <v>0.99293209478346889</v>
      </c>
    </row>
    <row r="2837" spans="1:31" ht="15.75" customHeight="1" x14ac:dyDescent="0.3">
      <c r="A2837" s="3">
        <f t="shared" si="672"/>
        <v>2825</v>
      </c>
      <c r="B2837" s="3">
        <v>800</v>
      </c>
      <c r="C2837" s="5">
        <v>45</v>
      </c>
      <c r="D2837" s="3">
        <v>11.5</v>
      </c>
      <c r="E2837" s="10">
        <f t="shared" si="663"/>
        <v>46506</v>
      </c>
      <c r="F2837" s="2">
        <f t="shared" si="664"/>
        <v>72911.472000000009</v>
      </c>
      <c r="G2837" s="2">
        <v>1033.4559999999999</v>
      </c>
      <c r="I2837" s="1">
        <v>46393</v>
      </c>
      <c r="J2837" s="1">
        <v>11.5</v>
      </c>
      <c r="K2837" s="2">
        <f t="shared" si="662"/>
        <v>72911.472000000009</v>
      </c>
      <c r="M2837" s="1">
        <v>9.6999999999999993</v>
      </c>
      <c r="N2837" s="1">
        <v>10.4</v>
      </c>
      <c r="O2837" s="1">
        <v>1.1200000000000001</v>
      </c>
      <c r="P2837" s="1">
        <v>317.2</v>
      </c>
      <c r="Q2837" s="1">
        <v>51464</v>
      </c>
      <c r="R2837" s="1">
        <v>794.6</v>
      </c>
      <c r="U2837" s="5">
        <f t="shared" si="673"/>
        <v>0.88062970568104038</v>
      </c>
      <c r="V2837" s="5">
        <f t="shared" si="674"/>
        <v>0.79579055441478441</v>
      </c>
      <c r="W2837" s="5">
        <f t="shared" si="665"/>
        <v>5.4277891854893909E-3</v>
      </c>
      <c r="X2837" s="5">
        <f t="shared" si="666"/>
        <v>1.0702582772995746</v>
      </c>
      <c r="Y2837" s="5">
        <f t="shared" si="667"/>
        <v>0.89710132980013102</v>
      </c>
      <c r="Z2837" s="5">
        <f t="shared" si="675"/>
        <v>598.83307966818359</v>
      </c>
      <c r="AA2837" s="5">
        <f t="shared" si="676"/>
        <v>3.6231578370978785</v>
      </c>
      <c r="AB2837" s="5">
        <f t="shared" si="668"/>
        <v>5.3999999999999773</v>
      </c>
      <c r="AC2837" s="5">
        <f t="shared" si="669"/>
        <v>7100.9433600000011</v>
      </c>
      <c r="AD2837" s="5">
        <f t="shared" si="670"/>
        <v>7.9857990964180267E-2</v>
      </c>
      <c r="AE2837" s="5">
        <f t="shared" si="671"/>
        <v>0.99317937470433926</v>
      </c>
    </row>
    <row r="2838" spans="1:31" ht="15.75" customHeight="1" x14ac:dyDescent="0.3">
      <c r="A2838" s="3">
        <f t="shared" si="672"/>
        <v>2826</v>
      </c>
      <c r="B2838" s="3">
        <v>800</v>
      </c>
      <c r="C2838" s="5">
        <v>45</v>
      </c>
      <c r="D2838" s="3">
        <v>12.5</v>
      </c>
      <c r="E2838" s="10">
        <f t="shared" si="663"/>
        <v>46506</v>
      </c>
      <c r="F2838" s="2">
        <f t="shared" si="664"/>
        <v>79251.600000000006</v>
      </c>
      <c r="G2838" s="2">
        <v>1033.4559999999999</v>
      </c>
      <c r="I2838" s="1">
        <v>46393</v>
      </c>
      <c r="J2838" s="1">
        <v>12.5</v>
      </c>
      <c r="K2838" s="2">
        <f t="shared" si="662"/>
        <v>79251.600000000006</v>
      </c>
      <c r="M2838" s="1">
        <v>9.16</v>
      </c>
      <c r="N2838" s="1">
        <v>11.3</v>
      </c>
      <c r="O2838" s="1">
        <v>1.1399999999999999</v>
      </c>
      <c r="P2838" s="1">
        <v>307.39999999999998</v>
      </c>
      <c r="Q2838" s="1">
        <v>51161</v>
      </c>
      <c r="R2838" s="1">
        <v>793.9</v>
      </c>
      <c r="U2838" s="5">
        <f t="shared" si="673"/>
        <v>0.87544490075290893</v>
      </c>
      <c r="V2838" s="5">
        <f t="shared" si="674"/>
        <v>0.79579055441478441</v>
      </c>
      <c r="W2838" s="5">
        <f t="shared" si="665"/>
        <v>5.2600958247775494E-3</v>
      </c>
      <c r="X2838" s="5">
        <f t="shared" si="666"/>
        <v>1.066220337525529</v>
      </c>
      <c r="Y2838" s="5">
        <f t="shared" si="667"/>
        <v>0.89095261554676453</v>
      </c>
      <c r="Z2838" s="5">
        <f t="shared" si="675"/>
        <v>594.72868992977635</v>
      </c>
      <c r="AA2838" s="5">
        <f t="shared" si="676"/>
        <v>3.5112191649555102</v>
      </c>
      <c r="AB2838" s="5">
        <f t="shared" si="668"/>
        <v>6.1000000000000227</v>
      </c>
      <c r="AC2838" s="5">
        <f t="shared" si="669"/>
        <v>7227.7459200000003</v>
      </c>
      <c r="AD2838" s="5">
        <f t="shared" si="670"/>
        <v>7.9844909960492483E-2</v>
      </c>
      <c r="AE2838" s="5">
        <f t="shared" si="671"/>
        <v>0.99339010020212437</v>
      </c>
    </row>
    <row r="2839" spans="1:31" ht="15.75" customHeight="1" x14ac:dyDescent="0.3">
      <c r="A2839" s="3">
        <f t="shared" si="672"/>
        <v>2827</v>
      </c>
      <c r="B2839" s="3">
        <v>800</v>
      </c>
      <c r="C2839" s="5">
        <v>45</v>
      </c>
      <c r="D2839" s="3">
        <v>13.5</v>
      </c>
      <c r="E2839" s="10">
        <f t="shared" si="663"/>
        <v>46506</v>
      </c>
      <c r="F2839" s="2">
        <f t="shared" si="664"/>
        <v>85591.728000000003</v>
      </c>
      <c r="G2839" s="2">
        <v>1033.4559999999999</v>
      </c>
      <c r="I2839" s="1">
        <v>46393</v>
      </c>
      <c r="J2839" s="1">
        <v>13.5</v>
      </c>
      <c r="K2839" s="2">
        <f t="shared" si="662"/>
        <v>85591.728000000003</v>
      </c>
      <c r="M2839" s="1">
        <v>8.68</v>
      </c>
      <c r="N2839" s="1">
        <v>12.3</v>
      </c>
      <c r="O2839" s="1">
        <v>1.17</v>
      </c>
      <c r="P2839" s="1">
        <v>298.89999999999998</v>
      </c>
      <c r="Q2839" s="1">
        <v>50894</v>
      </c>
      <c r="R2839" s="1">
        <v>793.2</v>
      </c>
      <c r="U2839" s="5">
        <f t="shared" si="673"/>
        <v>0.87087611225188222</v>
      </c>
      <c r="V2839" s="5">
        <f t="shared" si="674"/>
        <v>0.79579055441478441</v>
      </c>
      <c r="W2839" s="5">
        <f t="shared" si="665"/>
        <v>5.1146475017111561E-3</v>
      </c>
      <c r="X2839" s="5">
        <f t="shared" si="666"/>
        <v>1.0626438490568302</v>
      </c>
      <c r="Y2839" s="5">
        <f t="shared" si="667"/>
        <v>0.88553654088069178</v>
      </c>
      <c r="Z2839" s="5">
        <f t="shared" si="675"/>
        <v>591.11335176867942</v>
      </c>
      <c r="AA2839" s="5">
        <f t="shared" si="676"/>
        <v>3.4141295003422312</v>
      </c>
      <c r="AB2839" s="5">
        <f t="shared" si="668"/>
        <v>6.7999999999999545</v>
      </c>
      <c r="AC2839" s="5">
        <f t="shared" si="669"/>
        <v>7417.9497600000004</v>
      </c>
      <c r="AD2839" s="5">
        <f t="shared" si="670"/>
        <v>8.0703274110967727E-2</v>
      </c>
      <c r="AE2839" s="5">
        <f t="shared" si="671"/>
        <v>0.99357287231755032</v>
      </c>
    </row>
    <row r="2840" spans="1:31" ht="15.75" customHeight="1" x14ac:dyDescent="0.3">
      <c r="A2840" s="3">
        <f t="shared" si="672"/>
        <v>2828</v>
      </c>
      <c r="B2840" s="3">
        <v>800</v>
      </c>
      <c r="C2840" s="5">
        <v>45</v>
      </c>
      <c r="D2840" s="3">
        <v>14.5</v>
      </c>
      <c r="E2840" s="10">
        <f t="shared" si="663"/>
        <v>46506</v>
      </c>
      <c r="F2840" s="2">
        <f t="shared" si="664"/>
        <v>91931.856000000014</v>
      </c>
      <c r="G2840" s="2">
        <v>1033.4559999999999</v>
      </c>
      <c r="I2840" s="1">
        <v>46393</v>
      </c>
      <c r="J2840" s="1">
        <v>14.5</v>
      </c>
      <c r="K2840" s="2">
        <f t="shared" si="662"/>
        <v>91931.856000000014</v>
      </c>
      <c r="M2840" s="1">
        <v>8.25</v>
      </c>
      <c r="N2840" s="1">
        <v>13.3</v>
      </c>
      <c r="O2840" s="1">
        <v>1.2</v>
      </c>
      <c r="P2840" s="1">
        <v>291.39999999999998</v>
      </c>
      <c r="Q2840" s="1">
        <v>50658</v>
      </c>
      <c r="R2840" s="1">
        <v>792.5</v>
      </c>
      <c r="U2840" s="5">
        <f t="shared" si="673"/>
        <v>0.8668377823408624</v>
      </c>
      <c r="V2840" s="5">
        <f t="shared" si="674"/>
        <v>0.79579055441478441</v>
      </c>
      <c r="W2840" s="5">
        <f t="shared" si="665"/>
        <v>4.9863107460643395E-3</v>
      </c>
      <c r="X2840" s="5">
        <f t="shared" si="666"/>
        <v>1.0594501000746941</v>
      </c>
      <c r="Y2840" s="5">
        <f t="shared" si="667"/>
        <v>0.88073587888139604</v>
      </c>
      <c r="Z2840" s="5">
        <f t="shared" si="675"/>
        <v>587.90881387090951</v>
      </c>
      <c r="AA2840" s="5">
        <f t="shared" si="676"/>
        <v>3.3284621492128683</v>
      </c>
      <c r="AB2840" s="5">
        <f t="shared" si="668"/>
        <v>7.5</v>
      </c>
      <c r="AC2840" s="5">
        <f t="shared" si="669"/>
        <v>7608.1535999999996</v>
      </c>
      <c r="AD2840" s="5">
        <f t="shared" si="670"/>
        <v>8.1689832824230077E-2</v>
      </c>
      <c r="AE2840" s="5">
        <f t="shared" si="671"/>
        <v>0.99373414183116149</v>
      </c>
    </row>
    <row r="2841" spans="1:31" ht="15.75" customHeight="1" x14ac:dyDescent="0.3">
      <c r="A2841" s="3">
        <f t="shared" si="672"/>
        <v>2829</v>
      </c>
      <c r="B2841" s="3">
        <v>800</v>
      </c>
      <c r="C2841" s="5">
        <v>45</v>
      </c>
      <c r="D2841" s="3">
        <v>15.5</v>
      </c>
      <c r="E2841" s="10">
        <f t="shared" si="663"/>
        <v>46506</v>
      </c>
      <c r="F2841" s="2">
        <f t="shared" si="664"/>
        <v>98271.984000000011</v>
      </c>
      <c r="G2841" s="2">
        <v>1033.4559999999999</v>
      </c>
      <c r="I2841" s="1">
        <v>46393</v>
      </c>
      <c r="J2841" s="1">
        <v>15.5</v>
      </c>
      <c r="K2841" s="2">
        <f t="shared" si="662"/>
        <v>98271.984000000011</v>
      </c>
      <c r="M2841" s="1">
        <v>7.86</v>
      </c>
      <c r="N2841" s="1">
        <v>14.3</v>
      </c>
      <c r="O2841" s="1">
        <v>1.22</v>
      </c>
      <c r="P2841" s="1">
        <v>284.8</v>
      </c>
      <c r="Q2841" s="1">
        <v>50446</v>
      </c>
      <c r="R2841" s="1">
        <v>791.7</v>
      </c>
      <c r="U2841" s="5">
        <f t="shared" si="673"/>
        <v>0.86321013004791236</v>
      </c>
      <c r="V2841" s="5">
        <f t="shared" si="674"/>
        <v>0.79579055441478441</v>
      </c>
      <c r="W2841" s="5">
        <f t="shared" si="665"/>
        <v>4.8733744010951404E-3</v>
      </c>
      <c r="X2841" s="5">
        <f t="shared" si="666"/>
        <v>1.0565617456990972</v>
      </c>
      <c r="Y2841" s="5">
        <f t="shared" si="667"/>
        <v>0.87641832964595201</v>
      </c>
      <c r="Z2841" s="5">
        <f t="shared" si="675"/>
        <v>585.02676340526602</v>
      </c>
      <c r="AA2841" s="5">
        <f t="shared" si="676"/>
        <v>3.2530748802190286</v>
      </c>
      <c r="AB2841" s="5">
        <f t="shared" si="668"/>
        <v>8.2999999999999545</v>
      </c>
      <c r="AC2841" s="5">
        <f t="shared" si="669"/>
        <v>7734.9561600000006</v>
      </c>
      <c r="AD2841" s="5">
        <f t="shared" si="670"/>
        <v>8.2117660272928508E-2</v>
      </c>
      <c r="AE2841" s="5">
        <f t="shared" si="671"/>
        <v>0.99387605900313936</v>
      </c>
    </row>
    <row r="2842" spans="1:31" ht="15.75" customHeight="1" x14ac:dyDescent="0.3">
      <c r="A2842" s="12">
        <f t="shared" si="672"/>
        <v>2830</v>
      </c>
      <c r="B2842" s="12">
        <v>800</v>
      </c>
      <c r="C2842" s="13">
        <v>47</v>
      </c>
      <c r="D2842" s="12">
        <v>3.41</v>
      </c>
      <c r="E2842" s="14">
        <f t="shared" si="663"/>
        <v>48644</v>
      </c>
      <c r="F2842" s="9">
        <f t="shared" si="664"/>
        <v>21619.836480000002</v>
      </c>
      <c r="G2842" s="9">
        <v>1034.973</v>
      </c>
      <c r="H2842" s="28"/>
      <c r="I2842" s="32">
        <v>48526</v>
      </c>
      <c r="J2842" s="28">
        <v>3.42</v>
      </c>
      <c r="K2842" s="29">
        <f t="shared" si="662"/>
        <v>21683.23776</v>
      </c>
      <c r="U2842" s="5">
        <f t="shared" si="673"/>
        <v>0</v>
      </c>
      <c r="V2842" s="5">
        <f t="shared" si="674"/>
        <v>0.83237508555783712</v>
      </c>
      <c r="W2842" s="5">
        <f t="shared" si="665"/>
        <v>0</v>
      </c>
      <c r="X2842" s="5">
        <f t="shared" si="666"/>
        <v>1</v>
      </c>
      <c r="Y2842" s="5">
        <f t="shared" si="667"/>
        <v>0.41618754277891856</v>
      </c>
      <c r="Z2842" s="5">
        <f t="shared" si="675"/>
        <v>277.81350855578376</v>
      </c>
      <c r="AA2842" s="5">
        <f t="shared" si="676"/>
        <v>0</v>
      </c>
      <c r="AB2842" s="5">
        <f t="shared" si="668"/>
        <v>800</v>
      </c>
      <c r="AC2842" s="5">
        <f t="shared" si="669"/>
        <v>0</v>
      </c>
      <c r="AD2842" s="5">
        <f t="shared" si="670"/>
        <v>0</v>
      </c>
      <c r="AE2842" s="5">
        <f t="shared" si="671"/>
        <v>1</v>
      </c>
    </row>
    <row r="2843" spans="1:31" ht="15.75" customHeight="1" x14ac:dyDescent="0.3">
      <c r="A2843" s="12">
        <f t="shared" si="672"/>
        <v>2831</v>
      </c>
      <c r="B2843" s="12">
        <v>800</v>
      </c>
      <c r="C2843" s="13">
        <v>47</v>
      </c>
      <c r="D2843" s="12">
        <v>4.42</v>
      </c>
      <c r="E2843" s="14">
        <f t="shared" si="663"/>
        <v>48644</v>
      </c>
      <c r="F2843" s="9">
        <f t="shared" si="664"/>
        <v>28023.365760000001</v>
      </c>
      <c r="G2843" s="9">
        <v>1034.973</v>
      </c>
      <c r="H2843" s="28"/>
      <c r="I2843" s="32">
        <v>48526</v>
      </c>
      <c r="J2843" s="28">
        <v>4.43</v>
      </c>
      <c r="K2843" s="29">
        <f t="shared" si="662"/>
        <v>28086.767040000002</v>
      </c>
      <c r="U2843" s="5">
        <f t="shared" si="673"/>
        <v>0</v>
      </c>
      <c r="V2843" s="5">
        <f t="shared" si="674"/>
        <v>0.83237508555783712</v>
      </c>
      <c r="W2843" s="5">
        <f t="shared" si="665"/>
        <v>0</v>
      </c>
      <c r="X2843" s="5">
        <f t="shared" si="666"/>
        <v>1</v>
      </c>
      <c r="Y2843" s="5">
        <f t="shared" si="667"/>
        <v>0.41618754277891856</v>
      </c>
      <c r="Z2843" s="5">
        <f t="shared" si="675"/>
        <v>277.81350855578376</v>
      </c>
      <c r="AA2843" s="5">
        <f t="shared" si="676"/>
        <v>0</v>
      </c>
      <c r="AB2843" s="5">
        <f t="shared" si="668"/>
        <v>800</v>
      </c>
      <c r="AC2843" s="5">
        <f t="shared" si="669"/>
        <v>0</v>
      </c>
      <c r="AD2843" s="5">
        <f t="shared" si="670"/>
        <v>0</v>
      </c>
      <c r="AE2843" s="5">
        <f t="shared" si="671"/>
        <v>1</v>
      </c>
    </row>
    <row r="2844" spans="1:31" ht="15.75" customHeight="1" x14ac:dyDescent="0.3">
      <c r="A2844" s="12">
        <f t="shared" si="672"/>
        <v>2832</v>
      </c>
      <c r="B2844" s="12">
        <v>800</v>
      </c>
      <c r="C2844" s="13">
        <v>47</v>
      </c>
      <c r="D2844" s="12">
        <v>5.43</v>
      </c>
      <c r="E2844" s="14">
        <f t="shared" si="663"/>
        <v>48644</v>
      </c>
      <c r="F2844" s="9">
        <f t="shared" si="664"/>
        <v>34426.895040000003</v>
      </c>
      <c r="G2844" s="9">
        <v>1034.973</v>
      </c>
      <c r="H2844" s="28"/>
      <c r="I2844" s="32">
        <v>48526</v>
      </c>
      <c r="J2844" s="28">
        <v>5.44</v>
      </c>
      <c r="K2844" s="29">
        <f t="shared" si="662"/>
        <v>34490.296320000001</v>
      </c>
      <c r="U2844" s="5">
        <f t="shared" si="673"/>
        <v>0</v>
      </c>
      <c r="V2844" s="5">
        <f t="shared" si="674"/>
        <v>0.83237508555783712</v>
      </c>
      <c r="W2844" s="5">
        <f t="shared" si="665"/>
        <v>0</v>
      </c>
      <c r="X2844" s="5">
        <f t="shared" si="666"/>
        <v>1</v>
      </c>
      <c r="Y2844" s="5">
        <f t="shared" si="667"/>
        <v>0.41618754277891856</v>
      </c>
      <c r="Z2844" s="5">
        <f t="shared" si="675"/>
        <v>277.81350855578376</v>
      </c>
      <c r="AA2844" s="5">
        <f t="shared" si="676"/>
        <v>0</v>
      </c>
      <c r="AB2844" s="5">
        <f t="shared" si="668"/>
        <v>800</v>
      </c>
      <c r="AC2844" s="5">
        <f t="shared" si="669"/>
        <v>0</v>
      </c>
      <c r="AD2844" s="5">
        <f t="shared" si="670"/>
        <v>0</v>
      </c>
      <c r="AE2844" s="5">
        <f t="shared" si="671"/>
        <v>1</v>
      </c>
    </row>
    <row r="2845" spans="1:31" ht="15.75" customHeight="1" x14ac:dyDescent="0.3">
      <c r="A2845" s="3">
        <f t="shared" si="672"/>
        <v>2833</v>
      </c>
      <c r="B2845" s="3">
        <v>800</v>
      </c>
      <c r="C2845" s="5">
        <v>47</v>
      </c>
      <c r="D2845" s="3">
        <v>6.43</v>
      </c>
      <c r="E2845" s="10">
        <f t="shared" si="663"/>
        <v>48644</v>
      </c>
      <c r="F2845" s="2">
        <f t="shared" si="664"/>
        <v>40767.02304</v>
      </c>
      <c r="G2845" s="2">
        <v>1034.973</v>
      </c>
      <c r="I2845" s="1">
        <v>48526</v>
      </c>
      <c r="J2845" s="1">
        <v>6.45</v>
      </c>
      <c r="K2845" s="2">
        <f t="shared" si="662"/>
        <v>40893.825600000004</v>
      </c>
      <c r="M2845" s="1">
        <v>12.4</v>
      </c>
      <c r="N2845" s="1">
        <v>5.63</v>
      </c>
      <c r="O2845" s="1">
        <v>0.8</v>
      </c>
      <c r="P2845" s="1">
        <v>465.1</v>
      </c>
      <c r="Q2845" s="1">
        <v>55476</v>
      </c>
      <c r="R2845" s="1">
        <v>797.7</v>
      </c>
      <c r="U2845" s="5">
        <f t="shared" si="673"/>
        <v>0.9492813141683778</v>
      </c>
      <c r="V2845" s="5">
        <f t="shared" si="674"/>
        <v>0.83237508555783712</v>
      </c>
      <c r="W2845" s="5">
        <f t="shared" si="665"/>
        <v>7.9585900068446271E-3</v>
      </c>
      <c r="X2845" s="5">
        <f t="shared" si="666"/>
        <v>1.0906785221988131</v>
      </c>
      <c r="Y2845" s="5">
        <f t="shared" si="667"/>
        <v>0.97160718455972295</v>
      </c>
      <c r="Z2845" s="5">
        <f t="shared" si="675"/>
        <v>648.5672278373064</v>
      </c>
      <c r="AA2845" s="5">
        <f t="shared" si="676"/>
        <v>5.3125180013689262</v>
      </c>
      <c r="AB2845" s="5">
        <f t="shared" si="668"/>
        <v>2.2999999999999545</v>
      </c>
      <c r="AC2845" s="5">
        <f t="shared" si="669"/>
        <v>5072.1024000000016</v>
      </c>
      <c r="AD2845" s="5">
        <f t="shared" si="670"/>
        <v>7.4086467799832786E-2</v>
      </c>
      <c r="AE2845" s="5">
        <f t="shared" si="671"/>
        <v>0.99043869747553659</v>
      </c>
    </row>
    <row r="2846" spans="1:31" ht="15.75" customHeight="1" x14ac:dyDescent="0.3">
      <c r="A2846" s="23">
        <f t="shared" si="672"/>
        <v>2834</v>
      </c>
      <c r="B2846" s="23">
        <v>800</v>
      </c>
      <c r="C2846" s="24">
        <v>47</v>
      </c>
      <c r="D2846" s="23">
        <v>7.44</v>
      </c>
      <c r="E2846" s="25">
        <f t="shared" si="663"/>
        <v>48644</v>
      </c>
      <c r="F2846" s="26">
        <f t="shared" si="664"/>
        <v>47170.552320000003</v>
      </c>
      <c r="G2846" s="26">
        <v>1034.973</v>
      </c>
      <c r="H2846" s="22"/>
      <c r="I2846" s="27">
        <v>48526</v>
      </c>
      <c r="J2846" s="27">
        <v>7.46</v>
      </c>
      <c r="K2846" s="26">
        <f t="shared" si="662"/>
        <v>47297.354879999999</v>
      </c>
      <c r="M2846" s="27">
        <v>11.4</v>
      </c>
      <c r="N2846" s="27">
        <v>6.59</v>
      </c>
      <c r="O2846" s="27">
        <v>0.85</v>
      </c>
      <c r="P2846" s="27">
        <v>435.6</v>
      </c>
      <c r="Q2846" s="27">
        <v>54831</v>
      </c>
      <c r="R2846" s="27">
        <v>797.1</v>
      </c>
      <c r="U2846" s="5">
        <f t="shared" si="673"/>
        <v>0.93824435318275157</v>
      </c>
      <c r="V2846" s="5">
        <f t="shared" si="674"/>
        <v>0.83237508555783712</v>
      </c>
      <c r="W2846" s="5">
        <f t="shared" si="665"/>
        <v>7.4537987679671458E-3</v>
      </c>
      <c r="X2846" s="5">
        <f t="shared" si="666"/>
        <v>1.0830704319257205</v>
      </c>
      <c r="Y2846" s="5">
        <f t="shared" si="667"/>
        <v>0.95885278014642306</v>
      </c>
      <c r="Z2846" s="5">
        <f t="shared" si="675"/>
        <v>640.05340780334041</v>
      </c>
      <c r="AA2846" s="5">
        <f t="shared" si="676"/>
        <v>4.9755597535934299</v>
      </c>
      <c r="AB2846" s="5">
        <f t="shared" si="668"/>
        <v>2.8999999999999773</v>
      </c>
      <c r="AC2846" s="5">
        <f t="shared" si="669"/>
        <v>5389.1088</v>
      </c>
      <c r="AD2846" s="5">
        <f t="shared" si="670"/>
        <v>7.4923920675992489E-2</v>
      </c>
      <c r="AE2846" s="5">
        <f t="shared" si="671"/>
        <v>0.99104514431378998</v>
      </c>
    </row>
    <row r="2847" spans="1:31" ht="15.75" customHeight="1" x14ac:dyDescent="0.3">
      <c r="A2847" s="23">
        <f t="shared" si="672"/>
        <v>2835</v>
      </c>
      <c r="B2847" s="23">
        <v>800</v>
      </c>
      <c r="C2847" s="24">
        <v>47</v>
      </c>
      <c r="D2847" s="23">
        <v>8.4499999999999993</v>
      </c>
      <c r="E2847" s="25">
        <f t="shared" si="663"/>
        <v>48644</v>
      </c>
      <c r="F2847" s="26">
        <f t="shared" si="664"/>
        <v>53574.081599999998</v>
      </c>
      <c r="G2847" s="26">
        <v>1034.973</v>
      </c>
      <c r="H2847" s="22"/>
      <c r="I2847" s="27">
        <v>48526</v>
      </c>
      <c r="J2847" s="27">
        <v>8.4700000000000006</v>
      </c>
      <c r="K2847" s="26">
        <f t="shared" si="662"/>
        <v>53700.884160000016</v>
      </c>
      <c r="M2847" s="27">
        <v>10.5</v>
      </c>
      <c r="N2847" s="27">
        <v>7.56</v>
      </c>
      <c r="O2847" s="27">
        <v>0.89</v>
      </c>
      <c r="P2847" s="27">
        <v>412.4</v>
      </c>
      <c r="Q2847" s="27">
        <v>54307</v>
      </c>
      <c r="R2847" s="27">
        <v>796.5</v>
      </c>
      <c r="U2847" s="5">
        <f t="shared" si="673"/>
        <v>0.92927789185489396</v>
      </c>
      <c r="V2847" s="5">
        <f t="shared" si="674"/>
        <v>0.83237508555783712</v>
      </c>
      <c r="W2847" s="5">
        <f t="shared" si="665"/>
        <v>7.0568104038329907E-3</v>
      </c>
      <c r="X2847" s="5">
        <f t="shared" si="666"/>
        <v>1.0762685366718918</v>
      </c>
      <c r="Y2847" s="5">
        <f t="shared" si="667"/>
        <v>0.94800583606184063</v>
      </c>
      <c r="Z2847" s="5">
        <f t="shared" si="675"/>
        <v>632.8128556879999</v>
      </c>
      <c r="AA2847" s="5">
        <f t="shared" si="676"/>
        <v>4.7105620807665982</v>
      </c>
      <c r="AB2847" s="5">
        <f t="shared" si="668"/>
        <v>3.5</v>
      </c>
      <c r="AC2847" s="5">
        <f t="shared" si="669"/>
        <v>5642.7139200000001</v>
      </c>
      <c r="AD2847" s="5">
        <f t="shared" si="670"/>
        <v>7.5371864188273324E-2</v>
      </c>
      <c r="AE2847" s="5">
        <f t="shared" si="671"/>
        <v>0.9915220787764164</v>
      </c>
    </row>
    <row r="2848" spans="1:31" ht="15.75" customHeight="1" x14ac:dyDescent="0.3">
      <c r="A2848" s="23">
        <f t="shared" si="672"/>
        <v>2836</v>
      </c>
      <c r="B2848" s="23">
        <v>800</v>
      </c>
      <c r="C2848" s="24">
        <v>47</v>
      </c>
      <c r="D2848" s="23">
        <v>9.4600000000000009</v>
      </c>
      <c r="E2848" s="25">
        <f t="shared" si="663"/>
        <v>48644</v>
      </c>
      <c r="F2848" s="26">
        <f t="shared" si="664"/>
        <v>59977.610880000015</v>
      </c>
      <c r="G2848" s="26">
        <v>1034.973</v>
      </c>
      <c r="H2848" s="22"/>
      <c r="I2848" s="27">
        <v>48526</v>
      </c>
      <c r="J2848" s="27">
        <v>9.48</v>
      </c>
      <c r="K2848" s="26">
        <f t="shared" si="662"/>
        <v>60104.413440000011</v>
      </c>
      <c r="M2848" s="27">
        <v>9.77</v>
      </c>
      <c r="N2848" s="27">
        <v>8.5299999999999994</v>
      </c>
      <c r="O2848" s="27">
        <v>0.93</v>
      </c>
      <c r="P2848" s="27">
        <v>393.7</v>
      </c>
      <c r="Q2848" s="27">
        <v>53870</v>
      </c>
      <c r="R2848" s="27">
        <v>795.9</v>
      </c>
      <c r="U2848" s="5">
        <f t="shared" si="673"/>
        <v>0.92180013689253937</v>
      </c>
      <c r="V2848" s="5">
        <f t="shared" si="674"/>
        <v>0.83237508555783712</v>
      </c>
      <c r="W2848" s="5">
        <f t="shared" si="665"/>
        <v>6.7368240930869268E-3</v>
      </c>
      <c r="X2848" s="5">
        <f t="shared" si="666"/>
        <v>1.0707828323609461</v>
      </c>
      <c r="Y2848" s="5">
        <f t="shared" si="667"/>
        <v>0.93917035657640335</v>
      </c>
      <c r="Z2848" s="5">
        <f t="shared" si="675"/>
        <v>626.9149964218808</v>
      </c>
      <c r="AA2848" s="5">
        <f t="shared" si="676"/>
        <v>4.4969648186173856</v>
      </c>
      <c r="AB2848" s="5">
        <f t="shared" si="668"/>
        <v>4.1000000000000227</v>
      </c>
      <c r="AC2848" s="5">
        <f t="shared" si="669"/>
        <v>5896.3190400000003</v>
      </c>
      <c r="AD2848" s="5">
        <f t="shared" si="670"/>
        <v>7.6343501490399909E-2</v>
      </c>
      <c r="AE2848" s="5">
        <f t="shared" si="671"/>
        <v>0.99190650439930927</v>
      </c>
    </row>
    <row r="2849" spans="1:31" ht="15.75" customHeight="1" x14ac:dyDescent="0.3">
      <c r="A2849" s="23">
        <f t="shared" si="672"/>
        <v>2837</v>
      </c>
      <c r="B2849" s="23">
        <v>800</v>
      </c>
      <c r="C2849" s="24">
        <v>47</v>
      </c>
      <c r="D2849" s="23">
        <v>10.5</v>
      </c>
      <c r="E2849" s="25">
        <f t="shared" si="663"/>
        <v>48644</v>
      </c>
      <c r="F2849" s="26">
        <f t="shared" si="664"/>
        <v>66571.344000000012</v>
      </c>
      <c r="G2849" s="26">
        <v>1034.973</v>
      </c>
      <c r="H2849" s="22"/>
      <c r="I2849" s="27">
        <v>48526</v>
      </c>
      <c r="J2849" s="27">
        <v>10.5</v>
      </c>
      <c r="K2849" s="26">
        <f t="shared" si="662"/>
        <v>66571.344000000012</v>
      </c>
      <c r="M2849" s="27">
        <v>9.14</v>
      </c>
      <c r="N2849" s="27">
        <v>9.52</v>
      </c>
      <c r="O2849" s="27">
        <v>0.96</v>
      </c>
      <c r="P2849" s="27">
        <v>378.1</v>
      </c>
      <c r="Q2849" s="27">
        <v>53497</v>
      </c>
      <c r="R2849" s="27">
        <v>795.3</v>
      </c>
      <c r="U2849" s="5">
        <f t="shared" si="673"/>
        <v>0.9154175222450377</v>
      </c>
      <c r="V2849" s="5">
        <f t="shared" si="674"/>
        <v>0.83237508555783712</v>
      </c>
      <c r="W2849" s="5">
        <f t="shared" si="665"/>
        <v>6.4698836413415476E-3</v>
      </c>
      <c r="X2849" s="5">
        <f t="shared" si="666"/>
        <v>1.066071077126747</v>
      </c>
      <c r="Y2849" s="5">
        <f t="shared" si="667"/>
        <v>0.93163557399728836</v>
      </c>
      <c r="Z2849" s="5">
        <f t="shared" si="675"/>
        <v>621.88537835467002</v>
      </c>
      <c r="AA2849" s="5">
        <f t="shared" si="676"/>
        <v>4.3187767282683103</v>
      </c>
      <c r="AB2849" s="5">
        <f t="shared" si="668"/>
        <v>4.7000000000000455</v>
      </c>
      <c r="AC2849" s="5">
        <f t="shared" si="669"/>
        <v>6086.5228800000004</v>
      </c>
      <c r="AD2849" s="5">
        <f t="shared" si="670"/>
        <v>7.6814446364216221E-2</v>
      </c>
      <c r="AE2849" s="5">
        <f t="shared" si="671"/>
        <v>0.99222720171038559</v>
      </c>
    </row>
    <row r="2850" spans="1:31" ht="15.75" customHeight="1" x14ac:dyDescent="0.3">
      <c r="A2850" s="23">
        <f t="shared" si="672"/>
        <v>2838</v>
      </c>
      <c r="B2850" s="23">
        <v>800</v>
      </c>
      <c r="C2850" s="24">
        <v>47</v>
      </c>
      <c r="D2850" s="23">
        <v>11.5</v>
      </c>
      <c r="E2850" s="25">
        <f t="shared" si="663"/>
        <v>48644</v>
      </c>
      <c r="F2850" s="26">
        <f t="shared" si="664"/>
        <v>72911.472000000009</v>
      </c>
      <c r="G2850" s="26">
        <v>1034.973</v>
      </c>
      <c r="H2850" s="22"/>
      <c r="I2850" s="27">
        <v>48526</v>
      </c>
      <c r="J2850" s="27">
        <v>11.5</v>
      </c>
      <c r="K2850" s="26">
        <f t="shared" si="662"/>
        <v>72911.472000000009</v>
      </c>
      <c r="M2850" s="27">
        <v>8.59</v>
      </c>
      <c r="N2850" s="27">
        <v>10.5</v>
      </c>
      <c r="O2850" s="27">
        <v>0.99</v>
      </c>
      <c r="P2850" s="27">
        <v>365.1</v>
      </c>
      <c r="Q2850" s="27">
        <v>53182</v>
      </c>
      <c r="R2850" s="27">
        <v>794.6</v>
      </c>
      <c r="U2850" s="5">
        <f t="shared" si="673"/>
        <v>0.9100273785078713</v>
      </c>
      <c r="V2850" s="5">
        <f t="shared" si="674"/>
        <v>0.83237508555783712</v>
      </c>
      <c r="W2850" s="5">
        <f t="shared" si="665"/>
        <v>6.2474332648870638E-3</v>
      </c>
      <c r="X2850" s="5">
        <f t="shared" si="666"/>
        <v>1.0619745942693182</v>
      </c>
      <c r="Y2850" s="5">
        <f t="shared" si="667"/>
        <v>0.92519357491502041</v>
      </c>
      <c r="Z2850" s="5">
        <f t="shared" si="675"/>
        <v>617.58521512727452</v>
      </c>
      <c r="AA2850" s="5">
        <f t="shared" si="676"/>
        <v>4.1702866529774134</v>
      </c>
      <c r="AB2850" s="5">
        <f t="shared" si="668"/>
        <v>5.3999999999999773</v>
      </c>
      <c r="AC2850" s="5">
        <f t="shared" si="669"/>
        <v>6276.7267199999997</v>
      </c>
      <c r="AD2850" s="5">
        <f t="shared" si="670"/>
        <v>7.7577194720812592E-2</v>
      </c>
      <c r="AE2850" s="5">
        <f t="shared" si="671"/>
        <v>0.99249444946961596</v>
      </c>
    </row>
    <row r="2851" spans="1:31" ht="15.75" customHeight="1" x14ac:dyDescent="0.3">
      <c r="A2851" s="23">
        <f t="shared" si="672"/>
        <v>2839</v>
      </c>
      <c r="B2851" s="23">
        <v>800</v>
      </c>
      <c r="C2851" s="24">
        <v>47</v>
      </c>
      <c r="D2851" s="23">
        <v>12.5</v>
      </c>
      <c r="E2851" s="25">
        <f t="shared" si="663"/>
        <v>48644</v>
      </c>
      <c r="F2851" s="26">
        <f t="shared" si="664"/>
        <v>79251.600000000006</v>
      </c>
      <c r="G2851" s="26">
        <v>1034.973</v>
      </c>
      <c r="H2851" s="22"/>
      <c r="I2851" s="27">
        <v>48526</v>
      </c>
      <c r="J2851" s="27">
        <v>12.5</v>
      </c>
      <c r="K2851" s="26">
        <f t="shared" si="662"/>
        <v>79251.600000000006</v>
      </c>
      <c r="M2851" s="27">
        <v>8.11</v>
      </c>
      <c r="N2851" s="27">
        <v>11.5</v>
      </c>
      <c r="O2851" s="27">
        <v>1.01</v>
      </c>
      <c r="P2851" s="27">
        <v>354.1</v>
      </c>
      <c r="Q2851" s="27">
        <v>52907</v>
      </c>
      <c r="R2851" s="27">
        <v>793.9</v>
      </c>
      <c r="U2851" s="5">
        <f t="shared" si="673"/>
        <v>0.90532169746748803</v>
      </c>
      <c r="V2851" s="5">
        <f t="shared" si="674"/>
        <v>0.83237508555783712</v>
      </c>
      <c r="W2851" s="5">
        <f t="shared" si="665"/>
        <v>6.0592060232717319E-3</v>
      </c>
      <c r="X2851" s="5">
        <f t="shared" si="666"/>
        <v>1.0584123475584086</v>
      </c>
      <c r="Y2851" s="5">
        <f t="shared" si="667"/>
        <v>0.91959986573326447</v>
      </c>
      <c r="Z2851" s="5">
        <f t="shared" si="675"/>
        <v>613.85130237426881</v>
      </c>
      <c r="AA2851" s="5">
        <f t="shared" si="676"/>
        <v>4.0446412046543472</v>
      </c>
      <c r="AB2851" s="5">
        <f t="shared" si="668"/>
        <v>6.1000000000000227</v>
      </c>
      <c r="AC2851" s="5">
        <f t="shared" si="669"/>
        <v>6403.5292800000016</v>
      </c>
      <c r="AD2851" s="5">
        <f t="shared" si="670"/>
        <v>7.7766463542439809E-2</v>
      </c>
      <c r="AE2851" s="5">
        <f t="shared" si="671"/>
        <v>0.99272058218896475</v>
      </c>
    </row>
    <row r="2852" spans="1:31" ht="15.75" customHeight="1" x14ac:dyDescent="0.3">
      <c r="A2852" s="23">
        <f t="shared" si="672"/>
        <v>2840</v>
      </c>
      <c r="B2852" s="23">
        <v>800</v>
      </c>
      <c r="C2852" s="24">
        <v>47</v>
      </c>
      <c r="D2852" s="23">
        <v>13.5</v>
      </c>
      <c r="E2852" s="25">
        <f t="shared" si="663"/>
        <v>48644</v>
      </c>
      <c r="F2852" s="26">
        <f t="shared" si="664"/>
        <v>85591.728000000003</v>
      </c>
      <c r="G2852" s="26">
        <v>1034.973</v>
      </c>
      <c r="H2852" s="22"/>
      <c r="I2852" s="27">
        <v>48526</v>
      </c>
      <c r="J2852" s="27">
        <v>13.5</v>
      </c>
      <c r="K2852" s="26">
        <f t="shared" si="662"/>
        <v>85591.728000000003</v>
      </c>
      <c r="M2852" s="27">
        <v>7.69</v>
      </c>
      <c r="N2852" s="27">
        <v>12.4</v>
      </c>
      <c r="O2852" s="27">
        <v>1.04</v>
      </c>
      <c r="P2852" s="27">
        <v>344.5</v>
      </c>
      <c r="Q2852" s="27">
        <v>52665</v>
      </c>
      <c r="R2852" s="27">
        <v>793.2</v>
      </c>
      <c r="U2852" s="5">
        <f t="shared" si="673"/>
        <v>0.90118069815195068</v>
      </c>
      <c r="V2852" s="5">
        <f t="shared" si="674"/>
        <v>0.83237508555783712</v>
      </c>
      <c r="W2852" s="5">
        <f t="shared" si="665"/>
        <v>5.8949349760438058E-3</v>
      </c>
      <c r="X2852" s="5">
        <f t="shared" si="666"/>
        <v>1.0553051850236019</v>
      </c>
      <c r="Y2852" s="5">
        <f t="shared" si="667"/>
        <v>0.91471520353829638</v>
      </c>
      <c r="Z2852" s="5">
        <f t="shared" si="675"/>
        <v>610.59069266588369</v>
      </c>
      <c r="AA2852" s="5">
        <f t="shared" si="676"/>
        <v>3.9349869952087619</v>
      </c>
      <c r="AB2852" s="5">
        <f t="shared" si="668"/>
        <v>6.7999999999999545</v>
      </c>
      <c r="AC2852" s="5">
        <f t="shared" si="669"/>
        <v>6593.7331200000008</v>
      </c>
      <c r="AD2852" s="5">
        <f t="shared" si="670"/>
        <v>7.8895536945831138E-2</v>
      </c>
      <c r="AE2852" s="5">
        <f t="shared" si="671"/>
        <v>0.99291793438039644</v>
      </c>
    </row>
    <row r="2853" spans="1:31" ht="15.75" customHeight="1" x14ac:dyDescent="0.3">
      <c r="A2853" s="23">
        <f t="shared" si="672"/>
        <v>2841</v>
      </c>
      <c r="B2853" s="23">
        <v>800</v>
      </c>
      <c r="C2853" s="24">
        <v>47</v>
      </c>
      <c r="D2853" s="23">
        <v>14.5</v>
      </c>
      <c r="E2853" s="25">
        <f t="shared" si="663"/>
        <v>48644</v>
      </c>
      <c r="F2853" s="26">
        <f t="shared" si="664"/>
        <v>91931.856000000014</v>
      </c>
      <c r="G2853" s="26">
        <v>1034.973</v>
      </c>
      <c r="H2853" s="22"/>
      <c r="I2853" s="27">
        <v>48526</v>
      </c>
      <c r="J2853" s="27">
        <v>14.5</v>
      </c>
      <c r="K2853" s="26">
        <f t="shared" si="662"/>
        <v>91931.856000000014</v>
      </c>
      <c r="M2853" s="27">
        <v>7.31</v>
      </c>
      <c r="N2853" s="27">
        <v>13.4</v>
      </c>
      <c r="O2853" s="27">
        <v>1.06</v>
      </c>
      <c r="P2853" s="27">
        <v>336.2</v>
      </c>
      <c r="Q2853" s="27">
        <v>52450</v>
      </c>
      <c r="R2853" s="27">
        <v>792.4</v>
      </c>
      <c r="U2853" s="5">
        <f t="shared" si="673"/>
        <v>0.89750171115674193</v>
      </c>
      <c r="V2853" s="5">
        <f t="shared" si="674"/>
        <v>0.83237508555783712</v>
      </c>
      <c r="W2853" s="5">
        <f t="shared" si="665"/>
        <v>5.7529089664613278E-3</v>
      </c>
      <c r="X2853" s="5">
        <f t="shared" si="666"/>
        <v>1.0525018033819895</v>
      </c>
      <c r="Y2853" s="5">
        <f t="shared" si="667"/>
        <v>0.91034922408537688</v>
      </c>
      <c r="Z2853" s="5">
        <f t="shared" si="675"/>
        <v>607.67631406147086</v>
      </c>
      <c r="AA2853" s="5">
        <f t="shared" si="676"/>
        <v>3.8401817932922659</v>
      </c>
      <c r="AB2853" s="5">
        <f t="shared" si="668"/>
        <v>7.6000000000000227</v>
      </c>
      <c r="AC2853" s="5">
        <f t="shared" si="669"/>
        <v>6720.5356800000009</v>
      </c>
      <c r="AD2853" s="5">
        <f t="shared" si="670"/>
        <v>7.9401318487557451E-2</v>
      </c>
      <c r="AE2853" s="5">
        <f t="shared" si="671"/>
        <v>0.99308856179590499</v>
      </c>
    </row>
    <row r="2854" spans="1:31" ht="15.75" customHeight="1" x14ac:dyDescent="0.3">
      <c r="A2854" s="3">
        <f t="shared" si="672"/>
        <v>2842</v>
      </c>
      <c r="B2854" s="3">
        <v>800</v>
      </c>
      <c r="C2854" s="5">
        <v>47</v>
      </c>
      <c r="D2854" s="3">
        <v>15.5</v>
      </c>
      <c r="E2854" s="10">
        <f t="shared" si="663"/>
        <v>48644</v>
      </c>
      <c r="F2854" s="2">
        <f t="shared" si="664"/>
        <v>98271.984000000011</v>
      </c>
      <c r="G2854" s="2">
        <v>1034.973</v>
      </c>
      <c r="I2854" s="1">
        <v>48526</v>
      </c>
      <c r="J2854" s="1">
        <v>15.5</v>
      </c>
      <c r="K2854" s="2">
        <f t="shared" si="662"/>
        <v>98271.984000000011</v>
      </c>
      <c r="M2854" s="1">
        <v>6.96</v>
      </c>
      <c r="N2854" s="1">
        <v>14.4</v>
      </c>
      <c r="O2854" s="1">
        <v>1.08</v>
      </c>
      <c r="P2854" s="1">
        <v>328.8</v>
      </c>
      <c r="Q2854" s="1">
        <v>52258</v>
      </c>
      <c r="R2854" s="1">
        <v>791.6</v>
      </c>
      <c r="U2854" s="5">
        <f t="shared" si="673"/>
        <v>0.89421629021218341</v>
      </c>
      <c r="V2854" s="5">
        <f t="shared" si="674"/>
        <v>0.83237508555783712</v>
      </c>
      <c r="W2854" s="5">
        <f t="shared" si="665"/>
        <v>5.6262833675564681E-3</v>
      </c>
      <c r="X2854" s="5">
        <f t="shared" si="666"/>
        <v>1.0499263302066166</v>
      </c>
      <c r="Y2854" s="5">
        <f t="shared" si="667"/>
        <v>0.90639687346430553</v>
      </c>
      <c r="Z2854" s="5">
        <f t="shared" si="675"/>
        <v>605.03804097489331</v>
      </c>
      <c r="AA2854" s="5">
        <f t="shared" si="676"/>
        <v>3.755656673511294</v>
      </c>
      <c r="AB2854" s="5">
        <f t="shared" si="668"/>
        <v>8.3999999999999773</v>
      </c>
      <c r="AC2854" s="5">
        <f t="shared" si="669"/>
        <v>6847.338240000001</v>
      </c>
      <c r="AD2854" s="5">
        <f t="shared" si="670"/>
        <v>8.0003717440933736E-2</v>
      </c>
      <c r="AE2854" s="5">
        <f t="shared" si="671"/>
        <v>0.99324068744346683</v>
      </c>
    </row>
    <row r="2855" spans="1:31" ht="15.75" customHeight="1" x14ac:dyDescent="0.3">
      <c r="A2855" s="12">
        <f t="shared" si="672"/>
        <v>2843</v>
      </c>
      <c r="B2855" s="12">
        <v>800</v>
      </c>
      <c r="C2855" s="13">
        <v>49</v>
      </c>
      <c r="D2855" s="12">
        <v>3.41</v>
      </c>
      <c r="E2855" s="14">
        <f t="shared" si="663"/>
        <v>50788</v>
      </c>
      <c r="F2855" s="9">
        <f t="shared" si="664"/>
        <v>21619.836480000002</v>
      </c>
      <c r="G2855" s="9">
        <v>1036.489</v>
      </c>
      <c r="H2855" s="28"/>
      <c r="I2855" s="28">
        <v>50665</v>
      </c>
      <c r="J2855" s="28">
        <v>3.42</v>
      </c>
      <c r="K2855" s="29">
        <f t="shared" si="662"/>
        <v>21683.23776</v>
      </c>
      <c r="U2855" s="5">
        <f t="shared" si="673"/>
        <v>0</v>
      </c>
      <c r="V2855" s="5">
        <f t="shared" si="674"/>
        <v>0.86906228610540726</v>
      </c>
      <c r="W2855" s="5">
        <f t="shared" si="665"/>
        <v>0</v>
      </c>
      <c r="X2855" s="5">
        <f t="shared" si="666"/>
        <v>1</v>
      </c>
      <c r="Y2855" s="5">
        <f t="shared" si="667"/>
        <v>0.43453114305270363</v>
      </c>
      <c r="Z2855" s="5">
        <f t="shared" si="675"/>
        <v>290.05822861054077</v>
      </c>
      <c r="AA2855" s="5">
        <f t="shared" si="676"/>
        <v>0</v>
      </c>
      <c r="AB2855" s="5">
        <f t="shared" si="668"/>
        <v>800</v>
      </c>
      <c r="AC2855" s="5">
        <f t="shared" si="669"/>
        <v>0</v>
      </c>
      <c r="AD2855" s="5">
        <f t="shared" si="670"/>
        <v>0</v>
      </c>
      <c r="AE2855" s="5">
        <f t="shared" si="671"/>
        <v>1</v>
      </c>
    </row>
    <row r="2856" spans="1:31" ht="15.75" customHeight="1" x14ac:dyDescent="0.3">
      <c r="A2856" s="12">
        <f t="shared" si="672"/>
        <v>2844</v>
      </c>
      <c r="B2856" s="12">
        <v>800</v>
      </c>
      <c r="C2856" s="13">
        <v>49</v>
      </c>
      <c r="D2856" s="12">
        <v>4.42</v>
      </c>
      <c r="E2856" s="14">
        <f t="shared" si="663"/>
        <v>50788</v>
      </c>
      <c r="F2856" s="9">
        <f t="shared" si="664"/>
        <v>28023.365760000001</v>
      </c>
      <c r="G2856" s="9">
        <v>1036.489</v>
      </c>
      <c r="H2856" s="28"/>
      <c r="I2856" s="28">
        <v>50665</v>
      </c>
      <c r="J2856" s="28">
        <v>4.43</v>
      </c>
      <c r="K2856" s="29">
        <f t="shared" si="662"/>
        <v>28086.767040000002</v>
      </c>
      <c r="U2856" s="5">
        <f t="shared" si="673"/>
        <v>0</v>
      </c>
      <c r="V2856" s="5">
        <f t="shared" si="674"/>
        <v>0.86906228610540726</v>
      </c>
      <c r="W2856" s="5">
        <f t="shared" si="665"/>
        <v>0</v>
      </c>
      <c r="X2856" s="5">
        <f t="shared" si="666"/>
        <v>1</v>
      </c>
      <c r="Y2856" s="5">
        <f t="shared" si="667"/>
        <v>0.43453114305270363</v>
      </c>
      <c r="Z2856" s="5">
        <f t="shared" si="675"/>
        <v>290.05822861054077</v>
      </c>
      <c r="AA2856" s="5">
        <f t="shared" si="676"/>
        <v>0</v>
      </c>
      <c r="AB2856" s="5">
        <f t="shared" si="668"/>
        <v>800</v>
      </c>
      <c r="AC2856" s="5">
        <f t="shared" si="669"/>
        <v>0</v>
      </c>
      <c r="AD2856" s="5">
        <f t="shared" si="670"/>
        <v>0</v>
      </c>
      <c r="AE2856" s="5">
        <f t="shared" si="671"/>
        <v>1</v>
      </c>
    </row>
    <row r="2857" spans="1:31" ht="15.75" customHeight="1" x14ac:dyDescent="0.3">
      <c r="A2857" s="3">
        <f t="shared" si="672"/>
        <v>2845</v>
      </c>
      <c r="B2857" s="3">
        <v>800</v>
      </c>
      <c r="C2857" s="5">
        <v>49</v>
      </c>
      <c r="D2857" s="3">
        <v>5.43</v>
      </c>
      <c r="E2857" s="10">
        <f t="shared" si="663"/>
        <v>50788</v>
      </c>
      <c r="F2857" s="2">
        <f t="shared" si="664"/>
        <v>34426.895040000003</v>
      </c>
      <c r="G2857" s="2">
        <v>1036.489</v>
      </c>
      <c r="I2857" s="1">
        <v>50665</v>
      </c>
      <c r="J2857" s="1">
        <v>5.44</v>
      </c>
      <c r="K2857" s="2">
        <f t="shared" si="662"/>
        <v>34490.296320000001</v>
      </c>
      <c r="M2857" s="1">
        <v>12</v>
      </c>
      <c r="N2857" s="1">
        <v>4.7699999999999996</v>
      </c>
      <c r="O2857" s="1">
        <v>0.65</v>
      </c>
      <c r="P2857" s="1">
        <v>581.79999999999995</v>
      </c>
      <c r="Q2857" s="1">
        <v>57660</v>
      </c>
      <c r="R2857" s="1">
        <v>798.2</v>
      </c>
      <c r="U2857" s="5">
        <f t="shared" si="673"/>
        <v>0.98665297741273106</v>
      </c>
      <c r="V2857" s="5">
        <f t="shared" si="674"/>
        <v>0.86906228610540726</v>
      </c>
      <c r="W2857" s="5">
        <f t="shared" si="665"/>
        <v>9.9555099247091022E-3</v>
      </c>
      <c r="X2857" s="5">
        <f t="shared" si="666"/>
        <v>1.0876288938088261</v>
      </c>
      <c r="Y2857" s="5">
        <f t="shared" si="667"/>
        <v>1.0091647696421935</v>
      </c>
      <c r="Z2857" s="5">
        <f t="shared" si="675"/>
        <v>673.63766703155704</v>
      </c>
      <c r="AA2857" s="5">
        <f t="shared" si="676"/>
        <v>6.6455019849418209</v>
      </c>
      <c r="AB2857" s="5">
        <f t="shared" si="668"/>
        <v>1.7999999999999545</v>
      </c>
      <c r="AC2857" s="5">
        <f t="shared" si="669"/>
        <v>4121.0832000000009</v>
      </c>
      <c r="AD2857" s="5">
        <f t="shared" si="670"/>
        <v>7.0897370963070278E-2</v>
      </c>
      <c r="AE2857" s="5">
        <f t="shared" si="671"/>
        <v>0.98854453807986142</v>
      </c>
    </row>
    <row r="2858" spans="1:31" ht="15.75" customHeight="1" x14ac:dyDescent="0.3">
      <c r="A2858" s="3">
        <f t="shared" si="672"/>
        <v>2846</v>
      </c>
      <c r="B2858" s="3">
        <v>800</v>
      </c>
      <c r="C2858" s="5">
        <v>49</v>
      </c>
      <c r="D2858" s="3">
        <v>6.43</v>
      </c>
      <c r="E2858" s="10">
        <f t="shared" si="663"/>
        <v>50788</v>
      </c>
      <c r="F2858" s="2">
        <f t="shared" si="664"/>
        <v>40767.02304</v>
      </c>
      <c r="G2858" s="2">
        <v>1036.489</v>
      </c>
      <c r="I2858" s="1">
        <v>50665</v>
      </c>
      <c r="J2858" s="1">
        <v>6.45</v>
      </c>
      <c r="K2858" s="2">
        <f t="shared" si="662"/>
        <v>40893.825600000004</v>
      </c>
      <c r="M2858" s="1">
        <v>10.9</v>
      </c>
      <c r="N2858" s="1">
        <v>5.73</v>
      </c>
      <c r="O2858" s="1">
        <v>0.7</v>
      </c>
      <c r="P2858" s="1">
        <v>537.79999999999995</v>
      </c>
      <c r="Q2858" s="1">
        <v>56934</v>
      </c>
      <c r="R2858" s="1">
        <v>797.6</v>
      </c>
      <c r="U2858" s="5">
        <f t="shared" si="673"/>
        <v>0.97422997946611911</v>
      </c>
      <c r="V2858" s="5">
        <f t="shared" si="674"/>
        <v>0.86906228610540726</v>
      </c>
      <c r="W2858" s="5">
        <f t="shared" si="665"/>
        <v>9.2026009582477745E-3</v>
      </c>
      <c r="X2858" s="5">
        <f t="shared" si="666"/>
        <v>1.0792863114877027</v>
      </c>
      <c r="Y2858" s="5">
        <f t="shared" si="667"/>
        <v>0.99472005515125184</v>
      </c>
      <c r="Z2858" s="5">
        <f t="shared" si="675"/>
        <v>663.9955312145637</v>
      </c>
      <c r="AA2858" s="5">
        <f t="shared" si="676"/>
        <v>6.1429201916495551</v>
      </c>
      <c r="AB2858" s="5">
        <f t="shared" si="668"/>
        <v>2.3999999999999773</v>
      </c>
      <c r="AC2858" s="5">
        <f t="shared" si="669"/>
        <v>4438.0895999999993</v>
      </c>
      <c r="AD2858" s="5">
        <f t="shared" si="670"/>
        <v>7.1562640116498155E-2</v>
      </c>
      <c r="AE2858" s="5">
        <f t="shared" si="671"/>
        <v>0.98941088446089631</v>
      </c>
    </row>
    <row r="2859" spans="1:31" ht="15.75" customHeight="1" x14ac:dyDescent="0.3">
      <c r="A2859" s="3">
        <f t="shared" si="672"/>
        <v>2847</v>
      </c>
      <c r="B2859" s="3">
        <v>800</v>
      </c>
      <c r="C2859" s="5">
        <v>49</v>
      </c>
      <c r="D2859" s="3">
        <v>7.44</v>
      </c>
      <c r="E2859" s="10">
        <f t="shared" si="663"/>
        <v>50788</v>
      </c>
      <c r="F2859" s="2">
        <f t="shared" si="664"/>
        <v>47170.552320000003</v>
      </c>
      <c r="G2859" s="2">
        <v>1036.489</v>
      </c>
      <c r="I2859" s="1">
        <v>50665</v>
      </c>
      <c r="J2859" s="1">
        <v>7.46</v>
      </c>
      <c r="K2859" s="2">
        <f t="shared" si="662"/>
        <v>47297.354879999999</v>
      </c>
      <c r="M2859" s="1">
        <v>9.98</v>
      </c>
      <c r="N2859" s="1">
        <v>6.7</v>
      </c>
      <c r="O2859" s="1">
        <v>0.74</v>
      </c>
      <c r="P2859" s="1">
        <v>504.5</v>
      </c>
      <c r="Q2859" s="1">
        <v>56361</v>
      </c>
      <c r="R2859" s="1">
        <v>797.1</v>
      </c>
      <c r="U2859" s="5">
        <f t="shared" si="673"/>
        <v>0.96442505133470224</v>
      </c>
      <c r="V2859" s="5">
        <f t="shared" si="674"/>
        <v>0.86906228610540726</v>
      </c>
      <c r="W2859" s="5">
        <f t="shared" si="665"/>
        <v>8.6327857631759066E-3</v>
      </c>
      <c r="X2859" s="5">
        <f t="shared" si="666"/>
        <v>1.0723580406189306</v>
      </c>
      <c r="Y2859" s="5">
        <f t="shared" si="667"/>
        <v>0.9830774443384479</v>
      </c>
      <c r="Z2859" s="5">
        <f t="shared" si="675"/>
        <v>656.22385564480089</v>
      </c>
      <c r="AA2859" s="5">
        <f t="shared" si="676"/>
        <v>5.762557152635182</v>
      </c>
      <c r="AB2859" s="5">
        <f t="shared" si="668"/>
        <v>2.8999999999999773</v>
      </c>
      <c r="AC2859" s="5">
        <f t="shared" si="669"/>
        <v>4691.6947199999995</v>
      </c>
      <c r="AD2859" s="5">
        <f t="shared" si="670"/>
        <v>7.2003754755662105E-2</v>
      </c>
      <c r="AE2859" s="5">
        <f t="shared" si="671"/>
        <v>0.99006655115381581</v>
      </c>
    </row>
    <row r="2860" spans="1:31" ht="15.75" customHeight="1" x14ac:dyDescent="0.3">
      <c r="A2860" s="3">
        <f t="shared" si="672"/>
        <v>2848</v>
      </c>
      <c r="B2860" s="3">
        <v>800</v>
      </c>
      <c r="C2860" s="5">
        <v>49</v>
      </c>
      <c r="D2860" s="3">
        <v>8.4499999999999993</v>
      </c>
      <c r="E2860" s="10">
        <f t="shared" si="663"/>
        <v>50788</v>
      </c>
      <c r="F2860" s="2">
        <f t="shared" si="664"/>
        <v>53574.081599999998</v>
      </c>
      <c r="G2860" s="2">
        <v>1036.489</v>
      </c>
      <c r="I2860" s="1">
        <v>50665</v>
      </c>
      <c r="J2860" s="1">
        <v>8.4700000000000006</v>
      </c>
      <c r="K2860" s="2">
        <f t="shared" si="662"/>
        <v>53700.884160000016</v>
      </c>
      <c r="M2860" s="1">
        <v>9.2100000000000009</v>
      </c>
      <c r="N2860" s="1">
        <v>7.67</v>
      </c>
      <c r="O2860" s="1">
        <v>0.78</v>
      </c>
      <c r="P2860" s="1">
        <v>478.3</v>
      </c>
      <c r="Q2860" s="1">
        <v>55893</v>
      </c>
      <c r="R2860" s="1">
        <v>796.5</v>
      </c>
      <c r="U2860" s="5">
        <f t="shared" si="673"/>
        <v>0.95641683778234088</v>
      </c>
      <c r="V2860" s="5">
        <f t="shared" si="674"/>
        <v>0.86906228610540726</v>
      </c>
      <c r="W2860" s="5">
        <f t="shared" si="665"/>
        <v>8.1844626967830254E-3</v>
      </c>
      <c r="X2860" s="5">
        <f t="shared" si="666"/>
        <v>1.0665935799572783</v>
      </c>
      <c r="Y2860" s="5">
        <f t="shared" si="667"/>
        <v>0.97352215694235467</v>
      </c>
      <c r="Z2860" s="5">
        <f t="shared" si="675"/>
        <v>649.84551020216065</v>
      </c>
      <c r="AA2860" s="5">
        <f t="shared" si="676"/>
        <v>5.4632925393566056</v>
      </c>
      <c r="AB2860" s="5">
        <f t="shared" si="668"/>
        <v>3.5</v>
      </c>
      <c r="AC2860" s="5">
        <f t="shared" si="669"/>
        <v>4945.2998400000006</v>
      </c>
      <c r="AD2860" s="5">
        <f t="shared" si="670"/>
        <v>7.3045296731132706E-2</v>
      </c>
      <c r="AE2860" s="5">
        <f t="shared" si="671"/>
        <v>0.99058242104434113</v>
      </c>
    </row>
    <row r="2861" spans="1:31" ht="15.75" customHeight="1" x14ac:dyDescent="0.3">
      <c r="A2861" s="23">
        <f t="shared" si="672"/>
        <v>2849</v>
      </c>
      <c r="B2861" s="23">
        <v>800</v>
      </c>
      <c r="C2861" s="24">
        <v>49</v>
      </c>
      <c r="D2861" s="23">
        <v>9.4600000000000009</v>
      </c>
      <c r="E2861" s="25">
        <f t="shared" si="663"/>
        <v>50788</v>
      </c>
      <c r="F2861" s="26">
        <f t="shared" si="664"/>
        <v>59977.610880000015</v>
      </c>
      <c r="G2861" s="26">
        <v>1036.489</v>
      </c>
      <c r="H2861" s="22"/>
      <c r="I2861" s="27">
        <v>50665</v>
      </c>
      <c r="J2861" s="27">
        <v>9.48</v>
      </c>
      <c r="K2861" s="26">
        <f t="shared" si="662"/>
        <v>60104.413440000011</v>
      </c>
      <c r="M2861" s="27">
        <v>8.57</v>
      </c>
      <c r="N2861" s="27">
        <v>8.65</v>
      </c>
      <c r="O2861" s="27">
        <v>0.81</v>
      </c>
      <c r="P2861" s="27">
        <v>457.2</v>
      </c>
      <c r="Q2861" s="27">
        <v>55503</v>
      </c>
      <c r="R2861" s="27">
        <v>795.9</v>
      </c>
      <c r="U2861" s="5">
        <f t="shared" si="673"/>
        <v>0.94974332648870641</v>
      </c>
      <c r="V2861" s="5">
        <f t="shared" si="674"/>
        <v>0.86906228610540726</v>
      </c>
      <c r="W2861" s="5">
        <f t="shared" si="665"/>
        <v>7.8234086242299789E-3</v>
      </c>
      <c r="X2861" s="5">
        <f t="shared" si="666"/>
        <v>1.0618259282329858</v>
      </c>
      <c r="Y2861" s="5">
        <f t="shared" si="667"/>
        <v>0.96562747893405454</v>
      </c>
      <c r="Z2861" s="5">
        <f t="shared" si="675"/>
        <v>644.57565473806017</v>
      </c>
      <c r="AA2861" s="5">
        <f t="shared" si="676"/>
        <v>5.2222817248459963</v>
      </c>
      <c r="AB2861" s="5">
        <f t="shared" si="668"/>
        <v>4.1000000000000227</v>
      </c>
      <c r="AC2861" s="5">
        <f t="shared" si="669"/>
        <v>5135.5036800000007</v>
      </c>
      <c r="AD2861" s="5">
        <f t="shared" si="670"/>
        <v>7.3592985516014411E-2</v>
      </c>
      <c r="AE2861" s="5">
        <f t="shared" si="671"/>
        <v>0.99099787351342827</v>
      </c>
    </row>
    <row r="2862" spans="1:31" ht="15.75" customHeight="1" x14ac:dyDescent="0.3">
      <c r="A2862" s="3">
        <f t="shared" si="672"/>
        <v>2850</v>
      </c>
      <c r="B2862" s="3">
        <v>800</v>
      </c>
      <c r="C2862" s="5">
        <v>49</v>
      </c>
      <c r="D2862" s="3">
        <v>10.5</v>
      </c>
      <c r="E2862" s="10">
        <f t="shared" si="663"/>
        <v>50788</v>
      </c>
      <c r="F2862" s="2">
        <f t="shared" si="664"/>
        <v>66571.344000000012</v>
      </c>
      <c r="G2862" s="2">
        <v>1036.489</v>
      </c>
      <c r="I2862" s="1">
        <v>50665</v>
      </c>
      <c r="J2862" s="1">
        <v>10.5</v>
      </c>
      <c r="K2862" s="2">
        <f t="shared" si="662"/>
        <v>66571.344000000012</v>
      </c>
      <c r="M2862" s="1">
        <v>8.01</v>
      </c>
      <c r="N2862" s="1">
        <v>9.64</v>
      </c>
      <c r="O2862" s="1">
        <v>0.84</v>
      </c>
      <c r="P2862" s="1">
        <v>439.5</v>
      </c>
      <c r="Q2862" s="1">
        <v>55169</v>
      </c>
      <c r="R2862" s="1">
        <v>795.2</v>
      </c>
      <c r="U2862" s="5">
        <f t="shared" si="673"/>
        <v>0.94402806297056807</v>
      </c>
      <c r="V2862" s="5">
        <f t="shared" si="674"/>
        <v>0.86906228610540726</v>
      </c>
      <c r="W2862" s="5">
        <f t="shared" si="665"/>
        <v>7.520533880903491E-3</v>
      </c>
      <c r="X2862" s="5">
        <f t="shared" si="666"/>
        <v>1.0576717181656476</v>
      </c>
      <c r="Y2862" s="5">
        <f t="shared" si="667"/>
        <v>0.95882719234837033</v>
      </c>
      <c r="Z2862" s="5">
        <f t="shared" si="675"/>
        <v>640.03632743638423</v>
      </c>
      <c r="AA2862" s="5">
        <f t="shared" si="676"/>
        <v>5.0201067761806994</v>
      </c>
      <c r="AB2862" s="5">
        <f t="shared" si="668"/>
        <v>4.7999999999999545</v>
      </c>
      <c r="AC2862" s="5">
        <f t="shared" si="669"/>
        <v>5325.7075200000008</v>
      </c>
      <c r="AD2862" s="5">
        <f t="shared" si="670"/>
        <v>7.4447037560714371E-2</v>
      </c>
      <c r="AE2862" s="5">
        <f t="shared" si="671"/>
        <v>0.99134638103489015</v>
      </c>
    </row>
    <row r="2863" spans="1:31" ht="15.75" customHeight="1" x14ac:dyDescent="0.3">
      <c r="A2863" s="3">
        <f t="shared" si="672"/>
        <v>2851</v>
      </c>
      <c r="B2863" s="3">
        <v>800</v>
      </c>
      <c r="C2863" s="5">
        <v>49</v>
      </c>
      <c r="D2863" s="3">
        <v>11.5</v>
      </c>
      <c r="E2863" s="10">
        <f t="shared" si="663"/>
        <v>50788</v>
      </c>
      <c r="F2863" s="2">
        <f t="shared" si="664"/>
        <v>72911.472000000009</v>
      </c>
      <c r="G2863" s="2">
        <v>1036.489</v>
      </c>
      <c r="I2863" s="1">
        <v>50665</v>
      </c>
      <c r="J2863" s="1">
        <v>11.5</v>
      </c>
      <c r="K2863" s="2">
        <f t="shared" si="662"/>
        <v>72911.472000000009</v>
      </c>
      <c r="M2863" s="1">
        <v>7.53</v>
      </c>
      <c r="N2863" s="1">
        <v>10.6</v>
      </c>
      <c r="O2863" s="1">
        <v>0.87</v>
      </c>
      <c r="P2863" s="1">
        <v>424.9</v>
      </c>
      <c r="Q2863" s="1">
        <v>54887</v>
      </c>
      <c r="R2863" s="1">
        <v>794.5</v>
      </c>
      <c r="U2863" s="5">
        <f t="shared" si="673"/>
        <v>0.93920260095824781</v>
      </c>
      <c r="V2863" s="5">
        <f t="shared" si="674"/>
        <v>0.86906228610540726</v>
      </c>
      <c r="W2863" s="5">
        <f t="shared" si="665"/>
        <v>7.2707049965776861E-3</v>
      </c>
      <c r="X2863" s="5">
        <f t="shared" si="666"/>
        <v>1.0541239048567521</v>
      </c>
      <c r="Y2863" s="5">
        <f t="shared" si="667"/>
        <v>0.95306762188344696</v>
      </c>
      <c r="Z2863" s="5">
        <f t="shared" si="675"/>
        <v>636.19169895963864</v>
      </c>
      <c r="AA2863" s="5">
        <f t="shared" si="676"/>
        <v>4.8533409993155381</v>
      </c>
      <c r="AB2863" s="5">
        <f t="shared" si="668"/>
        <v>5.5</v>
      </c>
      <c r="AC2863" s="5">
        <f t="shared" si="669"/>
        <v>5515.9113600000001</v>
      </c>
      <c r="AD2863" s="5">
        <f t="shared" si="670"/>
        <v>7.5559267738548597E-2</v>
      </c>
      <c r="AE2863" s="5">
        <f t="shared" si="671"/>
        <v>0.99163385051586994</v>
      </c>
    </row>
    <row r="2864" spans="1:31" ht="15.75" customHeight="1" x14ac:dyDescent="0.3">
      <c r="A2864" s="3">
        <f t="shared" si="672"/>
        <v>2852</v>
      </c>
      <c r="B2864" s="3">
        <v>800</v>
      </c>
      <c r="C2864" s="5">
        <v>49</v>
      </c>
      <c r="D2864" s="3">
        <v>12.5</v>
      </c>
      <c r="E2864" s="10">
        <f t="shared" si="663"/>
        <v>50788</v>
      </c>
      <c r="F2864" s="2">
        <f t="shared" si="664"/>
        <v>79251.600000000006</v>
      </c>
      <c r="G2864" s="2">
        <v>1036.489</v>
      </c>
      <c r="I2864" s="1">
        <v>50665</v>
      </c>
      <c r="J2864" s="1">
        <v>12.5</v>
      </c>
      <c r="K2864" s="2">
        <f t="shared" si="662"/>
        <v>79251.600000000006</v>
      </c>
      <c r="M2864" s="1">
        <v>7.11</v>
      </c>
      <c r="N2864" s="1">
        <v>11.6</v>
      </c>
      <c r="O2864" s="1">
        <v>0.89</v>
      </c>
      <c r="P2864" s="1">
        <v>412.4</v>
      </c>
      <c r="Q2864" s="1">
        <v>54640</v>
      </c>
      <c r="R2864" s="1">
        <v>793.8</v>
      </c>
      <c r="U2864" s="5">
        <f t="shared" si="673"/>
        <v>0.93497604380561261</v>
      </c>
      <c r="V2864" s="5">
        <f t="shared" si="674"/>
        <v>0.86906228610540726</v>
      </c>
      <c r="W2864" s="5">
        <f t="shared" si="665"/>
        <v>7.0568104038329907E-3</v>
      </c>
      <c r="X2864" s="5">
        <f t="shared" si="666"/>
        <v>1.0510293318278463</v>
      </c>
      <c r="Y2864" s="5">
        <f t="shared" si="667"/>
        <v>0.94804860023910154</v>
      </c>
      <c r="Z2864" s="5">
        <f t="shared" si="675"/>
        <v>632.84140163160509</v>
      </c>
      <c r="AA2864" s="5">
        <f t="shared" si="676"/>
        <v>4.7105620807665982</v>
      </c>
      <c r="AB2864" s="5">
        <f t="shared" si="668"/>
        <v>6.2000000000000455</v>
      </c>
      <c r="AC2864" s="5">
        <f t="shared" si="669"/>
        <v>5642.7139200000001</v>
      </c>
      <c r="AD2864" s="5">
        <f t="shared" si="670"/>
        <v>7.5987519189235464E-2</v>
      </c>
      <c r="AE2864" s="5">
        <f t="shared" si="671"/>
        <v>0.99187997164684572</v>
      </c>
    </row>
    <row r="2865" spans="1:31" ht="15.75" customHeight="1" x14ac:dyDescent="0.3">
      <c r="A2865" s="3">
        <f t="shared" si="672"/>
        <v>2853</v>
      </c>
      <c r="B2865" s="3">
        <v>800</v>
      </c>
      <c r="C2865" s="5">
        <v>49</v>
      </c>
      <c r="D2865" s="3">
        <v>13.5</v>
      </c>
      <c r="E2865" s="10">
        <f t="shared" si="663"/>
        <v>50788</v>
      </c>
      <c r="F2865" s="2">
        <f t="shared" si="664"/>
        <v>85591.728000000003</v>
      </c>
      <c r="G2865" s="2">
        <v>1036.489</v>
      </c>
      <c r="I2865" s="1">
        <v>50665</v>
      </c>
      <c r="J2865" s="1">
        <v>13.5</v>
      </c>
      <c r="K2865" s="2">
        <f t="shared" si="662"/>
        <v>85591.728000000003</v>
      </c>
      <c r="M2865" s="1">
        <v>6.73</v>
      </c>
      <c r="N2865" s="1">
        <v>12.6</v>
      </c>
      <c r="O2865" s="1">
        <v>0.91</v>
      </c>
      <c r="P2865" s="1">
        <v>401.5</v>
      </c>
      <c r="Q2865" s="1">
        <v>54423</v>
      </c>
      <c r="R2865" s="1">
        <v>793.1</v>
      </c>
      <c r="U2865" s="5">
        <f t="shared" si="673"/>
        <v>0.93126283367556473</v>
      </c>
      <c r="V2865" s="5">
        <f t="shared" si="674"/>
        <v>0.86906228610540726</v>
      </c>
      <c r="W2865" s="5">
        <f t="shared" si="665"/>
        <v>6.8702943189596164E-3</v>
      </c>
      <c r="X2865" s="5">
        <f t="shared" si="666"/>
        <v>1.0482373088420252</v>
      </c>
      <c r="Y2865" s="5">
        <f t="shared" si="667"/>
        <v>0.9435839792999513</v>
      </c>
      <c r="Z2865" s="5">
        <f t="shared" si="675"/>
        <v>629.86117786230363</v>
      </c>
      <c r="AA2865" s="5">
        <f t="shared" si="676"/>
        <v>4.5860588637919237</v>
      </c>
      <c r="AB2865" s="5">
        <f t="shared" si="668"/>
        <v>6.8999999999999773</v>
      </c>
      <c r="AC2865" s="5">
        <f t="shared" si="669"/>
        <v>5769.5164800000002</v>
      </c>
      <c r="AD2865" s="5">
        <f t="shared" si="670"/>
        <v>7.6558438563046019E-2</v>
      </c>
      <c r="AE2865" s="5">
        <f t="shared" si="671"/>
        <v>0.99209458927305672</v>
      </c>
    </row>
    <row r="2866" spans="1:31" ht="15.75" customHeight="1" x14ac:dyDescent="0.3">
      <c r="A2866" s="3">
        <f t="shared" si="672"/>
        <v>2854</v>
      </c>
      <c r="B2866" s="3">
        <v>800</v>
      </c>
      <c r="C2866" s="5">
        <v>49</v>
      </c>
      <c r="D2866" s="3">
        <v>14.5</v>
      </c>
      <c r="E2866" s="10">
        <f t="shared" si="663"/>
        <v>50788</v>
      </c>
      <c r="F2866" s="2">
        <f t="shared" si="664"/>
        <v>91931.856000000014</v>
      </c>
      <c r="G2866" s="2">
        <v>1036.489</v>
      </c>
      <c r="I2866" s="1">
        <v>50665</v>
      </c>
      <c r="J2866" s="1">
        <v>14.5</v>
      </c>
      <c r="K2866" s="2">
        <f t="shared" si="662"/>
        <v>91931.856000000014</v>
      </c>
      <c r="M2866" s="1">
        <v>6.4</v>
      </c>
      <c r="N2866" s="1">
        <v>13.5</v>
      </c>
      <c r="O2866" s="1">
        <v>0.93</v>
      </c>
      <c r="P2866" s="1">
        <v>392.1</v>
      </c>
      <c r="Q2866" s="1">
        <v>54230</v>
      </c>
      <c r="R2866" s="1">
        <v>792.4</v>
      </c>
      <c r="U2866" s="5">
        <f t="shared" si="673"/>
        <v>0.92796030116358663</v>
      </c>
      <c r="V2866" s="5">
        <f t="shared" si="674"/>
        <v>0.86906228610540726</v>
      </c>
      <c r="W2866" s="5">
        <f t="shared" si="665"/>
        <v>6.7094455852156065E-3</v>
      </c>
      <c r="X2866" s="5">
        <f t="shared" si="666"/>
        <v>1.0458186752558978</v>
      </c>
      <c r="Y2866" s="5">
        <f t="shared" si="667"/>
        <v>0.93967989081129266</v>
      </c>
      <c r="Z2866" s="5">
        <f t="shared" si="675"/>
        <v>627.25512071435412</v>
      </c>
      <c r="AA2866" s="5">
        <f t="shared" si="676"/>
        <v>4.478689117043122</v>
      </c>
      <c r="AB2866" s="5">
        <f t="shared" si="668"/>
        <v>7.6000000000000227</v>
      </c>
      <c r="AC2866" s="5">
        <f t="shared" si="669"/>
        <v>5896.3190400000003</v>
      </c>
      <c r="AD2866" s="5">
        <f t="shared" si="670"/>
        <v>7.7271648913327884E-2</v>
      </c>
      <c r="AE2866" s="5">
        <f t="shared" si="671"/>
        <v>0.99227967236355052</v>
      </c>
    </row>
    <row r="2867" spans="1:31" ht="15.75" customHeight="1" x14ac:dyDescent="0.3">
      <c r="A2867" s="3">
        <f t="shared" si="672"/>
        <v>2855</v>
      </c>
      <c r="B2867" s="3">
        <v>800</v>
      </c>
      <c r="C2867" s="5">
        <v>49</v>
      </c>
      <c r="D2867" s="3">
        <v>15.5</v>
      </c>
      <c r="E2867" s="10">
        <f t="shared" si="663"/>
        <v>50788</v>
      </c>
      <c r="F2867" s="2">
        <f t="shared" si="664"/>
        <v>98271.984000000011</v>
      </c>
      <c r="G2867" s="2">
        <v>1036.489</v>
      </c>
      <c r="I2867" s="1">
        <v>50665</v>
      </c>
      <c r="J2867" s="1">
        <v>15.5</v>
      </c>
      <c r="K2867" s="2">
        <f t="shared" si="662"/>
        <v>98271.984000000011</v>
      </c>
      <c r="M2867" s="1">
        <v>6.09</v>
      </c>
      <c r="N2867" s="1">
        <v>14.5</v>
      </c>
      <c r="O2867" s="1">
        <v>0.94</v>
      </c>
      <c r="P2867" s="1">
        <v>383.7</v>
      </c>
      <c r="Q2867" s="1">
        <v>54057</v>
      </c>
      <c r="R2867" s="1">
        <v>791.6</v>
      </c>
      <c r="U2867" s="5">
        <f t="shared" si="673"/>
        <v>0.92500000000000004</v>
      </c>
      <c r="V2867" s="5">
        <f t="shared" si="674"/>
        <v>0.86906228610540726</v>
      </c>
      <c r="W2867" s="5">
        <f t="shared" si="665"/>
        <v>6.56570841889117E-3</v>
      </c>
      <c r="X2867" s="5">
        <f t="shared" si="666"/>
        <v>1.0435517092782545</v>
      </c>
      <c r="Y2867" s="5">
        <f t="shared" si="667"/>
        <v>0.93609838260847522</v>
      </c>
      <c r="Z2867" s="5">
        <f t="shared" si="675"/>
        <v>624.86439235880948</v>
      </c>
      <c r="AA2867" s="5">
        <f t="shared" si="676"/>
        <v>4.3827416837782343</v>
      </c>
      <c r="AB2867" s="5">
        <f t="shared" si="668"/>
        <v>8.3999999999999773</v>
      </c>
      <c r="AC2867" s="5">
        <f t="shared" si="669"/>
        <v>5959.7203200000004</v>
      </c>
      <c r="AD2867" s="5">
        <f t="shared" si="670"/>
        <v>7.7258421387394777E-2</v>
      </c>
      <c r="AE2867" s="5">
        <f t="shared" si="671"/>
        <v>0.99244506576356617</v>
      </c>
    </row>
    <row r="2868" spans="1:31" ht="15.75" customHeight="1" x14ac:dyDescent="0.3">
      <c r="A2868" s="12">
        <f t="shared" si="672"/>
        <v>2856</v>
      </c>
      <c r="B2868" s="12">
        <v>800</v>
      </c>
      <c r="C2868" s="13">
        <v>51</v>
      </c>
      <c r="D2868" s="12">
        <v>3.41</v>
      </c>
      <c r="E2868" s="14">
        <f t="shared" si="663"/>
        <v>52938</v>
      </c>
      <c r="F2868" s="9">
        <f t="shared" si="664"/>
        <v>21619.836480000002</v>
      </c>
      <c r="G2868" s="9">
        <v>1038.0050000000001</v>
      </c>
      <c r="H2868" s="28"/>
      <c r="I2868" s="28">
        <v>52810</v>
      </c>
      <c r="J2868" s="28">
        <v>3.42</v>
      </c>
      <c r="K2868" s="29">
        <f t="shared" si="662"/>
        <v>21683.23776</v>
      </c>
      <c r="U2868" s="5">
        <f t="shared" si="673"/>
        <v>0</v>
      </c>
      <c r="V2868" s="5">
        <f t="shared" si="674"/>
        <v>0.90585215605749492</v>
      </c>
      <c r="W2868" s="5">
        <f t="shared" si="665"/>
        <v>0</v>
      </c>
      <c r="X2868" s="5">
        <f t="shared" si="666"/>
        <v>1</v>
      </c>
      <c r="Y2868" s="5">
        <f t="shared" si="667"/>
        <v>0.45292607802874746</v>
      </c>
      <c r="Z2868" s="5">
        <f t="shared" si="675"/>
        <v>302.33721560574952</v>
      </c>
      <c r="AA2868" s="5">
        <f t="shared" si="676"/>
        <v>0</v>
      </c>
      <c r="AB2868" s="5">
        <f t="shared" si="668"/>
        <v>800</v>
      </c>
      <c r="AC2868" s="5">
        <f t="shared" si="669"/>
        <v>0</v>
      </c>
      <c r="AD2868" s="5">
        <f t="shared" si="670"/>
        <v>0</v>
      </c>
      <c r="AE2868" s="5">
        <f t="shared" si="671"/>
        <v>1</v>
      </c>
    </row>
    <row r="2869" spans="1:31" ht="15.75" customHeight="1" x14ac:dyDescent="0.3">
      <c r="A2869" s="3">
        <f t="shared" si="672"/>
        <v>2857</v>
      </c>
      <c r="B2869" s="3">
        <v>800</v>
      </c>
      <c r="C2869" s="5">
        <v>51</v>
      </c>
      <c r="D2869" s="3">
        <v>4.42</v>
      </c>
      <c r="E2869" s="10">
        <f t="shared" si="663"/>
        <v>52938</v>
      </c>
      <c r="F2869" s="2">
        <f t="shared" si="664"/>
        <v>28023.365760000001</v>
      </c>
      <c r="G2869" s="2">
        <v>1038.0050000000001</v>
      </c>
      <c r="I2869" s="1">
        <v>52810</v>
      </c>
      <c r="J2869" s="1">
        <v>4.43</v>
      </c>
      <c r="K2869" s="2">
        <f t="shared" si="662"/>
        <v>28086.767040000002</v>
      </c>
      <c r="M2869" s="1">
        <v>11.7</v>
      </c>
      <c r="N2869" s="1">
        <v>3.9</v>
      </c>
      <c r="O2869" s="1">
        <v>0.52</v>
      </c>
      <c r="P2869" s="1">
        <v>749.5</v>
      </c>
      <c r="Q2869" s="1">
        <v>59860</v>
      </c>
      <c r="R2869" s="1">
        <v>798.6</v>
      </c>
      <c r="U2869" s="5">
        <f t="shared" si="673"/>
        <v>1.0242984257357974</v>
      </c>
      <c r="V2869" s="5">
        <f t="shared" si="674"/>
        <v>0.90585215605749492</v>
      </c>
      <c r="W2869" s="5">
        <f t="shared" si="665"/>
        <v>1.2825119780971938E-2</v>
      </c>
      <c r="X2869" s="5">
        <f t="shared" si="666"/>
        <v>1.0853472696756643</v>
      </c>
      <c r="Y2869" s="5">
        <f t="shared" si="667"/>
        <v>1.0474418320061225</v>
      </c>
      <c r="Z2869" s="5">
        <f t="shared" si="675"/>
        <v>699.18837170072698</v>
      </c>
      <c r="AA2869" s="5">
        <f t="shared" si="676"/>
        <v>8.5610239561943882</v>
      </c>
      <c r="AB2869" s="5">
        <f t="shared" si="668"/>
        <v>1.3999999999999773</v>
      </c>
      <c r="AC2869" s="5">
        <f t="shared" si="669"/>
        <v>3296.8665600000004</v>
      </c>
      <c r="AD2869" s="5">
        <f t="shared" si="670"/>
        <v>6.8949072190124777E-2</v>
      </c>
      <c r="AE2869" s="5">
        <f t="shared" si="671"/>
        <v>0.98584192829347539</v>
      </c>
    </row>
    <row r="2870" spans="1:31" ht="15.75" customHeight="1" x14ac:dyDescent="0.3">
      <c r="A2870" s="23">
        <f t="shared" si="672"/>
        <v>2858</v>
      </c>
      <c r="B2870" s="23">
        <v>800</v>
      </c>
      <c r="C2870" s="24">
        <v>51</v>
      </c>
      <c r="D2870" s="23">
        <v>5.43</v>
      </c>
      <c r="E2870" s="25">
        <f t="shared" si="663"/>
        <v>52938</v>
      </c>
      <c r="F2870" s="26">
        <f t="shared" si="664"/>
        <v>34426.895040000003</v>
      </c>
      <c r="G2870" s="26">
        <v>1038.0050000000001</v>
      </c>
      <c r="H2870" s="22"/>
      <c r="I2870" s="27">
        <v>52810</v>
      </c>
      <c r="J2870" s="27">
        <v>5.44</v>
      </c>
      <c r="K2870" s="26">
        <f t="shared" si="662"/>
        <v>34490.296320000001</v>
      </c>
      <c r="M2870" s="27">
        <v>10.4</v>
      </c>
      <c r="N2870" s="27">
        <v>4.8600000000000003</v>
      </c>
      <c r="O2870" s="27">
        <v>0.56999999999999995</v>
      </c>
      <c r="P2870" s="27">
        <v>680</v>
      </c>
      <c r="Q2870" s="27">
        <v>59024</v>
      </c>
      <c r="R2870" s="27">
        <v>798.1</v>
      </c>
      <c r="U2870" s="5">
        <f t="shared" si="673"/>
        <v>1.0099931553730321</v>
      </c>
      <c r="V2870" s="5">
        <f t="shared" si="674"/>
        <v>0.90585215605749492</v>
      </c>
      <c r="W2870" s="5">
        <f t="shared" si="665"/>
        <v>1.1635865845311431E-2</v>
      </c>
      <c r="X2870" s="5">
        <f t="shared" si="666"/>
        <v>1.0755154123204971</v>
      </c>
      <c r="Y2870" s="5">
        <f t="shared" si="667"/>
        <v>1.0302605800327473</v>
      </c>
      <c r="Z2870" s="5">
        <f t="shared" si="675"/>
        <v>687.71954238345961</v>
      </c>
      <c r="AA2870" s="5">
        <f t="shared" si="676"/>
        <v>7.7671731690622874</v>
      </c>
      <c r="AB2870" s="5">
        <f t="shared" si="668"/>
        <v>1.8999999999999773</v>
      </c>
      <c r="AC2870" s="5">
        <f t="shared" si="669"/>
        <v>3613.8729600000001</v>
      </c>
      <c r="AD2870" s="5">
        <f t="shared" si="670"/>
        <v>6.8963148823246986E-2</v>
      </c>
      <c r="AE2870" s="5">
        <f t="shared" si="671"/>
        <v>0.98715478484264618</v>
      </c>
    </row>
    <row r="2871" spans="1:31" ht="15.75" customHeight="1" x14ac:dyDescent="0.3">
      <c r="A2871" s="3">
        <f t="shared" si="672"/>
        <v>2859</v>
      </c>
      <c r="B2871" s="3">
        <v>800</v>
      </c>
      <c r="C2871" s="5">
        <v>51</v>
      </c>
      <c r="D2871" s="3">
        <v>6.43</v>
      </c>
      <c r="E2871" s="10">
        <f t="shared" si="663"/>
        <v>52938</v>
      </c>
      <c r="F2871" s="2">
        <f t="shared" si="664"/>
        <v>40767.02304</v>
      </c>
      <c r="G2871" s="2">
        <v>1038.0050000000001</v>
      </c>
      <c r="I2871" s="1">
        <v>52810</v>
      </c>
      <c r="J2871" s="1">
        <v>6.45</v>
      </c>
      <c r="K2871" s="2">
        <f t="shared" si="662"/>
        <v>40893.825600000004</v>
      </c>
      <c r="M2871" s="1">
        <v>9.43</v>
      </c>
      <c r="N2871" s="1">
        <v>5.83</v>
      </c>
      <c r="O2871" s="1">
        <v>0.61</v>
      </c>
      <c r="P2871" s="1">
        <v>630</v>
      </c>
      <c r="Q2871" s="1">
        <v>58386</v>
      </c>
      <c r="R2871" s="1">
        <v>797.6</v>
      </c>
      <c r="U2871" s="5">
        <f t="shared" si="673"/>
        <v>0.99907597535934289</v>
      </c>
      <c r="V2871" s="5">
        <f t="shared" si="674"/>
        <v>0.90585215605749492</v>
      </c>
      <c r="W2871" s="5">
        <f t="shared" si="665"/>
        <v>1.0780287474332649E-2</v>
      </c>
      <c r="X2871" s="5">
        <f t="shared" si="666"/>
        <v>1.0682373994865766</v>
      </c>
      <c r="Y2871" s="5">
        <f t="shared" si="667"/>
        <v>1.0174577366567732</v>
      </c>
      <c r="Z2871" s="5">
        <f t="shared" si="675"/>
        <v>679.17338837312934</v>
      </c>
      <c r="AA2871" s="5">
        <f t="shared" si="676"/>
        <v>7.1960574948665306</v>
      </c>
      <c r="AB2871" s="5">
        <f t="shared" si="668"/>
        <v>2.3999999999999773</v>
      </c>
      <c r="AC2871" s="5">
        <f t="shared" si="669"/>
        <v>3867.4780800000003</v>
      </c>
      <c r="AD2871" s="5">
        <f t="shared" si="670"/>
        <v>6.9307190662054666E-2</v>
      </c>
      <c r="AE2871" s="5">
        <f t="shared" si="671"/>
        <v>0.98809928595715735</v>
      </c>
    </row>
    <row r="2872" spans="1:31" ht="15.75" customHeight="1" x14ac:dyDescent="0.3">
      <c r="A2872" s="3">
        <f t="shared" si="672"/>
        <v>2860</v>
      </c>
      <c r="B2872" s="3">
        <v>800</v>
      </c>
      <c r="C2872" s="5">
        <v>51</v>
      </c>
      <c r="D2872" s="3">
        <v>7.44</v>
      </c>
      <c r="E2872" s="10">
        <f t="shared" si="663"/>
        <v>52938</v>
      </c>
      <c r="F2872" s="2">
        <f t="shared" si="664"/>
        <v>47170.552320000003</v>
      </c>
      <c r="G2872" s="2">
        <v>1038.0050000000001</v>
      </c>
      <c r="I2872" s="1">
        <v>52810</v>
      </c>
      <c r="J2872" s="1">
        <v>7.46</v>
      </c>
      <c r="K2872" s="2">
        <f t="shared" si="662"/>
        <v>47297.354879999999</v>
      </c>
      <c r="M2872" s="1">
        <v>8.6300000000000008</v>
      </c>
      <c r="N2872" s="1">
        <v>6.8</v>
      </c>
      <c r="O2872" s="1">
        <v>0.64</v>
      </c>
      <c r="P2872" s="1">
        <v>592.1</v>
      </c>
      <c r="Q2872" s="1">
        <v>57881</v>
      </c>
      <c r="R2872" s="1">
        <v>797.1</v>
      </c>
      <c r="U2872" s="5">
        <f t="shared" si="673"/>
        <v>0.99043463381245722</v>
      </c>
      <c r="V2872" s="5">
        <f t="shared" si="674"/>
        <v>0.90585215605749492</v>
      </c>
      <c r="W2872" s="5">
        <f t="shared" si="665"/>
        <v>1.0131759069130733E-2</v>
      </c>
      <c r="X2872" s="5">
        <f t="shared" si="666"/>
        <v>1.0622719887890033</v>
      </c>
      <c r="Y2872" s="5">
        <f t="shared" si="667"/>
        <v>1.0071861697947344</v>
      </c>
      <c r="Z2872" s="5">
        <f t="shared" si="675"/>
        <v>672.31691206138123</v>
      </c>
      <c r="AA2872" s="5">
        <f t="shared" si="676"/>
        <v>6.7631518138261475</v>
      </c>
      <c r="AB2872" s="5">
        <f t="shared" si="668"/>
        <v>2.8999999999999773</v>
      </c>
      <c r="AC2872" s="5">
        <f t="shared" si="669"/>
        <v>4057.6819200000004</v>
      </c>
      <c r="AD2872" s="5">
        <f t="shared" si="670"/>
        <v>6.9340339101330389E-2</v>
      </c>
      <c r="AE2872" s="5">
        <f t="shared" si="671"/>
        <v>0.98881521780195691</v>
      </c>
    </row>
    <row r="2873" spans="1:31" ht="15.75" customHeight="1" x14ac:dyDescent="0.3">
      <c r="A2873" s="3">
        <f t="shared" si="672"/>
        <v>2861</v>
      </c>
      <c r="B2873" s="3">
        <v>800</v>
      </c>
      <c r="C2873" s="5">
        <v>51</v>
      </c>
      <c r="D2873" s="3">
        <v>8.4499999999999993</v>
      </c>
      <c r="E2873" s="10">
        <f t="shared" si="663"/>
        <v>52938</v>
      </c>
      <c r="F2873" s="2">
        <f t="shared" si="664"/>
        <v>53574.081599999998</v>
      </c>
      <c r="G2873" s="2">
        <v>1038.0050000000001</v>
      </c>
      <c r="I2873" s="1">
        <v>52810</v>
      </c>
      <c r="J2873" s="1">
        <v>8.4700000000000006</v>
      </c>
      <c r="K2873" s="2">
        <f t="shared" si="662"/>
        <v>53700.884160000016</v>
      </c>
      <c r="M2873" s="1">
        <v>7.96</v>
      </c>
      <c r="N2873" s="1">
        <v>7.78</v>
      </c>
      <c r="O2873" s="1">
        <v>0.67</v>
      </c>
      <c r="P2873" s="1">
        <v>562.20000000000005</v>
      </c>
      <c r="Q2873" s="1">
        <v>57469</v>
      </c>
      <c r="R2873" s="1">
        <v>796.5</v>
      </c>
      <c r="U2873" s="5">
        <f t="shared" si="673"/>
        <v>0.9833846680355921</v>
      </c>
      <c r="V2873" s="5">
        <f t="shared" si="674"/>
        <v>0.90585215605749492</v>
      </c>
      <c r="W2873" s="5">
        <f t="shared" si="665"/>
        <v>9.620123203285421E-3</v>
      </c>
      <c r="X2873" s="5">
        <f t="shared" si="666"/>
        <v>1.0573015978391251</v>
      </c>
      <c r="Y2873" s="5">
        <f t="shared" si="667"/>
        <v>0.9987465564050676</v>
      </c>
      <c r="Z2873" s="5">
        <f t="shared" si="675"/>
        <v>666.68330133151085</v>
      </c>
      <c r="AA2873" s="5">
        <f t="shared" si="676"/>
        <v>6.4216246406570852</v>
      </c>
      <c r="AB2873" s="5">
        <f t="shared" si="668"/>
        <v>3.5</v>
      </c>
      <c r="AC2873" s="5">
        <f t="shared" si="669"/>
        <v>4247.885760000001</v>
      </c>
      <c r="AD2873" s="5">
        <f t="shared" si="670"/>
        <v>6.996451284180441E-2</v>
      </c>
      <c r="AE2873" s="5">
        <f t="shared" si="671"/>
        <v>0.98938002946843473</v>
      </c>
    </row>
    <row r="2874" spans="1:31" ht="15.75" customHeight="1" x14ac:dyDescent="0.3">
      <c r="A2874" s="3">
        <f t="shared" si="672"/>
        <v>2862</v>
      </c>
      <c r="B2874" s="3">
        <v>800</v>
      </c>
      <c r="C2874" s="5">
        <v>51</v>
      </c>
      <c r="D2874" s="3">
        <v>9.4600000000000009</v>
      </c>
      <c r="E2874" s="10">
        <f t="shared" si="663"/>
        <v>52938</v>
      </c>
      <c r="F2874" s="2">
        <f t="shared" si="664"/>
        <v>59977.610880000015</v>
      </c>
      <c r="G2874" s="2">
        <v>1038.0050000000001</v>
      </c>
      <c r="I2874" s="1">
        <v>52810</v>
      </c>
      <c r="J2874" s="1">
        <v>9.48</v>
      </c>
      <c r="K2874" s="2">
        <f t="shared" si="662"/>
        <v>60104.413440000011</v>
      </c>
      <c r="M2874" s="1">
        <v>7.4</v>
      </c>
      <c r="N2874" s="1">
        <v>8.76</v>
      </c>
      <c r="O2874" s="1">
        <v>0.7</v>
      </c>
      <c r="P2874" s="1">
        <v>538</v>
      </c>
      <c r="Q2874" s="1">
        <v>57125</v>
      </c>
      <c r="R2874" s="1">
        <v>795.8</v>
      </c>
      <c r="U2874" s="5">
        <f t="shared" si="673"/>
        <v>0.97749828884325807</v>
      </c>
      <c r="V2874" s="5">
        <f t="shared" si="674"/>
        <v>0.90585215605749492</v>
      </c>
      <c r="W2874" s="5">
        <f t="shared" si="665"/>
        <v>9.2060232717316899E-3</v>
      </c>
      <c r="X2874" s="5">
        <f t="shared" si="666"/>
        <v>1.0531650884309725</v>
      </c>
      <c r="Y2874" s="5">
        <f t="shared" si="667"/>
        <v>0.99173946892520637</v>
      </c>
      <c r="Z2874" s="5">
        <f t="shared" si="675"/>
        <v>662.00593029695381</v>
      </c>
      <c r="AA2874" s="5">
        <f t="shared" si="676"/>
        <v>6.1452046543463386</v>
      </c>
      <c r="AB2874" s="5">
        <f t="shared" si="668"/>
        <v>4.2000000000000455</v>
      </c>
      <c r="AC2874" s="5">
        <f t="shared" si="669"/>
        <v>4438.0895999999993</v>
      </c>
      <c r="AD2874" s="5">
        <f t="shared" si="670"/>
        <v>7.1012523250069043E-2</v>
      </c>
      <c r="AE2874" s="5">
        <f t="shared" si="671"/>
        <v>0.98983716800785826</v>
      </c>
    </row>
    <row r="2875" spans="1:31" ht="15.75" customHeight="1" x14ac:dyDescent="0.3">
      <c r="A2875" s="3">
        <f t="shared" si="672"/>
        <v>2863</v>
      </c>
      <c r="B2875" s="3">
        <v>800</v>
      </c>
      <c r="C2875" s="5">
        <v>51</v>
      </c>
      <c r="D2875" s="3">
        <v>10.5</v>
      </c>
      <c r="E2875" s="10">
        <f t="shared" si="663"/>
        <v>52938</v>
      </c>
      <c r="F2875" s="2">
        <f t="shared" si="664"/>
        <v>66571.344000000012</v>
      </c>
      <c r="G2875" s="2">
        <v>1038.0050000000001</v>
      </c>
      <c r="I2875" s="1">
        <v>52810</v>
      </c>
      <c r="J2875" s="1">
        <v>10.5</v>
      </c>
      <c r="K2875" s="2">
        <f t="shared" si="662"/>
        <v>66571.344000000012</v>
      </c>
      <c r="M2875" s="1">
        <v>6.91</v>
      </c>
      <c r="N2875" s="1">
        <v>9.75</v>
      </c>
      <c r="O2875" s="1">
        <v>0.73</v>
      </c>
      <c r="P2875" s="1">
        <v>517.79999999999995</v>
      </c>
      <c r="Q2875" s="1">
        <v>56830</v>
      </c>
      <c r="R2875" s="1">
        <v>795.2</v>
      </c>
      <c r="U2875" s="5">
        <f t="shared" si="673"/>
        <v>0.97245037645448318</v>
      </c>
      <c r="V2875" s="5">
        <f t="shared" si="674"/>
        <v>0.90585215605749492</v>
      </c>
      <c r="W2875" s="5">
        <f t="shared" si="665"/>
        <v>8.8603696098562626E-3</v>
      </c>
      <c r="X2875" s="5">
        <f t="shared" si="666"/>
        <v>1.0495589202915301</v>
      </c>
      <c r="Y2875" s="5">
        <f t="shared" si="667"/>
        <v>0.9856945890020592</v>
      </c>
      <c r="Z2875" s="5">
        <f t="shared" si="675"/>
        <v>657.97085205065468</v>
      </c>
      <c r="AA2875" s="5">
        <f t="shared" si="676"/>
        <v>5.9144739219712532</v>
      </c>
      <c r="AB2875" s="5">
        <f t="shared" si="668"/>
        <v>4.7999999999999545</v>
      </c>
      <c r="AC2875" s="5">
        <f t="shared" si="669"/>
        <v>4628.2934400000004</v>
      </c>
      <c r="AD2875" s="5">
        <f t="shared" si="670"/>
        <v>7.227282509551014E-2</v>
      </c>
      <c r="AE2875" s="5">
        <f t="shared" si="671"/>
        <v>0.9902187464581208</v>
      </c>
    </row>
    <row r="2876" spans="1:31" ht="15.75" customHeight="1" x14ac:dyDescent="0.3">
      <c r="A2876" s="3">
        <f t="shared" si="672"/>
        <v>2864</v>
      </c>
      <c r="B2876" s="3">
        <v>800</v>
      </c>
      <c r="C2876" s="5">
        <v>51</v>
      </c>
      <c r="D2876" s="3">
        <v>11.5</v>
      </c>
      <c r="E2876" s="10">
        <f t="shared" si="663"/>
        <v>52938</v>
      </c>
      <c r="F2876" s="2">
        <f t="shared" si="664"/>
        <v>72911.472000000009</v>
      </c>
      <c r="G2876" s="2">
        <v>1038.0050000000001</v>
      </c>
      <c r="I2876" s="1">
        <v>52810</v>
      </c>
      <c r="J2876" s="1">
        <v>11.5</v>
      </c>
      <c r="K2876" s="2">
        <f t="shared" si="662"/>
        <v>72911.472000000009</v>
      </c>
      <c r="M2876" s="1">
        <v>6.5</v>
      </c>
      <c r="N2876" s="1">
        <v>10.7</v>
      </c>
      <c r="O2876" s="1">
        <v>0.75</v>
      </c>
      <c r="P2876" s="1">
        <v>501.1</v>
      </c>
      <c r="Q2876" s="1">
        <v>56581</v>
      </c>
      <c r="R2876" s="1">
        <v>794.5</v>
      </c>
      <c r="U2876" s="5">
        <f t="shared" si="673"/>
        <v>0.96818959616700895</v>
      </c>
      <c r="V2876" s="5">
        <f t="shared" si="674"/>
        <v>0.90585215605749492</v>
      </c>
      <c r="W2876" s="5">
        <f t="shared" si="665"/>
        <v>8.5746064339493507E-3</v>
      </c>
      <c r="X2876" s="5">
        <f t="shared" si="666"/>
        <v>1.0465510046139488</v>
      </c>
      <c r="Y2876" s="5">
        <f t="shared" si="667"/>
        <v>0.98064013923951976</v>
      </c>
      <c r="Z2876" s="5">
        <f t="shared" si="675"/>
        <v>654.59690574516435</v>
      </c>
      <c r="AA2876" s="5">
        <f t="shared" si="676"/>
        <v>5.7237212867898712</v>
      </c>
      <c r="AB2876" s="5">
        <f t="shared" si="668"/>
        <v>5.5</v>
      </c>
      <c r="AC2876" s="5">
        <f t="shared" si="669"/>
        <v>4755.0960000000005</v>
      </c>
      <c r="AD2876" s="5">
        <f t="shared" si="670"/>
        <v>7.2835074160252256E-2</v>
      </c>
      <c r="AE2876" s="5">
        <f t="shared" si="671"/>
        <v>0.99053420983036755</v>
      </c>
    </row>
    <row r="2877" spans="1:31" ht="15.75" customHeight="1" x14ac:dyDescent="0.3">
      <c r="A2877" s="3">
        <f t="shared" si="672"/>
        <v>2865</v>
      </c>
      <c r="B2877" s="3">
        <v>800</v>
      </c>
      <c r="C2877" s="5">
        <v>51</v>
      </c>
      <c r="D2877" s="3">
        <v>12.5</v>
      </c>
      <c r="E2877" s="10">
        <f t="shared" si="663"/>
        <v>52938</v>
      </c>
      <c r="F2877" s="2">
        <f t="shared" si="664"/>
        <v>79251.600000000006</v>
      </c>
      <c r="G2877" s="2">
        <v>1038.0050000000001</v>
      </c>
      <c r="I2877" s="1">
        <v>52810</v>
      </c>
      <c r="J2877" s="1">
        <v>12.5</v>
      </c>
      <c r="K2877" s="2">
        <f t="shared" si="662"/>
        <v>79251.600000000006</v>
      </c>
      <c r="M2877" s="1">
        <v>6.13</v>
      </c>
      <c r="N2877" s="1">
        <v>11.7</v>
      </c>
      <c r="O2877" s="1">
        <v>0.77</v>
      </c>
      <c r="P2877" s="1">
        <v>486.9</v>
      </c>
      <c r="Q2877" s="1">
        <v>56363</v>
      </c>
      <c r="R2877" s="1">
        <v>793.8</v>
      </c>
      <c r="U2877" s="5">
        <f t="shared" si="673"/>
        <v>0.96445927446954138</v>
      </c>
      <c r="V2877" s="5">
        <f t="shared" si="674"/>
        <v>0.90585215605749492</v>
      </c>
      <c r="W2877" s="5">
        <f t="shared" si="665"/>
        <v>8.3316221765913755E-3</v>
      </c>
      <c r="X2877" s="5">
        <f t="shared" si="666"/>
        <v>1.0438439446678978</v>
      </c>
      <c r="Y2877" s="5">
        <f t="shared" si="667"/>
        <v>0.97615663069940017</v>
      </c>
      <c r="Z2877" s="5">
        <f t="shared" si="675"/>
        <v>651.60407412446375</v>
      </c>
      <c r="AA2877" s="5">
        <f t="shared" si="676"/>
        <v>5.561524435318276</v>
      </c>
      <c r="AB2877" s="5">
        <f t="shared" si="668"/>
        <v>6.2000000000000455</v>
      </c>
      <c r="AC2877" s="5">
        <f t="shared" si="669"/>
        <v>4881.8985600000005</v>
      </c>
      <c r="AD2877" s="5">
        <f t="shared" si="670"/>
        <v>7.3547736470007646E-2</v>
      </c>
      <c r="AE2877" s="5">
        <f t="shared" si="671"/>
        <v>0.99080244814688889</v>
      </c>
    </row>
    <row r="2878" spans="1:31" ht="15.75" customHeight="1" x14ac:dyDescent="0.3">
      <c r="A2878" s="3">
        <f t="shared" si="672"/>
        <v>2866</v>
      </c>
      <c r="B2878" s="3">
        <v>800</v>
      </c>
      <c r="C2878" s="5">
        <v>51</v>
      </c>
      <c r="D2878" s="3">
        <v>13.5</v>
      </c>
      <c r="E2878" s="10">
        <f t="shared" si="663"/>
        <v>52938</v>
      </c>
      <c r="F2878" s="2">
        <f t="shared" si="664"/>
        <v>85591.728000000003</v>
      </c>
      <c r="G2878" s="2">
        <v>1038.0050000000001</v>
      </c>
      <c r="I2878" s="1">
        <v>52810</v>
      </c>
      <c r="J2878" s="1">
        <v>13.5</v>
      </c>
      <c r="K2878" s="2">
        <f t="shared" si="662"/>
        <v>85591.728000000003</v>
      </c>
      <c r="M2878" s="1">
        <v>5.81</v>
      </c>
      <c r="N2878" s="1">
        <v>12.7</v>
      </c>
      <c r="O2878" s="1">
        <v>0.78</v>
      </c>
      <c r="P2878" s="1">
        <v>474.5</v>
      </c>
      <c r="Q2878" s="1">
        <v>56170</v>
      </c>
      <c r="R2878" s="1">
        <v>793.1</v>
      </c>
      <c r="U2878" s="5">
        <f t="shared" si="673"/>
        <v>0.96115674195756329</v>
      </c>
      <c r="V2878" s="5">
        <f t="shared" si="674"/>
        <v>0.90585215605749492</v>
      </c>
      <c r="W2878" s="5">
        <f t="shared" si="665"/>
        <v>8.1194387405886387E-3</v>
      </c>
      <c r="X2878" s="5">
        <f t="shared" si="666"/>
        <v>1.041508351073257</v>
      </c>
      <c r="Y2878" s="5">
        <f t="shared" si="667"/>
        <v>0.97225267940538096</v>
      </c>
      <c r="Z2878" s="5">
        <f t="shared" si="675"/>
        <v>648.99810855667999</v>
      </c>
      <c r="AA2878" s="5">
        <f t="shared" si="676"/>
        <v>5.4198877481177288</v>
      </c>
      <c r="AB2878" s="5">
        <f t="shared" si="668"/>
        <v>6.8999999999999773</v>
      </c>
      <c r="AC2878" s="5">
        <f t="shared" si="669"/>
        <v>4945.2998400000006</v>
      </c>
      <c r="AD2878" s="5">
        <f t="shared" si="670"/>
        <v>7.3473145684710181E-2</v>
      </c>
      <c r="AE2878" s="5">
        <f t="shared" si="671"/>
        <v>0.99103668442328763</v>
      </c>
    </row>
    <row r="2879" spans="1:31" ht="15.75" customHeight="1" x14ac:dyDescent="0.3">
      <c r="A2879" s="3">
        <f t="shared" si="672"/>
        <v>2867</v>
      </c>
      <c r="B2879" s="3">
        <v>800</v>
      </c>
      <c r="C2879" s="5">
        <v>51</v>
      </c>
      <c r="D2879" s="3">
        <v>14.5</v>
      </c>
      <c r="E2879" s="10">
        <f t="shared" si="663"/>
        <v>52938</v>
      </c>
      <c r="F2879" s="2">
        <f t="shared" si="664"/>
        <v>91931.856000000014</v>
      </c>
      <c r="G2879" s="2">
        <v>1038.0050000000001</v>
      </c>
      <c r="I2879" s="1">
        <v>52810</v>
      </c>
      <c r="J2879" s="1">
        <v>14.5</v>
      </c>
      <c r="K2879" s="2">
        <f t="shared" si="662"/>
        <v>91931.856000000014</v>
      </c>
      <c r="M2879" s="1">
        <v>5.51</v>
      </c>
      <c r="N2879" s="1">
        <v>13.7</v>
      </c>
      <c r="O2879" s="1">
        <v>0.8</v>
      </c>
      <c r="P2879" s="1">
        <v>463.7</v>
      </c>
      <c r="Q2879" s="1">
        <v>55999</v>
      </c>
      <c r="R2879" s="1">
        <v>792.3</v>
      </c>
      <c r="U2879" s="5">
        <f t="shared" si="673"/>
        <v>0.95823066392881584</v>
      </c>
      <c r="V2879" s="5">
        <f t="shared" si="674"/>
        <v>0.90585215605749492</v>
      </c>
      <c r="W2879" s="5">
        <f t="shared" si="665"/>
        <v>7.9346338124572213E-3</v>
      </c>
      <c r="X2879" s="5">
        <f t="shared" si="666"/>
        <v>1.0393234784551928</v>
      </c>
      <c r="Y2879" s="5">
        <f t="shared" si="667"/>
        <v>0.96869252029836872</v>
      </c>
      <c r="Z2879" s="5">
        <f t="shared" si="675"/>
        <v>646.62163114956718</v>
      </c>
      <c r="AA2879" s="5">
        <f t="shared" si="676"/>
        <v>5.2965267624914452</v>
      </c>
      <c r="AB2879" s="5">
        <f t="shared" si="668"/>
        <v>7.7000000000000455</v>
      </c>
      <c r="AC2879" s="5">
        <f t="shared" si="669"/>
        <v>5072.1024000000016</v>
      </c>
      <c r="AD2879" s="5">
        <f t="shared" si="670"/>
        <v>7.4455115302420272E-2</v>
      </c>
      <c r="AE2879" s="5">
        <f t="shared" si="671"/>
        <v>0.99124069666402215</v>
      </c>
    </row>
    <row r="2880" spans="1:31" ht="15.75" customHeight="1" x14ac:dyDescent="0.3">
      <c r="A2880" s="3">
        <f t="shared" si="672"/>
        <v>2868</v>
      </c>
      <c r="B2880" s="3">
        <v>800</v>
      </c>
      <c r="C2880" s="5">
        <v>51</v>
      </c>
      <c r="D2880" s="3">
        <v>15.5</v>
      </c>
      <c r="E2880" s="10">
        <f t="shared" si="663"/>
        <v>52938</v>
      </c>
      <c r="F2880" s="2">
        <f t="shared" si="664"/>
        <v>98271.984000000011</v>
      </c>
      <c r="G2880" s="2">
        <v>1038.0050000000001</v>
      </c>
      <c r="I2880" s="1">
        <v>52810</v>
      </c>
      <c r="J2880" s="1">
        <v>15.5</v>
      </c>
      <c r="K2880" s="2">
        <f t="shared" si="662"/>
        <v>98271.984000000011</v>
      </c>
      <c r="M2880" s="1">
        <v>5.25</v>
      </c>
      <c r="N2880" s="1">
        <v>14.7</v>
      </c>
      <c r="O2880" s="1">
        <v>0.81</v>
      </c>
      <c r="P2880" s="1">
        <v>454.2</v>
      </c>
      <c r="Q2880" s="1">
        <v>55846</v>
      </c>
      <c r="R2880" s="1">
        <v>791.5</v>
      </c>
      <c r="U2880" s="5">
        <f t="shared" si="673"/>
        <v>0.95561259411362076</v>
      </c>
      <c r="V2880" s="5">
        <f t="shared" si="674"/>
        <v>0.90585215605749492</v>
      </c>
      <c r="W2880" s="5">
        <f t="shared" si="665"/>
        <v>7.772073921971252E-3</v>
      </c>
      <c r="X2880" s="5">
        <f t="shared" si="666"/>
        <v>1.0374336300081524</v>
      </c>
      <c r="Y2880" s="5">
        <f t="shared" si="667"/>
        <v>0.96557306645111951</v>
      </c>
      <c r="Z2880" s="5">
        <f t="shared" si="675"/>
        <v>644.53933331745134</v>
      </c>
      <c r="AA2880" s="5">
        <f t="shared" si="676"/>
        <v>5.1880147843942508</v>
      </c>
      <c r="AB2880" s="5">
        <f t="shared" si="668"/>
        <v>8.5</v>
      </c>
      <c r="AC2880" s="5">
        <f t="shared" si="669"/>
        <v>5135.5036800000007</v>
      </c>
      <c r="AD2880" s="5">
        <f t="shared" si="670"/>
        <v>7.4627222961558229E-2</v>
      </c>
      <c r="AE2880" s="5">
        <f t="shared" si="671"/>
        <v>0.99142015187577925</v>
      </c>
    </row>
    <row r="2881" spans="1:31" ht="15.75" customHeight="1" x14ac:dyDescent="0.3">
      <c r="A2881" s="12">
        <f t="shared" si="672"/>
        <v>2869</v>
      </c>
      <c r="B2881" s="12">
        <v>800</v>
      </c>
      <c r="C2881" s="13">
        <v>53</v>
      </c>
      <c r="D2881" s="12">
        <v>3.41</v>
      </c>
      <c r="E2881" s="14">
        <f t="shared" si="663"/>
        <v>55095</v>
      </c>
      <c r="F2881" s="9">
        <f t="shared" si="664"/>
        <v>21619.836480000002</v>
      </c>
      <c r="G2881" s="9">
        <v>1039.5219999999999</v>
      </c>
      <c r="H2881" s="28"/>
      <c r="I2881" s="28">
        <v>54962</v>
      </c>
      <c r="J2881" s="28">
        <v>3.42</v>
      </c>
      <c r="K2881" s="29">
        <f t="shared" si="662"/>
        <v>21683.23776</v>
      </c>
      <c r="U2881" s="5">
        <f t="shared" si="673"/>
        <v>0</v>
      </c>
      <c r="V2881" s="5">
        <f t="shared" si="674"/>
        <v>0.94276180698151946</v>
      </c>
      <c r="W2881" s="5">
        <f t="shared" si="665"/>
        <v>0</v>
      </c>
      <c r="X2881" s="5">
        <f t="shared" si="666"/>
        <v>1</v>
      </c>
      <c r="Y2881" s="5">
        <f t="shared" si="667"/>
        <v>0.47138090349075973</v>
      </c>
      <c r="Z2881" s="5">
        <f t="shared" si="675"/>
        <v>314.65618069815196</v>
      </c>
      <c r="AA2881" s="5">
        <f t="shared" si="676"/>
        <v>0</v>
      </c>
      <c r="AB2881" s="5">
        <f t="shared" si="668"/>
        <v>800</v>
      </c>
      <c r="AC2881" s="5">
        <f t="shared" si="669"/>
        <v>0</v>
      </c>
      <c r="AD2881" s="5">
        <f t="shared" si="670"/>
        <v>0</v>
      </c>
      <c r="AE2881" s="5">
        <f t="shared" si="671"/>
        <v>1</v>
      </c>
    </row>
    <row r="2882" spans="1:31" ht="15.75" customHeight="1" x14ac:dyDescent="0.3">
      <c r="A2882" s="3">
        <f t="shared" si="672"/>
        <v>2870</v>
      </c>
      <c r="B2882" s="3">
        <v>800</v>
      </c>
      <c r="C2882" s="5">
        <v>53</v>
      </c>
      <c r="D2882" s="3">
        <v>4.42</v>
      </c>
      <c r="E2882" s="10">
        <f t="shared" si="663"/>
        <v>55095</v>
      </c>
      <c r="F2882" s="2">
        <f t="shared" si="664"/>
        <v>28023.365760000001</v>
      </c>
      <c r="G2882" s="2">
        <v>1039.5219999999999</v>
      </c>
      <c r="I2882" s="1">
        <v>54962</v>
      </c>
      <c r="J2882" s="1">
        <v>4.43</v>
      </c>
      <c r="K2882" s="2">
        <f t="shared" si="662"/>
        <v>28086.767040000002</v>
      </c>
      <c r="M2882" s="1">
        <v>9.99</v>
      </c>
      <c r="N2882" s="1">
        <v>3.98</v>
      </c>
      <c r="O2882" s="1">
        <v>0.44</v>
      </c>
      <c r="P2882" s="1">
        <v>887.6</v>
      </c>
      <c r="Q2882" s="1">
        <v>61115</v>
      </c>
      <c r="R2882" s="1">
        <v>798.6</v>
      </c>
      <c r="U2882" s="5">
        <f t="shared" si="673"/>
        <v>1.0457734428473648</v>
      </c>
      <c r="V2882" s="5">
        <f t="shared" si="674"/>
        <v>0.94276180698151946</v>
      </c>
      <c r="W2882" s="5">
        <f t="shared" si="665"/>
        <v>1.5188227241615332E-2</v>
      </c>
      <c r="X2882" s="5">
        <f t="shared" si="666"/>
        <v>1.0724331083091123</v>
      </c>
      <c r="Y2882" s="5">
        <f t="shared" si="667"/>
        <v>1.0662855194781138</v>
      </c>
      <c r="Z2882" s="5">
        <f t="shared" si="675"/>
        <v>711.76690996203058</v>
      </c>
      <c r="AA2882" s="5">
        <f t="shared" si="676"/>
        <v>10.138445448323068</v>
      </c>
      <c r="AB2882" s="5">
        <f t="shared" si="668"/>
        <v>1.3999999999999773</v>
      </c>
      <c r="AC2882" s="5">
        <f t="shared" si="669"/>
        <v>2789.6563200000005</v>
      </c>
      <c r="AD2882" s="5">
        <f t="shared" si="670"/>
        <v>6.4912750356932766E-2</v>
      </c>
      <c r="AE2882" s="5">
        <f t="shared" si="671"/>
        <v>0.98388964515836286</v>
      </c>
    </row>
    <row r="2883" spans="1:31" ht="15.75" customHeight="1" x14ac:dyDescent="0.3">
      <c r="A2883" s="3">
        <f t="shared" si="672"/>
        <v>2871</v>
      </c>
      <c r="B2883" s="3">
        <v>800</v>
      </c>
      <c r="C2883" s="5">
        <v>53</v>
      </c>
      <c r="D2883" s="3">
        <v>5.43</v>
      </c>
      <c r="E2883" s="10">
        <f t="shared" si="663"/>
        <v>55095</v>
      </c>
      <c r="F2883" s="2">
        <f t="shared" si="664"/>
        <v>34426.895040000003</v>
      </c>
      <c r="G2883" s="2">
        <v>1039.5219999999999</v>
      </c>
      <c r="I2883" s="1">
        <v>54962</v>
      </c>
      <c r="J2883" s="1">
        <v>5.44</v>
      </c>
      <c r="K2883" s="2">
        <f t="shared" si="662"/>
        <v>34490.296320000001</v>
      </c>
      <c r="M2883" s="1">
        <v>8.89</v>
      </c>
      <c r="N2883" s="1">
        <v>4.9400000000000004</v>
      </c>
      <c r="O2883" s="1">
        <v>0.48</v>
      </c>
      <c r="P2883" s="1">
        <v>807.9</v>
      </c>
      <c r="Q2883" s="1">
        <v>60389</v>
      </c>
      <c r="R2883" s="1">
        <v>798.1</v>
      </c>
      <c r="U2883" s="5">
        <f t="shared" si="673"/>
        <v>1.0333504449007529</v>
      </c>
      <c r="V2883" s="5">
        <f t="shared" si="674"/>
        <v>0.94276180698151946</v>
      </c>
      <c r="W2883" s="5">
        <f t="shared" si="665"/>
        <v>1.3824435318275154E-2</v>
      </c>
      <c r="X2883" s="5">
        <f t="shared" si="666"/>
        <v>1.0642070842112827</v>
      </c>
      <c r="Y2883" s="5">
        <f t="shared" si="667"/>
        <v>1.0514963288249126</v>
      </c>
      <c r="Z2883" s="5">
        <f t="shared" si="675"/>
        <v>701.89482941720576</v>
      </c>
      <c r="AA2883" s="5">
        <f t="shared" si="676"/>
        <v>9.2280870636550318</v>
      </c>
      <c r="AB2883" s="5">
        <f t="shared" si="668"/>
        <v>1.8999999999999773</v>
      </c>
      <c r="AC2883" s="5">
        <f t="shared" si="669"/>
        <v>3043.2614400000002</v>
      </c>
      <c r="AD2883" s="5">
        <f t="shared" si="670"/>
        <v>6.5014960302431812E-2</v>
      </c>
      <c r="AE2883" s="5">
        <f t="shared" si="671"/>
        <v>0.98533623740811327</v>
      </c>
    </row>
    <row r="2884" spans="1:31" ht="15.75" customHeight="1" x14ac:dyDescent="0.3">
      <c r="A2884" s="23">
        <f t="shared" si="672"/>
        <v>2872</v>
      </c>
      <c r="B2884" s="23">
        <v>800</v>
      </c>
      <c r="C2884" s="24">
        <v>53</v>
      </c>
      <c r="D2884" s="23">
        <v>6.43</v>
      </c>
      <c r="E2884" s="25">
        <f t="shared" si="663"/>
        <v>55095</v>
      </c>
      <c r="F2884" s="26">
        <f t="shared" si="664"/>
        <v>40767.02304</v>
      </c>
      <c r="G2884" s="26">
        <v>1039.5219999999999</v>
      </c>
      <c r="H2884" s="22"/>
      <c r="I2884" s="27">
        <v>54962</v>
      </c>
      <c r="J2884" s="27">
        <v>6.45</v>
      </c>
      <c r="K2884" s="26">
        <f t="shared" ref="K2884:K2947" si="677">J2884*24*264.172</f>
        <v>40893.825600000004</v>
      </c>
      <c r="M2884" s="27">
        <v>8.02</v>
      </c>
      <c r="N2884" s="27">
        <v>5.92</v>
      </c>
      <c r="O2884" s="27">
        <v>0.52</v>
      </c>
      <c r="P2884" s="27">
        <v>750.4</v>
      </c>
      <c r="Q2884" s="27">
        <v>59836</v>
      </c>
      <c r="R2884" s="27">
        <v>797.6</v>
      </c>
      <c r="U2884" s="5">
        <f t="shared" si="673"/>
        <v>1.0238877481177275</v>
      </c>
      <c r="V2884" s="5">
        <f t="shared" si="674"/>
        <v>0.94276180698151946</v>
      </c>
      <c r="W2884" s="5">
        <f t="shared" si="665"/>
        <v>1.2840520191649555E-2</v>
      </c>
      <c r="X2884" s="5">
        <f t="shared" si="666"/>
        <v>1.0577457577772753</v>
      </c>
      <c r="Y2884" s="5">
        <f t="shared" si="667"/>
        <v>1.0401076119703971</v>
      </c>
      <c r="Z2884" s="5">
        <f t="shared" si="675"/>
        <v>694.29263314247964</v>
      </c>
      <c r="AA2884" s="5">
        <f t="shared" si="676"/>
        <v>8.5713040383299113</v>
      </c>
      <c r="AB2884" s="5">
        <f t="shared" si="668"/>
        <v>2.3999999999999773</v>
      </c>
      <c r="AC2884" s="5">
        <f t="shared" si="669"/>
        <v>3296.8665600000004</v>
      </c>
      <c r="AD2884" s="5">
        <f t="shared" si="670"/>
        <v>6.6262527549123512E-2</v>
      </c>
      <c r="AE2884" s="5">
        <f t="shared" si="671"/>
        <v>0.98637988928214893</v>
      </c>
    </row>
    <row r="2885" spans="1:31" ht="15.75" customHeight="1" x14ac:dyDescent="0.3">
      <c r="A2885" s="23">
        <f t="shared" si="672"/>
        <v>2873</v>
      </c>
      <c r="B2885" s="23">
        <v>800</v>
      </c>
      <c r="C2885" s="24">
        <v>53</v>
      </c>
      <c r="D2885" s="23">
        <v>7.44</v>
      </c>
      <c r="E2885" s="25">
        <f t="shared" si="663"/>
        <v>55095</v>
      </c>
      <c r="F2885" s="26">
        <f t="shared" si="664"/>
        <v>47170.552320000003</v>
      </c>
      <c r="G2885" s="26">
        <v>1039.5219999999999</v>
      </c>
      <c r="H2885" s="22"/>
      <c r="I2885" s="27">
        <v>54962</v>
      </c>
      <c r="J2885" s="27">
        <v>7.46</v>
      </c>
      <c r="K2885" s="26">
        <f t="shared" si="677"/>
        <v>47297.354879999999</v>
      </c>
      <c r="M2885" s="27">
        <v>7.33</v>
      </c>
      <c r="N2885" s="27">
        <v>6.9</v>
      </c>
      <c r="O2885" s="27">
        <v>0.55000000000000004</v>
      </c>
      <c r="P2885" s="27">
        <v>706.6</v>
      </c>
      <c r="Q2885" s="27">
        <v>59398</v>
      </c>
      <c r="R2885" s="27">
        <v>797</v>
      </c>
      <c r="U2885" s="5">
        <f t="shared" si="673"/>
        <v>1.0163928815879535</v>
      </c>
      <c r="V2885" s="5">
        <f t="shared" si="674"/>
        <v>0.94276180698151946</v>
      </c>
      <c r="W2885" s="5">
        <f t="shared" si="665"/>
        <v>1.2091033538672143E-2</v>
      </c>
      <c r="X2885" s="5">
        <f t="shared" si="666"/>
        <v>1.0526491639494622</v>
      </c>
      <c r="Y2885" s="5">
        <f t="shared" si="667"/>
        <v>1.0311512724851624</v>
      </c>
      <c r="Z2885" s="5">
        <f t="shared" si="675"/>
        <v>688.31409740929564</v>
      </c>
      <c r="AA2885" s="5">
        <f t="shared" si="676"/>
        <v>8.0710067077344299</v>
      </c>
      <c r="AB2885" s="5">
        <f t="shared" si="668"/>
        <v>3</v>
      </c>
      <c r="AC2885" s="5">
        <f t="shared" si="669"/>
        <v>3487.0704000000005</v>
      </c>
      <c r="AD2885" s="5">
        <f t="shared" si="670"/>
        <v>6.7016464805449039E-2</v>
      </c>
      <c r="AE2885" s="5">
        <f t="shared" si="671"/>
        <v>0.98717487975315366</v>
      </c>
    </row>
    <row r="2886" spans="1:31" ht="15.75" customHeight="1" x14ac:dyDescent="0.3">
      <c r="A2886" s="23">
        <f t="shared" si="672"/>
        <v>2874</v>
      </c>
      <c r="B2886" s="23">
        <v>800</v>
      </c>
      <c r="C2886" s="24">
        <v>53</v>
      </c>
      <c r="D2886" s="23">
        <v>8.4499999999999993</v>
      </c>
      <c r="E2886" s="25">
        <f t="shared" si="663"/>
        <v>55095</v>
      </c>
      <c r="F2886" s="26">
        <f t="shared" si="664"/>
        <v>53574.081599999998</v>
      </c>
      <c r="G2886" s="26">
        <v>1039.5219999999999</v>
      </c>
      <c r="H2886" s="22"/>
      <c r="I2886" s="27">
        <v>54962</v>
      </c>
      <c r="J2886" s="27">
        <v>8.4700000000000006</v>
      </c>
      <c r="K2886" s="26">
        <f t="shared" si="677"/>
        <v>53700.884160000016</v>
      </c>
      <c r="M2886" s="27">
        <v>6.76</v>
      </c>
      <c r="N2886" s="27">
        <v>7.88</v>
      </c>
      <c r="O2886" s="27">
        <v>0.56999999999999995</v>
      </c>
      <c r="P2886" s="27">
        <v>672.2</v>
      </c>
      <c r="Q2886" s="27">
        <v>59041</v>
      </c>
      <c r="R2886" s="27">
        <v>796.4</v>
      </c>
      <c r="U2886" s="5">
        <f t="shared" si="673"/>
        <v>1.0102840520191649</v>
      </c>
      <c r="V2886" s="5">
        <f t="shared" si="674"/>
        <v>0.94276180698151946</v>
      </c>
      <c r="W2886" s="5">
        <f t="shared" si="665"/>
        <v>1.1502395619438742E-2</v>
      </c>
      <c r="X2886" s="5">
        <f t="shared" si="666"/>
        <v>1.0484574617921325</v>
      </c>
      <c r="Y2886" s="5">
        <f t="shared" si="667"/>
        <v>1.0238427520457463</v>
      </c>
      <c r="Z2886" s="5">
        <f t="shared" si="675"/>
        <v>683.43551384557668</v>
      </c>
      <c r="AA2886" s="5">
        <f t="shared" si="676"/>
        <v>7.6780791238877502</v>
      </c>
      <c r="AB2886" s="5">
        <f t="shared" si="668"/>
        <v>3.6000000000000227</v>
      </c>
      <c r="AC2886" s="5">
        <f t="shared" si="669"/>
        <v>3613.8729600000001</v>
      </c>
      <c r="AD2886" s="5">
        <f t="shared" si="670"/>
        <v>6.7079186210242767E-2</v>
      </c>
      <c r="AE2886" s="5">
        <f t="shared" si="671"/>
        <v>0.98779925583083761</v>
      </c>
    </row>
    <row r="2887" spans="1:31" ht="15.75" customHeight="1" x14ac:dyDescent="0.3">
      <c r="A2887" s="23">
        <f t="shared" si="672"/>
        <v>2875</v>
      </c>
      <c r="B2887" s="23">
        <v>800</v>
      </c>
      <c r="C2887" s="24">
        <v>53</v>
      </c>
      <c r="D2887" s="23">
        <v>9.4600000000000009</v>
      </c>
      <c r="E2887" s="25">
        <f t="shared" si="663"/>
        <v>55095</v>
      </c>
      <c r="F2887" s="26">
        <f t="shared" si="664"/>
        <v>59977.610880000015</v>
      </c>
      <c r="G2887" s="26">
        <v>1039.5219999999999</v>
      </c>
      <c r="H2887" s="22"/>
      <c r="I2887" s="27">
        <v>54962</v>
      </c>
      <c r="J2887" s="27">
        <v>9.48</v>
      </c>
      <c r="K2887" s="26">
        <f t="shared" si="677"/>
        <v>60104.413440000011</v>
      </c>
      <c r="M2887" s="27">
        <v>6.28</v>
      </c>
      <c r="N2887" s="27">
        <v>8.86</v>
      </c>
      <c r="O2887" s="27">
        <v>0.6</v>
      </c>
      <c r="P2887" s="27">
        <v>644.29999999999995</v>
      </c>
      <c r="Q2887" s="27">
        <v>58741</v>
      </c>
      <c r="R2887" s="27">
        <v>795.8</v>
      </c>
      <c r="U2887" s="5">
        <f t="shared" si="673"/>
        <v>1.0051505817932922</v>
      </c>
      <c r="V2887" s="5">
        <f t="shared" si="674"/>
        <v>0.94276180698151946</v>
      </c>
      <c r="W2887" s="5">
        <f t="shared" si="665"/>
        <v>1.102498288843258E-2</v>
      </c>
      <c r="X2887" s="5">
        <f t="shared" si="666"/>
        <v>1.044940556430223</v>
      </c>
      <c r="Y2887" s="5">
        <f t="shared" si="667"/>
        <v>1.0177263277018382</v>
      </c>
      <c r="Z2887" s="5">
        <f t="shared" si="675"/>
        <v>679.35267826753113</v>
      </c>
      <c r="AA2887" s="5">
        <f t="shared" si="676"/>
        <v>7.3593965776865167</v>
      </c>
      <c r="AB2887" s="5">
        <f t="shared" si="668"/>
        <v>4.2000000000000455</v>
      </c>
      <c r="AC2887" s="5">
        <f t="shared" si="669"/>
        <v>3804.0767999999998</v>
      </c>
      <c r="AD2887" s="5">
        <f t="shared" si="670"/>
        <v>6.8666940151769121E-2</v>
      </c>
      <c r="AE2887" s="5">
        <f t="shared" si="671"/>
        <v>0.98830565387058722</v>
      </c>
    </row>
    <row r="2888" spans="1:31" ht="15.75" customHeight="1" x14ac:dyDescent="0.3">
      <c r="A2888" s="23">
        <f t="shared" si="672"/>
        <v>2876</v>
      </c>
      <c r="B2888" s="23">
        <v>800</v>
      </c>
      <c r="C2888" s="24">
        <v>53</v>
      </c>
      <c r="D2888" s="23">
        <v>10.5</v>
      </c>
      <c r="E2888" s="25">
        <f t="shared" si="663"/>
        <v>55095</v>
      </c>
      <c r="F2888" s="26">
        <f t="shared" si="664"/>
        <v>66571.344000000012</v>
      </c>
      <c r="G2888" s="26">
        <v>1039.5219999999999</v>
      </c>
      <c r="H2888" s="22"/>
      <c r="I2888" s="27">
        <v>54962</v>
      </c>
      <c r="J2888" s="27">
        <v>10.5</v>
      </c>
      <c r="K2888" s="26">
        <f t="shared" si="677"/>
        <v>66571.344000000012</v>
      </c>
      <c r="M2888" s="27">
        <v>5.86</v>
      </c>
      <c r="N2888" s="27">
        <v>9.86</v>
      </c>
      <c r="O2888" s="27">
        <v>0.62</v>
      </c>
      <c r="P2888" s="27">
        <v>620.9</v>
      </c>
      <c r="Q2888" s="27">
        <v>58485</v>
      </c>
      <c r="R2888" s="27">
        <v>795.1</v>
      </c>
      <c r="U2888" s="5">
        <f t="shared" si="673"/>
        <v>1.000770020533881</v>
      </c>
      <c r="V2888" s="5">
        <f t="shared" si="674"/>
        <v>0.94276180698151946</v>
      </c>
      <c r="W2888" s="5">
        <f t="shared" si="665"/>
        <v>1.062457221081451E-2</v>
      </c>
      <c r="X2888" s="5">
        <f t="shared" si="666"/>
        <v>1.0418729427959623</v>
      </c>
      <c r="Y2888" s="5">
        <f t="shared" si="667"/>
        <v>1.0124566122755423</v>
      </c>
      <c r="Z2888" s="5">
        <f t="shared" si="675"/>
        <v>675.83503782617004</v>
      </c>
      <c r="AA2888" s="5">
        <f t="shared" si="676"/>
        <v>7.0921144421629032</v>
      </c>
      <c r="AB2888" s="5">
        <f t="shared" si="668"/>
        <v>4.8999999999999773</v>
      </c>
      <c r="AC2888" s="5">
        <f t="shared" si="669"/>
        <v>3930.8793599999999</v>
      </c>
      <c r="AD2888" s="5">
        <f t="shared" si="670"/>
        <v>6.9358120391993239E-2</v>
      </c>
      <c r="AE2888" s="5">
        <f t="shared" si="671"/>
        <v>0.98873037480715131</v>
      </c>
    </row>
    <row r="2889" spans="1:31" ht="15.75" customHeight="1" x14ac:dyDescent="0.3">
      <c r="A2889" s="23">
        <f t="shared" si="672"/>
        <v>2877</v>
      </c>
      <c r="B2889" s="23">
        <v>800</v>
      </c>
      <c r="C2889" s="24">
        <v>53</v>
      </c>
      <c r="D2889" s="23">
        <v>11.5</v>
      </c>
      <c r="E2889" s="25">
        <f t="shared" si="663"/>
        <v>55095</v>
      </c>
      <c r="F2889" s="26">
        <f t="shared" si="664"/>
        <v>72911.472000000009</v>
      </c>
      <c r="G2889" s="26">
        <v>1039.5219999999999</v>
      </c>
      <c r="H2889" s="22"/>
      <c r="I2889" s="27">
        <v>54962</v>
      </c>
      <c r="J2889" s="27">
        <v>11.5</v>
      </c>
      <c r="K2889" s="26">
        <f t="shared" si="677"/>
        <v>72911.472000000009</v>
      </c>
      <c r="M2889" s="27">
        <v>5.5</v>
      </c>
      <c r="N2889" s="27">
        <v>10.8</v>
      </c>
      <c r="O2889" s="27">
        <v>0.63</v>
      </c>
      <c r="P2889" s="27">
        <v>601.6</v>
      </c>
      <c r="Q2889" s="27">
        <v>58268</v>
      </c>
      <c r="R2889" s="27">
        <v>794.4</v>
      </c>
      <c r="U2889" s="5">
        <f t="shared" si="673"/>
        <v>0.99705681040383298</v>
      </c>
      <c r="V2889" s="5">
        <f t="shared" si="674"/>
        <v>0.94276180698151946</v>
      </c>
      <c r="W2889" s="5">
        <f t="shared" si="665"/>
        <v>1.0294318959616701E-2</v>
      </c>
      <c r="X2889" s="5">
        <f t="shared" si="666"/>
        <v>1.0392507283579839</v>
      </c>
      <c r="Y2889" s="5">
        <f t="shared" si="667"/>
        <v>1.0079789555000525</v>
      </c>
      <c r="Z2889" s="5">
        <f t="shared" si="675"/>
        <v>672.84611237539514</v>
      </c>
      <c r="AA2889" s="5">
        <f t="shared" si="676"/>
        <v>6.871663791923341</v>
      </c>
      <c r="AB2889" s="5">
        <f t="shared" si="668"/>
        <v>5.6000000000000227</v>
      </c>
      <c r="AC2889" s="5">
        <f t="shared" si="669"/>
        <v>3994.2806400000009</v>
      </c>
      <c r="AD2889" s="5">
        <f t="shared" si="670"/>
        <v>6.9177918838687055E-2</v>
      </c>
      <c r="AE2889" s="5">
        <f t="shared" si="671"/>
        <v>0.98908067882747974</v>
      </c>
    </row>
    <row r="2890" spans="1:31" ht="15.75" customHeight="1" x14ac:dyDescent="0.3">
      <c r="A2890" s="23">
        <f t="shared" si="672"/>
        <v>2878</v>
      </c>
      <c r="B2890" s="23">
        <v>800</v>
      </c>
      <c r="C2890" s="24">
        <v>53</v>
      </c>
      <c r="D2890" s="23">
        <v>12.5</v>
      </c>
      <c r="E2890" s="25">
        <f t="shared" si="663"/>
        <v>55095</v>
      </c>
      <c r="F2890" s="26">
        <f t="shared" si="664"/>
        <v>79251.600000000006</v>
      </c>
      <c r="G2890" s="26">
        <v>1039.5219999999999</v>
      </c>
      <c r="H2890" s="22"/>
      <c r="I2890" s="27">
        <v>54962</v>
      </c>
      <c r="J2890" s="27">
        <v>12.5</v>
      </c>
      <c r="K2890" s="26">
        <f t="shared" si="677"/>
        <v>79251.600000000006</v>
      </c>
      <c r="M2890" s="27">
        <v>5.19</v>
      </c>
      <c r="N2890" s="27">
        <v>11.8</v>
      </c>
      <c r="O2890" s="27">
        <v>0.65</v>
      </c>
      <c r="P2890" s="27">
        <v>585.20000000000005</v>
      </c>
      <c r="Q2890" s="27">
        <v>58079</v>
      </c>
      <c r="R2890" s="27">
        <v>793.7</v>
      </c>
      <c r="U2890" s="5">
        <f t="shared" si="673"/>
        <v>0.99382272416153317</v>
      </c>
      <c r="V2890" s="5">
        <f t="shared" si="674"/>
        <v>0.94276180698151946</v>
      </c>
      <c r="W2890" s="5">
        <f t="shared" si="665"/>
        <v>1.0013689253935662E-2</v>
      </c>
      <c r="X2890" s="5">
        <f t="shared" si="666"/>
        <v>1.0369979993723861</v>
      </c>
      <c r="Y2890" s="5">
        <f t="shared" si="667"/>
        <v>1.004117142205428</v>
      </c>
      <c r="Z2890" s="5">
        <f t="shared" si="675"/>
        <v>670.26827476496737</v>
      </c>
      <c r="AA2890" s="5">
        <f t="shared" si="676"/>
        <v>6.6843378507871334</v>
      </c>
      <c r="AB2890" s="5">
        <f t="shared" si="668"/>
        <v>6.2999999999999545</v>
      </c>
      <c r="AC2890" s="5">
        <f t="shared" si="669"/>
        <v>4121.0832000000009</v>
      </c>
      <c r="AD2890" s="5">
        <f t="shared" si="670"/>
        <v>7.0281195114067913E-2</v>
      </c>
      <c r="AE2890" s="5">
        <f t="shared" si="671"/>
        <v>0.98937834649242218</v>
      </c>
    </row>
    <row r="2891" spans="1:31" ht="15.75" customHeight="1" x14ac:dyDescent="0.3">
      <c r="A2891" s="23">
        <f t="shared" si="672"/>
        <v>2879</v>
      </c>
      <c r="B2891" s="23">
        <v>800</v>
      </c>
      <c r="C2891" s="24">
        <v>53</v>
      </c>
      <c r="D2891" s="23">
        <v>13.5</v>
      </c>
      <c r="E2891" s="25">
        <f t="shared" si="663"/>
        <v>55095</v>
      </c>
      <c r="F2891" s="26">
        <f t="shared" si="664"/>
        <v>85591.728000000003</v>
      </c>
      <c r="G2891" s="26">
        <v>1039.5219999999999</v>
      </c>
      <c r="H2891" s="22"/>
      <c r="I2891" s="27">
        <v>54962</v>
      </c>
      <c r="J2891" s="27">
        <v>13.5</v>
      </c>
      <c r="K2891" s="26">
        <f t="shared" si="677"/>
        <v>85591.728000000003</v>
      </c>
      <c r="M2891" s="27">
        <v>4.91</v>
      </c>
      <c r="N2891" s="27">
        <v>12.8</v>
      </c>
      <c r="O2891" s="27">
        <v>0.66</v>
      </c>
      <c r="P2891" s="27">
        <v>570.9</v>
      </c>
      <c r="Q2891" s="27">
        <v>57911</v>
      </c>
      <c r="R2891" s="27">
        <v>793</v>
      </c>
      <c r="U2891" s="5">
        <f t="shared" si="673"/>
        <v>0.99094798083504454</v>
      </c>
      <c r="V2891" s="5">
        <f t="shared" si="674"/>
        <v>0.94276180698151946</v>
      </c>
      <c r="W2891" s="5">
        <f t="shared" si="665"/>
        <v>9.7689938398357289E-3</v>
      </c>
      <c r="X2891" s="5">
        <f t="shared" si="666"/>
        <v>1.0349674738586585</v>
      </c>
      <c r="Y2891" s="5">
        <f t="shared" si="667"/>
        <v>1.0006633671361358</v>
      </c>
      <c r="Z2891" s="5">
        <f t="shared" si="675"/>
        <v>667.96281083071347</v>
      </c>
      <c r="AA2891" s="5">
        <f t="shared" si="676"/>
        <v>6.5209987679671464</v>
      </c>
      <c r="AB2891" s="5">
        <f t="shared" si="668"/>
        <v>7</v>
      </c>
      <c r="AC2891" s="5">
        <f t="shared" si="669"/>
        <v>4184.4844800000001</v>
      </c>
      <c r="AD2891" s="5">
        <f t="shared" si="670"/>
        <v>7.0415516047189333E-2</v>
      </c>
      <c r="AE2891" s="5">
        <f t="shared" si="671"/>
        <v>0.98963789817587799</v>
      </c>
    </row>
    <row r="2892" spans="1:31" ht="15.75" customHeight="1" x14ac:dyDescent="0.3">
      <c r="A2892" s="23">
        <f t="shared" si="672"/>
        <v>2880</v>
      </c>
      <c r="B2892" s="23">
        <v>800</v>
      </c>
      <c r="C2892" s="24">
        <v>53</v>
      </c>
      <c r="D2892" s="23">
        <v>14.5</v>
      </c>
      <c r="E2892" s="25">
        <f t="shared" si="663"/>
        <v>55095</v>
      </c>
      <c r="F2892" s="26">
        <f t="shared" si="664"/>
        <v>91931.856000000014</v>
      </c>
      <c r="G2892" s="26">
        <v>1039.5219999999999</v>
      </c>
      <c r="H2892" s="22"/>
      <c r="I2892" s="27">
        <v>54962</v>
      </c>
      <c r="J2892" s="27">
        <v>14.5</v>
      </c>
      <c r="K2892" s="26">
        <f t="shared" si="677"/>
        <v>91931.856000000014</v>
      </c>
      <c r="M2892" s="27">
        <v>4.66</v>
      </c>
      <c r="N2892" s="27">
        <v>13.8</v>
      </c>
      <c r="O2892" s="27">
        <v>0.68</v>
      </c>
      <c r="P2892" s="27">
        <v>558.5</v>
      </c>
      <c r="Q2892" s="27">
        <v>57762</v>
      </c>
      <c r="R2892" s="27">
        <v>792.2</v>
      </c>
      <c r="U2892" s="5">
        <f t="shared" si="673"/>
        <v>0.98839835728952774</v>
      </c>
      <c r="V2892" s="5">
        <f t="shared" si="674"/>
        <v>0.94276180698151946</v>
      </c>
      <c r="W2892" s="5">
        <f t="shared" si="665"/>
        <v>9.5568104038329903E-3</v>
      </c>
      <c r="X2892" s="5">
        <f t="shared" si="666"/>
        <v>1.0331578646492914</v>
      </c>
      <c r="Y2892" s="5">
        <f t="shared" si="667"/>
        <v>0.99759665580702495</v>
      </c>
      <c r="Z2892" s="5">
        <f t="shared" si="675"/>
        <v>665.91571968430537</v>
      </c>
      <c r="AA2892" s="5">
        <f t="shared" si="676"/>
        <v>6.3793620807665983</v>
      </c>
      <c r="AB2892" s="5">
        <f t="shared" si="668"/>
        <v>7.7999999999999545</v>
      </c>
      <c r="AC2892" s="5">
        <f t="shared" si="669"/>
        <v>4311.2870400000002</v>
      </c>
      <c r="AD2892" s="5">
        <f t="shared" si="670"/>
        <v>7.1749548155121107E-2</v>
      </c>
      <c r="AE2892" s="5">
        <f t="shared" si="671"/>
        <v>0.98986296397132234</v>
      </c>
    </row>
    <row r="2893" spans="1:31" ht="15.75" customHeight="1" x14ac:dyDescent="0.3">
      <c r="A2893" s="23">
        <f t="shared" si="672"/>
        <v>2881</v>
      </c>
      <c r="B2893" s="23">
        <v>800</v>
      </c>
      <c r="C2893" s="24">
        <v>53</v>
      </c>
      <c r="D2893" s="23">
        <v>15.5</v>
      </c>
      <c r="E2893" s="25">
        <f t="shared" ref="E2893:E2956" si="678">ROUND(C2893*G2893,0)</f>
        <v>55095</v>
      </c>
      <c r="F2893" s="26">
        <f t="shared" ref="F2893:F2956" si="679">D2893*24*264.172</f>
        <v>98271.984000000011</v>
      </c>
      <c r="G2893" s="26">
        <v>1039.5219999999999</v>
      </c>
      <c r="H2893" s="22"/>
      <c r="I2893" s="27">
        <v>54962</v>
      </c>
      <c r="J2893" s="27">
        <v>15.5</v>
      </c>
      <c r="K2893" s="26">
        <f t="shared" si="677"/>
        <v>98271.984000000011</v>
      </c>
      <c r="M2893" s="27">
        <v>4.4400000000000004</v>
      </c>
      <c r="N2893" s="27">
        <v>14.8</v>
      </c>
      <c r="O2893" s="27">
        <v>0.69</v>
      </c>
      <c r="P2893" s="27">
        <v>547.5</v>
      </c>
      <c r="Q2893" s="27">
        <v>57628</v>
      </c>
      <c r="R2893" s="27">
        <v>791.5</v>
      </c>
      <c r="U2893" s="5">
        <f t="shared" si="673"/>
        <v>0.9861054072553046</v>
      </c>
      <c r="V2893" s="5">
        <f t="shared" si="674"/>
        <v>0.94276180698151946</v>
      </c>
      <c r="W2893" s="5">
        <f t="shared" ref="W2893:W2956" si="680">P2893/(1000*58.44)</f>
        <v>9.3685831622176592E-3</v>
      </c>
      <c r="X2893" s="5">
        <f t="shared" ref="X2893:X2956" si="681">EXP(0.7*(M2893/100))</f>
        <v>1.0315680260276752</v>
      </c>
      <c r="Y2893" s="5">
        <f t="shared" ref="Y2893:Y2956" si="682">(X2893*((V2893+U2893)/2)-W2893)+W2893</f>
        <v>0.99487887232989081</v>
      </c>
      <c r="Z2893" s="5">
        <f t="shared" si="675"/>
        <v>664.10154485764883</v>
      </c>
      <c r="AA2893" s="5">
        <f t="shared" si="676"/>
        <v>6.2537166324435329</v>
      </c>
      <c r="AB2893" s="5">
        <f t="shared" ref="AB2893:AB2956" si="683">B2893-R2893</f>
        <v>8.5</v>
      </c>
      <c r="AC2893" s="5">
        <f t="shared" ref="AC2893:AC2956" si="684">O2893*24*264.172</f>
        <v>4374.6883200000002</v>
      </c>
      <c r="AD2893" s="5">
        <f t="shared" ref="AD2893:AD2956" si="685">AC2893/($B$5*(B2893-(0.5*AB2893)-Z2893+AA2893))</f>
        <v>7.2098019390023166E-2</v>
      </c>
      <c r="AE2893" s="5">
        <f t="shared" ref="AE2893:AE2956" si="686">(V2893-W2893)/V2893</f>
        <v>0.99006261911244209</v>
      </c>
    </row>
    <row r="2894" spans="1:31" ht="15.75" customHeight="1" x14ac:dyDescent="0.3">
      <c r="A2894" s="12">
        <f t="shared" ref="A2894:A2957" si="687">A2893+1</f>
        <v>2882</v>
      </c>
      <c r="B2894" s="12">
        <v>800</v>
      </c>
      <c r="C2894" s="13">
        <v>55</v>
      </c>
      <c r="D2894" s="12">
        <v>3.41</v>
      </c>
      <c r="E2894" s="14">
        <f t="shared" si="678"/>
        <v>57257</v>
      </c>
      <c r="F2894" s="9">
        <f t="shared" si="679"/>
        <v>21619.836480000002</v>
      </c>
      <c r="G2894" s="9">
        <v>1041.038</v>
      </c>
      <c r="H2894" s="28"/>
      <c r="I2894" s="28">
        <v>57118</v>
      </c>
      <c r="J2894" s="28">
        <v>3.42</v>
      </c>
      <c r="K2894" s="29">
        <f t="shared" si="677"/>
        <v>21683.23776</v>
      </c>
      <c r="U2894" s="5">
        <f t="shared" si="673"/>
        <v>0</v>
      </c>
      <c r="V2894" s="5">
        <f t="shared" si="674"/>
        <v>0.97975701574264207</v>
      </c>
      <c r="W2894" s="5">
        <f t="shared" si="680"/>
        <v>0</v>
      </c>
      <c r="X2894" s="5">
        <f t="shared" si="681"/>
        <v>1</v>
      </c>
      <c r="Y2894" s="5">
        <f t="shared" si="682"/>
        <v>0.48987850787132103</v>
      </c>
      <c r="Z2894" s="5">
        <f t="shared" si="675"/>
        <v>327.00370157426426</v>
      </c>
      <c r="AA2894" s="5">
        <f t="shared" si="676"/>
        <v>0</v>
      </c>
      <c r="AB2894" s="5">
        <f t="shared" si="683"/>
        <v>800</v>
      </c>
      <c r="AC2894" s="5">
        <f t="shared" si="684"/>
        <v>0</v>
      </c>
      <c r="AD2894" s="5">
        <f t="shared" si="685"/>
        <v>0</v>
      </c>
      <c r="AE2894" s="5">
        <f t="shared" si="686"/>
        <v>1</v>
      </c>
    </row>
    <row r="2895" spans="1:31" ht="15.75" customHeight="1" x14ac:dyDescent="0.3">
      <c r="A2895" s="23">
        <f t="shared" si="687"/>
        <v>2883</v>
      </c>
      <c r="B2895" s="23">
        <v>800</v>
      </c>
      <c r="C2895" s="24">
        <v>55</v>
      </c>
      <c r="D2895" s="23">
        <v>4.42</v>
      </c>
      <c r="E2895" s="25">
        <f t="shared" si="678"/>
        <v>57257</v>
      </c>
      <c r="F2895" s="26">
        <f t="shared" si="679"/>
        <v>28023.365760000001</v>
      </c>
      <c r="G2895" s="26">
        <v>1041.038</v>
      </c>
      <c r="H2895" s="22"/>
      <c r="I2895" s="27">
        <v>57118</v>
      </c>
      <c r="J2895" s="27">
        <v>4.43</v>
      </c>
      <c r="K2895" s="26">
        <f t="shared" si="677"/>
        <v>28086.767040000002</v>
      </c>
      <c r="M2895" s="27">
        <v>8.36</v>
      </c>
      <c r="N2895" s="27">
        <v>4.05</v>
      </c>
      <c r="O2895" s="27">
        <v>0.37</v>
      </c>
      <c r="P2895" s="27">
        <v>1072</v>
      </c>
      <c r="Q2895" s="27">
        <v>62381</v>
      </c>
      <c r="R2895" s="27">
        <v>798.6</v>
      </c>
      <c r="U2895" s="5">
        <f t="shared" ref="U2895:U2958" si="688">Q2895/(1000*58.44)</f>
        <v>1.0674366872005476</v>
      </c>
      <c r="V2895" s="5">
        <f t="shared" ref="V2895:V2958" si="689">E2895/(1000*58.44)</f>
        <v>0.97975701574264207</v>
      </c>
      <c r="W2895" s="5">
        <f t="shared" si="680"/>
        <v>1.834360027378508E-2</v>
      </c>
      <c r="X2895" s="5">
        <f t="shared" si="681"/>
        <v>1.0602661908063615</v>
      </c>
      <c r="Y2895" s="5">
        <f t="shared" si="682"/>
        <v>1.0852851346311729</v>
      </c>
      <c r="Z2895" s="5">
        <f t="shared" ref="Z2895:Z2958" si="690">1.12*298*2*Y2895</f>
        <v>724.44953306900061</v>
      </c>
      <c r="AA2895" s="5">
        <f t="shared" ref="AA2895:AA2958" si="691">1.12*298*2*W2895</f>
        <v>12.244720054757018</v>
      </c>
      <c r="AB2895" s="5">
        <f t="shared" si="683"/>
        <v>1.3999999999999773</v>
      </c>
      <c r="AC2895" s="5">
        <f t="shared" si="684"/>
        <v>2345.8473599999998</v>
      </c>
      <c r="AD2895" s="5">
        <f t="shared" si="685"/>
        <v>6.1214304225550228E-2</v>
      </c>
      <c r="AE2895" s="5">
        <f t="shared" si="686"/>
        <v>0.98127739839670258</v>
      </c>
    </row>
    <row r="2896" spans="1:31" ht="15.75" customHeight="1" x14ac:dyDescent="0.3">
      <c r="A2896" s="3">
        <f t="shared" si="687"/>
        <v>2884</v>
      </c>
      <c r="B2896" s="3">
        <v>800</v>
      </c>
      <c r="C2896" s="5">
        <v>55</v>
      </c>
      <c r="D2896" s="3">
        <v>5.43</v>
      </c>
      <c r="E2896" s="10">
        <f t="shared" si="678"/>
        <v>57257</v>
      </c>
      <c r="F2896" s="2">
        <f t="shared" si="679"/>
        <v>34426.895040000003</v>
      </c>
      <c r="G2896" s="2">
        <v>1041.038</v>
      </c>
      <c r="I2896" s="1">
        <v>57118</v>
      </c>
      <c r="J2896" s="1">
        <v>5.44</v>
      </c>
      <c r="K2896" s="2">
        <f t="shared" si="677"/>
        <v>34490.296320000001</v>
      </c>
      <c r="M2896" s="1">
        <v>7.41</v>
      </c>
      <c r="N2896" s="1">
        <v>5.0199999999999996</v>
      </c>
      <c r="O2896" s="1">
        <v>0.4</v>
      </c>
      <c r="P2896" s="1">
        <v>979.5</v>
      </c>
      <c r="Q2896" s="1">
        <v>61761</v>
      </c>
      <c r="R2896" s="1">
        <v>798.1</v>
      </c>
      <c r="U2896" s="5">
        <f t="shared" si="688"/>
        <v>1.0568275154004108</v>
      </c>
      <c r="V2896" s="5">
        <f t="shared" si="689"/>
        <v>0.97975701574264207</v>
      </c>
      <c r="W2896" s="5">
        <f t="shared" si="680"/>
        <v>1.6760780287474332E-2</v>
      </c>
      <c r="X2896" s="5">
        <f t="shared" si="681"/>
        <v>1.0532388125674774</v>
      </c>
      <c r="Y2896" s="5">
        <f t="shared" si="682"/>
        <v>1.0725049366372008</v>
      </c>
      <c r="Z2896" s="5">
        <f t="shared" si="690"/>
        <v>715.91849530406444</v>
      </c>
      <c r="AA2896" s="5">
        <f t="shared" si="691"/>
        <v>11.188156057494867</v>
      </c>
      <c r="AB2896" s="5">
        <f t="shared" si="683"/>
        <v>1.8999999999999773</v>
      </c>
      <c r="AC2896" s="5">
        <f t="shared" si="684"/>
        <v>2536.0512000000008</v>
      </c>
      <c r="AD2896" s="5">
        <f t="shared" si="685"/>
        <v>6.1108709268370677E-2</v>
      </c>
      <c r="AE2896" s="5">
        <f t="shared" si="686"/>
        <v>0.98289292138952444</v>
      </c>
    </row>
    <row r="2897" spans="1:31" ht="15.75" customHeight="1" x14ac:dyDescent="0.3">
      <c r="A2897" s="3">
        <f t="shared" si="687"/>
        <v>2885</v>
      </c>
      <c r="B2897" s="3">
        <v>800</v>
      </c>
      <c r="C2897" s="5">
        <v>55</v>
      </c>
      <c r="D2897" s="3">
        <v>6.43</v>
      </c>
      <c r="E2897" s="10">
        <f t="shared" si="678"/>
        <v>57257</v>
      </c>
      <c r="F2897" s="2">
        <f t="shared" si="679"/>
        <v>40767.02304</v>
      </c>
      <c r="G2897" s="2">
        <v>1041.038</v>
      </c>
      <c r="I2897" s="1">
        <v>57118</v>
      </c>
      <c r="J2897" s="1">
        <v>6.45</v>
      </c>
      <c r="K2897" s="2">
        <f t="shared" si="677"/>
        <v>40893.825600000004</v>
      </c>
      <c r="M2897" s="1">
        <v>6.68</v>
      </c>
      <c r="N2897" s="1">
        <v>6</v>
      </c>
      <c r="O2897" s="1">
        <v>0.43</v>
      </c>
      <c r="P2897" s="1">
        <v>912.6</v>
      </c>
      <c r="Q2897" s="1">
        <v>61289</v>
      </c>
      <c r="R2897" s="1">
        <v>797.6</v>
      </c>
      <c r="U2897" s="5">
        <f t="shared" si="688"/>
        <v>1.0487508555783709</v>
      </c>
      <c r="V2897" s="5">
        <f t="shared" si="689"/>
        <v>0.97975701574264207</v>
      </c>
      <c r="W2897" s="5">
        <f t="shared" si="680"/>
        <v>1.5616016427104723E-2</v>
      </c>
      <c r="X2897" s="5">
        <f t="shared" si="681"/>
        <v>1.0478704899809757</v>
      </c>
      <c r="Y2897" s="5">
        <f t="shared" si="682"/>
        <v>1.0628067685257079</v>
      </c>
      <c r="Z2897" s="5">
        <f t="shared" si="690"/>
        <v>709.44477412628066</v>
      </c>
      <c r="AA2897" s="5">
        <f t="shared" si="691"/>
        <v>10.424003285420946</v>
      </c>
      <c r="AB2897" s="5">
        <f t="shared" si="683"/>
        <v>2.3999999999999773</v>
      </c>
      <c r="AC2897" s="5">
        <f t="shared" si="684"/>
        <v>2726.2550400000005</v>
      </c>
      <c r="AD2897" s="5">
        <f t="shared" si="685"/>
        <v>6.2097434847246433E-2</v>
      </c>
      <c r="AE2897" s="5">
        <f t="shared" si="686"/>
        <v>0.98406133747838687</v>
      </c>
    </row>
    <row r="2898" spans="1:31" ht="15.75" customHeight="1" x14ac:dyDescent="0.3">
      <c r="A2898" s="3">
        <f t="shared" si="687"/>
        <v>2886</v>
      </c>
      <c r="B2898" s="3">
        <v>800</v>
      </c>
      <c r="C2898" s="5">
        <v>55</v>
      </c>
      <c r="D2898" s="3">
        <v>7.44</v>
      </c>
      <c r="E2898" s="10">
        <f t="shared" si="678"/>
        <v>57257</v>
      </c>
      <c r="F2898" s="2">
        <f t="shared" si="679"/>
        <v>47170.552320000003</v>
      </c>
      <c r="G2898" s="2">
        <v>1041.038</v>
      </c>
      <c r="I2898" s="1">
        <v>57118</v>
      </c>
      <c r="J2898" s="1">
        <v>7.46</v>
      </c>
      <c r="K2898" s="2">
        <f t="shared" si="677"/>
        <v>47297.354879999999</v>
      </c>
      <c r="M2898" s="1">
        <v>6.09</v>
      </c>
      <c r="N2898" s="1">
        <v>6.99</v>
      </c>
      <c r="O2898" s="1">
        <v>0.45</v>
      </c>
      <c r="P2898" s="1">
        <v>861.6</v>
      </c>
      <c r="Q2898" s="1">
        <v>60915</v>
      </c>
      <c r="R2898" s="1">
        <v>797</v>
      </c>
      <c r="U2898" s="5">
        <f t="shared" si="688"/>
        <v>1.0423511293634498</v>
      </c>
      <c r="V2898" s="5">
        <f t="shared" si="689"/>
        <v>0.97975701574264207</v>
      </c>
      <c r="W2898" s="5">
        <f t="shared" si="680"/>
        <v>1.4743326488706366E-2</v>
      </c>
      <c r="X2898" s="5">
        <f t="shared" si="681"/>
        <v>1.0435517092782545</v>
      </c>
      <c r="Y2898" s="5">
        <f t="shared" si="682"/>
        <v>1.0550872055854714</v>
      </c>
      <c r="Z2898" s="5">
        <f t="shared" si="690"/>
        <v>704.291811472414</v>
      </c>
      <c r="AA2898" s="5">
        <f t="shared" si="691"/>
        <v>9.8414652977412747</v>
      </c>
      <c r="AB2898" s="5">
        <f t="shared" si="683"/>
        <v>3</v>
      </c>
      <c r="AC2898" s="5">
        <f t="shared" si="684"/>
        <v>2853.0576000000005</v>
      </c>
      <c r="AD2898" s="5">
        <f t="shared" si="685"/>
        <v>6.2318533313596283E-2</v>
      </c>
      <c r="AE2898" s="5">
        <f t="shared" si="686"/>
        <v>0.98495205826361842</v>
      </c>
    </row>
    <row r="2899" spans="1:31" ht="15.75" customHeight="1" x14ac:dyDescent="0.3">
      <c r="A2899" s="3">
        <f t="shared" si="687"/>
        <v>2887</v>
      </c>
      <c r="B2899" s="3">
        <v>800</v>
      </c>
      <c r="C2899" s="5">
        <v>55</v>
      </c>
      <c r="D2899" s="3">
        <v>8.4499999999999993</v>
      </c>
      <c r="E2899" s="10">
        <f t="shared" si="678"/>
        <v>57257</v>
      </c>
      <c r="F2899" s="2">
        <f t="shared" si="679"/>
        <v>53574.081599999998</v>
      </c>
      <c r="G2899" s="2">
        <v>1041.038</v>
      </c>
      <c r="I2899" s="1">
        <v>57118</v>
      </c>
      <c r="J2899" s="1">
        <v>8.4700000000000006</v>
      </c>
      <c r="K2899" s="2">
        <f t="shared" si="677"/>
        <v>53700.884160000016</v>
      </c>
      <c r="M2899" s="1">
        <v>5.61</v>
      </c>
      <c r="N2899" s="1">
        <v>7.97</v>
      </c>
      <c r="O2899" s="1">
        <v>0.48</v>
      </c>
      <c r="P2899" s="1">
        <v>821.3</v>
      </c>
      <c r="Q2899" s="1">
        <v>60610</v>
      </c>
      <c r="R2899" s="1">
        <v>796.4</v>
      </c>
      <c r="U2899" s="5">
        <f t="shared" si="688"/>
        <v>1.0371321013004791</v>
      </c>
      <c r="V2899" s="5">
        <f t="shared" si="689"/>
        <v>0.97975701574264207</v>
      </c>
      <c r="W2899" s="5">
        <f t="shared" si="680"/>
        <v>1.4053730321697466E-2</v>
      </c>
      <c r="X2899" s="5">
        <f t="shared" si="681"/>
        <v>1.0400512595837887</v>
      </c>
      <c r="Y2899" s="5">
        <f t="shared" si="682"/>
        <v>1.0488340333107666</v>
      </c>
      <c r="Z2899" s="5">
        <f t="shared" si="690"/>
        <v>700.11769391560301</v>
      </c>
      <c r="AA2899" s="5">
        <f t="shared" si="691"/>
        <v>9.3811460643394931</v>
      </c>
      <c r="AB2899" s="5">
        <f t="shared" si="683"/>
        <v>3.6000000000000227</v>
      </c>
      <c r="AC2899" s="5">
        <f t="shared" si="684"/>
        <v>3043.2614400000002</v>
      </c>
      <c r="AD2899" s="5">
        <f t="shared" si="685"/>
        <v>6.4361446933180369E-2</v>
      </c>
      <c r="AE2899" s="5">
        <f t="shared" si="686"/>
        <v>0.98565590233508571</v>
      </c>
    </row>
    <row r="2900" spans="1:31" ht="15.75" customHeight="1" x14ac:dyDescent="0.3">
      <c r="A2900" s="3">
        <f t="shared" si="687"/>
        <v>2888</v>
      </c>
      <c r="B2900" s="3">
        <v>800</v>
      </c>
      <c r="C2900" s="5">
        <v>55</v>
      </c>
      <c r="D2900" s="3">
        <v>9.4600000000000009</v>
      </c>
      <c r="E2900" s="10">
        <f t="shared" si="678"/>
        <v>57257</v>
      </c>
      <c r="F2900" s="2">
        <f t="shared" si="679"/>
        <v>59977.610880000015</v>
      </c>
      <c r="G2900" s="2">
        <v>1041.038</v>
      </c>
      <c r="I2900" s="1">
        <v>57118</v>
      </c>
      <c r="J2900" s="1">
        <v>9.48</v>
      </c>
      <c r="K2900" s="2">
        <f t="shared" si="677"/>
        <v>60104.413440000011</v>
      </c>
      <c r="M2900" s="1">
        <v>5.2</v>
      </c>
      <c r="N2900" s="1">
        <v>8.9600000000000009</v>
      </c>
      <c r="O2900" s="1">
        <v>0.49</v>
      </c>
      <c r="P2900" s="1">
        <v>788.8</v>
      </c>
      <c r="Q2900" s="1">
        <v>60355</v>
      </c>
      <c r="R2900" s="1">
        <v>795.8</v>
      </c>
      <c r="U2900" s="5">
        <f t="shared" si="688"/>
        <v>1.0327686516084873</v>
      </c>
      <c r="V2900" s="5">
        <f t="shared" si="689"/>
        <v>0.97975701574264207</v>
      </c>
      <c r="W2900" s="5">
        <f t="shared" si="680"/>
        <v>1.3497604380561259E-2</v>
      </c>
      <c r="X2900" s="5">
        <f t="shared" si="681"/>
        <v>1.0370705917730465</v>
      </c>
      <c r="Y2900" s="5">
        <f t="shared" si="682"/>
        <v>1.0435655923991405</v>
      </c>
      <c r="Z2900" s="5">
        <f t="shared" si="690"/>
        <v>696.60090423827432</v>
      </c>
      <c r="AA2900" s="5">
        <f t="shared" si="691"/>
        <v>9.009920876112254</v>
      </c>
      <c r="AB2900" s="5">
        <f t="shared" si="683"/>
        <v>4.2000000000000455</v>
      </c>
      <c r="AC2900" s="5">
        <f t="shared" si="684"/>
        <v>3106.6627200000003</v>
      </c>
      <c r="AD2900" s="5">
        <f t="shared" si="685"/>
        <v>6.4007433898990843E-2</v>
      </c>
      <c r="AE2900" s="5">
        <f t="shared" si="686"/>
        <v>0.98622351852175283</v>
      </c>
    </row>
    <row r="2901" spans="1:31" ht="15.75" customHeight="1" x14ac:dyDescent="0.3">
      <c r="A2901" s="3">
        <f t="shared" si="687"/>
        <v>2889</v>
      </c>
      <c r="B2901" s="3">
        <v>800</v>
      </c>
      <c r="C2901" s="5">
        <v>55</v>
      </c>
      <c r="D2901" s="3">
        <v>10.5</v>
      </c>
      <c r="E2901" s="10">
        <f t="shared" si="678"/>
        <v>57257</v>
      </c>
      <c r="F2901" s="2">
        <f t="shared" si="679"/>
        <v>66571.344000000012</v>
      </c>
      <c r="G2901" s="2">
        <v>1041.038</v>
      </c>
      <c r="I2901" s="1">
        <v>57118</v>
      </c>
      <c r="J2901" s="1">
        <v>10.5</v>
      </c>
      <c r="K2901" s="2">
        <f t="shared" si="677"/>
        <v>66571.344000000012</v>
      </c>
      <c r="M2901" s="1">
        <v>4.8499999999999996</v>
      </c>
      <c r="N2901" s="1">
        <v>9.9700000000000006</v>
      </c>
      <c r="O2901" s="1">
        <v>0.51</v>
      </c>
      <c r="P2901" s="1">
        <v>761.4</v>
      </c>
      <c r="Q2901" s="1">
        <v>60137</v>
      </c>
      <c r="R2901" s="1">
        <v>795.1</v>
      </c>
      <c r="U2901" s="5">
        <f t="shared" si="688"/>
        <v>1.02903832991102</v>
      </c>
      <c r="V2901" s="5">
        <f t="shared" si="689"/>
        <v>0.97975701574264207</v>
      </c>
      <c r="W2901" s="5">
        <f t="shared" si="680"/>
        <v>1.3028747433264886E-2</v>
      </c>
      <c r="X2901" s="5">
        <f t="shared" si="681"/>
        <v>1.0345328787909907</v>
      </c>
      <c r="Y2901" s="5">
        <f t="shared" si="682"/>
        <v>1.0390824159205132</v>
      </c>
      <c r="Z2901" s="5">
        <f t="shared" si="690"/>
        <v>693.60829427526107</v>
      </c>
      <c r="AA2901" s="5">
        <f t="shared" si="691"/>
        <v>8.6969494866529775</v>
      </c>
      <c r="AB2901" s="5">
        <f t="shared" si="683"/>
        <v>4.8999999999999773</v>
      </c>
      <c r="AC2901" s="5">
        <f t="shared" si="684"/>
        <v>3233.4652800000003</v>
      </c>
      <c r="AD2901" s="5">
        <f t="shared" si="685"/>
        <v>6.5242120597774136E-2</v>
      </c>
      <c r="AE2901" s="5">
        <f t="shared" si="686"/>
        <v>0.98670206262989679</v>
      </c>
    </row>
    <row r="2902" spans="1:31" ht="15.75" customHeight="1" x14ac:dyDescent="0.3">
      <c r="A2902" s="3">
        <f t="shared" si="687"/>
        <v>2890</v>
      </c>
      <c r="B2902" s="3">
        <v>800</v>
      </c>
      <c r="C2902" s="5">
        <v>55</v>
      </c>
      <c r="D2902" s="3">
        <v>11.5</v>
      </c>
      <c r="E2902" s="10">
        <f t="shared" si="678"/>
        <v>57257</v>
      </c>
      <c r="F2902" s="2">
        <f t="shared" si="679"/>
        <v>72911.472000000009</v>
      </c>
      <c r="G2902" s="2">
        <v>1041.038</v>
      </c>
      <c r="I2902" s="1">
        <v>57118</v>
      </c>
      <c r="J2902" s="1">
        <v>11.5</v>
      </c>
      <c r="K2902" s="2">
        <f t="shared" si="677"/>
        <v>72911.472000000009</v>
      </c>
      <c r="M2902" s="1">
        <v>4.55</v>
      </c>
      <c r="N2902" s="1">
        <v>11</v>
      </c>
      <c r="O2902" s="1">
        <v>0.52</v>
      </c>
      <c r="P2902" s="1">
        <v>739</v>
      </c>
      <c r="Q2902" s="1">
        <v>59952</v>
      </c>
      <c r="R2902" s="1">
        <v>794.4</v>
      </c>
      <c r="U2902" s="5">
        <f t="shared" si="688"/>
        <v>1.0258726899383983</v>
      </c>
      <c r="V2902" s="5">
        <f t="shared" si="689"/>
        <v>0.97975701574264207</v>
      </c>
      <c r="W2902" s="5">
        <f t="shared" si="680"/>
        <v>1.2645448323066393E-2</v>
      </c>
      <c r="X2902" s="5">
        <f t="shared" si="681"/>
        <v>1.0323626392945637</v>
      </c>
      <c r="Y2902" s="5">
        <f t="shared" si="682"/>
        <v>1.035268588202229</v>
      </c>
      <c r="Z2902" s="5">
        <f t="shared" si="690"/>
        <v>691.062487996752</v>
      </c>
      <c r="AA2902" s="5">
        <f t="shared" si="691"/>
        <v>8.4410896646132798</v>
      </c>
      <c r="AB2902" s="5">
        <f t="shared" si="683"/>
        <v>5.6000000000000227</v>
      </c>
      <c r="AC2902" s="5">
        <f t="shared" si="684"/>
        <v>3296.8665600000004</v>
      </c>
      <c r="AD2902" s="5">
        <f t="shared" si="685"/>
        <v>6.5395095038555159E-2</v>
      </c>
      <c r="AE2902" s="5">
        <f t="shared" si="686"/>
        <v>0.98709328117086126</v>
      </c>
    </row>
    <row r="2903" spans="1:31" ht="15.75" customHeight="1" x14ac:dyDescent="0.3">
      <c r="A2903" s="3">
        <f t="shared" si="687"/>
        <v>2891</v>
      </c>
      <c r="B2903" s="3">
        <v>800</v>
      </c>
      <c r="C2903" s="5">
        <v>55</v>
      </c>
      <c r="D2903" s="3">
        <v>12.5</v>
      </c>
      <c r="E2903" s="10">
        <f t="shared" si="678"/>
        <v>57257</v>
      </c>
      <c r="F2903" s="2">
        <f t="shared" si="679"/>
        <v>79251.600000000006</v>
      </c>
      <c r="G2903" s="2">
        <v>1041.038</v>
      </c>
      <c r="I2903" s="1">
        <v>57118</v>
      </c>
      <c r="J2903" s="1">
        <v>12.5</v>
      </c>
      <c r="K2903" s="2">
        <f t="shared" si="677"/>
        <v>79251.600000000006</v>
      </c>
      <c r="M2903" s="1">
        <v>4.29</v>
      </c>
      <c r="N2903" s="1">
        <v>11.9</v>
      </c>
      <c r="O2903" s="1">
        <v>0.54</v>
      </c>
      <c r="P2903" s="1">
        <v>719.7</v>
      </c>
      <c r="Q2903" s="1">
        <v>59790</v>
      </c>
      <c r="R2903" s="1">
        <v>793.7</v>
      </c>
      <c r="U2903" s="5">
        <f t="shared" si="688"/>
        <v>1.0231006160164271</v>
      </c>
      <c r="V2903" s="5">
        <f t="shared" si="689"/>
        <v>0.97975701574264207</v>
      </c>
      <c r="W2903" s="5">
        <f t="shared" si="680"/>
        <v>1.2315195071868583E-2</v>
      </c>
      <c r="X2903" s="5">
        <f t="shared" si="681"/>
        <v>1.0304854480532446</v>
      </c>
      <c r="Y2903" s="5">
        <f t="shared" si="682"/>
        <v>1.0319578220250525</v>
      </c>
      <c r="Z2903" s="5">
        <f t="shared" si="690"/>
        <v>688.85248535816311</v>
      </c>
      <c r="AA2903" s="5">
        <f t="shared" si="691"/>
        <v>8.2206390143737185</v>
      </c>
      <c r="AB2903" s="5">
        <f t="shared" si="683"/>
        <v>6.2999999999999545</v>
      </c>
      <c r="AC2903" s="5">
        <f t="shared" si="684"/>
        <v>3423.6691200000005</v>
      </c>
      <c r="AD2903" s="5">
        <f t="shared" si="685"/>
        <v>6.6952244008587958E-2</v>
      </c>
      <c r="AE2903" s="5">
        <f t="shared" si="686"/>
        <v>0.9874303578601743</v>
      </c>
    </row>
    <row r="2904" spans="1:31" ht="15.75" customHeight="1" x14ac:dyDescent="0.3">
      <c r="A2904" s="3">
        <f t="shared" si="687"/>
        <v>2892</v>
      </c>
      <c r="B2904" s="3">
        <v>800</v>
      </c>
      <c r="C2904" s="5">
        <v>55</v>
      </c>
      <c r="D2904" s="3">
        <v>13.5</v>
      </c>
      <c r="E2904" s="10">
        <f t="shared" si="678"/>
        <v>57257</v>
      </c>
      <c r="F2904" s="2">
        <f t="shared" si="679"/>
        <v>85591.728000000003</v>
      </c>
      <c r="G2904" s="2">
        <v>1041.038</v>
      </c>
      <c r="I2904" s="1">
        <v>57118</v>
      </c>
      <c r="J2904" s="1">
        <v>13.5</v>
      </c>
      <c r="K2904" s="2">
        <f t="shared" si="677"/>
        <v>85591.728000000003</v>
      </c>
      <c r="M2904" s="1">
        <v>4.0599999999999996</v>
      </c>
      <c r="N2904" s="1">
        <v>12.9</v>
      </c>
      <c r="O2904" s="1">
        <v>0.55000000000000004</v>
      </c>
      <c r="P2904" s="1">
        <v>703</v>
      </c>
      <c r="Q2904" s="1">
        <v>59647</v>
      </c>
      <c r="R2904" s="1">
        <v>793</v>
      </c>
      <c r="U2904" s="5">
        <f t="shared" si="688"/>
        <v>1.0206536618754278</v>
      </c>
      <c r="V2904" s="5">
        <f t="shared" si="689"/>
        <v>0.97975701574264207</v>
      </c>
      <c r="W2904" s="5">
        <f t="shared" si="680"/>
        <v>1.202943189596167E-2</v>
      </c>
      <c r="X2904" s="5">
        <f t="shared" si="681"/>
        <v>1.0288277013260814</v>
      </c>
      <c r="Y2904" s="5">
        <f t="shared" si="682"/>
        <v>1.0290389595809737</v>
      </c>
      <c r="Z2904" s="5">
        <f t="shared" si="690"/>
        <v>686.90408629949161</v>
      </c>
      <c r="AA2904" s="5">
        <f t="shared" si="691"/>
        <v>8.0298863791923356</v>
      </c>
      <c r="AB2904" s="5">
        <f t="shared" si="683"/>
        <v>7</v>
      </c>
      <c r="AC2904" s="5">
        <f t="shared" si="684"/>
        <v>3487.0704000000005</v>
      </c>
      <c r="AD2904" s="5">
        <f t="shared" si="685"/>
        <v>6.7376034803844756E-2</v>
      </c>
      <c r="AE2904" s="5">
        <f t="shared" si="686"/>
        <v>0.9877220252545541</v>
      </c>
    </row>
    <row r="2905" spans="1:31" ht="15.75" customHeight="1" x14ac:dyDescent="0.3">
      <c r="A2905" s="3">
        <f t="shared" si="687"/>
        <v>2893</v>
      </c>
      <c r="B2905" s="3">
        <v>800</v>
      </c>
      <c r="C2905" s="5">
        <v>55</v>
      </c>
      <c r="D2905" s="3">
        <v>14.5</v>
      </c>
      <c r="E2905" s="10">
        <f t="shared" si="678"/>
        <v>57257</v>
      </c>
      <c r="F2905" s="2">
        <f t="shared" si="679"/>
        <v>91931.856000000014</v>
      </c>
      <c r="G2905" s="2">
        <v>1041.038</v>
      </c>
      <c r="I2905" s="1">
        <v>57118</v>
      </c>
      <c r="J2905" s="1">
        <v>14.5</v>
      </c>
      <c r="K2905" s="2">
        <f t="shared" si="677"/>
        <v>91931.856000000014</v>
      </c>
      <c r="M2905" s="1">
        <v>3.85</v>
      </c>
      <c r="N2905" s="1">
        <v>13.9</v>
      </c>
      <c r="O2905" s="1">
        <v>0.56000000000000005</v>
      </c>
      <c r="P2905" s="1">
        <v>688.6</v>
      </c>
      <c r="Q2905" s="1">
        <v>59520</v>
      </c>
      <c r="R2905" s="1">
        <v>792.2</v>
      </c>
      <c r="U2905" s="5">
        <f t="shared" si="688"/>
        <v>1.0184804928131417</v>
      </c>
      <c r="V2905" s="5">
        <f t="shared" si="689"/>
        <v>0.97975701574264207</v>
      </c>
      <c r="W2905" s="5">
        <f t="shared" si="680"/>
        <v>1.1783025325119781E-2</v>
      </c>
      <c r="X2905" s="5">
        <f t="shared" si="681"/>
        <v>1.0273164356575395</v>
      </c>
      <c r="Y2905" s="5">
        <f t="shared" si="682"/>
        <v>1.026411117443365</v>
      </c>
      <c r="Z2905" s="5">
        <f t="shared" si="690"/>
        <v>685.14994911579515</v>
      </c>
      <c r="AA2905" s="5">
        <f t="shared" si="691"/>
        <v>7.8654050650239569</v>
      </c>
      <c r="AB2905" s="5">
        <f t="shared" si="683"/>
        <v>7.7999999999999545</v>
      </c>
      <c r="AC2905" s="5">
        <f t="shared" si="684"/>
        <v>3550.4716800000006</v>
      </c>
      <c r="AD2905" s="5">
        <f t="shared" si="685"/>
        <v>6.7914176263649581E-2</v>
      </c>
      <c r="AE2905" s="5">
        <f t="shared" si="686"/>
        <v>0.9879735228880312</v>
      </c>
    </row>
    <row r="2906" spans="1:31" ht="15.75" customHeight="1" x14ac:dyDescent="0.3">
      <c r="A2906" s="3">
        <f t="shared" si="687"/>
        <v>2894</v>
      </c>
      <c r="B2906" s="3">
        <v>800</v>
      </c>
      <c r="C2906" s="5">
        <v>55</v>
      </c>
      <c r="D2906" s="3">
        <v>15.5</v>
      </c>
      <c r="E2906" s="10">
        <f t="shared" si="678"/>
        <v>57257</v>
      </c>
      <c r="F2906" s="2">
        <f t="shared" si="679"/>
        <v>98271.984000000011</v>
      </c>
      <c r="G2906" s="2">
        <v>1041.038</v>
      </c>
      <c r="I2906" s="1">
        <v>57118</v>
      </c>
      <c r="J2906" s="1">
        <v>15.5</v>
      </c>
      <c r="K2906" s="2">
        <f t="shared" si="677"/>
        <v>98271.984000000011</v>
      </c>
      <c r="M2906" s="1">
        <v>3.66</v>
      </c>
      <c r="N2906" s="1">
        <v>14.9</v>
      </c>
      <c r="O2906" s="1">
        <v>0.56999999999999995</v>
      </c>
      <c r="P2906" s="1">
        <v>675.8</v>
      </c>
      <c r="Q2906" s="1">
        <v>59406</v>
      </c>
      <c r="R2906" s="1">
        <v>791.4</v>
      </c>
      <c r="U2906" s="5">
        <f t="shared" si="688"/>
        <v>1.01652977412731</v>
      </c>
      <c r="V2906" s="5">
        <f t="shared" si="689"/>
        <v>0.97975701574264207</v>
      </c>
      <c r="W2906" s="5">
        <f t="shared" si="680"/>
        <v>1.1563997262149212E-2</v>
      </c>
      <c r="X2906" s="5">
        <f t="shared" si="681"/>
        <v>1.0259510130054534</v>
      </c>
      <c r="Y2906" s="5">
        <f t="shared" si="682"/>
        <v>1.0240462271582411</v>
      </c>
      <c r="Z2906" s="5">
        <f t="shared" si="690"/>
        <v>683.57133755266921</v>
      </c>
      <c r="AA2906" s="5">
        <f t="shared" si="691"/>
        <v>7.7191994524298426</v>
      </c>
      <c r="AB2906" s="5">
        <f t="shared" si="683"/>
        <v>8.6000000000000227</v>
      </c>
      <c r="AC2906" s="5">
        <f t="shared" si="684"/>
        <v>3613.8729600000001</v>
      </c>
      <c r="AD2906" s="5">
        <f t="shared" si="685"/>
        <v>6.8531449006851555E-2</v>
      </c>
      <c r="AE2906" s="5">
        <f t="shared" si="686"/>
        <v>0.98819707634001086</v>
      </c>
    </row>
    <row r="2907" spans="1:31" ht="15.75" customHeight="1" x14ac:dyDescent="0.3">
      <c r="A2907" s="12">
        <f t="shared" si="687"/>
        <v>2895</v>
      </c>
      <c r="B2907" s="12">
        <v>825</v>
      </c>
      <c r="C2907" s="13">
        <v>39</v>
      </c>
      <c r="D2907" s="12">
        <v>13.5</v>
      </c>
      <c r="E2907" s="14">
        <f t="shared" si="678"/>
        <v>40130</v>
      </c>
      <c r="F2907" s="9">
        <f t="shared" si="679"/>
        <v>85591.728000000003</v>
      </c>
      <c r="G2907" s="9">
        <v>1028.979</v>
      </c>
      <c r="H2907" s="28"/>
      <c r="I2907" s="28">
        <v>40030</v>
      </c>
      <c r="J2907" s="28">
        <v>13.5</v>
      </c>
      <c r="K2907" s="29">
        <f t="shared" si="677"/>
        <v>85591.728000000003</v>
      </c>
      <c r="U2907" s="5">
        <f t="shared" si="688"/>
        <v>0</v>
      </c>
      <c r="V2907" s="5">
        <f t="shared" si="689"/>
        <v>0.68668720054757015</v>
      </c>
      <c r="W2907" s="5">
        <f t="shared" si="680"/>
        <v>0</v>
      </c>
      <c r="X2907" s="5">
        <f t="shared" si="681"/>
        <v>1</v>
      </c>
      <c r="Y2907" s="5">
        <f t="shared" si="682"/>
        <v>0.34334360027378508</v>
      </c>
      <c r="Z2907" s="5">
        <f t="shared" si="690"/>
        <v>229.18872005475706</v>
      </c>
      <c r="AA2907" s="5">
        <f t="shared" si="691"/>
        <v>0</v>
      </c>
      <c r="AB2907" s="5">
        <f t="shared" si="683"/>
        <v>825</v>
      </c>
      <c r="AC2907" s="5">
        <f t="shared" si="684"/>
        <v>0</v>
      </c>
      <c r="AD2907" s="5">
        <f t="shared" si="685"/>
        <v>0</v>
      </c>
      <c r="AE2907" s="5">
        <f t="shared" si="686"/>
        <v>1</v>
      </c>
    </row>
    <row r="2908" spans="1:31" ht="15.75" customHeight="1" x14ac:dyDescent="0.3">
      <c r="A2908" s="12">
        <f t="shared" si="687"/>
        <v>2896</v>
      </c>
      <c r="B2908" s="12">
        <v>825</v>
      </c>
      <c r="C2908" s="13">
        <v>39</v>
      </c>
      <c r="D2908" s="12">
        <v>14.5</v>
      </c>
      <c r="E2908" s="14">
        <f t="shared" si="678"/>
        <v>40130</v>
      </c>
      <c r="F2908" s="9">
        <f t="shared" si="679"/>
        <v>91931.856000000014</v>
      </c>
      <c r="G2908" s="9">
        <v>1028.979</v>
      </c>
      <c r="H2908" s="28"/>
      <c r="I2908" s="28">
        <v>40030</v>
      </c>
      <c r="J2908" s="28">
        <v>14.5</v>
      </c>
      <c r="K2908" s="29">
        <f t="shared" si="677"/>
        <v>91931.856000000014</v>
      </c>
      <c r="U2908" s="5">
        <f t="shared" si="688"/>
        <v>0</v>
      </c>
      <c r="V2908" s="5">
        <f t="shared" si="689"/>
        <v>0.68668720054757015</v>
      </c>
      <c r="W2908" s="5">
        <f t="shared" si="680"/>
        <v>0</v>
      </c>
      <c r="X2908" s="5">
        <f t="shared" si="681"/>
        <v>1</v>
      </c>
      <c r="Y2908" s="5">
        <f t="shared" si="682"/>
        <v>0.34334360027378508</v>
      </c>
      <c r="Z2908" s="5">
        <f t="shared" si="690"/>
        <v>229.18872005475706</v>
      </c>
      <c r="AA2908" s="5">
        <f t="shared" si="691"/>
        <v>0</v>
      </c>
      <c r="AB2908" s="5">
        <f t="shared" si="683"/>
        <v>825</v>
      </c>
      <c r="AC2908" s="5">
        <f t="shared" si="684"/>
        <v>0</v>
      </c>
      <c r="AD2908" s="5">
        <f t="shared" si="685"/>
        <v>0</v>
      </c>
      <c r="AE2908" s="5">
        <f t="shared" si="686"/>
        <v>1</v>
      </c>
    </row>
    <row r="2909" spans="1:31" ht="15.75" customHeight="1" x14ac:dyDescent="0.3">
      <c r="A2909" s="12">
        <f t="shared" si="687"/>
        <v>2897</v>
      </c>
      <c r="B2909" s="12">
        <v>825</v>
      </c>
      <c r="C2909" s="13">
        <v>39</v>
      </c>
      <c r="D2909" s="12">
        <v>15.5</v>
      </c>
      <c r="E2909" s="14">
        <f t="shared" si="678"/>
        <v>40130</v>
      </c>
      <c r="F2909" s="9">
        <f t="shared" si="679"/>
        <v>98271.984000000011</v>
      </c>
      <c r="G2909" s="9">
        <v>1028.979</v>
      </c>
      <c r="H2909" s="28"/>
      <c r="I2909" s="28">
        <v>40030</v>
      </c>
      <c r="J2909" s="28">
        <v>15.5</v>
      </c>
      <c r="K2909" s="29">
        <f t="shared" si="677"/>
        <v>98271.984000000011</v>
      </c>
      <c r="M2909" s="22"/>
      <c r="N2909" s="22"/>
      <c r="O2909" s="22"/>
      <c r="P2909" s="22"/>
      <c r="Q2909" s="22"/>
      <c r="R2909" s="22"/>
      <c r="U2909" s="5">
        <f t="shared" si="688"/>
        <v>0</v>
      </c>
      <c r="V2909" s="5">
        <f t="shared" si="689"/>
        <v>0.68668720054757015</v>
      </c>
      <c r="W2909" s="5">
        <f t="shared" si="680"/>
        <v>0</v>
      </c>
      <c r="X2909" s="5">
        <f t="shared" si="681"/>
        <v>1</v>
      </c>
      <c r="Y2909" s="5">
        <f t="shared" si="682"/>
        <v>0.34334360027378508</v>
      </c>
      <c r="Z2909" s="5">
        <f t="shared" si="690"/>
        <v>229.18872005475706</v>
      </c>
      <c r="AA2909" s="5">
        <f t="shared" si="691"/>
        <v>0</v>
      </c>
      <c r="AB2909" s="5">
        <f t="shared" si="683"/>
        <v>825</v>
      </c>
      <c r="AC2909" s="5">
        <f t="shared" si="684"/>
        <v>0</v>
      </c>
      <c r="AD2909" s="5">
        <f t="shared" si="685"/>
        <v>0</v>
      </c>
      <c r="AE2909" s="5">
        <f t="shared" si="686"/>
        <v>1</v>
      </c>
    </row>
    <row r="2910" spans="1:31" ht="15.75" customHeight="1" x14ac:dyDescent="0.3">
      <c r="A2910" s="12">
        <f t="shared" si="687"/>
        <v>2898</v>
      </c>
      <c r="B2910" s="12">
        <v>825</v>
      </c>
      <c r="C2910" s="13">
        <v>41</v>
      </c>
      <c r="D2910" s="12">
        <v>11.5</v>
      </c>
      <c r="E2910" s="14">
        <f t="shared" si="678"/>
        <v>42250</v>
      </c>
      <c r="F2910" s="9">
        <f t="shared" si="679"/>
        <v>72911.472000000009</v>
      </c>
      <c r="G2910" s="9">
        <v>1030.4960000000001</v>
      </c>
      <c r="H2910" s="28"/>
      <c r="I2910" s="28">
        <v>42145</v>
      </c>
      <c r="J2910" s="28">
        <v>11.5</v>
      </c>
      <c r="K2910" s="29">
        <f t="shared" si="677"/>
        <v>72911.472000000009</v>
      </c>
      <c r="M2910" s="22"/>
      <c r="N2910" s="22"/>
      <c r="O2910" s="22"/>
      <c r="P2910" s="22"/>
      <c r="Q2910" s="22"/>
      <c r="R2910" s="22"/>
      <c r="U2910" s="5">
        <f t="shared" si="688"/>
        <v>0</v>
      </c>
      <c r="V2910" s="5">
        <f t="shared" si="689"/>
        <v>0.7229637234770705</v>
      </c>
      <c r="W2910" s="5">
        <f t="shared" si="680"/>
        <v>0</v>
      </c>
      <c r="X2910" s="5">
        <f t="shared" si="681"/>
        <v>1</v>
      </c>
      <c r="Y2910" s="5">
        <f t="shared" si="682"/>
        <v>0.36148186173853525</v>
      </c>
      <c r="Z2910" s="5">
        <f t="shared" si="690"/>
        <v>241.29637234770709</v>
      </c>
      <c r="AA2910" s="5">
        <f t="shared" si="691"/>
        <v>0</v>
      </c>
      <c r="AB2910" s="5">
        <f t="shared" si="683"/>
        <v>825</v>
      </c>
      <c r="AC2910" s="5">
        <f t="shared" si="684"/>
        <v>0</v>
      </c>
      <c r="AD2910" s="5">
        <f t="shared" si="685"/>
        <v>0</v>
      </c>
      <c r="AE2910" s="5">
        <f t="shared" si="686"/>
        <v>1</v>
      </c>
    </row>
    <row r="2911" spans="1:31" ht="15.75" customHeight="1" x14ac:dyDescent="0.3">
      <c r="A2911" s="12">
        <f t="shared" si="687"/>
        <v>2899</v>
      </c>
      <c r="B2911" s="12">
        <v>825</v>
      </c>
      <c r="C2911" s="13">
        <v>41</v>
      </c>
      <c r="D2911" s="12">
        <v>12.5</v>
      </c>
      <c r="E2911" s="14">
        <f t="shared" si="678"/>
        <v>42250</v>
      </c>
      <c r="F2911" s="9">
        <f t="shared" si="679"/>
        <v>79251.600000000006</v>
      </c>
      <c r="G2911" s="9">
        <v>1030.4960000000001</v>
      </c>
      <c r="H2911" s="28"/>
      <c r="I2911" s="28">
        <v>42145</v>
      </c>
      <c r="J2911" s="28">
        <v>12.5</v>
      </c>
      <c r="K2911" s="29">
        <f t="shared" si="677"/>
        <v>79251.600000000006</v>
      </c>
      <c r="U2911" s="5">
        <f t="shared" si="688"/>
        <v>0</v>
      </c>
      <c r="V2911" s="5">
        <f t="shared" si="689"/>
        <v>0.7229637234770705</v>
      </c>
      <c r="W2911" s="5">
        <f t="shared" si="680"/>
        <v>0</v>
      </c>
      <c r="X2911" s="5">
        <f t="shared" si="681"/>
        <v>1</v>
      </c>
      <c r="Y2911" s="5">
        <f t="shared" si="682"/>
        <v>0.36148186173853525</v>
      </c>
      <c r="Z2911" s="5">
        <f t="shared" si="690"/>
        <v>241.29637234770709</v>
      </c>
      <c r="AA2911" s="5">
        <f t="shared" si="691"/>
        <v>0</v>
      </c>
      <c r="AB2911" s="5">
        <f t="shared" si="683"/>
        <v>825</v>
      </c>
      <c r="AC2911" s="5">
        <f t="shared" si="684"/>
        <v>0</v>
      </c>
      <c r="AD2911" s="5">
        <f t="shared" si="685"/>
        <v>0</v>
      </c>
      <c r="AE2911" s="5">
        <f t="shared" si="686"/>
        <v>1</v>
      </c>
    </row>
    <row r="2912" spans="1:31" ht="15.75" customHeight="1" x14ac:dyDescent="0.3">
      <c r="A2912" s="12">
        <f t="shared" si="687"/>
        <v>2900</v>
      </c>
      <c r="B2912" s="12">
        <v>825</v>
      </c>
      <c r="C2912" s="13">
        <v>41</v>
      </c>
      <c r="D2912" s="12">
        <v>13.5</v>
      </c>
      <c r="E2912" s="14">
        <f t="shared" si="678"/>
        <v>42250</v>
      </c>
      <c r="F2912" s="9">
        <f t="shared" si="679"/>
        <v>85591.728000000003</v>
      </c>
      <c r="G2912" s="9">
        <v>1030.4960000000001</v>
      </c>
      <c r="H2912" s="28"/>
      <c r="I2912" s="28">
        <v>42145</v>
      </c>
      <c r="J2912" s="28">
        <v>13.5</v>
      </c>
      <c r="K2912" s="29">
        <f t="shared" si="677"/>
        <v>85591.728000000003</v>
      </c>
      <c r="U2912" s="5">
        <f t="shared" si="688"/>
        <v>0</v>
      </c>
      <c r="V2912" s="5">
        <f t="shared" si="689"/>
        <v>0.7229637234770705</v>
      </c>
      <c r="W2912" s="5">
        <f t="shared" si="680"/>
        <v>0</v>
      </c>
      <c r="X2912" s="5">
        <f t="shared" si="681"/>
        <v>1</v>
      </c>
      <c r="Y2912" s="5">
        <f t="shared" si="682"/>
        <v>0.36148186173853525</v>
      </c>
      <c r="Z2912" s="5">
        <f t="shared" si="690"/>
        <v>241.29637234770709</v>
      </c>
      <c r="AA2912" s="5">
        <f t="shared" si="691"/>
        <v>0</v>
      </c>
      <c r="AB2912" s="5">
        <f t="shared" si="683"/>
        <v>825</v>
      </c>
      <c r="AC2912" s="5">
        <f t="shared" si="684"/>
        <v>0</v>
      </c>
      <c r="AD2912" s="5">
        <f t="shared" si="685"/>
        <v>0</v>
      </c>
      <c r="AE2912" s="5">
        <f t="shared" si="686"/>
        <v>1</v>
      </c>
    </row>
    <row r="2913" spans="1:31" ht="15.75" customHeight="1" x14ac:dyDescent="0.3">
      <c r="A2913" s="12">
        <f t="shared" si="687"/>
        <v>2901</v>
      </c>
      <c r="B2913" s="12">
        <v>825</v>
      </c>
      <c r="C2913" s="13">
        <v>41</v>
      </c>
      <c r="D2913" s="12">
        <v>14.5</v>
      </c>
      <c r="E2913" s="14">
        <f t="shared" si="678"/>
        <v>42250</v>
      </c>
      <c r="F2913" s="9">
        <f t="shared" si="679"/>
        <v>91931.856000000014</v>
      </c>
      <c r="G2913" s="9">
        <v>1030.4960000000001</v>
      </c>
      <c r="H2913" s="28"/>
      <c r="I2913" s="28">
        <v>42145</v>
      </c>
      <c r="J2913" s="28">
        <v>14.5</v>
      </c>
      <c r="K2913" s="29">
        <f t="shared" si="677"/>
        <v>91931.856000000014</v>
      </c>
      <c r="U2913" s="5">
        <f t="shared" si="688"/>
        <v>0</v>
      </c>
      <c r="V2913" s="5">
        <f t="shared" si="689"/>
        <v>0.7229637234770705</v>
      </c>
      <c r="W2913" s="5">
        <f t="shared" si="680"/>
        <v>0</v>
      </c>
      <c r="X2913" s="5">
        <f t="shared" si="681"/>
        <v>1</v>
      </c>
      <c r="Y2913" s="5">
        <f t="shared" si="682"/>
        <v>0.36148186173853525</v>
      </c>
      <c r="Z2913" s="5">
        <f t="shared" si="690"/>
        <v>241.29637234770709</v>
      </c>
      <c r="AA2913" s="5">
        <f t="shared" si="691"/>
        <v>0</v>
      </c>
      <c r="AB2913" s="5">
        <f t="shared" si="683"/>
        <v>825</v>
      </c>
      <c r="AC2913" s="5">
        <f t="shared" si="684"/>
        <v>0</v>
      </c>
      <c r="AD2913" s="5">
        <f t="shared" si="685"/>
        <v>0</v>
      </c>
      <c r="AE2913" s="5">
        <f t="shared" si="686"/>
        <v>1</v>
      </c>
    </row>
    <row r="2914" spans="1:31" ht="15.75" customHeight="1" x14ac:dyDescent="0.3">
      <c r="A2914" s="12">
        <f t="shared" si="687"/>
        <v>2902</v>
      </c>
      <c r="B2914" s="12">
        <v>825</v>
      </c>
      <c r="C2914" s="13">
        <v>41</v>
      </c>
      <c r="D2914" s="12">
        <v>15.5</v>
      </c>
      <c r="E2914" s="14">
        <f t="shared" si="678"/>
        <v>42250</v>
      </c>
      <c r="F2914" s="9">
        <f t="shared" si="679"/>
        <v>98271.984000000011</v>
      </c>
      <c r="G2914" s="9">
        <v>1030.4960000000001</v>
      </c>
      <c r="H2914" s="28"/>
      <c r="I2914" s="28">
        <v>42145</v>
      </c>
      <c r="J2914" s="28">
        <v>15.5</v>
      </c>
      <c r="K2914" s="29">
        <f t="shared" si="677"/>
        <v>98271.984000000011</v>
      </c>
      <c r="U2914" s="5">
        <f t="shared" si="688"/>
        <v>0</v>
      </c>
      <c r="V2914" s="5">
        <f t="shared" si="689"/>
        <v>0.7229637234770705</v>
      </c>
      <c r="W2914" s="5">
        <f t="shared" si="680"/>
        <v>0</v>
      </c>
      <c r="X2914" s="5">
        <f t="shared" si="681"/>
        <v>1</v>
      </c>
      <c r="Y2914" s="5">
        <f t="shared" si="682"/>
        <v>0.36148186173853525</v>
      </c>
      <c r="Z2914" s="5">
        <f t="shared" si="690"/>
        <v>241.29637234770709</v>
      </c>
      <c r="AA2914" s="5">
        <f t="shared" si="691"/>
        <v>0</v>
      </c>
      <c r="AB2914" s="5">
        <f t="shared" si="683"/>
        <v>825</v>
      </c>
      <c r="AC2914" s="5">
        <f t="shared" si="684"/>
        <v>0</v>
      </c>
      <c r="AD2914" s="5">
        <f t="shared" si="685"/>
        <v>0</v>
      </c>
      <c r="AE2914" s="5">
        <f t="shared" si="686"/>
        <v>1</v>
      </c>
    </row>
    <row r="2915" spans="1:31" ht="15.75" customHeight="1" x14ac:dyDescent="0.3">
      <c r="A2915" s="12">
        <f t="shared" si="687"/>
        <v>2903</v>
      </c>
      <c r="B2915" s="12">
        <v>825</v>
      </c>
      <c r="C2915" s="13">
        <v>43</v>
      </c>
      <c r="D2915" s="12">
        <v>8.4499999999999993</v>
      </c>
      <c r="E2915" s="14">
        <f t="shared" si="678"/>
        <v>44377</v>
      </c>
      <c r="F2915" s="9">
        <f t="shared" si="679"/>
        <v>53574.081599999998</v>
      </c>
      <c r="G2915" s="9">
        <v>1032.0119999999999</v>
      </c>
      <c r="H2915" s="28"/>
      <c r="I2915" s="32">
        <v>44266</v>
      </c>
      <c r="J2915" s="28">
        <v>8.4700000000000006</v>
      </c>
      <c r="K2915" s="29">
        <f t="shared" si="677"/>
        <v>53700.884160000016</v>
      </c>
      <c r="U2915" s="5">
        <f t="shared" si="688"/>
        <v>0</v>
      </c>
      <c r="V2915" s="5">
        <f t="shared" si="689"/>
        <v>0.75936002737850783</v>
      </c>
      <c r="W2915" s="5">
        <f t="shared" si="680"/>
        <v>0</v>
      </c>
      <c r="X2915" s="5">
        <f t="shared" si="681"/>
        <v>1</v>
      </c>
      <c r="Y2915" s="5">
        <f t="shared" si="682"/>
        <v>0.37968001368925391</v>
      </c>
      <c r="Z2915" s="5">
        <f t="shared" si="690"/>
        <v>253.44400273785081</v>
      </c>
      <c r="AA2915" s="5">
        <f t="shared" si="691"/>
        <v>0</v>
      </c>
      <c r="AB2915" s="5">
        <f t="shared" si="683"/>
        <v>825</v>
      </c>
      <c r="AC2915" s="5">
        <f t="shared" si="684"/>
        <v>0</v>
      </c>
      <c r="AD2915" s="5">
        <f t="shared" si="685"/>
        <v>0</v>
      </c>
      <c r="AE2915" s="5">
        <f t="shared" si="686"/>
        <v>1</v>
      </c>
    </row>
    <row r="2916" spans="1:31" ht="15.75" customHeight="1" x14ac:dyDescent="0.3">
      <c r="A2916" s="12">
        <f t="shared" si="687"/>
        <v>2904</v>
      </c>
      <c r="B2916" s="12">
        <v>825</v>
      </c>
      <c r="C2916" s="13">
        <v>43</v>
      </c>
      <c r="D2916" s="12">
        <v>9.4600000000000009</v>
      </c>
      <c r="E2916" s="14">
        <f t="shared" si="678"/>
        <v>44377</v>
      </c>
      <c r="F2916" s="9">
        <f t="shared" si="679"/>
        <v>59977.610880000015</v>
      </c>
      <c r="G2916" s="9">
        <v>1032.0119999999999</v>
      </c>
      <c r="H2916" s="28"/>
      <c r="I2916" s="32">
        <v>44266</v>
      </c>
      <c r="J2916" s="28">
        <v>9.48</v>
      </c>
      <c r="K2916" s="29">
        <f t="shared" si="677"/>
        <v>60104.413440000011</v>
      </c>
      <c r="U2916" s="5">
        <f t="shared" si="688"/>
        <v>0</v>
      </c>
      <c r="V2916" s="5">
        <f t="shared" si="689"/>
        <v>0.75936002737850783</v>
      </c>
      <c r="W2916" s="5">
        <f t="shared" si="680"/>
        <v>0</v>
      </c>
      <c r="X2916" s="5">
        <f t="shared" si="681"/>
        <v>1</v>
      </c>
      <c r="Y2916" s="5">
        <f t="shared" si="682"/>
        <v>0.37968001368925391</v>
      </c>
      <c r="Z2916" s="5">
        <f t="shared" si="690"/>
        <v>253.44400273785081</v>
      </c>
      <c r="AA2916" s="5">
        <f t="shared" si="691"/>
        <v>0</v>
      </c>
      <c r="AB2916" s="5">
        <f t="shared" si="683"/>
        <v>825</v>
      </c>
      <c r="AC2916" s="5">
        <f t="shared" si="684"/>
        <v>0</v>
      </c>
      <c r="AD2916" s="5">
        <f t="shared" si="685"/>
        <v>0</v>
      </c>
      <c r="AE2916" s="5">
        <f t="shared" si="686"/>
        <v>1</v>
      </c>
    </row>
    <row r="2917" spans="1:31" ht="15.75" customHeight="1" x14ac:dyDescent="0.3">
      <c r="A2917" s="3">
        <f t="shared" si="687"/>
        <v>2905</v>
      </c>
      <c r="B2917" s="3">
        <v>825</v>
      </c>
      <c r="C2917" s="5">
        <v>43</v>
      </c>
      <c r="D2917" s="3">
        <v>10.5</v>
      </c>
      <c r="E2917" s="10">
        <f t="shared" si="678"/>
        <v>44377</v>
      </c>
      <c r="F2917" s="2">
        <f t="shared" si="679"/>
        <v>66571.344000000012</v>
      </c>
      <c r="G2917" s="2">
        <v>1032.0119999999999</v>
      </c>
      <c r="I2917" s="1">
        <v>44266</v>
      </c>
      <c r="J2917" s="1">
        <v>10.5</v>
      </c>
      <c r="K2917" s="2">
        <f t="shared" si="677"/>
        <v>66571.344000000012</v>
      </c>
      <c r="M2917" s="1">
        <v>12.3</v>
      </c>
      <c r="N2917" s="1">
        <v>9.18</v>
      </c>
      <c r="O2917" s="1">
        <v>1.29</v>
      </c>
      <c r="P2917" s="1">
        <v>274.10000000000002</v>
      </c>
      <c r="Q2917" s="1">
        <v>50579</v>
      </c>
      <c r="R2917" s="1">
        <v>820.4</v>
      </c>
      <c r="U2917" s="5">
        <f t="shared" si="688"/>
        <v>0.86548596851471593</v>
      </c>
      <c r="V2917" s="5">
        <f t="shared" si="689"/>
        <v>0.75936002737850783</v>
      </c>
      <c r="W2917" s="5">
        <f t="shared" si="680"/>
        <v>4.6902806297056815E-3</v>
      </c>
      <c r="X2917" s="5">
        <f t="shared" si="681"/>
        <v>1.0899153143871725</v>
      </c>
      <c r="Y2917" s="5">
        <f t="shared" si="682"/>
        <v>0.88547226722235073</v>
      </c>
      <c r="Z2917" s="5">
        <f t="shared" si="690"/>
        <v>591.0704478162636</v>
      </c>
      <c r="AA2917" s="5">
        <f t="shared" si="691"/>
        <v>3.1308561259411372</v>
      </c>
      <c r="AB2917" s="5">
        <f t="shared" si="683"/>
        <v>4.6000000000000227</v>
      </c>
      <c r="AC2917" s="5">
        <f t="shared" si="684"/>
        <v>8178.7651200000009</v>
      </c>
      <c r="AD2917" s="5">
        <f t="shared" si="685"/>
        <v>7.9179034826581896E-2</v>
      </c>
      <c r="AE2917" s="5">
        <f t="shared" si="686"/>
        <v>0.99382337697455891</v>
      </c>
    </row>
    <row r="2918" spans="1:31" ht="15.75" customHeight="1" x14ac:dyDescent="0.3">
      <c r="A2918" s="12">
        <f t="shared" si="687"/>
        <v>2906</v>
      </c>
      <c r="B2918" s="12">
        <v>825</v>
      </c>
      <c r="C2918" s="13">
        <v>43</v>
      </c>
      <c r="D2918" s="12">
        <v>11.5</v>
      </c>
      <c r="E2918" s="14">
        <f t="shared" si="678"/>
        <v>44377</v>
      </c>
      <c r="F2918" s="9">
        <f t="shared" si="679"/>
        <v>72911.472000000009</v>
      </c>
      <c r="G2918" s="9">
        <v>1032.0119999999999</v>
      </c>
      <c r="H2918" s="28"/>
      <c r="I2918" s="32">
        <v>44266</v>
      </c>
      <c r="J2918" s="28">
        <v>11.5</v>
      </c>
      <c r="K2918" s="29">
        <f t="shared" si="677"/>
        <v>72911.472000000009</v>
      </c>
      <c r="U2918" s="5">
        <f t="shared" si="688"/>
        <v>0</v>
      </c>
      <c r="V2918" s="5">
        <f t="shared" si="689"/>
        <v>0.75936002737850783</v>
      </c>
      <c r="W2918" s="5">
        <f t="shared" si="680"/>
        <v>0</v>
      </c>
      <c r="X2918" s="5">
        <f t="shared" si="681"/>
        <v>1</v>
      </c>
      <c r="Y2918" s="5">
        <f t="shared" si="682"/>
        <v>0.37968001368925391</v>
      </c>
      <c r="Z2918" s="5">
        <f t="shared" si="690"/>
        <v>253.44400273785081</v>
      </c>
      <c r="AA2918" s="5">
        <f t="shared" si="691"/>
        <v>0</v>
      </c>
      <c r="AB2918" s="5">
        <f t="shared" si="683"/>
        <v>825</v>
      </c>
      <c r="AC2918" s="5">
        <f t="shared" si="684"/>
        <v>0</v>
      </c>
      <c r="AD2918" s="5">
        <f t="shared" si="685"/>
        <v>0</v>
      </c>
      <c r="AE2918" s="5">
        <f t="shared" si="686"/>
        <v>1</v>
      </c>
    </row>
    <row r="2919" spans="1:31" ht="15.75" customHeight="1" x14ac:dyDescent="0.3">
      <c r="A2919" s="12">
        <f t="shared" si="687"/>
        <v>2907</v>
      </c>
      <c r="B2919" s="12">
        <v>825</v>
      </c>
      <c r="C2919" s="13">
        <v>43</v>
      </c>
      <c r="D2919" s="12">
        <v>12.5</v>
      </c>
      <c r="E2919" s="14">
        <f t="shared" si="678"/>
        <v>44377</v>
      </c>
      <c r="F2919" s="9">
        <f t="shared" si="679"/>
        <v>79251.600000000006</v>
      </c>
      <c r="G2919" s="9">
        <v>1032.0119999999999</v>
      </c>
      <c r="H2919" s="28"/>
      <c r="I2919" s="32">
        <v>44266</v>
      </c>
      <c r="J2919" s="28">
        <v>12.5</v>
      </c>
      <c r="K2919" s="29">
        <f t="shared" si="677"/>
        <v>79251.600000000006</v>
      </c>
      <c r="U2919" s="5">
        <f t="shared" si="688"/>
        <v>0</v>
      </c>
      <c r="V2919" s="5">
        <f t="shared" si="689"/>
        <v>0.75936002737850783</v>
      </c>
      <c r="W2919" s="5">
        <f t="shared" si="680"/>
        <v>0</v>
      </c>
      <c r="X2919" s="5">
        <f t="shared" si="681"/>
        <v>1</v>
      </c>
      <c r="Y2919" s="5">
        <f t="shared" si="682"/>
        <v>0.37968001368925391</v>
      </c>
      <c r="Z2919" s="5">
        <f t="shared" si="690"/>
        <v>253.44400273785081</v>
      </c>
      <c r="AA2919" s="5">
        <f t="shared" si="691"/>
        <v>0</v>
      </c>
      <c r="AB2919" s="5">
        <f t="shared" si="683"/>
        <v>825</v>
      </c>
      <c r="AC2919" s="5">
        <f t="shared" si="684"/>
        <v>0</v>
      </c>
      <c r="AD2919" s="5">
        <f t="shared" si="685"/>
        <v>0</v>
      </c>
      <c r="AE2919" s="5">
        <f t="shared" si="686"/>
        <v>1</v>
      </c>
    </row>
    <row r="2920" spans="1:31" ht="15.75" customHeight="1" x14ac:dyDescent="0.3">
      <c r="A2920" s="12">
        <f t="shared" si="687"/>
        <v>2908</v>
      </c>
      <c r="B2920" s="12">
        <v>825</v>
      </c>
      <c r="C2920" s="13">
        <v>43</v>
      </c>
      <c r="D2920" s="12">
        <v>13.5</v>
      </c>
      <c r="E2920" s="14">
        <f t="shared" si="678"/>
        <v>44377</v>
      </c>
      <c r="F2920" s="9">
        <f t="shared" si="679"/>
        <v>85591.728000000003</v>
      </c>
      <c r="G2920" s="9">
        <v>1032.0119999999999</v>
      </c>
      <c r="H2920" s="28"/>
      <c r="I2920" s="32">
        <v>44266</v>
      </c>
      <c r="J2920" s="28">
        <v>13.5</v>
      </c>
      <c r="K2920" s="29">
        <f t="shared" si="677"/>
        <v>85591.728000000003</v>
      </c>
      <c r="U2920" s="5">
        <f t="shared" si="688"/>
        <v>0</v>
      </c>
      <c r="V2920" s="5">
        <f t="shared" si="689"/>
        <v>0.75936002737850783</v>
      </c>
      <c r="W2920" s="5">
        <f t="shared" si="680"/>
        <v>0</v>
      </c>
      <c r="X2920" s="5">
        <f t="shared" si="681"/>
        <v>1</v>
      </c>
      <c r="Y2920" s="5">
        <f t="shared" si="682"/>
        <v>0.37968001368925391</v>
      </c>
      <c r="Z2920" s="5">
        <f t="shared" si="690"/>
        <v>253.44400273785081</v>
      </c>
      <c r="AA2920" s="5">
        <f t="shared" si="691"/>
        <v>0</v>
      </c>
      <c r="AB2920" s="5">
        <f t="shared" si="683"/>
        <v>825</v>
      </c>
      <c r="AC2920" s="5">
        <f t="shared" si="684"/>
        <v>0</v>
      </c>
      <c r="AD2920" s="5">
        <f t="shared" si="685"/>
        <v>0</v>
      </c>
      <c r="AE2920" s="5">
        <f t="shared" si="686"/>
        <v>1</v>
      </c>
    </row>
    <row r="2921" spans="1:31" ht="15.75" customHeight="1" x14ac:dyDescent="0.3">
      <c r="A2921" s="12">
        <f t="shared" si="687"/>
        <v>2909</v>
      </c>
      <c r="B2921" s="12">
        <v>825</v>
      </c>
      <c r="C2921" s="13">
        <v>43</v>
      </c>
      <c r="D2921" s="12">
        <v>14.5</v>
      </c>
      <c r="E2921" s="14">
        <f t="shared" si="678"/>
        <v>44377</v>
      </c>
      <c r="F2921" s="9">
        <f t="shared" si="679"/>
        <v>91931.856000000014</v>
      </c>
      <c r="G2921" s="9">
        <v>1032.0119999999999</v>
      </c>
      <c r="H2921" s="28"/>
      <c r="I2921" s="32">
        <v>44266</v>
      </c>
      <c r="J2921" s="28">
        <v>14.5</v>
      </c>
      <c r="K2921" s="29">
        <f t="shared" si="677"/>
        <v>91931.856000000014</v>
      </c>
      <c r="U2921" s="5">
        <f t="shared" si="688"/>
        <v>0</v>
      </c>
      <c r="V2921" s="5">
        <f t="shared" si="689"/>
        <v>0.75936002737850783</v>
      </c>
      <c r="W2921" s="5">
        <f t="shared" si="680"/>
        <v>0</v>
      </c>
      <c r="X2921" s="5">
        <f t="shared" si="681"/>
        <v>1</v>
      </c>
      <c r="Y2921" s="5">
        <f t="shared" si="682"/>
        <v>0.37968001368925391</v>
      </c>
      <c r="Z2921" s="5">
        <f t="shared" si="690"/>
        <v>253.44400273785081</v>
      </c>
      <c r="AA2921" s="5">
        <f t="shared" si="691"/>
        <v>0</v>
      </c>
      <c r="AB2921" s="5">
        <f t="shared" si="683"/>
        <v>825</v>
      </c>
      <c r="AC2921" s="5">
        <f t="shared" si="684"/>
        <v>0</v>
      </c>
      <c r="AD2921" s="5">
        <f t="shared" si="685"/>
        <v>0</v>
      </c>
      <c r="AE2921" s="5">
        <f t="shared" si="686"/>
        <v>1</v>
      </c>
    </row>
    <row r="2922" spans="1:31" ht="15.75" customHeight="1" x14ac:dyDescent="0.3">
      <c r="A2922" s="12">
        <f t="shared" si="687"/>
        <v>2910</v>
      </c>
      <c r="B2922" s="12">
        <v>825</v>
      </c>
      <c r="C2922" s="13">
        <v>43</v>
      </c>
      <c r="D2922" s="12">
        <v>15.5</v>
      </c>
      <c r="E2922" s="14">
        <f t="shared" si="678"/>
        <v>44377</v>
      </c>
      <c r="F2922" s="9">
        <f t="shared" si="679"/>
        <v>98271.984000000011</v>
      </c>
      <c r="G2922" s="9">
        <v>1032.0119999999999</v>
      </c>
      <c r="H2922" s="28"/>
      <c r="I2922" s="32">
        <v>44266</v>
      </c>
      <c r="J2922" s="28">
        <v>15.5</v>
      </c>
      <c r="K2922" s="29">
        <f t="shared" si="677"/>
        <v>98271.984000000011</v>
      </c>
      <c r="U2922" s="5">
        <f t="shared" si="688"/>
        <v>0</v>
      </c>
      <c r="V2922" s="5">
        <f t="shared" si="689"/>
        <v>0.75936002737850783</v>
      </c>
      <c r="W2922" s="5">
        <f t="shared" si="680"/>
        <v>0</v>
      </c>
      <c r="X2922" s="5">
        <f t="shared" si="681"/>
        <v>1</v>
      </c>
      <c r="Y2922" s="5">
        <f t="shared" si="682"/>
        <v>0.37968001368925391</v>
      </c>
      <c r="Z2922" s="5">
        <f t="shared" si="690"/>
        <v>253.44400273785081</v>
      </c>
      <c r="AA2922" s="5">
        <f t="shared" si="691"/>
        <v>0</v>
      </c>
      <c r="AB2922" s="5">
        <f t="shared" si="683"/>
        <v>825</v>
      </c>
      <c r="AC2922" s="5">
        <f t="shared" si="684"/>
        <v>0</v>
      </c>
      <c r="AD2922" s="5">
        <f t="shared" si="685"/>
        <v>0</v>
      </c>
      <c r="AE2922" s="5">
        <f t="shared" si="686"/>
        <v>1</v>
      </c>
    </row>
    <row r="2923" spans="1:31" ht="15.75" customHeight="1" x14ac:dyDescent="0.3">
      <c r="A2923" s="12">
        <f t="shared" si="687"/>
        <v>2911</v>
      </c>
      <c r="B2923" s="12">
        <v>825</v>
      </c>
      <c r="C2923" s="13">
        <v>45</v>
      </c>
      <c r="D2923" s="12">
        <v>5.43</v>
      </c>
      <c r="E2923" s="14">
        <f t="shared" si="678"/>
        <v>46509</v>
      </c>
      <c r="F2923" s="9">
        <f t="shared" si="679"/>
        <v>34426.895040000003</v>
      </c>
      <c r="G2923" s="9">
        <v>1033.528</v>
      </c>
      <c r="H2923" s="28"/>
      <c r="I2923" s="28">
        <v>46393</v>
      </c>
      <c r="J2923" s="28">
        <v>5.44</v>
      </c>
      <c r="K2923" s="29">
        <f t="shared" si="677"/>
        <v>34490.296320000001</v>
      </c>
      <c r="U2923" s="5">
        <f t="shared" si="688"/>
        <v>0</v>
      </c>
      <c r="V2923" s="5">
        <f t="shared" si="689"/>
        <v>0.79584188911704312</v>
      </c>
      <c r="W2923" s="5">
        <f t="shared" si="680"/>
        <v>0</v>
      </c>
      <c r="X2923" s="5">
        <f t="shared" si="681"/>
        <v>1</v>
      </c>
      <c r="Y2923" s="5">
        <f t="shared" si="682"/>
        <v>0.39792094455852156</v>
      </c>
      <c r="Z2923" s="5">
        <f t="shared" si="690"/>
        <v>265.62018891170436</v>
      </c>
      <c r="AA2923" s="5">
        <f t="shared" si="691"/>
        <v>0</v>
      </c>
      <c r="AB2923" s="5">
        <f t="shared" si="683"/>
        <v>825</v>
      </c>
      <c r="AC2923" s="5">
        <f t="shared" si="684"/>
        <v>0</v>
      </c>
      <c r="AD2923" s="5">
        <f t="shared" si="685"/>
        <v>0</v>
      </c>
      <c r="AE2923" s="5">
        <f t="shared" si="686"/>
        <v>1</v>
      </c>
    </row>
    <row r="2924" spans="1:31" ht="15.75" customHeight="1" x14ac:dyDescent="0.3">
      <c r="A2924" s="12">
        <f t="shared" si="687"/>
        <v>2912</v>
      </c>
      <c r="B2924" s="12">
        <v>825</v>
      </c>
      <c r="C2924" s="13">
        <v>45</v>
      </c>
      <c r="D2924" s="12">
        <v>6.43</v>
      </c>
      <c r="E2924" s="14">
        <f t="shared" si="678"/>
        <v>46509</v>
      </c>
      <c r="F2924" s="9">
        <f t="shared" si="679"/>
        <v>40767.02304</v>
      </c>
      <c r="G2924" s="9">
        <v>1033.528</v>
      </c>
      <c r="H2924" s="28"/>
      <c r="I2924" s="28">
        <v>46393</v>
      </c>
      <c r="J2924" s="28">
        <v>6.45</v>
      </c>
      <c r="K2924" s="29">
        <f t="shared" si="677"/>
        <v>40893.825600000004</v>
      </c>
      <c r="U2924" s="5">
        <f t="shared" si="688"/>
        <v>0</v>
      </c>
      <c r="V2924" s="5">
        <f t="shared" si="689"/>
        <v>0.79584188911704312</v>
      </c>
      <c r="W2924" s="5">
        <f t="shared" si="680"/>
        <v>0</v>
      </c>
      <c r="X2924" s="5">
        <f t="shared" si="681"/>
        <v>1</v>
      </c>
      <c r="Y2924" s="5">
        <f t="shared" si="682"/>
        <v>0.39792094455852156</v>
      </c>
      <c r="Z2924" s="5">
        <f t="shared" si="690"/>
        <v>265.62018891170436</v>
      </c>
      <c r="AA2924" s="5">
        <f t="shared" si="691"/>
        <v>0</v>
      </c>
      <c r="AB2924" s="5">
        <f t="shared" si="683"/>
        <v>825</v>
      </c>
      <c r="AC2924" s="5">
        <f t="shared" si="684"/>
        <v>0</v>
      </c>
      <c r="AD2924" s="5">
        <f t="shared" si="685"/>
        <v>0</v>
      </c>
      <c r="AE2924" s="5">
        <f t="shared" si="686"/>
        <v>1</v>
      </c>
    </row>
    <row r="2925" spans="1:31" ht="15.75" customHeight="1" x14ac:dyDescent="0.3">
      <c r="A2925" s="12">
        <f t="shared" si="687"/>
        <v>2913</v>
      </c>
      <c r="B2925" s="12">
        <v>825</v>
      </c>
      <c r="C2925" s="13">
        <v>45</v>
      </c>
      <c r="D2925" s="12">
        <v>7.44</v>
      </c>
      <c r="E2925" s="14">
        <f t="shared" si="678"/>
        <v>46509</v>
      </c>
      <c r="F2925" s="9">
        <f t="shared" si="679"/>
        <v>47170.552320000003</v>
      </c>
      <c r="G2925" s="9">
        <v>1033.528</v>
      </c>
      <c r="H2925" s="28"/>
      <c r="I2925" s="28">
        <v>46393</v>
      </c>
      <c r="J2925" s="28">
        <v>7.46</v>
      </c>
      <c r="K2925" s="29">
        <f t="shared" si="677"/>
        <v>47297.354879999999</v>
      </c>
      <c r="U2925" s="5">
        <f t="shared" si="688"/>
        <v>0</v>
      </c>
      <c r="V2925" s="5">
        <f t="shared" si="689"/>
        <v>0.79584188911704312</v>
      </c>
      <c r="W2925" s="5">
        <f t="shared" si="680"/>
        <v>0</v>
      </c>
      <c r="X2925" s="5">
        <f t="shared" si="681"/>
        <v>1</v>
      </c>
      <c r="Y2925" s="5">
        <f t="shared" si="682"/>
        <v>0.39792094455852156</v>
      </c>
      <c r="Z2925" s="5">
        <f t="shared" si="690"/>
        <v>265.62018891170436</v>
      </c>
      <c r="AA2925" s="5">
        <f t="shared" si="691"/>
        <v>0</v>
      </c>
      <c r="AB2925" s="5">
        <f t="shared" si="683"/>
        <v>825</v>
      </c>
      <c r="AC2925" s="5">
        <f t="shared" si="684"/>
        <v>0</v>
      </c>
      <c r="AD2925" s="5">
        <f t="shared" si="685"/>
        <v>0</v>
      </c>
      <c r="AE2925" s="5">
        <f t="shared" si="686"/>
        <v>1</v>
      </c>
    </row>
    <row r="2926" spans="1:31" ht="15.75" customHeight="1" x14ac:dyDescent="0.3">
      <c r="A2926" s="3">
        <f t="shared" si="687"/>
        <v>2914</v>
      </c>
      <c r="B2926" s="3">
        <v>825</v>
      </c>
      <c r="C2926" s="5">
        <v>45</v>
      </c>
      <c r="D2926" s="3">
        <v>8.4499999999999993</v>
      </c>
      <c r="E2926" s="10">
        <f t="shared" si="678"/>
        <v>46509</v>
      </c>
      <c r="F2926" s="2">
        <f t="shared" si="679"/>
        <v>53574.081599999998</v>
      </c>
      <c r="G2926" s="2">
        <v>1033.528</v>
      </c>
      <c r="I2926">
        <v>46393</v>
      </c>
      <c r="J2926" s="1">
        <v>8.4700000000000006</v>
      </c>
      <c r="K2926" s="2">
        <f t="shared" si="677"/>
        <v>53700.884160000016</v>
      </c>
      <c r="M2926" s="1">
        <v>12.8</v>
      </c>
      <c r="N2926" s="1">
        <v>7.37</v>
      </c>
      <c r="O2926" s="1">
        <v>1.08</v>
      </c>
      <c r="P2926" s="1">
        <v>339.9</v>
      </c>
      <c r="Q2926" s="1">
        <v>53267</v>
      </c>
      <c r="R2926" s="1">
        <v>821.6</v>
      </c>
      <c r="U2926" s="5">
        <f t="shared" si="688"/>
        <v>0.91148186173853529</v>
      </c>
      <c r="V2926" s="5">
        <f t="shared" si="689"/>
        <v>0.79584188911704312</v>
      </c>
      <c r="W2926" s="5">
        <f t="shared" si="680"/>
        <v>5.8162217659137577E-3</v>
      </c>
      <c r="X2926" s="5">
        <f t="shared" si="681"/>
        <v>1.0937367015140009</v>
      </c>
      <c r="Y2926" s="5">
        <f t="shared" si="682"/>
        <v>0.9336813238386461</v>
      </c>
      <c r="Z2926" s="5">
        <f t="shared" si="690"/>
        <v>623.25095728877318</v>
      </c>
      <c r="AA2926" s="5">
        <f t="shared" si="691"/>
        <v>3.8824443531827519</v>
      </c>
      <c r="AB2926" s="5">
        <f t="shared" si="683"/>
        <v>3.3999999999999773</v>
      </c>
      <c r="AC2926" s="5">
        <f t="shared" si="684"/>
        <v>6847.338240000001</v>
      </c>
      <c r="AD2926" s="5">
        <f t="shared" si="685"/>
        <v>7.6310591305212394E-2</v>
      </c>
      <c r="AE2926" s="5">
        <f t="shared" si="686"/>
        <v>0.99269173708314518</v>
      </c>
    </row>
    <row r="2927" spans="1:31" ht="15.75" customHeight="1" x14ac:dyDescent="0.3">
      <c r="A2927" s="3">
        <f t="shared" si="687"/>
        <v>2915</v>
      </c>
      <c r="B2927" s="3">
        <v>825</v>
      </c>
      <c r="C2927" s="5">
        <v>45</v>
      </c>
      <c r="D2927" s="3">
        <v>9.4600000000000009</v>
      </c>
      <c r="E2927" s="10">
        <f t="shared" si="678"/>
        <v>46509</v>
      </c>
      <c r="F2927" s="2">
        <f t="shared" si="679"/>
        <v>59977.610880000015</v>
      </c>
      <c r="G2927" s="2">
        <v>1033.528</v>
      </c>
      <c r="I2927">
        <v>46393</v>
      </c>
      <c r="J2927" s="1">
        <v>9.48</v>
      </c>
      <c r="K2927" s="2">
        <f t="shared" si="677"/>
        <v>60104.413440000011</v>
      </c>
      <c r="M2927" s="1">
        <v>11.9</v>
      </c>
      <c r="N2927" s="1">
        <v>8.33</v>
      </c>
      <c r="O2927" s="1">
        <v>1.1299999999999999</v>
      </c>
      <c r="P2927" s="1">
        <v>323.8</v>
      </c>
      <c r="Q2927" s="1">
        <v>52738</v>
      </c>
      <c r="R2927" s="1">
        <v>821</v>
      </c>
      <c r="U2927" s="5">
        <f t="shared" si="688"/>
        <v>0.90242984257357972</v>
      </c>
      <c r="V2927" s="5">
        <f t="shared" si="689"/>
        <v>0.79584188911704312</v>
      </c>
      <c r="W2927" s="5">
        <f t="shared" si="680"/>
        <v>5.5407255304585901E-3</v>
      </c>
      <c r="X2927" s="5">
        <f t="shared" si="681"/>
        <v>1.0868678199900736</v>
      </c>
      <c r="Y2927" s="5">
        <f t="shared" si="682"/>
        <v>0.92289844738667726</v>
      </c>
      <c r="Z2927" s="5">
        <f t="shared" si="690"/>
        <v>616.05317159955484</v>
      </c>
      <c r="AA2927" s="5">
        <f t="shared" si="691"/>
        <v>3.6985451060917187</v>
      </c>
      <c r="AB2927" s="5">
        <f t="shared" si="683"/>
        <v>4</v>
      </c>
      <c r="AC2927" s="5">
        <f t="shared" si="684"/>
        <v>7164.3446400000003</v>
      </c>
      <c r="AD2927" s="5">
        <f t="shared" si="685"/>
        <v>7.7298642659437103E-2</v>
      </c>
      <c r="AE2927" s="5">
        <f t="shared" si="686"/>
        <v>0.99303790664172531</v>
      </c>
    </row>
    <row r="2928" spans="1:31" ht="15.75" customHeight="1" x14ac:dyDescent="0.3">
      <c r="A2928" s="23">
        <f t="shared" si="687"/>
        <v>2916</v>
      </c>
      <c r="B2928" s="23">
        <v>825</v>
      </c>
      <c r="C2928" s="24">
        <v>45</v>
      </c>
      <c r="D2928" s="23">
        <v>10.5</v>
      </c>
      <c r="E2928" s="25">
        <f t="shared" si="678"/>
        <v>46509</v>
      </c>
      <c r="F2928" s="26">
        <f t="shared" si="679"/>
        <v>66571.344000000012</v>
      </c>
      <c r="G2928" s="26">
        <v>1033.528</v>
      </c>
      <c r="H2928" s="22"/>
      <c r="I2928" s="22">
        <v>46393</v>
      </c>
      <c r="J2928" s="27">
        <v>10.5</v>
      </c>
      <c r="K2928" s="26">
        <f t="shared" si="677"/>
        <v>66571.344000000012</v>
      </c>
      <c r="M2928" s="27">
        <v>11.1</v>
      </c>
      <c r="N2928" s="27">
        <v>9.31</v>
      </c>
      <c r="O2928" s="27">
        <v>1.17</v>
      </c>
      <c r="P2928" s="27">
        <v>310.3</v>
      </c>
      <c r="Q2928" s="27">
        <v>52287</v>
      </c>
      <c r="R2928" s="27">
        <v>820.3</v>
      </c>
      <c r="U2928" s="5">
        <f t="shared" si="688"/>
        <v>0.89471252566735116</v>
      </c>
      <c r="V2928" s="5">
        <f t="shared" si="689"/>
        <v>0.79584188911704312</v>
      </c>
      <c r="W2928" s="5">
        <f t="shared" si="680"/>
        <v>5.3097193702943196E-3</v>
      </c>
      <c r="X2928" s="5">
        <f t="shared" si="681"/>
        <v>1.080798370518137</v>
      </c>
      <c r="Y2928" s="5">
        <f t="shared" si="682"/>
        <v>0.91357422838560798</v>
      </c>
      <c r="Z2928" s="5">
        <f t="shared" si="690"/>
        <v>609.82906893196116</v>
      </c>
      <c r="AA2928" s="5">
        <f t="shared" si="691"/>
        <v>3.5443438740588649</v>
      </c>
      <c r="AB2928" s="5">
        <f t="shared" si="683"/>
        <v>4.7000000000000455</v>
      </c>
      <c r="AC2928" s="5">
        <f t="shared" si="684"/>
        <v>7417.9497600000004</v>
      </c>
      <c r="AD2928" s="5">
        <f t="shared" si="685"/>
        <v>7.7919050234768139E-2</v>
      </c>
      <c r="AE2928" s="5">
        <f t="shared" si="686"/>
        <v>0.99332817304177679</v>
      </c>
    </row>
    <row r="2929" spans="1:31" ht="15.75" customHeight="1" x14ac:dyDescent="0.3">
      <c r="A2929" s="23">
        <f t="shared" si="687"/>
        <v>2917</v>
      </c>
      <c r="B2929" s="23">
        <v>825</v>
      </c>
      <c r="C2929" s="24">
        <v>45</v>
      </c>
      <c r="D2929" s="23">
        <v>11.5</v>
      </c>
      <c r="E2929" s="25">
        <f t="shared" si="678"/>
        <v>46509</v>
      </c>
      <c r="F2929" s="26">
        <f t="shared" si="679"/>
        <v>72911.472000000009</v>
      </c>
      <c r="G2929" s="26">
        <v>1033.528</v>
      </c>
      <c r="H2929" s="22"/>
      <c r="I2929" s="22">
        <v>46393</v>
      </c>
      <c r="J2929" s="27">
        <v>11.5</v>
      </c>
      <c r="K2929" s="26">
        <f t="shared" si="677"/>
        <v>72911.472000000009</v>
      </c>
      <c r="M2929" s="27">
        <v>10.5</v>
      </c>
      <c r="N2929" s="27">
        <v>10.3</v>
      </c>
      <c r="O2929" s="27">
        <v>1.2</v>
      </c>
      <c r="P2929" s="27">
        <v>299.2</v>
      </c>
      <c r="Q2929" s="27">
        <v>51907</v>
      </c>
      <c r="R2929" s="27">
        <v>819.7</v>
      </c>
      <c r="U2929" s="5">
        <f t="shared" si="688"/>
        <v>0.88821013004791238</v>
      </c>
      <c r="V2929" s="5">
        <f t="shared" si="689"/>
        <v>0.79584188911704312</v>
      </c>
      <c r="W2929" s="5">
        <f t="shared" si="680"/>
        <v>5.1197809719370291E-3</v>
      </c>
      <c r="X2929" s="5">
        <f t="shared" si="681"/>
        <v>1.0762685366718918</v>
      </c>
      <c r="Y2929" s="5">
        <f t="shared" si="682"/>
        <v>0.90624610117300564</v>
      </c>
      <c r="Z2929" s="5">
        <f t="shared" si="690"/>
        <v>604.93739745500477</v>
      </c>
      <c r="AA2929" s="5">
        <f t="shared" si="691"/>
        <v>3.417556194387406</v>
      </c>
      <c r="AB2929" s="5">
        <f t="shared" si="683"/>
        <v>5.2999999999999545</v>
      </c>
      <c r="AC2929" s="5">
        <f t="shared" si="684"/>
        <v>7608.1535999999996</v>
      </c>
      <c r="AD2929" s="5">
        <f t="shared" si="685"/>
        <v>7.83011626696552E-2</v>
      </c>
      <c r="AE2929" s="5">
        <f t="shared" si="686"/>
        <v>0.99356683652626376</v>
      </c>
    </row>
    <row r="2930" spans="1:31" ht="15.75" customHeight="1" x14ac:dyDescent="0.3">
      <c r="A2930" s="23">
        <f t="shared" si="687"/>
        <v>2918</v>
      </c>
      <c r="B2930" s="23">
        <v>825</v>
      </c>
      <c r="C2930" s="24">
        <v>45</v>
      </c>
      <c r="D2930" s="23">
        <v>12.5</v>
      </c>
      <c r="E2930" s="25">
        <f t="shared" si="678"/>
        <v>46509</v>
      </c>
      <c r="F2930" s="26">
        <f t="shared" si="679"/>
        <v>79251.600000000006</v>
      </c>
      <c r="G2930" s="26">
        <v>1033.528</v>
      </c>
      <c r="H2930" s="22"/>
      <c r="I2930" s="22">
        <v>46393</v>
      </c>
      <c r="J2930" s="27">
        <v>12.5</v>
      </c>
      <c r="K2930" s="26">
        <f t="shared" si="677"/>
        <v>79251.600000000006</v>
      </c>
      <c r="M2930" s="27">
        <v>9.8800000000000008</v>
      </c>
      <c r="N2930" s="27">
        <v>11.2</v>
      </c>
      <c r="O2930" s="27">
        <v>1.24</v>
      </c>
      <c r="P2930" s="27">
        <v>289.7</v>
      </c>
      <c r="Q2930" s="27">
        <v>51576</v>
      </c>
      <c r="R2930" s="27">
        <v>819</v>
      </c>
      <c r="U2930" s="5">
        <f t="shared" si="688"/>
        <v>0.88254620123203287</v>
      </c>
      <c r="V2930" s="5">
        <f t="shared" si="689"/>
        <v>0.79584188911704312</v>
      </c>
      <c r="W2930" s="5">
        <f t="shared" si="680"/>
        <v>4.9572210814510607E-3</v>
      </c>
      <c r="X2930" s="5">
        <f t="shared" si="681"/>
        <v>1.0716076526569249</v>
      </c>
      <c r="Y2930" s="5">
        <f t="shared" si="682"/>
        <v>0.89928676087315607</v>
      </c>
      <c r="Z2930" s="5">
        <f t="shared" si="690"/>
        <v>600.29189861804923</v>
      </c>
      <c r="AA2930" s="5">
        <f t="shared" si="691"/>
        <v>3.3090442162902125</v>
      </c>
      <c r="AB2930" s="5">
        <f t="shared" si="683"/>
        <v>6</v>
      </c>
      <c r="AC2930" s="5">
        <f t="shared" si="684"/>
        <v>7861.7587199999998</v>
      </c>
      <c r="AD2930" s="5">
        <f t="shared" si="685"/>
        <v>7.9405653320513594E-2</v>
      </c>
      <c r="AE2930" s="5">
        <f t="shared" si="686"/>
        <v>0.99377109806704078</v>
      </c>
    </row>
    <row r="2931" spans="1:31" ht="15.75" customHeight="1" x14ac:dyDescent="0.3">
      <c r="A2931" s="3">
        <f t="shared" si="687"/>
        <v>2919</v>
      </c>
      <c r="B2931" s="3">
        <v>825</v>
      </c>
      <c r="C2931" s="5">
        <v>45</v>
      </c>
      <c r="D2931" s="3">
        <v>13.5</v>
      </c>
      <c r="E2931" s="10">
        <f t="shared" si="678"/>
        <v>46509</v>
      </c>
      <c r="F2931" s="2">
        <f t="shared" si="679"/>
        <v>85591.728000000003</v>
      </c>
      <c r="G2931" s="2">
        <v>1033.528</v>
      </c>
      <c r="I2931">
        <v>46393</v>
      </c>
      <c r="J2931" s="1">
        <v>13.5</v>
      </c>
      <c r="K2931" s="2">
        <f t="shared" si="677"/>
        <v>85591.728000000003</v>
      </c>
      <c r="M2931" s="1">
        <v>9.3699999999999992</v>
      </c>
      <c r="N2931" s="1">
        <v>12.2</v>
      </c>
      <c r="O2931" s="1">
        <v>1.26</v>
      </c>
      <c r="P2931" s="1">
        <v>281.5</v>
      </c>
      <c r="Q2931" s="1">
        <v>51285</v>
      </c>
      <c r="R2931" s="1">
        <v>818.2</v>
      </c>
      <c r="U2931" s="5">
        <f t="shared" si="688"/>
        <v>0.87756673511293637</v>
      </c>
      <c r="V2931" s="5">
        <f t="shared" si="689"/>
        <v>0.79584188911704312</v>
      </c>
      <c r="W2931" s="5">
        <f t="shared" si="680"/>
        <v>4.8169062286105404E-3</v>
      </c>
      <c r="X2931" s="5">
        <f t="shared" si="681"/>
        <v>1.0677888339841415</v>
      </c>
      <c r="Y2931" s="5">
        <f t="shared" si="682"/>
        <v>0.89342352182276807</v>
      </c>
      <c r="Z2931" s="5">
        <f t="shared" si="690"/>
        <v>596.37806928713428</v>
      </c>
      <c r="AA2931" s="5">
        <f t="shared" si="691"/>
        <v>3.2153812457221083</v>
      </c>
      <c r="AB2931" s="5">
        <f t="shared" si="683"/>
        <v>6.7999999999999545</v>
      </c>
      <c r="AC2931" s="5">
        <f t="shared" si="684"/>
        <v>7988.5612800000017</v>
      </c>
      <c r="AD2931" s="5">
        <f t="shared" si="685"/>
        <v>7.947835200494946E-2</v>
      </c>
      <c r="AE2931" s="5">
        <f t="shared" si="686"/>
        <v>0.99394740802855364</v>
      </c>
    </row>
    <row r="2932" spans="1:31" ht="15.75" customHeight="1" x14ac:dyDescent="0.3">
      <c r="A2932" s="3">
        <f t="shared" si="687"/>
        <v>2920</v>
      </c>
      <c r="B2932" s="3">
        <v>825</v>
      </c>
      <c r="C2932" s="5">
        <v>45</v>
      </c>
      <c r="D2932" s="3">
        <v>14.5</v>
      </c>
      <c r="E2932" s="10">
        <f t="shared" si="678"/>
        <v>46509</v>
      </c>
      <c r="F2932" s="2">
        <f t="shared" si="679"/>
        <v>91931.856000000014</v>
      </c>
      <c r="G2932" s="2">
        <v>1033.528</v>
      </c>
      <c r="I2932">
        <v>46393</v>
      </c>
      <c r="J2932" s="1">
        <v>14.5</v>
      </c>
      <c r="K2932" s="2">
        <f t="shared" si="677"/>
        <v>91931.856000000014</v>
      </c>
      <c r="M2932" s="1">
        <v>8.9</v>
      </c>
      <c r="N2932" s="1">
        <v>13.2</v>
      </c>
      <c r="O2932" s="1">
        <v>1.29</v>
      </c>
      <c r="P2932" s="1">
        <v>274.3</v>
      </c>
      <c r="Q2932" s="1">
        <v>51027</v>
      </c>
      <c r="R2932" s="1">
        <v>817.5</v>
      </c>
      <c r="U2932" s="5">
        <f t="shared" si="688"/>
        <v>0.87315195071868579</v>
      </c>
      <c r="V2932" s="5">
        <f t="shared" si="689"/>
        <v>0.79584188911704312</v>
      </c>
      <c r="W2932" s="5">
        <f t="shared" si="680"/>
        <v>4.693702943189596E-3</v>
      </c>
      <c r="X2932" s="5">
        <f t="shared" si="681"/>
        <v>1.0642815813145459</v>
      </c>
      <c r="Y2932" s="5">
        <f t="shared" si="682"/>
        <v>0.88813970153230271</v>
      </c>
      <c r="Z2932" s="5">
        <f t="shared" si="690"/>
        <v>592.85101356684277</v>
      </c>
      <c r="AA2932" s="5">
        <f t="shared" si="691"/>
        <v>3.1331405886379198</v>
      </c>
      <c r="AB2932" s="5">
        <f t="shared" si="683"/>
        <v>7.5</v>
      </c>
      <c r="AC2932" s="5">
        <f t="shared" si="684"/>
        <v>8178.7651200000009</v>
      </c>
      <c r="AD2932" s="5">
        <f t="shared" si="685"/>
        <v>8.0283037972111601E-2</v>
      </c>
      <c r="AE2932" s="5">
        <f t="shared" si="686"/>
        <v>0.99410221677524779</v>
      </c>
    </row>
    <row r="2933" spans="1:31" ht="15.75" customHeight="1" x14ac:dyDescent="0.3">
      <c r="A2933" s="3">
        <f t="shared" si="687"/>
        <v>2921</v>
      </c>
      <c r="B2933" s="3">
        <v>825</v>
      </c>
      <c r="C2933" s="5">
        <v>45</v>
      </c>
      <c r="D2933" s="3">
        <v>15.5</v>
      </c>
      <c r="E2933" s="10">
        <f t="shared" si="678"/>
        <v>46509</v>
      </c>
      <c r="F2933" s="2">
        <f t="shared" si="679"/>
        <v>98271.984000000011</v>
      </c>
      <c r="G2933" s="2">
        <v>1033.528</v>
      </c>
      <c r="I2933">
        <v>46393</v>
      </c>
      <c r="J2933" s="1">
        <v>15.5</v>
      </c>
      <c r="K2933" s="2">
        <f t="shared" si="677"/>
        <v>98271.984000000011</v>
      </c>
      <c r="M2933" s="1">
        <v>8.49</v>
      </c>
      <c r="N2933" s="1">
        <v>14.2</v>
      </c>
      <c r="O2933" s="1">
        <v>1.32</v>
      </c>
      <c r="P2933" s="1">
        <v>267.89999999999998</v>
      </c>
      <c r="Q2933" s="1">
        <v>50797</v>
      </c>
      <c r="R2933" s="1">
        <v>816.7</v>
      </c>
      <c r="U2933" s="5">
        <f t="shared" si="688"/>
        <v>0.86921629021218338</v>
      </c>
      <c r="V2933" s="5">
        <f t="shared" si="689"/>
        <v>0.79584188911704312</v>
      </c>
      <c r="W2933" s="5">
        <f t="shared" si="680"/>
        <v>4.5841889117043113E-3</v>
      </c>
      <c r="X2933" s="5">
        <f t="shared" si="681"/>
        <v>1.0612314721764062</v>
      </c>
      <c r="Y2933" s="5">
        <f t="shared" si="682"/>
        <v>0.88350607145446081</v>
      </c>
      <c r="Z2933" s="5">
        <f t="shared" si="690"/>
        <v>589.75797281728171</v>
      </c>
      <c r="AA2933" s="5">
        <f t="shared" si="691"/>
        <v>3.0600377823408622</v>
      </c>
      <c r="AB2933" s="5">
        <f t="shared" si="683"/>
        <v>8.2999999999999545</v>
      </c>
      <c r="AC2933" s="5">
        <f t="shared" si="684"/>
        <v>8368.9689600000002</v>
      </c>
      <c r="AD2933" s="5">
        <f t="shared" si="685"/>
        <v>8.1230904381895064E-2</v>
      </c>
      <c r="AE2933" s="5">
        <f t="shared" si="686"/>
        <v>0.99423982455008708</v>
      </c>
    </row>
    <row r="2934" spans="1:31" ht="15.75" customHeight="1" x14ac:dyDescent="0.3">
      <c r="A2934" s="12">
        <f t="shared" si="687"/>
        <v>2922</v>
      </c>
      <c r="B2934" s="12">
        <v>825</v>
      </c>
      <c r="C2934" s="13">
        <v>47</v>
      </c>
      <c r="D2934" s="12">
        <v>3.41</v>
      </c>
      <c r="E2934" s="14">
        <f t="shared" si="678"/>
        <v>48647</v>
      </c>
      <c r="F2934" s="9">
        <f t="shared" si="679"/>
        <v>21619.836480000002</v>
      </c>
      <c r="G2934" s="9">
        <v>1035.0440000000001</v>
      </c>
      <c r="H2934" s="28"/>
      <c r="I2934" s="32">
        <v>48526</v>
      </c>
      <c r="J2934" s="28">
        <v>3.42</v>
      </c>
      <c r="K2934" s="29">
        <f t="shared" si="677"/>
        <v>21683.23776</v>
      </c>
      <c r="U2934" s="5">
        <f t="shared" si="688"/>
        <v>0</v>
      </c>
      <c r="V2934" s="5">
        <f t="shared" si="689"/>
        <v>0.83242642026009583</v>
      </c>
      <c r="W2934" s="5">
        <f t="shared" si="680"/>
        <v>0</v>
      </c>
      <c r="X2934" s="5">
        <f t="shared" si="681"/>
        <v>1</v>
      </c>
      <c r="Y2934" s="5">
        <f t="shared" si="682"/>
        <v>0.41621321013004792</v>
      </c>
      <c r="Z2934" s="5">
        <f t="shared" si="690"/>
        <v>277.83064202600963</v>
      </c>
      <c r="AA2934" s="5">
        <f t="shared" si="691"/>
        <v>0</v>
      </c>
      <c r="AB2934" s="5">
        <f t="shared" si="683"/>
        <v>825</v>
      </c>
      <c r="AC2934" s="5">
        <f t="shared" si="684"/>
        <v>0</v>
      </c>
      <c r="AD2934" s="5">
        <f t="shared" si="685"/>
        <v>0</v>
      </c>
      <c r="AE2934" s="5">
        <f t="shared" si="686"/>
        <v>1</v>
      </c>
    </row>
    <row r="2935" spans="1:31" ht="15.75" customHeight="1" x14ac:dyDescent="0.3">
      <c r="A2935" s="12">
        <f t="shared" si="687"/>
        <v>2923</v>
      </c>
      <c r="B2935" s="12">
        <v>825</v>
      </c>
      <c r="C2935" s="13">
        <v>47</v>
      </c>
      <c r="D2935" s="12">
        <v>4.42</v>
      </c>
      <c r="E2935" s="14">
        <f t="shared" si="678"/>
        <v>48647</v>
      </c>
      <c r="F2935" s="9">
        <f t="shared" si="679"/>
        <v>28023.365760000001</v>
      </c>
      <c r="G2935" s="9">
        <v>1035.0440000000001</v>
      </c>
      <c r="H2935" s="28"/>
      <c r="I2935" s="32">
        <v>48526</v>
      </c>
      <c r="J2935" s="28">
        <v>4.43</v>
      </c>
      <c r="K2935" s="29">
        <f t="shared" si="677"/>
        <v>28086.767040000002</v>
      </c>
      <c r="U2935" s="5">
        <f t="shared" si="688"/>
        <v>0</v>
      </c>
      <c r="V2935" s="5">
        <f t="shared" si="689"/>
        <v>0.83242642026009583</v>
      </c>
      <c r="W2935" s="5">
        <f t="shared" si="680"/>
        <v>0</v>
      </c>
      <c r="X2935" s="5">
        <f t="shared" si="681"/>
        <v>1</v>
      </c>
      <c r="Y2935" s="5">
        <f t="shared" si="682"/>
        <v>0.41621321013004792</v>
      </c>
      <c r="Z2935" s="5">
        <f t="shared" si="690"/>
        <v>277.83064202600963</v>
      </c>
      <c r="AA2935" s="5">
        <f t="shared" si="691"/>
        <v>0</v>
      </c>
      <c r="AB2935" s="5">
        <f t="shared" si="683"/>
        <v>825</v>
      </c>
      <c r="AC2935" s="5">
        <f t="shared" si="684"/>
        <v>0</v>
      </c>
      <c r="AD2935" s="5">
        <f t="shared" si="685"/>
        <v>0</v>
      </c>
      <c r="AE2935" s="5">
        <f t="shared" si="686"/>
        <v>1</v>
      </c>
    </row>
    <row r="2936" spans="1:31" ht="15.75" customHeight="1" x14ac:dyDescent="0.3">
      <c r="A2936" s="12">
        <f t="shared" si="687"/>
        <v>2924</v>
      </c>
      <c r="B2936" s="12">
        <v>825</v>
      </c>
      <c r="C2936" s="13">
        <v>47</v>
      </c>
      <c r="D2936" s="12">
        <v>5.43</v>
      </c>
      <c r="E2936" s="14">
        <f t="shared" si="678"/>
        <v>48647</v>
      </c>
      <c r="F2936" s="9">
        <f t="shared" si="679"/>
        <v>34426.895040000003</v>
      </c>
      <c r="G2936" s="9">
        <v>1035.0440000000001</v>
      </c>
      <c r="H2936" s="28"/>
      <c r="I2936" s="32">
        <v>48526</v>
      </c>
      <c r="J2936" s="28">
        <v>5.44</v>
      </c>
      <c r="K2936" s="29">
        <f t="shared" si="677"/>
        <v>34490.296320000001</v>
      </c>
      <c r="U2936" s="5">
        <f t="shared" si="688"/>
        <v>0</v>
      </c>
      <c r="V2936" s="5">
        <f t="shared" si="689"/>
        <v>0.83242642026009583</v>
      </c>
      <c r="W2936" s="5">
        <f t="shared" si="680"/>
        <v>0</v>
      </c>
      <c r="X2936" s="5">
        <f t="shared" si="681"/>
        <v>1</v>
      </c>
      <c r="Y2936" s="5">
        <f t="shared" si="682"/>
        <v>0.41621321013004792</v>
      </c>
      <c r="Z2936" s="5">
        <f t="shared" si="690"/>
        <v>277.83064202600963</v>
      </c>
      <c r="AA2936" s="5">
        <f t="shared" si="691"/>
        <v>0</v>
      </c>
      <c r="AB2936" s="5">
        <f t="shared" si="683"/>
        <v>825</v>
      </c>
      <c r="AC2936" s="5">
        <f t="shared" si="684"/>
        <v>0</v>
      </c>
      <c r="AD2936" s="5">
        <f t="shared" si="685"/>
        <v>0</v>
      </c>
      <c r="AE2936" s="5">
        <f t="shared" si="686"/>
        <v>1</v>
      </c>
    </row>
    <row r="2937" spans="1:31" ht="15.75" customHeight="1" x14ac:dyDescent="0.3">
      <c r="A2937" s="12">
        <f t="shared" si="687"/>
        <v>2925</v>
      </c>
      <c r="B2937" s="12">
        <v>825</v>
      </c>
      <c r="C2937" s="13">
        <v>47</v>
      </c>
      <c r="D2937" s="12">
        <v>6.43</v>
      </c>
      <c r="E2937" s="14">
        <f t="shared" si="678"/>
        <v>48647</v>
      </c>
      <c r="F2937" s="9">
        <f t="shared" si="679"/>
        <v>40767.02304</v>
      </c>
      <c r="G2937" s="9">
        <v>1035.0440000000001</v>
      </c>
      <c r="H2937" s="28"/>
      <c r="I2937" s="32">
        <v>48526</v>
      </c>
      <c r="J2937" s="28">
        <v>6.45</v>
      </c>
      <c r="K2937" s="29">
        <f t="shared" si="677"/>
        <v>40893.825600000004</v>
      </c>
      <c r="M2937" s="22"/>
      <c r="N2937" s="22"/>
      <c r="O2937" s="22"/>
      <c r="P2937" s="22"/>
      <c r="Q2937" s="22"/>
      <c r="R2937" s="22"/>
      <c r="U2937" s="5">
        <f t="shared" si="688"/>
        <v>0</v>
      </c>
      <c r="V2937" s="5">
        <f t="shared" si="689"/>
        <v>0.83242642026009583</v>
      </c>
      <c r="W2937" s="5">
        <f t="shared" si="680"/>
        <v>0</v>
      </c>
      <c r="X2937" s="5">
        <f t="shared" si="681"/>
        <v>1</v>
      </c>
      <c r="Y2937" s="5">
        <f t="shared" si="682"/>
        <v>0.41621321013004792</v>
      </c>
      <c r="Z2937" s="5">
        <f t="shared" si="690"/>
        <v>277.83064202600963</v>
      </c>
      <c r="AA2937" s="5">
        <f t="shared" si="691"/>
        <v>0</v>
      </c>
      <c r="AB2937" s="5">
        <f t="shared" si="683"/>
        <v>825</v>
      </c>
      <c r="AC2937" s="5">
        <f t="shared" si="684"/>
        <v>0</v>
      </c>
      <c r="AD2937" s="5">
        <f t="shared" si="685"/>
        <v>0</v>
      </c>
      <c r="AE2937" s="5">
        <f t="shared" si="686"/>
        <v>1</v>
      </c>
    </row>
    <row r="2938" spans="1:31" ht="15.75" customHeight="1" x14ac:dyDescent="0.3">
      <c r="A2938" s="3">
        <f t="shared" si="687"/>
        <v>2926</v>
      </c>
      <c r="B2938" s="3">
        <v>825</v>
      </c>
      <c r="C2938" s="5">
        <v>47</v>
      </c>
      <c r="D2938" s="3">
        <v>7.44</v>
      </c>
      <c r="E2938" s="10">
        <f t="shared" si="678"/>
        <v>48647</v>
      </c>
      <c r="F2938" s="2">
        <f t="shared" si="679"/>
        <v>47170.552320000003</v>
      </c>
      <c r="G2938" s="2">
        <v>1035.0440000000001</v>
      </c>
      <c r="I2938" s="1">
        <v>48526</v>
      </c>
      <c r="J2938" s="1">
        <v>7.46</v>
      </c>
      <c r="K2938" s="2">
        <f t="shared" si="677"/>
        <v>47297.354879999999</v>
      </c>
      <c r="M2938" s="1">
        <v>12.4</v>
      </c>
      <c r="N2938" s="1">
        <v>6.52</v>
      </c>
      <c r="O2938" s="1">
        <v>0.92</v>
      </c>
      <c r="P2938" s="1">
        <v>408.8</v>
      </c>
      <c r="Q2938" s="1">
        <v>55449</v>
      </c>
      <c r="R2938" s="1">
        <v>822.1</v>
      </c>
      <c r="U2938" s="5">
        <f t="shared" si="688"/>
        <v>0.9488193018480493</v>
      </c>
      <c r="V2938" s="5">
        <f t="shared" si="689"/>
        <v>0.83242642026009583</v>
      </c>
      <c r="W2938" s="5">
        <f t="shared" si="680"/>
        <v>6.9952087611225193E-3</v>
      </c>
      <c r="X2938" s="5">
        <f t="shared" si="681"/>
        <v>1.0906785221988131</v>
      </c>
      <c r="Y2938" s="5">
        <f t="shared" si="682"/>
        <v>0.97138322593093462</v>
      </c>
      <c r="Z2938" s="5">
        <f t="shared" si="690"/>
        <v>648.41773097341752</v>
      </c>
      <c r="AA2938" s="5">
        <f t="shared" si="691"/>
        <v>4.6694417522245049</v>
      </c>
      <c r="AB2938" s="5">
        <f t="shared" si="683"/>
        <v>2.8999999999999773</v>
      </c>
      <c r="AC2938" s="5">
        <f t="shared" si="684"/>
        <v>5832.9177600000012</v>
      </c>
      <c r="AD2938" s="5">
        <f t="shared" si="685"/>
        <v>7.3729172071313909E-2</v>
      </c>
      <c r="AE2938" s="5">
        <f t="shared" si="686"/>
        <v>0.99159660410713923</v>
      </c>
    </row>
    <row r="2939" spans="1:31" ht="15.75" customHeight="1" x14ac:dyDescent="0.3">
      <c r="A2939" s="3">
        <f t="shared" si="687"/>
        <v>2927</v>
      </c>
      <c r="B2939" s="3">
        <v>825</v>
      </c>
      <c r="C2939" s="5">
        <v>47</v>
      </c>
      <c r="D2939" s="3">
        <v>8.4499999999999993</v>
      </c>
      <c r="E2939" s="10">
        <f t="shared" si="678"/>
        <v>48647</v>
      </c>
      <c r="F2939" s="2">
        <f t="shared" si="679"/>
        <v>53574.081599999998</v>
      </c>
      <c r="G2939" s="2">
        <v>1035.0440000000001</v>
      </c>
      <c r="I2939" s="1">
        <v>48526</v>
      </c>
      <c r="J2939" s="1">
        <v>8.4700000000000006</v>
      </c>
      <c r="K2939" s="2">
        <f t="shared" si="677"/>
        <v>53700.884160000016</v>
      </c>
      <c r="M2939" s="1">
        <v>11.4</v>
      </c>
      <c r="N2939" s="1">
        <v>7.48</v>
      </c>
      <c r="O2939" s="1">
        <v>0.97</v>
      </c>
      <c r="P2939" s="1">
        <v>386.6</v>
      </c>
      <c r="Q2939" s="1">
        <v>54871</v>
      </c>
      <c r="R2939" s="1">
        <v>821.6</v>
      </c>
      <c r="U2939" s="5">
        <f t="shared" si="688"/>
        <v>0.93892881587953458</v>
      </c>
      <c r="V2939" s="5">
        <f t="shared" si="689"/>
        <v>0.83242642026009583</v>
      </c>
      <c r="W2939" s="5">
        <f t="shared" si="680"/>
        <v>6.6153319644079401E-3</v>
      </c>
      <c r="X2939" s="5">
        <f t="shared" si="681"/>
        <v>1.0830704319257205</v>
      </c>
      <c r="Y2939" s="5">
        <f t="shared" si="682"/>
        <v>0.95925124034981801</v>
      </c>
      <c r="Z2939" s="5">
        <f t="shared" si="690"/>
        <v>640.31938795831059</v>
      </c>
      <c r="AA2939" s="5">
        <f t="shared" si="691"/>
        <v>4.4158663928815889</v>
      </c>
      <c r="AB2939" s="5">
        <f t="shared" si="683"/>
        <v>3.3999999999999773</v>
      </c>
      <c r="AC2939" s="5">
        <f t="shared" si="684"/>
        <v>6149.9241600000005</v>
      </c>
      <c r="AD2939" s="5">
        <f t="shared" si="685"/>
        <v>7.4585715166021305E-2</v>
      </c>
      <c r="AE2939" s="5">
        <f t="shared" si="686"/>
        <v>0.99205295290562634</v>
      </c>
    </row>
    <row r="2940" spans="1:31" ht="15.75" customHeight="1" x14ac:dyDescent="0.3">
      <c r="A2940" s="3">
        <f t="shared" si="687"/>
        <v>2928</v>
      </c>
      <c r="B2940" s="3">
        <v>825</v>
      </c>
      <c r="C2940" s="5">
        <v>47</v>
      </c>
      <c r="D2940" s="3">
        <v>9.4600000000000009</v>
      </c>
      <c r="E2940" s="10">
        <f t="shared" si="678"/>
        <v>48647</v>
      </c>
      <c r="F2940" s="2">
        <f t="shared" si="679"/>
        <v>59977.610880000015</v>
      </c>
      <c r="G2940" s="2">
        <v>1035.0440000000001</v>
      </c>
      <c r="I2940" s="1">
        <v>48526</v>
      </c>
      <c r="J2940" s="1">
        <v>9.48</v>
      </c>
      <c r="K2940" s="2">
        <f t="shared" si="677"/>
        <v>60104.413440000011</v>
      </c>
      <c r="M2940" s="1">
        <v>10.6</v>
      </c>
      <c r="N2940" s="1">
        <v>8.4499999999999993</v>
      </c>
      <c r="O2940" s="1">
        <v>1.01</v>
      </c>
      <c r="P2940" s="1">
        <v>368.7</v>
      </c>
      <c r="Q2940" s="1">
        <v>54390</v>
      </c>
      <c r="R2940" s="1">
        <v>820.9</v>
      </c>
      <c r="U2940" s="5">
        <f t="shared" si="688"/>
        <v>0.9306981519507187</v>
      </c>
      <c r="V2940" s="5">
        <f t="shared" si="689"/>
        <v>0.83242642026009583</v>
      </c>
      <c r="W2940" s="5">
        <f t="shared" si="680"/>
        <v>6.309034907597536E-3</v>
      </c>
      <c r="X2940" s="5">
        <f t="shared" si="681"/>
        <v>1.0770221883948909</v>
      </c>
      <c r="Y2940" s="5">
        <f t="shared" si="682"/>
        <v>0.94946214258764872</v>
      </c>
      <c r="Z2940" s="5">
        <f t="shared" si="690"/>
        <v>633.78496942010736</v>
      </c>
      <c r="AA2940" s="5">
        <f t="shared" si="691"/>
        <v>4.2114069815195077</v>
      </c>
      <c r="AB2940" s="5">
        <f t="shared" si="683"/>
        <v>4.1000000000000227</v>
      </c>
      <c r="AC2940" s="5">
        <f t="shared" si="684"/>
        <v>6403.5292800000016</v>
      </c>
      <c r="AD2940" s="5">
        <f t="shared" si="685"/>
        <v>7.5259818723994079E-2</v>
      </c>
      <c r="AE2940" s="5">
        <f t="shared" si="686"/>
        <v>0.99242090981972175</v>
      </c>
    </row>
    <row r="2941" spans="1:31" ht="15.75" customHeight="1" x14ac:dyDescent="0.3">
      <c r="A2941" s="3">
        <f t="shared" si="687"/>
        <v>2929</v>
      </c>
      <c r="B2941" s="3">
        <v>825</v>
      </c>
      <c r="C2941" s="5">
        <v>47</v>
      </c>
      <c r="D2941" s="3">
        <v>10.5</v>
      </c>
      <c r="E2941" s="10">
        <f t="shared" si="678"/>
        <v>48647</v>
      </c>
      <c r="F2941" s="2">
        <f t="shared" si="679"/>
        <v>66571.344000000012</v>
      </c>
      <c r="G2941" s="2">
        <v>1035.0440000000001</v>
      </c>
      <c r="I2941" s="1">
        <v>48526</v>
      </c>
      <c r="J2941" s="1">
        <v>10.5</v>
      </c>
      <c r="K2941" s="2">
        <f t="shared" si="677"/>
        <v>66571.344000000012</v>
      </c>
      <c r="M2941" s="1">
        <v>9.94</v>
      </c>
      <c r="N2941" s="1">
        <v>9.43</v>
      </c>
      <c r="O2941" s="1">
        <v>1.04</v>
      </c>
      <c r="P2941" s="1">
        <v>353.7</v>
      </c>
      <c r="Q2941" s="1">
        <v>53978</v>
      </c>
      <c r="R2941" s="1">
        <v>820.3</v>
      </c>
      <c r="U2941" s="5">
        <f t="shared" si="688"/>
        <v>0.92364818617385358</v>
      </c>
      <c r="V2941" s="5">
        <f t="shared" si="689"/>
        <v>0.83242642026009583</v>
      </c>
      <c r="W2941" s="5">
        <f t="shared" si="680"/>
        <v>6.0523613963039012E-3</v>
      </c>
      <c r="X2941" s="5">
        <f t="shared" si="681"/>
        <v>1.0720578224000694</v>
      </c>
      <c r="Y2941" s="5">
        <f t="shared" si="682"/>
        <v>0.94130675927281937</v>
      </c>
      <c r="Z2941" s="5">
        <f t="shared" si="690"/>
        <v>628.3410879497925</v>
      </c>
      <c r="AA2941" s="5">
        <f t="shared" si="691"/>
        <v>4.0400722792607811</v>
      </c>
      <c r="AB2941" s="5">
        <f t="shared" si="683"/>
        <v>4.7000000000000455</v>
      </c>
      <c r="AC2941" s="5">
        <f t="shared" si="684"/>
        <v>6593.7331200000008</v>
      </c>
      <c r="AD2941" s="5">
        <f t="shared" si="685"/>
        <v>7.5552477072516541E-2</v>
      </c>
      <c r="AE2941" s="5">
        <f t="shared" si="686"/>
        <v>0.9927292536024831</v>
      </c>
    </row>
    <row r="2942" spans="1:31" ht="15.75" customHeight="1" x14ac:dyDescent="0.3">
      <c r="A2942" s="3">
        <f t="shared" si="687"/>
        <v>2930</v>
      </c>
      <c r="B2942" s="3">
        <v>825</v>
      </c>
      <c r="C2942" s="5">
        <v>47</v>
      </c>
      <c r="D2942" s="3">
        <v>11.5</v>
      </c>
      <c r="E2942" s="10">
        <f t="shared" si="678"/>
        <v>48647</v>
      </c>
      <c r="F2942" s="2">
        <f t="shared" si="679"/>
        <v>72911.472000000009</v>
      </c>
      <c r="G2942" s="2">
        <v>1035.0440000000001</v>
      </c>
      <c r="I2942" s="1">
        <v>48526</v>
      </c>
      <c r="J2942" s="1">
        <v>11.5</v>
      </c>
      <c r="K2942" s="2">
        <f t="shared" si="677"/>
        <v>72911.472000000009</v>
      </c>
      <c r="M2942" s="1">
        <v>9.35</v>
      </c>
      <c r="N2942" s="1">
        <v>10.4</v>
      </c>
      <c r="O2942" s="1">
        <v>1.08</v>
      </c>
      <c r="P2942" s="1">
        <v>341.3</v>
      </c>
      <c r="Q2942" s="1">
        <v>53632</v>
      </c>
      <c r="R2942" s="1">
        <v>819.6</v>
      </c>
      <c r="U2942" s="5">
        <f t="shared" si="688"/>
        <v>0.91772758384668041</v>
      </c>
      <c r="V2942" s="5">
        <f t="shared" si="689"/>
        <v>0.83242642026009583</v>
      </c>
      <c r="W2942" s="5">
        <f t="shared" si="680"/>
        <v>5.8401779603011635E-3</v>
      </c>
      <c r="X2942" s="5">
        <f t="shared" si="681"/>
        <v>1.0676393540112261</v>
      </c>
      <c r="Y2942" s="5">
        <f t="shared" si="682"/>
        <v>0.93426664518235969</v>
      </c>
      <c r="Z2942" s="5">
        <f t="shared" si="690"/>
        <v>623.64167099212887</v>
      </c>
      <c r="AA2942" s="5">
        <f t="shared" si="691"/>
        <v>3.8984355920602334</v>
      </c>
      <c r="AB2942" s="5">
        <f t="shared" si="683"/>
        <v>5.3999999999999773</v>
      </c>
      <c r="AC2942" s="5">
        <f t="shared" si="684"/>
        <v>6847.338240000001</v>
      </c>
      <c r="AD2942" s="5">
        <f t="shared" si="685"/>
        <v>7.6828499874457626E-2</v>
      </c>
      <c r="AE2942" s="5">
        <f t="shared" si="686"/>
        <v>0.99298415112956606</v>
      </c>
    </row>
    <row r="2943" spans="1:31" ht="15.75" customHeight="1" x14ac:dyDescent="0.3">
      <c r="A2943" s="3">
        <f t="shared" si="687"/>
        <v>2931</v>
      </c>
      <c r="B2943" s="3">
        <v>825</v>
      </c>
      <c r="C2943" s="5">
        <v>47</v>
      </c>
      <c r="D2943" s="3">
        <v>12.5</v>
      </c>
      <c r="E2943" s="10">
        <f t="shared" si="678"/>
        <v>48647</v>
      </c>
      <c r="F2943" s="2">
        <f t="shared" si="679"/>
        <v>79251.600000000006</v>
      </c>
      <c r="G2943" s="2">
        <v>1035.0440000000001</v>
      </c>
      <c r="I2943" s="1">
        <v>48526</v>
      </c>
      <c r="J2943" s="1">
        <v>12.5</v>
      </c>
      <c r="K2943" s="2">
        <f t="shared" si="677"/>
        <v>79251.600000000006</v>
      </c>
      <c r="M2943" s="1">
        <v>8.84</v>
      </c>
      <c r="N2943" s="1">
        <v>11.4</v>
      </c>
      <c r="O2943" s="1">
        <v>1.1000000000000001</v>
      </c>
      <c r="P2943" s="1">
        <v>330.7</v>
      </c>
      <c r="Q2943" s="1">
        <v>53329</v>
      </c>
      <c r="R2943" s="1">
        <v>818.9</v>
      </c>
      <c r="U2943" s="5">
        <f t="shared" si="688"/>
        <v>0.91254277891854896</v>
      </c>
      <c r="V2943" s="5">
        <f t="shared" si="689"/>
        <v>0.83242642026009583</v>
      </c>
      <c r="W2943" s="5">
        <f t="shared" si="680"/>
        <v>5.6587953456536614E-3</v>
      </c>
      <c r="X2943" s="5">
        <f t="shared" si="681"/>
        <v>1.0638346769068887</v>
      </c>
      <c r="Y2943" s="5">
        <f t="shared" si="682"/>
        <v>0.92817937211034307</v>
      </c>
      <c r="Z2943" s="5">
        <f t="shared" si="690"/>
        <v>619.57829447109634</v>
      </c>
      <c r="AA2943" s="5">
        <f t="shared" si="691"/>
        <v>3.7773590691307324</v>
      </c>
      <c r="AB2943" s="5">
        <f t="shared" si="683"/>
        <v>6.1000000000000227</v>
      </c>
      <c r="AC2943" s="5">
        <f t="shared" si="684"/>
        <v>6974.140800000001</v>
      </c>
      <c r="AD2943" s="5">
        <f t="shared" si="685"/>
        <v>7.6887663938258438E-2</v>
      </c>
      <c r="AE2943" s="5">
        <f t="shared" si="686"/>
        <v>0.99320204740271756</v>
      </c>
    </row>
    <row r="2944" spans="1:31" ht="15.75" customHeight="1" x14ac:dyDescent="0.3">
      <c r="A2944" s="3">
        <f t="shared" si="687"/>
        <v>2932</v>
      </c>
      <c r="B2944" s="3">
        <v>825</v>
      </c>
      <c r="C2944" s="5">
        <v>47</v>
      </c>
      <c r="D2944" s="3">
        <v>13.5</v>
      </c>
      <c r="E2944" s="10">
        <f t="shared" si="678"/>
        <v>48647</v>
      </c>
      <c r="F2944" s="2">
        <f t="shared" si="679"/>
        <v>85591.728000000003</v>
      </c>
      <c r="G2944" s="2">
        <v>1035.0440000000001</v>
      </c>
      <c r="I2944" s="1">
        <v>48526</v>
      </c>
      <c r="J2944" s="1">
        <v>13.5</v>
      </c>
      <c r="K2944" s="2">
        <f t="shared" si="677"/>
        <v>85591.728000000003</v>
      </c>
      <c r="M2944" s="1">
        <v>8.3699999999999992</v>
      </c>
      <c r="N2944" s="1">
        <v>12.3</v>
      </c>
      <c r="O2944" s="1">
        <v>1.1299999999999999</v>
      </c>
      <c r="P2944" s="1">
        <v>321.60000000000002</v>
      </c>
      <c r="Q2944" s="1">
        <v>53063</v>
      </c>
      <c r="R2944" s="1">
        <v>818.2</v>
      </c>
      <c r="U2944" s="5">
        <f t="shared" si="688"/>
        <v>0.90799110198494182</v>
      </c>
      <c r="V2944" s="5">
        <f t="shared" si="689"/>
        <v>0.83242642026009583</v>
      </c>
      <c r="W2944" s="5">
        <f t="shared" si="680"/>
        <v>5.5030800821355237E-3</v>
      </c>
      <c r="X2944" s="5">
        <f t="shared" si="681"/>
        <v>1.0603404120374309</v>
      </c>
      <c r="Y2944" s="5">
        <f t="shared" si="682"/>
        <v>0.92271751632723398</v>
      </c>
      <c r="Z2944" s="5">
        <f t="shared" si="690"/>
        <v>615.93239649875534</v>
      </c>
      <c r="AA2944" s="5">
        <f t="shared" si="691"/>
        <v>3.6734160164271055</v>
      </c>
      <c r="AB2944" s="5">
        <f t="shared" si="683"/>
        <v>6.7999999999999545</v>
      </c>
      <c r="AC2944" s="5">
        <f t="shared" si="684"/>
        <v>7164.3446400000003</v>
      </c>
      <c r="AD2944" s="5">
        <f t="shared" si="685"/>
        <v>7.7780272075014603E-2</v>
      </c>
      <c r="AE2944" s="5">
        <f t="shared" si="686"/>
        <v>0.99338910929759283</v>
      </c>
    </row>
    <row r="2945" spans="1:31" ht="15.75" customHeight="1" x14ac:dyDescent="0.3">
      <c r="A2945" s="3">
        <f t="shared" si="687"/>
        <v>2933</v>
      </c>
      <c r="B2945" s="3">
        <v>825</v>
      </c>
      <c r="C2945" s="5">
        <v>47</v>
      </c>
      <c r="D2945" s="3">
        <v>14.5</v>
      </c>
      <c r="E2945" s="10">
        <f t="shared" si="678"/>
        <v>48647</v>
      </c>
      <c r="F2945" s="2">
        <f t="shared" si="679"/>
        <v>91931.856000000014</v>
      </c>
      <c r="G2945" s="2">
        <v>1035.0440000000001</v>
      </c>
      <c r="I2945" s="1">
        <v>48526</v>
      </c>
      <c r="J2945" s="1">
        <v>14.5</v>
      </c>
      <c r="K2945" s="2">
        <f t="shared" si="677"/>
        <v>91931.856000000014</v>
      </c>
      <c r="M2945" s="1">
        <v>7.96</v>
      </c>
      <c r="N2945" s="1">
        <v>13.3</v>
      </c>
      <c r="O2945" s="1">
        <v>1.1499999999999999</v>
      </c>
      <c r="P2945" s="1">
        <v>313.60000000000002</v>
      </c>
      <c r="Q2945" s="1">
        <v>52827</v>
      </c>
      <c r="R2945" s="1">
        <v>817.4</v>
      </c>
      <c r="U2945" s="5">
        <f t="shared" si="688"/>
        <v>0.903952772073922</v>
      </c>
      <c r="V2945" s="5">
        <f t="shared" si="689"/>
        <v>0.83242642026009583</v>
      </c>
      <c r="W2945" s="5">
        <f t="shared" si="680"/>
        <v>5.3661875427789187E-3</v>
      </c>
      <c r="X2945" s="5">
        <f t="shared" si="681"/>
        <v>1.0573015978391251</v>
      </c>
      <c r="Y2945" s="5">
        <f t="shared" si="682"/>
        <v>0.91793824725468343</v>
      </c>
      <c r="Z2945" s="5">
        <f t="shared" si="690"/>
        <v>612.74213880744639</v>
      </c>
      <c r="AA2945" s="5">
        <f t="shared" si="691"/>
        <v>3.5820375085557843</v>
      </c>
      <c r="AB2945" s="5">
        <f t="shared" si="683"/>
        <v>7.6000000000000227</v>
      </c>
      <c r="AC2945" s="5">
        <f t="shared" si="684"/>
        <v>7291.1472000000003</v>
      </c>
      <c r="AD2945" s="5">
        <f t="shared" si="685"/>
        <v>7.8149391658912298E-2</v>
      </c>
      <c r="AE2945" s="5">
        <f t="shared" si="686"/>
        <v>0.99355355931506562</v>
      </c>
    </row>
    <row r="2946" spans="1:31" ht="15.75" customHeight="1" x14ac:dyDescent="0.3">
      <c r="A2946" s="3">
        <f t="shared" si="687"/>
        <v>2934</v>
      </c>
      <c r="B2946" s="3">
        <v>825</v>
      </c>
      <c r="C2946" s="5">
        <v>47</v>
      </c>
      <c r="D2946" s="3">
        <v>15.5</v>
      </c>
      <c r="E2946" s="10">
        <f t="shared" si="678"/>
        <v>48647</v>
      </c>
      <c r="F2946" s="2">
        <f t="shared" si="679"/>
        <v>98271.984000000011</v>
      </c>
      <c r="G2946" s="2">
        <v>1035.0440000000001</v>
      </c>
      <c r="I2946" s="1">
        <v>48526</v>
      </c>
      <c r="J2946" s="1">
        <v>15.5</v>
      </c>
      <c r="K2946" s="2">
        <f t="shared" si="677"/>
        <v>98271.984000000011</v>
      </c>
      <c r="M2946" s="1">
        <v>7.59</v>
      </c>
      <c r="N2946" s="1">
        <v>14.3</v>
      </c>
      <c r="O2946" s="1">
        <v>1.18</v>
      </c>
      <c r="P2946" s="1">
        <v>306.5</v>
      </c>
      <c r="Q2946" s="1">
        <v>52615</v>
      </c>
      <c r="R2946" s="1">
        <v>816.7</v>
      </c>
      <c r="U2946" s="5">
        <f t="shared" si="688"/>
        <v>0.90032511978097196</v>
      </c>
      <c r="V2946" s="5">
        <f t="shared" si="689"/>
        <v>0.83242642026009583</v>
      </c>
      <c r="W2946" s="5">
        <f t="shared" si="680"/>
        <v>5.2446954140999312E-3</v>
      </c>
      <c r="X2946" s="5">
        <f t="shared" si="681"/>
        <v>1.0545667298835379</v>
      </c>
      <c r="Y2946" s="5">
        <f t="shared" si="682"/>
        <v>0.91365106264088658</v>
      </c>
      <c r="Z2946" s="5">
        <f t="shared" si="690"/>
        <v>609.88035733404467</v>
      </c>
      <c r="AA2946" s="5">
        <f t="shared" si="691"/>
        <v>3.5009390828199867</v>
      </c>
      <c r="AB2946" s="5">
        <f t="shared" si="683"/>
        <v>8.2999999999999545</v>
      </c>
      <c r="AC2946" s="5">
        <f t="shared" si="684"/>
        <v>7481.3510400000005</v>
      </c>
      <c r="AD2946" s="5">
        <f t="shared" si="685"/>
        <v>7.9279267146164845E-2</v>
      </c>
      <c r="AE2946" s="5">
        <f t="shared" si="686"/>
        <v>0.99369950870557289</v>
      </c>
    </row>
    <row r="2947" spans="1:31" ht="15.75" customHeight="1" x14ac:dyDescent="0.3">
      <c r="A2947" s="12">
        <f t="shared" si="687"/>
        <v>2935</v>
      </c>
      <c r="B2947" s="12">
        <v>825</v>
      </c>
      <c r="C2947" s="13">
        <v>49</v>
      </c>
      <c r="D2947" s="12">
        <v>3.41</v>
      </c>
      <c r="E2947" s="14">
        <f t="shared" si="678"/>
        <v>50791</v>
      </c>
      <c r="F2947" s="9">
        <f t="shared" si="679"/>
        <v>21619.836480000002</v>
      </c>
      <c r="G2947" s="9">
        <v>1036.56</v>
      </c>
      <c r="H2947" s="28"/>
      <c r="I2947" s="32">
        <v>50664</v>
      </c>
      <c r="J2947" s="28">
        <v>3.42</v>
      </c>
      <c r="K2947" s="29">
        <f t="shared" si="677"/>
        <v>21683.23776</v>
      </c>
      <c r="M2947" s="22"/>
      <c r="N2947" s="22"/>
      <c r="O2947" s="22"/>
      <c r="P2947" s="22"/>
      <c r="Q2947" s="22"/>
      <c r="R2947" s="22"/>
      <c r="U2947" s="5">
        <f t="shared" si="688"/>
        <v>0</v>
      </c>
      <c r="V2947" s="5">
        <f t="shared" si="689"/>
        <v>0.86911362080766597</v>
      </c>
      <c r="W2947" s="5">
        <f t="shared" si="680"/>
        <v>0</v>
      </c>
      <c r="X2947" s="5">
        <f t="shared" si="681"/>
        <v>1</v>
      </c>
      <c r="Y2947" s="5">
        <f t="shared" si="682"/>
        <v>0.43455681040383298</v>
      </c>
      <c r="Z2947" s="5">
        <f t="shared" si="690"/>
        <v>290.07536208076664</v>
      </c>
      <c r="AA2947" s="5">
        <f t="shared" si="691"/>
        <v>0</v>
      </c>
      <c r="AB2947" s="5">
        <f t="shared" si="683"/>
        <v>825</v>
      </c>
      <c r="AC2947" s="5">
        <f t="shared" si="684"/>
        <v>0</v>
      </c>
      <c r="AD2947" s="5">
        <f t="shared" si="685"/>
        <v>0</v>
      </c>
      <c r="AE2947" s="5">
        <f t="shared" si="686"/>
        <v>1</v>
      </c>
    </row>
    <row r="2948" spans="1:31" ht="15.75" customHeight="1" x14ac:dyDescent="0.3">
      <c r="A2948" s="12">
        <f t="shared" si="687"/>
        <v>2936</v>
      </c>
      <c r="B2948" s="12">
        <v>825</v>
      </c>
      <c r="C2948" s="13">
        <v>49</v>
      </c>
      <c r="D2948" s="12">
        <v>4.42</v>
      </c>
      <c r="E2948" s="14">
        <f t="shared" si="678"/>
        <v>50791</v>
      </c>
      <c r="F2948" s="9">
        <f t="shared" si="679"/>
        <v>28023.365760000001</v>
      </c>
      <c r="G2948" s="9">
        <v>1036.56</v>
      </c>
      <c r="H2948" s="28"/>
      <c r="I2948" s="32">
        <v>50664</v>
      </c>
      <c r="J2948" s="28">
        <v>4.43</v>
      </c>
      <c r="K2948" s="29">
        <f t="shared" ref="K2948:K3011" si="692">J2948*24*264.172</f>
        <v>28086.767040000002</v>
      </c>
      <c r="U2948" s="5">
        <f t="shared" si="688"/>
        <v>0</v>
      </c>
      <c r="V2948" s="5">
        <f t="shared" si="689"/>
        <v>0.86911362080766597</v>
      </c>
      <c r="W2948" s="5">
        <f t="shared" si="680"/>
        <v>0</v>
      </c>
      <c r="X2948" s="5">
        <f t="shared" si="681"/>
        <v>1</v>
      </c>
      <c r="Y2948" s="5">
        <f t="shared" si="682"/>
        <v>0.43455681040383298</v>
      </c>
      <c r="Z2948" s="5">
        <f t="shared" si="690"/>
        <v>290.07536208076664</v>
      </c>
      <c r="AA2948" s="5">
        <f t="shared" si="691"/>
        <v>0</v>
      </c>
      <c r="AB2948" s="5">
        <f t="shared" si="683"/>
        <v>825</v>
      </c>
      <c r="AC2948" s="5">
        <f t="shared" si="684"/>
        <v>0</v>
      </c>
      <c r="AD2948" s="5">
        <f t="shared" si="685"/>
        <v>0</v>
      </c>
      <c r="AE2948" s="5">
        <f t="shared" si="686"/>
        <v>1</v>
      </c>
    </row>
    <row r="2949" spans="1:31" ht="15.75" customHeight="1" x14ac:dyDescent="0.3">
      <c r="A2949" s="12">
        <f t="shared" si="687"/>
        <v>2937</v>
      </c>
      <c r="B2949" s="12">
        <v>825</v>
      </c>
      <c r="C2949" s="13">
        <v>49</v>
      </c>
      <c r="D2949" s="12">
        <v>5.43</v>
      </c>
      <c r="E2949" s="14">
        <f t="shared" si="678"/>
        <v>50791</v>
      </c>
      <c r="F2949" s="9">
        <f t="shared" si="679"/>
        <v>34426.895040000003</v>
      </c>
      <c r="G2949" s="9">
        <v>1036.56</v>
      </c>
      <c r="H2949" s="28"/>
      <c r="I2949" s="32">
        <v>50664</v>
      </c>
      <c r="J2949" s="28">
        <v>5.44</v>
      </c>
      <c r="K2949" s="29">
        <f t="shared" si="692"/>
        <v>34490.296320000001</v>
      </c>
      <c r="U2949" s="5">
        <f t="shared" si="688"/>
        <v>0</v>
      </c>
      <c r="V2949" s="5">
        <f t="shared" si="689"/>
        <v>0.86911362080766597</v>
      </c>
      <c r="W2949" s="5">
        <f t="shared" si="680"/>
        <v>0</v>
      </c>
      <c r="X2949" s="5">
        <f t="shared" si="681"/>
        <v>1</v>
      </c>
      <c r="Y2949" s="5">
        <f t="shared" si="682"/>
        <v>0.43455681040383298</v>
      </c>
      <c r="Z2949" s="5">
        <f t="shared" si="690"/>
        <v>290.07536208076664</v>
      </c>
      <c r="AA2949" s="5">
        <f t="shared" si="691"/>
        <v>0</v>
      </c>
      <c r="AB2949" s="5">
        <f t="shared" si="683"/>
        <v>825</v>
      </c>
      <c r="AC2949" s="5">
        <f t="shared" si="684"/>
        <v>0</v>
      </c>
      <c r="AD2949" s="5">
        <f t="shared" si="685"/>
        <v>0</v>
      </c>
      <c r="AE2949" s="5">
        <f t="shared" si="686"/>
        <v>1</v>
      </c>
    </row>
    <row r="2950" spans="1:31" ht="15.75" customHeight="1" x14ac:dyDescent="0.3">
      <c r="A2950" s="3">
        <f t="shared" si="687"/>
        <v>2938</v>
      </c>
      <c r="B2950" s="3">
        <v>825</v>
      </c>
      <c r="C2950" s="5">
        <v>49</v>
      </c>
      <c r="D2950" s="3">
        <v>6.43</v>
      </c>
      <c r="E2950" s="10">
        <f t="shared" si="678"/>
        <v>50791</v>
      </c>
      <c r="F2950" s="2">
        <f t="shared" si="679"/>
        <v>40767.02304</v>
      </c>
      <c r="G2950" s="2">
        <v>1036.56</v>
      </c>
      <c r="I2950" s="1">
        <v>50664</v>
      </c>
      <c r="J2950" s="1">
        <v>6.45</v>
      </c>
      <c r="K2950" s="2">
        <f t="shared" si="692"/>
        <v>40893.825600000004</v>
      </c>
      <c r="M2950" s="1">
        <v>12</v>
      </c>
      <c r="N2950" s="1">
        <v>5.66</v>
      </c>
      <c r="O2950" s="1">
        <v>0.77</v>
      </c>
      <c r="P2950" s="1">
        <v>500.1</v>
      </c>
      <c r="Q2950" s="1">
        <v>57620</v>
      </c>
      <c r="R2950" s="1">
        <v>822.7</v>
      </c>
      <c r="U2950" s="5">
        <f t="shared" si="688"/>
        <v>0.98596851471594793</v>
      </c>
      <c r="V2950" s="5">
        <f t="shared" si="689"/>
        <v>0.86911362080766597</v>
      </c>
      <c r="W2950" s="5">
        <f t="shared" si="680"/>
        <v>8.5574948665297738E-3</v>
      </c>
      <c r="X2950" s="5">
        <f t="shared" si="681"/>
        <v>1.0876288938088261</v>
      </c>
      <c r="Y2950" s="5">
        <f t="shared" si="682"/>
        <v>1.0088204654920316</v>
      </c>
      <c r="Z2950" s="5">
        <f t="shared" si="690"/>
        <v>673.40783712524103</v>
      </c>
      <c r="AA2950" s="5">
        <f t="shared" si="691"/>
        <v>5.7122989733059555</v>
      </c>
      <c r="AB2950" s="5">
        <f t="shared" si="683"/>
        <v>2.2999999999999545</v>
      </c>
      <c r="AC2950" s="5">
        <f t="shared" si="684"/>
        <v>4881.8985600000005</v>
      </c>
      <c r="AD2950" s="5">
        <f t="shared" si="685"/>
        <v>7.1052878468470679E-2</v>
      </c>
      <c r="AE2950" s="5">
        <f t="shared" si="686"/>
        <v>0.99015376739973615</v>
      </c>
    </row>
    <row r="2951" spans="1:31" ht="15.75" customHeight="1" x14ac:dyDescent="0.3">
      <c r="A2951" s="3">
        <f t="shared" si="687"/>
        <v>2939</v>
      </c>
      <c r="B2951" s="3">
        <v>825</v>
      </c>
      <c r="C2951" s="5">
        <v>49</v>
      </c>
      <c r="D2951" s="3">
        <v>7.44</v>
      </c>
      <c r="E2951" s="10">
        <f t="shared" si="678"/>
        <v>50791</v>
      </c>
      <c r="F2951" s="2">
        <f t="shared" si="679"/>
        <v>47170.552320000003</v>
      </c>
      <c r="G2951" s="2">
        <v>1036.56</v>
      </c>
      <c r="I2951" s="1">
        <v>50664</v>
      </c>
      <c r="J2951" s="1">
        <v>7.46</v>
      </c>
      <c r="K2951" s="2">
        <f t="shared" si="692"/>
        <v>47297.354879999999</v>
      </c>
      <c r="M2951" s="1">
        <v>11</v>
      </c>
      <c r="N2951" s="1">
        <v>6.63</v>
      </c>
      <c r="O2951" s="1">
        <v>0.82</v>
      </c>
      <c r="P2951" s="1">
        <v>468.5</v>
      </c>
      <c r="Q2951" s="1">
        <v>56981</v>
      </c>
      <c r="R2951" s="1">
        <v>822.1</v>
      </c>
      <c r="U2951" s="5">
        <f t="shared" si="688"/>
        <v>0.97503422313483912</v>
      </c>
      <c r="V2951" s="5">
        <f t="shared" si="689"/>
        <v>0.86911362080766597</v>
      </c>
      <c r="W2951" s="5">
        <f t="shared" si="680"/>
        <v>8.0167693360711847E-3</v>
      </c>
      <c r="X2951" s="5">
        <f t="shared" si="681"/>
        <v>1.0800420763926004</v>
      </c>
      <c r="Y2951" s="5">
        <f t="shared" si="682"/>
        <v>0.99587863327330028</v>
      </c>
      <c r="Z2951" s="5">
        <f t="shared" si="690"/>
        <v>664.76890528259355</v>
      </c>
      <c r="AA2951" s="5">
        <f t="shared" si="691"/>
        <v>5.3513538672142378</v>
      </c>
      <c r="AB2951" s="5">
        <f t="shared" si="683"/>
        <v>2.8999999999999773</v>
      </c>
      <c r="AC2951" s="5">
        <f t="shared" si="684"/>
        <v>5198.9049600000008</v>
      </c>
      <c r="AD2951" s="5">
        <f t="shared" si="685"/>
        <v>7.1988770001303895E-2</v>
      </c>
      <c r="AE2951" s="5">
        <f t="shared" si="686"/>
        <v>0.99077592486857902</v>
      </c>
    </row>
    <row r="2952" spans="1:31" ht="15.75" customHeight="1" x14ac:dyDescent="0.3">
      <c r="A2952" s="3">
        <f t="shared" si="687"/>
        <v>2940</v>
      </c>
      <c r="B2952" s="3">
        <v>825</v>
      </c>
      <c r="C2952" s="5">
        <v>49</v>
      </c>
      <c r="D2952" s="3">
        <v>8.4499999999999993</v>
      </c>
      <c r="E2952" s="10">
        <f t="shared" si="678"/>
        <v>50791</v>
      </c>
      <c r="F2952" s="2">
        <f t="shared" si="679"/>
        <v>53574.081599999998</v>
      </c>
      <c r="G2952" s="2">
        <v>1036.56</v>
      </c>
      <c r="I2952" s="1">
        <v>50664</v>
      </c>
      <c r="J2952" s="1">
        <v>8.4700000000000006</v>
      </c>
      <c r="K2952" s="2">
        <f t="shared" si="692"/>
        <v>53700.884160000016</v>
      </c>
      <c r="M2952" s="1">
        <v>10.1</v>
      </c>
      <c r="N2952" s="1">
        <v>7.59</v>
      </c>
      <c r="O2952" s="1">
        <v>0.86</v>
      </c>
      <c r="P2952" s="1">
        <v>443.6</v>
      </c>
      <c r="Q2952" s="1">
        <v>56461</v>
      </c>
      <c r="R2952" s="1">
        <v>821.5</v>
      </c>
      <c r="U2952" s="5">
        <f t="shared" si="688"/>
        <v>0.96613620807665979</v>
      </c>
      <c r="V2952" s="5">
        <f t="shared" si="689"/>
        <v>0.86911362080766597</v>
      </c>
      <c r="W2952" s="5">
        <f t="shared" si="680"/>
        <v>7.5906913073237516E-3</v>
      </c>
      <c r="X2952" s="5">
        <f t="shared" si="681"/>
        <v>1.0732591998069212</v>
      </c>
      <c r="Y2952" s="5">
        <f t="shared" si="682"/>
        <v>0.98484938139709022</v>
      </c>
      <c r="Z2952" s="5">
        <f t="shared" si="690"/>
        <v>657.40665907018581</v>
      </c>
      <c r="AA2952" s="5">
        <f t="shared" si="691"/>
        <v>5.0669382614647516</v>
      </c>
      <c r="AB2952" s="5">
        <f t="shared" si="683"/>
        <v>3.5</v>
      </c>
      <c r="AC2952" s="5">
        <f t="shared" si="684"/>
        <v>5452.5100800000009</v>
      </c>
      <c r="AD2952" s="5">
        <f t="shared" si="685"/>
        <v>7.2506278863235851E-2</v>
      </c>
      <c r="AE2952" s="5">
        <f t="shared" si="686"/>
        <v>0.99126616920320532</v>
      </c>
    </row>
    <row r="2953" spans="1:31" ht="15.75" customHeight="1" x14ac:dyDescent="0.3">
      <c r="A2953" s="3">
        <f t="shared" si="687"/>
        <v>2941</v>
      </c>
      <c r="B2953" s="3">
        <v>825</v>
      </c>
      <c r="C2953" s="5">
        <v>49</v>
      </c>
      <c r="D2953" s="3">
        <v>9.4600000000000009</v>
      </c>
      <c r="E2953" s="10">
        <f t="shared" si="678"/>
        <v>50791</v>
      </c>
      <c r="F2953" s="2">
        <f t="shared" si="679"/>
        <v>59977.610880000015</v>
      </c>
      <c r="G2953" s="2">
        <v>1036.56</v>
      </c>
      <c r="I2953" s="1">
        <v>50664</v>
      </c>
      <c r="J2953" s="1">
        <v>9.48</v>
      </c>
      <c r="K2953" s="2">
        <f t="shared" si="692"/>
        <v>60104.413440000011</v>
      </c>
      <c r="M2953" s="1">
        <v>9.42</v>
      </c>
      <c r="N2953" s="1">
        <v>8.57</v>
      </c>
      <c r="O2953" s="1">
        <v>0.89</v>
      </c>
      <c r="P2953" s="1">
        <v>423.5</v>
      </c>
      <c r="Q2953" s="1">
        <v>56026</v>
      </c>
      <c r="R2953" s="1">
        <v>820.9</v>
      </c>
      <c r="U2953" s="5">
        <f t="shared" si="688"/>
        <v>0.95869267624914445</v>
      </c>
      <c r="V2953" s="5">
        <f t="shared" si="689"/>
        <v>0.86911362080766597</v>
      </c>
      <c r="W2953" s="5">
        <f t="shared" si="680"/>
        <v>7.2467488021902803E-3</v>
      </c>
      <c r="X2953" s="5">
        <f t="shared" si="681"/>
        <v>1.068162625485733</v>
      </c>
      <c r="Y2953" s="5">
        <f t="shared" si="682"/>
        <v>0.97619718657177923</v>
      </c>
      <c r="Z2953" s="5">
        <f t="shared" si="690"/>
        <v>651.63114598039419</v>
      </c>
      <c r="AA2953" s="5">
        <f t="shared" si="691"/>
        <v>4.8373497604380562</v>
      </c>
      <c r="AB2953" s="5">
        <f t="shared" si="683"/>
        <v>4.1000000000000227</v>
      </c>
      <c r="AC2953" s="5">
        <f t="shared" si="684"/>
        <v>5642.7139200000001</v>
      </c>
      <c r="AD2953" s="5">
        <f t="shared" si="685"/>
        <v>7.2801011505645552E-2</v>
      </c>
      <c r="AE2953" s="5">
        <f t="shared" si="686"/>
        <v>0.99166190860585546</v>
      </c>
    </row>
    <row r="2954" spans="1:31" ht="15.75" customHeight="1" x14ac:dyDescent="0.3">
      <c r="A2954" s="3">
        <f t="shared" si="687"/>
        <v>2942</v>
      </c>
      <c r="B2954" s="3">
        <v>825</v>
      </c>
      <c r="C2954" s="5">
        <v>49</v>
      </c>
      <c r="D2954" s="3">
        <v>10.5</v>
      </c>
      <c r="E2954" s="10">
        <f t="shared" si="678"/>
        <v>50791</v>
      </c>
      <c r="F2954" s="2">
        <f t="shared" si="679"/>
        <v>66571.344000000012</v>
      </c>
      <c r="G2954" s="2">
        <v>1036.56</v>
      </c>
      <c r="I2954" s="1">
        <v>50664</v>
      </c>
      <c r="J2954" s="1">
        <v>10.5</v>
      </c>
      <c r="K2954" s="2">
        <f t="shared" si="692"/>
        <v>66571.344000000012</v>
      </c>
      <c r="M2954" s="1">
        <v>8.81</v>
      </c>
      <c r="N2954" s="1">
        <v>9.5500000000000007</v>
      </c>
      <c r="O2954" s="1">
        <v>0.92</v>
      </c>
      <c r="P2954" s="1">
        <v>406.7</v>
      </c>
      <c r="Q2954" s="1">
        <v>55655</v>
      </c>
      <c r="R2954" s="1">
        <v>820.2</v>
      </c>
      <c r="U2954" s="5">
        <f t="shared" si="688"/>
        <v>0.95234428473648192</v>
      </c>
      <c r="V2954" s="5">
        <f t="shared" si="689"/>
        <v>0.86911362080766597</v>
      </c>
      <c r="W2954" s="5">
        <f t="shared" si="680"/>
        <v>6.9592744695414098E-3</v>
      </c>
      <c r="X2954" s="5">
        <f t="shared" si="681"/>
        <v>1.0636112950806511</v>
      </c>
      <c r="Y2954" s="5">
        <f t="shared" si="682"/>
        <v>0.9686616009253507</v>
      </c>
      <c r="Z2954" s="5">
        <f t="shared" si="690"/>
        <v>646.60099184969022</v>
      </c>
      <c r="AA2954" s="5">
        <f t="shared" si="691"/>
        <v>4.6454548939082825</v>
      </c>
      <c r="AB2954" s="5">
        <f t="shared" si="683"/>
        <v>4.7999999999999545</v>
      </c>
      <c r="AC2954" s="5">
        <f t="shared" si="684"/>
        <v>5832.9177600000012</v>
      </c>
      <c r="AD2954" s="5">
        <f t="shared" si="685"/>
        <v>7.3385206772057676E-2</v>
      </c>
      <c r="AE2954" s="5">
        <f t="shared" si="686"/>
        <v>0.99199267586777196</v>
      </c>
    </row>
    <row r="2955" spans="1:31" ht="15.75" customHeight="1" x14ac:dyDescent="0.3">
      <c r="A2955" s="3">
        <f t="shared" si="687"/>
        <v>2943</v>
      </c>
      <c r="B2955" s="3">
        <v>825</v>
      </c>
      <c r="C2955" s="5">
        <v>49</v>
      </c>
      <c r="D2955" s="3">
        <v>11.5</v>
      </c>
      <c r="E2955" s="10">
        <f t="shared" si="678"/>
        <v>50791</v>
      </c>
      <c r="F2955" s="2">
        <f t="shared" si="679"/>
        <v>72911.472000000009</v>
      </c>
      <c r="G2955" s="2">
        <v>1036.56</v>
      </c>
      <c r="I2955" s="1">
        <v>50664</v>
      </c>
      <c r="J2955" s="1">
        <v>11.5</v>
      </c>
      <c r="K2955" s="2">
        <f t="shared" si="692"/>
        <v>72911.472000000009</v>
      </c>
      <c r="M2955" s="1">
        <v>8.2799999999999994</v>
      </c>
      <c r="N2955" s="1">
        <v>10.5</v>
      </c>
      <c r="O2955" s="1">
        <v>0.95</v>
      </c>
      <c r="P2955" s="1">
        <v>392.8</v>
      </c>
      <c r="Q2955" s="1">
        <v>55341</v>
      </c>
      <c r="R2955" s="1">
        <v>819.6</v>
      </c>
      <c r="U2955" s="5">
        <f t="shared" si="688"/>
        <v>0.94697125256673509</v>
      </c>
      <c r="V2955" s="5">
        <f t="shared" si="689"/>
        <v>0.86911362080766597</v>
      </c>
      <c r="W2955" s="5">
        <f t="shared" si="680"/>
        <v>6.7214236824093086E-3</v>
      </c>
      <c r="X2955" s="5">
        <f t="shared" si="681"/>
        <v>1.0596726079582197</v>
      </c>
      <c r="Y2955" s="5">
        <f t="shared" si="682"/>
        <v>0.96222769702106237</v>
      </c>
      <c r="Z2955" s="5">
        <f t="shared" si="690"/>
        <v>642.30623231549964</v>
      </c>
      <c r="AA2955" s="5">
        <f t="shared" si="691"/>
        <v>4.4866847364818625</v>
      </c>
      <c r="AB2955" s="5">
        <f t="shared" si="683"/>
        <v>5.3999999999999773</v>
      </c>
      <c r="AC2955" s="5">
        <f t="shared" si="684"/>
        <v>6023.1215999999995</v>
      </c>
      <c r="AD2955" s="5">
        <f t="shared" si="685"/>
        <v>7.4202510605485689E-2</v>
      </c>
      <c r="AE2955" s="5">
        <f t="shared" si="686"/>
        <v>0.9922663463999527</v>
      </c>
    </row>
    <row r="2956" spans="1:31" ht="15.75" customHeight="1" x14ac:dyDescent="0.3">
      <c r="A2956" s="3">
        <f t="shared" si="687"/>
        <v>2944</v>
      </c>
      <c r="B2956" s="3">
        <v>825</v>
      </c>
      <c r="C2956" s="5">
        <v>49</v>
      </c>
      <c r="D2956" s="3">
        <v>12.5</v>
      </c>
      <c r="E2956" s="10">
        <f t="shared" si="678"/>
        <v>50791</v>
      </c>
      <c r="F2956" s="2">
        <f t="shared" si="679"/>
        <v>79251.600000000006</v>
      </c>
      <c r="G2956" s="2">
        <v>1036.56</v>
      </c>
      <c r="I2956" s="1">
        <v>50664</v>
      </c>
      <c r="J2956" s="1">
        <v>12.5</v>
      </c>
      <c r="K2956" s="2">
        <f t="shared" si="692"/>
        <v>79251.600000000006</v>
      </c>
      <c r="M2956" s="1">
        <v>7.82</v>
      </c>
      <c r="N2956" s="1">
        <v>11.5</v>
      </c>
      <c r="O2956" s="1">
        <v>0.98</v>
      </c>
      <c r="P2956" s="1">
        <v>380.9</v>
      </c>
      <c r="Q2956" s="1">
        <v>55068</v>
      </c>
      <c r="R2956" s="1">
        <v>818.9</v>
      </c>
      <c r="U2956" s="5">
        <f t="shared" si="688"/>
        <v>0.94229979466119096</v>
      </c>
      <c r="V2956" s="5">
        <f t="shared" si="689"/>
        <v>0.86911362080766597</v>
      </c>
      <c r="W2956" s="5">
        <f t="shared" si="680"/>
        <v>6.5177960301163584E-3</v>
      </c>
      <c r="X2956" s="5">
        <f t="shared" si="681"/>
        <v>1.0562659498236566</v>
      </c>
      <c r="Y2956" s="5">
        <f t="shared" si="682"/>
        <v>0.9566671559067631</v>
      </c>
      <c r="Z2956" s="5">
        <f t="shared" si="690"/>
        <v>638.59445991088262</v>
      </c>
      <c r="AA2956" s="5">
        <f t="shared" si="691"/>
        <v>4.3507592060232723</v>
      </c>
      <c r="AB2956" s="5">
        <f t="shared" si="683"/>
        <v>6.1000000000000227</v>
      </c>
      <c r="AC2956" s="5">
        <f t="shared" si="684"/>
        <v>6213.3254400000005</v>
      </c>
      <c r="AD2956" s="5">
        <f t="shared" si="685"/>
        <v>7.5230262568943787E-2</v>
      </c>
      <c r="AE2956" s="5">
        <f t="shared" si="686"/>
        <v>0.99250063987714354</v>
      </c>
    </row>
    <row r="2957" spans="1:31" ht="15.75" customHeight="1" x14ac:dyDescent="0.3">
      <c r="A2957" s="3">
        <f t="shared" si="687"/>
        <v>2945</v>
      </c>
      <c r="B2957" s="3">
        <v>825</v>
      </c>
      <c r="C2957" s="5">
        <v>49</v>
      </c>
      <c r="D2957" s="3">
        <v>13.5</v>
      </c>
      <c r="E2957" s="10">
        <f t="shared" ref="E2957:E3020" si="693">ROUND(C2957*G2957,0)</f>
        <v>50791</v>
      </c>
      <c r="F2957" s="2">
        <f t="shared" ref="F2957:F3020" si="694">D2957*24*264.172</f>
        <v>85591.728000000003</v>
      </c>
      <c r="G2957" s="2">
        <v>1036.56</v>
      </c>
      <c r="I2957" s="1">
        <v>50664</v>
      </c>
      <c r="J2957" s="1">
        <v>13.5</v>
      </c>
      <c r="K2957" s="2">
        <f t="shared" si="692"/>
        <v>85591.728000000003</v>
      </c>
      <c r="M2957" s="1">
        <v>7.41</v>
      </c>
      <c r="N2957" s="1">
        <v>12.5</v>
      </c>
      <c r="O2957" s="1">
        <v>1</v>
      </c>
      <c r="P2957" s="1">
        <v>370.6</v>
      </c>
      <c r="Q2957" s="1">
        <v>54827</v>
      </c>
      <c r="R2957" s="1">
        <v>818.1</v>
      </c>
      <c r="U2957" s="5">
        <f t="shared" si="688"/>
        <v>0.93817590691307329</v>
      </c>
      <c r="V2957" s="5">
        <f t="shared" si="689"/>
        <v>0.86911362080766597</v>
      </c>
      <c r="W2957" s="5">
        <f t="shared" ref="W2957:W3020" si="695">P2957/(1000*58.44)</f>
        <v>6.3415468856947302E-3</v>
      </c>
      <c r="X2957" s="5">
        <f t="shared" ref="X2957:X3020" si="696">EXP(0.7*(M2957/100))</f>
        <v>1.0532388125674774</v>
      </c>
      <c r="Y2957" s="5">
        <f t="shared" ref="Y2957:Y3020" si="697">(X2957*((V2957+U2957)/2)-W2957)+W2957</f>
        <v>0.95175373807111419</v>
      </c>
      <c r="Z2957" s="5">
        <f t="shared" si="690"/>
        <v>635.31465523723023</v>
      </c>
      <c r="AA2957" s="5">
        <f t="shared" si="691"/>
        <v>4.2331093771389465</v>
      </c>
      <c r="AB2957" s="5">
        <f t="shared" ref="AB2957:AB3020" si="698">B2957-R2957</f>
        <v>6.8999999999999773</v>
      </c>
      <c r="AC2957" s="5">
        <f t="shared" ref="AC2957:AC3020" si="699">O2957*24*264.172</f>
        <v>6340.1280000000006</v>
      </c>
      <c r="AD2957" s="5">
        <f t="shared" ref="AD2957:AD3020" si="700">AC2957/($B$5*(B2957-(0.5*AB2957)-Z2957+AA2957))</f>
        <v>7.5652327222634999E-2</v>
      </c>
      <c r="AE2957" s="5">
        <f t="shared" ref="AE2957:AE3020" si="701">(V2957-W2957)/V2957</f>
        <v>0.99270343171034237</v>
      </c>
    </row>
    <row r="2958" spans="1:31" ht="15.75" customHeight="1" x14ac:dyDescent="0.3">
      <c r="A2958" s="3">
        <f t="shared" ref="A2958:A3021" si="702">A2957+1</f>
        <v>2946</v>
      </c>
      <c r="B2958" s="3">
        <v>825</v>
      </c>
      <c r="C2958" s="5">
        <v>49</v>
      </c>
      <c r="D2958" s="3">
        <v>14.5</v>
      </c>
      <c r="E2958" s="10">
        <f t="shared" si="693"/>
        <v>50791</v>
      </c>
      <c r="F2958" s="2">
        <f t="shared" si="694"/>
        <v>91931.856000000014</v>
      </c>
      <c r="G2958" s="2">
        <v>1036.56</v>
      </c>
      <c r="I2958" s="1">
        <v>50664</v>
      </c>
      <c r="J2958" s="1">
        <v>14.5</v>
      </c>
      <c r="K2958" s="2">
        <f t="shared" si="692"/>
        <v>91931.856000000014</v>
      </c>
      <c r="M2958" s="1">
        <v>7.05</v>
      </c>
      <c r="N2958" s="1">
        <v>13.4</v>
      </c>
      <c r="O2958" s="1">
        <v>1.02</v>
      </c>
      <c r="P2958" s="1">
        <v>361.7</v>
      </c>
      <c r="Q2958" s="1">
        <v>54612</v>
      </c>
      <c r="R2958" s="1">
        <v>817.4</v>
      </c>
      <c r="U2958" s="5">
        <f t="shared" si="688"/>
        <v>0.93449691991786443</v>
      </c>
      <c r="V2958" s="5">
        <f t="shared" si="689"/>
        <v>0.86911362080766597</v>
      </c>
      <c r="W2958" s="5">
        <f t="shared" si="695"/>
        <v>6.1892539356605061E-3</v>
      </c>
      <c r="X2958" s="5">
        <f t="shared" si="696"/>
        <v>1.0505879921962891</v>
      </c>
      <c r="Y2958" s="5">
        <f t="shared" si="697"/>
        <v>0.94742578834244917</v>
      </c>
      <c r="Z2958" s="5">
        <f t="shared" si="690"/>
        <v>632.42566223435176</v>
      </c>
      <c r="AA2958" s="5">
        <f t="shared" si="691"/>
        <v>4.1314507871321018</v>
      </c>
      <c r="AB2958" s="5">
        <f t="shared" si="698"/>
        <v>7.6000000000000227</v>
      </c>
      <c r="AC2958" s="5">
        <f t="shared" si="699"/>
        <v>6466.9305600000007</v>
      </c>
      <c r="AD2958" s="5">
        <f t="shared" si="700"/>
        <v>7.619040136021682E-2</v>
      </c>
      <c r="AE2958" s="5">
        <f t="shared" si="701"/>
        <v>0.99287865960504817</v>
      </c>
    </row>
    <row r="2959" spans="1:31" ht="15.75" customHeight="1" x14ac:dyDescent="0.3">
      <c r="A2959" s="3">
        <f t="shared" si="702"/>
        <v>2947</v>
      </c>
      <c r="B2959" s="3">
        <v>825</v>
      </c>
      <c r="C2959" s="5">
        <v>49</v>
      </c>
      <c r="D2959" s="3">
        <v>15.5</v>
      </c>
      <c r="E2959" s="10">
        <f t="shared" si="693"/>
        <v>50791</v>
      </c>
      <c r="F2959" s="2">
        <f t="shared" si="694"/>
        <v>98271.984000000011</v>
      </c>
      <c r="G2959" s="2">
        <v>1036.56</v>
      </c>
      <c r="I2959" s="1">
        <v>50664</v>
      </c>
      <c r="J2959" s="1">
        <v>15.5</v>
      </c>
      <c r="K2959" s="2">
        <f t="shared" si="692"/>
        <v>98271.984000000011</v>
      </c>
      <c r="M2959" s="1">
        <v>6.72</v>
      </c>
      <c r="N2959" s="1">
        <v>14.4</v>
      </c>
      <c r="O2959" s="1">
        <v>1.04</v>
      </c>
      <c r="P2959" s="1">
        <v>353.7</v>
      </c>
      <c r="Q2959" s="1">
        <v>54420</v>
      </c>
      <c r="R2959" s="1">
        <v>816.6</v>
      </c>
      <c r="U2959" s="5">
        <f t="shared" ref="U2959:U3022" si="703">Q2959/(1000*58.44)</f>
        <v>0.93121149897330591</v>
      </c>
      <c r="V2959" s="5">
        <f t="shared" ref="V2959:V3022" si="704">E2959/(1000*58.44)</f>
        <v>0.86911362080766597</v>
      </c>
      <c r="W2959" s="5">
        <f t="shared" si="695"/>
        <v>6.0523613963039012E-3</v>
      </c>
      <c r="X2959" s="5">
        <f t="shared" si="696"/>
        <v>1.0481639347985277</v>
      </c>
      <c r="Y2959" s="5">
        <f t="shared" si="697"/>
        <v>0.94351793073312695</v>
      </c>
      <c r="Z2959" s="5">
        <f t="shared" ref="Z2959:Z3022" si="705">1.12*298*2*Y2959</f>
        <v>629.81708912297699</v>
      </c>
      <c r="AA2959" s="5">
        <f t="shared" ref="AA2959:AA3022" si="706">1.12*298*2*W2959</f>
        <v>4.0400722792607811</v>
      </c>
      <c r="AB2959" s="5">
        <f t="shared" si="698"/>
        <v>8.3999999999999773</v>
      </c>
      <c r="AC2959" s="5">
        <f t="shared" si="699"/>
        <v>6593.7331200000008</v>
      </c>
      <c r="AD2959" s="5">
        <f t="shared" si="700"/>
        <v>7.6840979705966733E-2</v>
      </c>
      <c r="AE2959" s="5">
        <f t="shared" si="701"/>
        <v>0.99303616782500836</v>
      </c>
    </row>
    <row r="2960" spans="1:31" ht="15.75" customHeight="1" x14ac:dyDescent="0.3">
      <c r="A2960" s="12">
        <f t="shared" si="702"/>
        <v>2948</v>
      </c>
      <c r="B2960" s="12">
        <v>825</v>
      </c>
      <c r="C2960" s="13">
        <v>51</v>
      </c>
      <c r="D2960" s="12">
        <v>3.41</v>
      </c>
      <c r="E2960" s="14">
        <f t="shared" si="693"/>
        <v>52942</v>
      </c>
      <c r="F2960" s="9">
        <f t="shared" si="694"/>
        <v>21619.836480000002</v>
      </c>
      <c r="G2960" s="9">
        <v>1038.077</v>
      </c>
      <c r="H2960" s="28"/>
      <c r="I2960" s="32">
        <v>52810</v>
      </c>
      <c r="J2960" s="28">
        <v>3.42</v>
      </c>
      <c r="K2960" s="29">
        <f t="shared" si="692"/>
        <v>21683.23776</v>
      </c>
      <c r="U2960" s="5">
        <f t="shared" si="703"/>
        <v>0</v>
      </c>
      <c r="V2960" s="5">
        <f t="shared" si="704"/>
        <v>0.9059206023271732</v>
      </c>
      <c r="W2960" s="5">
        <f t="shared" si="695"/>
        <v>0</v>
      </c>
      <c r="X2960" s="5">
        <f t="shared" si="696"/>
        <v>1</v>
      </c>
      <c r="Y2960" s="5">
        <f t="shared" si="697"/>
        <v>0.4529603011635866</v>
      </c>
      <c r="Z2960" s="5">
        <f t="shared" si="705"/>
        <v>302.36006023271739</v>
      </c>
      <c r="AA2960" s="5">
        <f t="shared" si="706"/>
        <v>0</v>
      </c>
      <c r="AB2960" s="5">
        <f t="shared" si="698"/>
        <v>825</v>
      </c>
      <c r="AC2960" s="5">
        <f t="shared" si="699"/>
        <v>0</v>
      </c>
      <c r="AD2960" s="5">
        <f t="shared" si="700"/>
        <v>0</v>
      </c>
      <c r="AE2960" s="5">
        <f t="shared" si="701"/>
        <v>1</v>
      </c>
    </row>
    <row r="2961" spans="1:31" ht="15.75" customHeight="1" x14ac:dyDescent="0.3">
      <c r="A2961" s="12">
        <f t="shared" si="702"/>
        <v>2949</v>
      </c>
      <c r="B2961" s="12">
        <v>825</v>
      </c>
      <c r="C2961" s="13">
        <v>51</v>
      </c>
      <c r="D2961" s="12">
        <v>4.42</v>
      </c>
      <c r="E2961" s="14">
        <f t="shared" si="693"/>
        <v>52942</v>
      </c>
      <c r="F2961" s="9">
        <f t="shared" si="694"/>
        <v>28023.365760000001</v>
      </c>
      <c r="G2961" s="9">
        <v>1038.077</v>
      </c>
      <c r="H2961" s="28"/>
      <c r="I2961" s="32">
        <v>52810</v>
      </c>
      <c r="J2961" s="28">
        <v>4.43</v>
      </c>
      <c r="K2961" s="29">
        <f t="shared" si="692"/>
        <v>28086.767040000002</v>
      </c>
      <c r="U2961" s="5">
        <f t="shared" si="703"/>
        <v>0</v>
      </c>
      <c r="V2961" s="5">
        <f t="shared" si="704"/>
        <v>0.9059206023271732</v>
      </c>
      <c r="W2961" s="5">
        <f t="shared" si="695"/>
        <v>0</v>
      </c>
      <c r="X2961" s="5">
        <f t="shared" si="696"/>
        <v>1</v>
      </c>
      <c r="Y2961" s="5">
        <f t="shared" si="697"/>
        <v>0.4529603011635866</v>
      </c>
      <c r="Z2961" s="5">
        <f t="shared" si="705"/>
        <v>302.36006023271739</v>
      </c>
      <c r="AA2961" s="5">
        <f t="shared" si="706"/>
        <v>0</v>
      </c>
      <c r="AB2961" s="5">
        <f t="shared" si="698"/>
        <v>825</v>
      </c>
      <c r="AC2961" s="5">
        <f t="shared" si="699"/>
        <v>0</v>
      </c>
      <c r="AD2961" s="5">
        <f t="shared" si="700"/>
        <v>0</v>
      </c>
      <c r="AE2961" s="5">
        <f t="shared" si="701"/>
        <v>1</v>
      </c>
    </row>
    <row r="2962" spans="1:31" ht="15.75" customHeight="1" x14ac:dyDescent="0.3">
      <c r="A2962" s="3">
        <f t="shared" si="702"/>
        <v>2950</v>
      </c>
      <c r="B2962" s="3">
        <v>825</v>
      </c>
      <c r="C2962" s="5">
        <v>51</v>
      </c>
      <c r="D2962" s="3">
        <v>5.43</v>
      </c>
      <c r="E2962" s="10">
        <f t="shared" si="693"/>
        <v>52942</v>
      </c>
      <c r="F2962" s="2">
        <f t="shared" si="694"/>
        <v>34426.895040000003</v>
      </c>
      <c r="G2962" s="2">
        <v>1038.077</v>
      </c>
      <c r="I2962" s="1">
        <v>52810</v>
      </c>
      <c r="J2962" s="1">
        <v>5.44</v>
      </c>
      <c r="K2962" s="2">
        <f t="shared" si="692"/>
        <v>34490.296320000001</v>
      </c>
      <c r="M2962" s="1">
        <v>11.6</v>
      </c>
      <c r="N2962" s="1">
        <v>4.8</v>
      </c>
      <c r="O2962" s="1">
        <v>0.63</v>
      </c>
      <c r="P2962" s="1">
        <v>625.5</v>
      </c>
      <c r="Q2962" s="1">
        <v>59791</v>
      </c>
      <c r="R2962" s="1">
        <v>823.2</v>
      </c>
      <c r="U2962" s="5">
        <f t="shared" si="703"/>
        <v>1.0231177275838468</v>
      </c>
      <c r="V2962" s="5">
        <f t="shared" si="704"/>
        <v>0.9059206023271732</v>
      </c>
      <c r="W2962" s="5">
        <f t="shared" si="695"/>
        <v>1.0703285420944559E-2</v>
      </c>
      <c r="X2962" s="5">
        <f t="shared" si="696"/>
        <v>1.0845877924349374</v>
      </c>
      <c r="Y2962" s="5">
        <f t="shared" si="697"/>
        <v>1.0461057118802859</v>
      </c>
      <c r="Z2962" s="5">
        <f t="shared" si="705"/>
        <v>698.29648479432853</v>
      </c>
      <c r="AA2962" s="5">
        <f t="shared" si="706"/>
        <v>7.1446570841889132</v>
      </c>
      <c r="AB2962" s="5">
        <f t="shared" si="698"/>
        <v>1.7999999999999545</v>
      </c>
      <c r="AC2962" s="5">
        <f t="shared" si="699"/>
        <v>3994.2806400000009</v>
      </c>
      <c r="AD2962" s="5">
        <f t="shared" si="700"/>
        <v>6.8281574609859411E-2</v>
      </c>
      <c r="AE2962" s="5">
        <f t="shared" si="701"/>
        <v>0.98818518378603004</v>
      </c>
    </row>
    <row r="2963" spans="1:31" ht="15.75" customHeight="1" x14ac:dyDescent="0.3">
      <c r="A2963" s="3">
        <f t="shared" si="702"/>
        <v>2951</v>
      </c>
      <c r="B2963" s="3">
        <v>825</v>
      </c>
      <c r="C2963" s="5">
        <v>51</v>
      </c>
      <c r="D2963" s="3">
        <v>6.43</v>
      </c>
      <c r="E2963" s="10">
        <f t="shared" si="693"/>
        <v>52942</v>
      </c>
      <c r="F2963" s="2">
        <f t="shared" si="694"/>
        <v>40767.02304</v>
      </c>
      <c r="G2963" s="2">
        <v>1038.077</v>
      </c>
      <c r="I2963" s="1">
        <v>52810</v>
      </c>
      <c r="J2963" s="1">
        <v>6.45</v>
      </c>
      <c r="K2963" s="2">
        <f t="shared" si="692"/>
        <v>40893.825600000004</v>
      </c>
      <c r="M2963" s="1">
        <v>10.5</v>
      </c>
      <c r="N2963" s="1">
        <v>5.76</v>
      </c>
      <c r="O2963" s="1">
        <v>0.68</v>
      </c>
      <c r="P2963" s="1">
        <v>578.4</v>
      </c>
      <c r="Q2963" s="1">
        <v>59073</v>
      </c>
      <c r="R2963" s="1">
        <v>822.6</v>
      </c>
      <c r="U2963" s="5">
        <f t="shared" si="703"/>
        <v>1.0108316221765914</v>
      </c>
      <c r="V2963" s="5">
        <f t="shared" si="704"/>
        <v>0.9059206023271732</v>
      </c>
      <c r="W2963" s="5">
        <f t="shared" si="695"/>
        <v>9.8973305954825463E-3</v>
      </c>
      <c r="X2963" s="5">
        <f t="shared" si="696"/>
        <v>1.0762685366718918</v>
      </c>
      <c r="Y2963" s="5">
        <f t="shared" si="697"/>
        <v>1.0314700559146301</v>
      </c>
      <c r="Z2963" s="5">
        <f t="shared" si="705"/>
        <v>688.52689172413398</v>
      </c>
      <c r="AA2963" s="5">
        <f t="shared" si="706"/>
        <v>6.6066661190965101</v>
      </c>
      <c r="AB2963" s="5">
        <f t="shared" si="698"/>
        <v>2.3999999999999773</v>
      </c>
      <c r="AC2963" s="5">
        <f t="shared" si="699"/>
        <v>4311.2870400000002</v>
      </c>
      <c r="AD2963" s="5">
        <f t="shared" si="700"/>
        <v>6.906114474841972E-2</v>
      </c>
      <c r="AE2963" s="5">
        <f t="shared" si="701"/>
        <v>0.98907483661365259</v>
      </c>
    </row>
    <row r="2964" spans="1:31" ht="15.75" customHeight="1" x14ac:dyDescent="0.3">
      <c r="A2964" s="3">
        <f t="shared" si="702"/>
        <v>2952</v>
      </c>
      <c r="B2964" s="3">
        <v>825</v>
      </c>
      <c r="C2964" s="5">
        <v>51</v>
      </c>
      <c r="D2964" s="3">
        <v>7.44</v>
      </c>
      <c r="E2964" s="10">
        <f t="shared" si="693"/>
        <v>52942</v>
      </c>
      <c r="F2964" s="2">
        <f t="shared" si="694"/>
        <v>47170.552320000003</v>
      </c>
      <c r="G2964" s="2">
        <v>1038.077</v>
      </c>
      <c r="I2964" s="1">
        <v>52810</v>
      </c>
      <c r="J2964" s="1">
        <v>7.46</v>
      </c>
      <c r="K2964" s="2">
        <f t="shared" si="692"/>
        <v>47297.354879999999</v>
      </c>
      <c r="M2964" s="1">
        <v>9.6</v>
      </c>
      <c r="N2964" s="1">
        <v>6.73</v>
      </c>
      <c r="O2964" s="1">
        <v>0.72</v>
      </c>
      <c r="P2964" s="1">
        <v>542.70000000000005</v>
      </c>
      <c r="Q2964" s="1">
        <v>58504</v>
      </c>
      <c r="R2964" s="1">
        <v>822.1</v>
      </c>
      <c r="U2964" s="5">
        <f t="shared" si="703"/>
        <v>1.0010951403148529</v>
      </c>
      <c r="V2964" s="5">
        <f t="shared" si="704"/>
        <v>0.9059206023271732</v>
      </c>
      <c r="W2964" s="5">
        <f t="shared" si="695"/>
        <v>9.2864476386036975E-3</v>
      </c>
      <c r="X2964" s="5">
        <f t="shared" si="696"/>
        <v>1.0695093586575706</v>
      </c>
      <c r="Y2964" s="5">
        <f t="shared" si="697"/>
        <v>1.019785591931482</v>
      </c>
      <c r="Z2964" s="5">
        <f t="shared" si="705"/>
        <v>680.72727832610292</v>
      </c>
      <c r="AA2964" s="5">
        <f t="shared" si="706"/>
        <v>6.1988895277207412</v>
      </c>
      <c r="AB2964" s="5">
        <f t="shared" si="698"/>
        <v>2.8999999999999773</v>
      </c>
      <c r="AC2964" s="5">
        <f t="shared" si="699"/>
        <v>4564.8921600000003</v>
      </c>
      <c r="AD2964" s="5">
        <f t="shared" si="700"/>
        <v>6.9619129906295638E-2</v>
      </c>
      <c r="AE2964" s="5">
        <f t="shared" si="701"/>
        <v>0.98974915945751962</v>
      </c>
    </row>
    <row r="2965" spans="1:31" ht="15.75" customHeight="1" x14ac:dyDescent="0.3">
      <c r="A2965" s="3">
        <f t="shared" si="702"/>
        <v>2953</v>
      </c>
      <c r="B2965" s="3">
        <v>825</v>
      </c>
      <c r="C2965" s="5">
        <v>51</v>
      </c>
      <c r="D2965" s="3">
        <v>8.4499999999999993</v>
      </c>
      <c r="E2965" s="10">
        <f t="shared" si="693"/>
        <v>52942</v>
      </c>
      <c r="F2965" s="2">
        <f t="shared" si="694"/>
        <v>53574.081599999998</v>
      </c>
      <c r="G2965" s="2">
        <v>1038.077</v>
      </c>
      <c r="I2965" s="1">
        <v>52810</v>
      </c>
      <c r="J2965" s="1">
        <v>8.4700000000000006</v>
      </c>
      <c r="K2965" s="2">
        <f t="shared" si="692"/>
        <v>53700.884160000016</v>
      </c>
      <c r="M2965" s="1">
        <v>8.86</v>
      </c>
      <c r="N2965" s="1">
        <v>7.7</v>
      </c>
      <c r="O2965" s="1">
        <v>0.75</v>
      </c>
      <c r="P2965" s="1">
        <v>514.6</v>
      </c>
      <c r="Q2965" s="1">
        <v>58040</v>
      </c>
      <c r="R2965" s="1">
        <v>821.5</v>
      </c>
      <c r="U2965" s="5">
        <f t="shared" si="703"/>
        <v>0.99315537303216972</v>
      </c>
      <c r="V2965" s="5">
        <f t="shared" si="704"/>
        <v>0.9059206023271732</v>
      </c>
      <c r="W2965" s="5">
        <f t="shared" si="695"/>
        <v>8.805612594113622E-3</v>
      </c>
      <c r="X2965" s="5">
        <f t="shared" si="696"/>
        <v>1.0639836241877221</v>
      </c>
      <c r="Y2965" s="5">
        <f t="shared" si="697"/>
        <v>1.0102928694353335</v>
      </c>
      <c r="Z2965" s="5">
        <f t="shared" si="705"/>
        <v>674.39069620547389</v>
      </c>
      <c r="AA2965" s="5">
        <f t="shared" si="706"/>
        <v>5.877922518822726</v>
      </c>
      <c r="AB2965" s="5">
        <f t="shared" si="698"/>
        <v>3.5</v>
      </c>
      <c r="AC2965" s="5">
        <f t="shared" si="699"/>
        <v>4755.0960000000005</v>
      </c>
      <c r="AD2965" s="5">
        <f t="shared" si="700"/>
        <v>6.9841218051509474E-2</v>
      </c>
      <c r="AE2965" s="5">
        <f t="shared" si="701"/>
        <v>0.99027992897888262</v>
      </c>
    </row>
    <row r="2966" spans="1:31" ht="15.75" customHeight="1" x14ac:dyDescent="0.3">
      <c r="A2966" s="3">
        <f t="shared" si="702"/>
        <v>2954</v>
      </c>
      <c r="B2966" s="3">
        <v>825</v>
      </c>
      <c r="C2966" s="5">
        <v>51</v>
      </c>
      <c r="D2966" s="3">
        <v>9.4600000000000009</v>
      </c>
      <c r="E2966" s="10">
        <f t="shared" si="693"/>
        <v>52942</v>
      </c>
      <c r="F2966" s="2">
        <f t="shared" si="694"/>
        <v>59977.610880000015</v>
      </c>
      <c r="G2966" s="2">
        <v>1038.077</v>
      </c>
      <c r="I2966" s="1">
        <v>52810</v>
      </c>
      <c r="J2966" s="1">
        <v>9.48</v>
      </c>
      <c r="K2966" s="2">
        <f t="shared" si="692"/>
        <v>60104.413440000011</v>
      </c>
      <c r="M2966" s="1">
        <v>8.24</v>
      </c>
      <c r="N2966" s="1">
        <v>8.68</v>
      </c>
      <c r="O2966" s="1">
        <v>0.78</v>
      </c>
      <c r="P2966" s="1">
        <v>491.9</v>
      </c>
      <c r="Q2966" s="1">
        <v>57653</v>
      </c>
      <c r="R2966" s="1">
        <v>820.9</v>
      </c>
      <c r="U2966" s="5">
        <f t="shared" si="703"/>
        <v>0.98653319644079396</v>
      </c>
      <c r="V2966" s="5">
        <f t="shared" si="704"/>
        <v>0.9059206023271732</v>
      </c>
      <c r="W2966" s="5">
        <f t="shared" si="695"/>
        <v>8.4171800136892544E-3</v>
      </c>
      <c r="X2966" s="5">
        <f t="shared" si="696"/>
        <v>1.059375941163281</v>
      </c>
      <c r="Y2966" s="5">
        <f t="shared" si="697"/>
        <v>1.0024100120889208</v>
      </c>
      <c r="Z2966" s="5">
        <f t="shared" si="705"/>
        <v>669.12873126959653</v>
      </c>
      <c r="AA2966" s="5">
        <f t="shared" si="706"/>
        <v>5.6186360027378521</v>
      </c>
      <c r="AB2966" s="5">
        <f t="shared" si="698"/>
        <v>4.1000000000000227</v>
      </c>
      <c r="AC2966" s="5">
        <f t="shared" si="699"/>
        <v>4945.2998400000006</v>
      </c>
      <c r="AD2966" s="5">
        <f t="shared" si="700"/>
        <v>7.0492502093458684E-2</v>
      </c>
      <c r="AE2966" s="5">
        <f t="shared" si="701"/>
        <v>0.99070870008688749</v>
      </c>
    </row>
    <row r="2967" spans="1:31" ht="15.75" customHeight="1" x14ac:dyDescent="0.3">
      <c r="A2967" s="3">
        <f t="shared" si="702"/>
        <v>2955</v>
      </c>
      <c r="B2967" s="3">
        <v>825</v>
      </c>
      <c r="C2967" s="5">
        <v>51</v>
      </c>
      <c r="D2967" s="3">
        <v>10.5</v>
      </c>
      <c r="E2967" s="10">
        <f t="shared" si="693"/>
        <v>52942</v>
      </c>
      <c r="F2967" s="2">
        <f t="shared" si="694"/>
        <v>66571.344000000012</v>
      </c>
      <c r="G2967" s="2">
        <v>1038.077</v>
      </c>
      <c r="I2967" s="1">
        <v>52810</v>
      </c>
      <c r="J2967" s="1">
        <v>10.5</v>
      </c>
      <c r="K2967" s="2">
        <f t="shared" si="692"/>
        <v>66571.344000000012</v>
      </c>
      <c r="M2967" s="1">
        <v>7.7</v>
      </c>
      <c r="N2967" s="1">
        <v>9.67</v>
      </c>
      <c r="O2967" s="1">
        <v>0.81</v>
      </c>
      <c r="P2967" s="1">
        <v>472.9</v>
      </c>
      <c r="Q2967" s="1">
        <v>57321</v>
      </c>
      <c r="R2967" s="1">
        <v>820.2</v>
      </c>
      <c r="U2967" s="5">
        <f t="shared" si="703"/>
        <v>0.98085215605749487</v>
      </c>
      <c r="V2967" s="5">
        <f t="shared" si="704"/>
        <v>0.9059206023271732</v>
      </c>
      <c r="W2967" s="5">
        <f t="shared" si="695"/>
        <v>8.0920602327173158E-3</v>
      </c>
      <c r="X2967" s="5">
        <f t="shared" si="696"/>
        <v>1.0553790589721117</v>
      </c>
      <c r="Y2967" s="5">
        <f t="shared" si="697"/>
        <v>0.99563022911911325</v>
      </c>
      <c r="Z2967" s="5">
        <f t="shared" si="705"/>
        <v>664.60309054159052</v>
      </c>
      <c r="AA2967" s="5">
        <f t="shared" si="706"/>
        <v>5.4016120465434634</v>
      </c>
      <c r="AB2967" s="5">
        <f t="shared" si="698"/>
        <v>4.7999999999999545</v>
      </c>
      <c r="AC2967" s="5">
        <f t="shared" si="699"/>
        <v>5135.5036800000007</v>
      </c>
      <c r="AD2967" s="5">
        <f t="shared" si="700"/>
        <v>7.1430262435841455E-2</v>
      </c>
      <c r="AE2967" s="5">
        <f t="shared" si="701"/>
        <v>0.99106758339314716</v>
      </c>
    </row>
    <row r="2968" spans="1:31" ht="15.75" customHeight="1" x14ac:dyDescent="0.3">
      <c r="A2968" s="3">
        <f t="shared" si="702"/>
        <v>2956</v>
      </c>
      <c r="B2968" s="3">
        <v>825</v>
      </c>
      <c r="C2968" s="5">
        <v>51</v>
      </c>
      <c r="D2968" s="3">
        <v>11.5</v>
      </c>
      <c r="E2968" s="10">
        <f t="shared" si="693"/>
        <v>52942</v>
      </c>
      <c r="F2968" s="2">
        <f t="shared" si="694"/>
        <v>72911.472000000009</v>
      </c>
      <c r="G2968" s="2">
        <v>1038.077</v>
      </c>
      <c r="I2968" s="1">
        <v>52810</v>
      </c>
      <c r="J2968" s="1">
        <v>11.5</v>
      </c>
      <c r="K2968" s="2">
        <f t="shared" si="692"/>
        <v>72911.472000000009</v>
      </c>
      <c r="M2968" s="1">
        <v>7.25</v>
      </c>
      <c r="N2968" s="1">
        <v>10.6</v>
      </c>
      <c r="O2968" s="1">
        <v>0.83</v>
      </c>
      <c r="P2968" s="1">
        <v>457.2</v>
      </c>
      <c r="Q2968" s="1">
        <v>57041</v>
      </c>
      <c r="R2968" s="1">
        <v>819.5</v>
      </c>
      <c r="U2968" s="5">
        <f t="shared" si="703"/>
        <v>0.97606091718001364</v>
      </c>
      <c r="V2968" s="5">
        <f t="shared" si="704"/>
        <v>0.9059206023271732</v>
      </c>
      <c r="W2968" s="5">
        <f t="shared" si="695"/>
        <v>7.8234086242299789E-3</v>
      </c>
      <c r="X2968" s="5">
        <f t="shared" si="696"/>
        <v>1.0520598454422332</v>
      </c>
      <c r="Y2968" s="5">
        <f t="shared" si="697"/>
        <v>0.989978593268935</v>
      </c>
      <c r="Z2968" s="5">
        <f t="shared" si="705"/>
        <v>660.83051057887963</v>
      </c>
      <c r="AA2968" s="5">
        <f t="shared" si="706"/>
        <v>5.2222817248459963</v>
      </c>
      <c r="AB2968" s="5">
        <f t="shared" si="698"/>
        <v>5.5</v>
      </c>
      <c r="AC2968" s="5">
        <f t="shared" si="699"/>
        <v>5262.3062399999999</v>
      </c>
      <c r="AD2968" s="5">
        <f t="shared" si="700"/>
        <v>7.1769441880301321E-2</v>
      </c>
      <c r="AE2968" s="5">
        <f t="shared" si="701"/>
        <v>0.99136413433568804</v>
      </c>
    </row>
    <row r="2969" spans="1:31" ht="15.75" customHeight="1" x14ac:dyDescent="0.3">
      <c r="A2969" s="3">
        <f t="shared" si="702"/>
        <v>2957</v>
      </c>
      <c r="B2969" s="3">
        <v>825</v>
      </c>
      <c r="C2969" s="5">
        <v>51</v>
      </c>
      <c r="D2969" s="3">
        <v>12.5</v>
      </c>
      <c r="E2969" s="10">
        <f t="shared" si="693"/>
        <v>52942</v>
      </c>
      <c r="F2969" s="2">
        <f t="shared" si="694"/>
        <v>79251.600000000006</v>
      </c>
      <c r="G2969" s="2">
        <v>1038.077</v>
      </c>
      <c r="I2969" s="1">
        <v>52810</v>
      </c>
      <c r="J2969" s="1">
        <v>12.5</v>
      </c>
      <c r="K2969" s="2">
        <f t="shared" si="692"/>
        <v>79251.600000000006</v>
      </c>
      <c r="M2969" s="1">
        <v>6.84</v>
      </c>
      <c r="N2969" s="1">
        <v>11.6</v>
      </c>
      <c r="O2969" s="1">
        <v>0.86</v>
      </c>
      <c r="P2969" s="1">
        <v>443.8</v>
      </c>
      <c r="Q2969" s="1">
        <v>56796</v>
      </c>
      <c r="R2969" s="1">
        <v>818.8</v>
      </c>
      <c r="U2969" s="5">
        <f t="shared" si="703"/>
        <v>0.97186858316221769</v>
      </c>
      <c r="V2969" s="5">
        <f t="shared" si="704"/>
        <v>0.9059206023271732</v>
      </c>
      <c r="W2969" s="5">
        <f t="shared" si="695"/>
        <v>7.5941136208076661E-3</v>
      </c>
      <c r="X2969" s="5">
        <f t="shared" si="696"/>
        <v>1.0490447623995582</v>
      </c>
      <c r="Y2969" s="5">
        <f t="shared" si="697"/>
        <v>0.98494245496408905</v>
      </c>
      <c r="Z2969" s="5">
        <f t="shared" si="705"/>
        <v>657.46878753762883</v>
      </c>
      <c r="AA2969" s="5">
        <f t="shared" si="706"/>
        <v>5.0692227241615342</v>
      </c>
      <c r="AB2969" s="5">
        <f t="shared" si="698"/>
        <v>6.2000000000000455</v>
      </c>
      <c r="AC2969" s="5">
        <f t="shared" si="699"/>
        <v>5452.5100800000009</v>
      </c>
      <c r="AD2969" s="5">
        <f t="shared" si="700"/>
        <v>7.310936016181363E-2</v>
      </c>
      <c r="AE2969" s="5">
        <f t="shared" si="701"/>
        <v>0.99161724150957653</v>
      </c>
    </row>
    <row r="2970" spans="1:31" ht="15.75" customHeight="1" x14ac:dyDescent="0.3">
      <c r="A2970" s="3">
        <f t="shared" si="702"/>
        <v>2958</v>
      </c>
      <c r="B2970" s="3">
        <v>825</v>
      </c>
      <c r="C2970" s="5">
        <v>51</v>
      </c>
      <c r="D2970" s="3">
        <v>13.5</v>
      </c>
      <c r="E2970" s="10">
        <f t="shared" si="693"/>
        <v>52942</v>
      </c>
      <c r="F2970" s="2">
        <f t="shared" si="694"/>
        <v>85591.728000000003</v>
      </c>
      <c r="G2970" s="2">
        <v>1038.077</v>
      </c>
      <c r="I2970" s="1">
        <v>52810</v>
      </c>
      <c r="J2970" s="1">
        <v>13.5</v>
      </c>
      <c r="K2970" s="2">
        <f t="shared" si="692"/>
        <v>85591.728000000003</v>
      </c>
      <c r="M2970" s="1">
        <v>6.48</v>
      </c>
      <c r="N2970" s="1">
        <v>12.6</v>
      </c>
      <c r="O2970" s="1">
        <v>0.87</v>
      </c>
      <c r="P2970" s="1">
        <v>432.1</v>
      </c>
      <c r="Q2970" s="1">
        <v>56580</v>
      </c>
      <c r="R2970" s="1">
        <v>818.1</v>
      </c>
      <c r="U2970" s="5">
        <f t="shared" si="703"/>
        <v>0.96817248459958927</v>
      </c>
      <c r="V2970" s="5">
        <f t="shared" si="704"/>
        <v>0.9059206023271732</v>
      </c>
      <c r="W2970" s="5">
        <f t="shared" si="695"/>
        <v>7.3939082819986313E-3</v>
      </c>
      <c r="X2970" s="5">
        <f t="shared" si="696"/>
        <v>1.0464044977290241</v>
      </c>
      <c r="Y2970" s="5">
        <f t="shared" si="697"/>
        <v>0.98052971766151764</v>
      </c>
      <c r="Z2970" s="5">
        <f t="shared" si="705"/>
        <v>654.52319713341637</v>
      </c>
      <c r="AA2970" s="5">
        <f t="shared" si="706"/>
        <v>4.9355816563997275</v>
      </c>
      <c r="AB2970" s="5">
        <f t="shared" si="698"/>
        <v>6.8999999999999773</v>
      </c>
      <c r="AC2970" s="5">
        <f t="shared" si="699"/>
        <v>5515.9113600000001</v>
      </c>
      <c r="AD2970" s="5">
        <f t="shared" si="700"/>
        <v>7.290060681929357E-2</v>
      </c>
      <c r="AE2970" s="5">
        <f t="shared" si="701"/>
        <v>0.99183823807185223</v>
      </c>
    </row>
    <row r="2971" spans="1:31" ht="15.75" customHeight="1" x14ac:dyDescent="0.3">
      <c r="A2971" s="3">
        <f t="shared" si="702"/>
        <v>2959</v>
      </c>
      <c r="B2971" s="3">
        <v>825</v>
      </c>
      <c r="C2971" s="5">
        <v>51</v>
      </c>
      <c r="D2971" s="3">
        <v>14.5</v>
      </c>
      <c r="E2971" s="10">
        <f t="shared" si="693"/>
        <v>52942</v>
      </c>
      <c r="F2971" s="2">
        <f t="shared" si="694"/>
        <v>91931.856000000014</v>
      </c>
      <c r="G2971" s="2">
        <v>1038.077</v>
      </c>
      <c r="I2971" s="1">
        <v>52810</v>
      </c>
      <c r="J2971" s="1">
        <v>14.5</v>
      </c>
      <c r="K2971" s="2">
        <f t="shared" si="692"/>
        <v>91931.856000000014</v>
      </c>
      <c r="M2971" s="1">
        <v>6.16</v>
      </c>
      <c r="N2971" s="1">
        <v>13.6</v>
      </c>
      <c r="O2971" s="1">
        <v>0.89</v>
      </c>
      <c r="P2971" s="1">
        <v>421.9</v>
      </c>
      <c r="Q2971" s="1">
        <v>56388</v>
      </c>
      <c r="R2971" s="1">
        <v>817.3</v>
      </c>
      <c r="U2971" s="5">
        <f t="shared" si="703"/>
        <v>0.96488706365503085</v>
      </c>
      <c r="V2971" s="5">
        <f t="shared" si="704"/>
        <v>0.9059206023271732</v>
      </c>
      <c r="W2971" s="5">
        <f t="shared" si="695"/>
        <v>7.2193702943189591E-3</v>
      </c>
      <c r="X2971" s="5">
        <f t="shared" si="696"/>
        <v>1.0440631749146481</v>
      </c>
      <c r="Y2971" s="5">
        <f t="shared" si="697"/>
        <v>0.9766206957000213</v>
      </c>
      <c r="Z2971" s="5">
        <f t="shared" si="705"/>
        <v>651.91384679367832</v>
      </c>
      <c r="AA2971" s="5">
        <f t="shared" si="706"/>
        <v>4.8190740588637926</v>
      </c>
      <c r="AB2971" s="5">
        <f t="shared" si="698"/>
        <v>7.7000000000000455</v>
      </c>
      <c r="AC2971" s="5">
        <f t="shared" si="699"/>
        <v>5642.7139200000001</v>
      </c>
      <c r="AD2971" s="5">
        <f t="shared" si="700"/>
        <v>7.3679774056098948E-2</v>
      </c>
      <c r="AE2971" s="5">
        <f t="shared" si="701"/>
        <v>0.99203090174152841</v>
      </c>
    </row>
    <row r="2972" spans="1:31" ht="15.75" customHeight="1" x14ac:dyDescent="0.3">
      <c r="A2972" s="3">
        <f t="shared" si="702"/>
        <v>2960</v>
      </c>
      <c r="B2972" s="3">
        <v>825</v>
      </c>
      <c r="C2972" s="5">
        <v>51</v>
      </c>
      <c r="D2972" s="3">
        <v>15.5</v>
      </c>
      <c r="E2972" s="10">
        <f t="shared" si="693"/>
        <v>52942</v>
      </c>
      <c r="F2972" s="2">
        <f t="shared" si="694"/>
        <v>98271.984000000011</v>
      </c>
      <c r="G2972" s="2">
        <v>1038.077</v>
      </c>
      <c r="I2972" s="1">
        <v>52810</v>
      </c>
      <c r="J2972" s="1">
        <v>15.5</v>
      </c>
      <c r="K2972" s="2">
        <f t="shared" si="692"/>
        <v>98271.984000000011</v>
      </c>
      <c r="M2972" s="1">
        <v>5.87</v>
      </c>
      <c r="N2972" s="1">
        <v>14.6</v>
      </c>
      <c r="O2972" s="1">
        <v>0.91</v>
      </c>
      <c r="P2972" s="1">
        <v>413</v>
      </c>
      <c r="Q2972" s="1">
        <v>56215</v>
      </c>
      <c r="R2972" s="1">
        <v>816.5</v>
      </c>
      <c r="U2972" s="5">
        <f t="shared" si="703"/>
        <v>0.96192676249144426</v>
      </c>
      <c r="V2972" s="5">
        <f t="shared" si="704"/>
        <v>0.9059206023271732</v>
      </c>
      <c r="W2972" s="5">
        <f t="shared" si="695"/>
        <v>7.0670773442847367E-3</v>
      </c>
      <c r="X2972" s="5">
        <f t="shared" si="696"/>
        <v>1.0419458764546063</v>
      </c>
      <c r="Y2972" s="5">
        <f t="shared" si="697"/>
        <v>0.97309792980968057</v>
      </c>
      <c r="Z2972" s="5">
        <f t="shared" si="705"/>
        <v>649.56233010655808</v>
      </c>
      <c r="AA2972" s="5">
        <f t="shared" si="706"/>
        <v>4.7174154688569478</v>
      </c>
      <c r="AB2972" s="5">
        <f t="shared" si="698"/>
        <v>8.5</v>
      </c>
      <c r="AC2972" s="5">
        <f t="shared" si="699"/>
        <v>5769.5164800000002</v>
      </c>
      <c r="AD2972" s="5">
        <f t="shared" si="700"/>
        <v>7.4543253980057025E-2</v>
      </c>
      <c r="AE2972" s="5">
        <f t="shared" si="701"/>
        <v>0.99219901023761858</v>
      </c>
    </row>
    <row r="2973" spans="1:31" ht="15.75" customHeight="1" x14ac:dyDescent="0.3">
      <c r="A2973" s="12">
        <f t="shared" si="702"/>
        <v>2961</v>
      </c>
      <c r="B2973" s="12">
        <v>825</v>
      </c>
      <c r="C2973" s="13">
        <v>53</v>
      </c>
      <c r="D2973" s="12">
        <v>3.41</v>
      </c>
      <c r="E2973" s="14">
        <f t="shared" si="693"/>
        <v>55098</v>
      </c>
      <c r="F2973" s="9">
        <f t="shared" si="694"/>
        <v>21619.836480000002</v>
      </c>
      <c r="G2973" s="9">
        <v>1039.5930000000001</v>
      </c>
      <c r="H2973" s="28"/>
      <c r="I2973" s="28">
        <v>54960</v>
      </c>
      <c r="J2973" s="28">
        <v>3.42</v>
      </c>
      <c r="K2973" s="29">
        <f t="shared" si="692"/>
        <v>21683.23776</v>
      </c>
      <c r="U2973" s="5">
        <f t="shared" si="703"/>
        <v>0</v>
      </c>
      <c r="V2973" s="5">
        <f t="shared" si="704"/>
        <v>0.94281314168377828</v>
      </c>
      <c r="W2973" s="5">
        <f t="shared" si="695"/>
        <v>0</v>
      </c>
      <c r="X2973" s="5">
        <f t="shared" si="696"/>
        <v>1</v>
      </c>
      <c r="Y2973" s="5">
        <f t="shared" si="697"/>
        <v>0.47140657084188914</v>
      </c>
      <c r="Z2973" s="5">
        <f t="shared" si="705"/>
        <v>314.67331416837789</v>
      </c>
      <c r="AA2973" s="5">
        <f t="shared" si="706"/>
        <v>0</v>
      </c>
      <c r="AB2973" s="5">
        <f t="shared" si="698"/>
        <v>825</v>
      </c>
      <c r="AC2973" s="5">
        <f t="shared" si="699"/>
        <v>0</v>
      </c>
      <c r="AD2973" s="5">
        <f t="shared" si="700"/>
        <v>0</v>
      </c>
      <c r="AE2973" s="5">
        <f t="shared" si="701"/>
        <v>1</v>
      </c>
    </row>
    <row r="2974" spans="1:31" ht="15.75" customHeight="1" x14ac:dyDescent="0.3">
      <c r="A2974" s="3">
        <f t="shared" si="702"/>
        <v>2962</v>
      </c>
      <c r="B2974" s="3">
        <v>825</v>
      </c>
      <c r="C2974" s="5">
        <v>53</v>
      </c>
      <c r="D2974" s="3">
        <v>4.42</v>
      </c>
      <c r="E2974" s="10">
        <f t="shared" si="693"/>
        <v>55098</v>
      </c>
      <c r="F2974" s="2">
        <f t="shared" si="694"/>
        <v>28023.365760000001</v>
      </c>
      <c r="G2974" s="2">
        <v>1039.5930000000001</v>
      </c>
      <c r="I2974" s="1">
        <v>54960</v>
      </c>
      <c r="J2974" s="1">
        <v>4.43</v>
      </c>
      <c r="K2974" s="2">
        <f t="shared" si="692"/>
        <v>28086.767040000002</v>
      </c>
      <c r="M2974" s="1">
        <v>11.3</v>
      </c>
      <c r="N2974" s="1">
        <v>3.92</v>
      </c>
      <c r="O2974" s="1">
        <v>0.5</v>
      </c>
      <c r="P2974" s="1">
        <v>805.9</v>
      </c>
      <c r="Q2974" s="1">
        <v>61977</v>
      </c>
      <c r="R2974" s="1">
        <v>823.6</v>
      </c>
      <c r="U2974" s="5">
        <f t="shared" si="703"/>
        <v>1.060523613963039</v>
      </c>
      <c r="V2974" s="5">
        <f t="shared" si="704"/>
        <v>0.94281314168377828</v>
      </c>
      <c r="W2974" s="5">
        <f t="shared" si="695"/>
        <v>1.3790212183436002E-2</v>
      </c>
      <c r="X2974" s="5">
        <f t="shared" si="696"/>
        <v>1.0823125479137237</v>
      </c>
      <c r="Y2974" s="5">
        <f t="shared" si="697"/>
        <v>1.0841182541666596</v>
      </c>
      <c r="Z2974" s="5">
        <f t="shared" si="705"/>
        <v>723.67061702132878</v>
      </c>
      <c r="AA2974" s="5">
        <f t="shared" si="706"/>
        <v>9.2052424366872021</v>
      </c>
      <c r="AB2974" s="5">
        <f t="shared" si="698"/>
        <v>1.3999999999999773</v>
      </c>
      <c r="AC2974" s="5">
        <f t="shared" si="699"/>
        <v>3170.0640000000003</v>
      </c>
      <c r="AD2974" s="5">
        <f t="shared" si="700"/>
        <v>6.5595807167777395E-2</v>
      </c>
      <c r="AE2974" s="5">
        <f t="shared" si="701"/>
        <v>0.98537333478529165</v>
      </c>
    </row>
    <row r="2975" spans="1:31" ht="15.75" customHeight="1" x14ac:dyDescent="0.3">
      <c r="A2975" s="23">
        <f t="shared" si="702"/>
        <v>2963</v>
      </c>
      <c r="B2975" s="23">
        <v>825</v>
      </c>
      <c r="C2975" s="24">
        <v>53</v>
      </c>
      <c r="D2975" s="23">
        <v>5.43</v>
      </c>
      <c r="E2975" s="25">
        <f t="shared" si="693"/>
        <v>55098</v>
      </c>
      <c r="F2975" s="26">
        <f t="shared" si="694"/>
        <v>34426.895040000003</v>
      </c>
      <c r="G2975" s="26">
        <v>1039.5930000000001</v>
      </c>
      <c r="H2975" s="22"/>
      <c r="I2975" s="27">
        <v>54960</v>
      </c>
      <c r="J2975" s="27">
        <v>5.44</v>
      </c>
      <c r="K2975" s="26">
        <f t="shared" si="692"/>
        <v>34490.296320000001</v>
      </c>
      <c r="M2975" s="27">
        <v>10</v>
      </c>
      <c r="N2975" s="27">
        <v>4.88</v>
      </c>
      <c r="O2975" s="27">
        <v>0.55000000000000004</v>
      </c>
      <c r="P2975" s="27">
        <v>731.5</v>
      </c>
      <c r="Q2975" s="27">
        <v>61150</v>
      </c>
      <c r="R2975" s="27">
        <v>823.1</v>
      </c>
      <c r="U2975" s="5">
        <f t="shared" si="703"/>
        <v>1.0463723477070499</v>
      </c>
      <c r="V2975" s="5">
        <f t="shared" si="704"/>
        <v>0.94281314168377828</v>
      </c>
      <c r="W2975" s="5">
        <f t="shared" si="695"/>
        <v>1.2517111567419576E-2</v>
      </c>
      <c r="X2975" s="5">
        <f t="shared" si="696"/>
        <v>1.0725081812542165</v>
      </c>
      <c r="Y2975" s="5">
        <f t="shared" si="697"/>
        <v>1.066708855701918</v>
      </c>
      <c r="Z2975" s="5">
        <f t="shared" si="705"/>
        <v>712.04949535814444</v>
      </c>
      <c r="AA2975" s="5">
        <f t="shared" si="706"/>
        <v>8.355422313483917</v>
      </c>
      <c r="AB2975" s="5">
        <f t="shared" si="698"/>
        <v>1.8999999999999773</v>
      </c>
      <c r="AC2975" s="5">
        <f t="shared" si="699"/>
        <v>3487.0704000000005</v>
      </c>
      <c r="AD2975" s="5">
        <f t="shared" si="700"/>
        <v>6.5847691929129482E-2</v>
      </c>
      <c r="AE2975" s="5">
        <f t="shared" si="701"/>
        <v>0.98672365603107193</v>
      </c>
    </row>
    <row r="2976" spans="1:31" ht="15.75" customHeight="1" x14ac:dyDescent="0.3">
      <c r="A2976" s="3">
        <f t="shared" si="702"/>
        <v>2964</v>
      </c>
      <c r="B2976" s="3">
        <v>825</v>
      </c>
      <c r="C2976" s="5">
        <v>53</v>
      </c>
      <c r="D2976" s="3">
        <v>6.43</v>
      </c>
      <c r="E2976" s="10">
        <f t="shared" si="693"/>
        <v>55098</v>
      </c>
      <c r="F2976" s="2">
        <f t="shared" si="694"/>
        <v>40767.02304</v>
      </c>
      <c r="G2976" s="2">
        <v>1039.5930000000001</v>
      </c>
      <c r="I2976" s="1">
        <v>54960</v>
      </c>
      <c r="J2976" s="1">
        <v>6.45</v>
      </c>
      <c r="K2976" s="2">
        <f t="shared" si="692"/>
        <v>40893.825600000004</v>
      </c>
      <c r="M2976" s="1">
        <v>9.06</v>
      </c>
      <c r="N2976" s="1">
        <v>5.85</v>
      </c>
      <c r="O2976" s="1">
        <v>0.57999999999999996</v>
      </c>
      <c r="P2976" s="1">
        <v>677.9</v>
      </c>
      <c r="Q2976" s="1">
        <v>60519</v>
      </c>
      <c r="R2976" s="1">
        <v>822.6</v>
      </c>
      <c r="U2976" s="5">
        <f t="shared" si="703"/>
        <v>1.0355749486652976</v>
      </c>
      <c r="V2976" s="5">
        <f t="shared" si="704"/>
        <v>0.94281314168377828</v>
      </c>
      <c r="W2976" s="5">
        <f t="shared" si="695"/>
        <v>1.1599931553730321E-2</v>
      </c>
      <c r="X2976" s="5">
        <f t="shared" si="696"/>
        <v>1.0654742444523022</v>
      </c>
      <c r="Y2976" s="5">
        <f t="shared" si="697"/>
        <v>1.0539607778990574</v>
      </c>
      <c r="Z2976" s="5">
        <f t="shared" si="705"/>
        <v>703.53989846317893</v>
      </c>
      <c r="AA2976" s="5">
        <f t="shared" si="706"/>
        <v>7.743186310746065</v>
      </c>
      <c r="AB2976" s="5">
        <f t="shared" si="698"/>
        <v>2.3999999999999773</v>
      </c>
      <c r="AC2976" s="5">
        <f t="shared" si="699"/>
        <v>3677.2742399999997</v>
      </c>
      <c r="AD2976" s="5">
        <f t="shared" si="700"/>
        <v>6.5290834283084395E-2</v>
      </c>
      <c r="AE2976" s="5">
        <f t="shared" si="701"/>
        <v>0.98769646811136524</v>
      </c>
    </row>
    <row r="2977" spans="1:31" ht="15.75" customHeight="1" x14ac:dyDescent="0.3">
      <c r="A2977" s="3">
        <f t="shared" si="702"/>
        <v>2965</v>
      </c>
      <c r="B2977" s="3">
        <v>825</v>
      </c>
      <c r="C2977" s="5">
        <v>53</v>
      </c>
      <c r="D2977" s="3">
        <v>7.44</v>
      </c>
      <c r="E2977" s="10">
        <f t="shared" si="693"/>
        <v>55098</v>
      </c>
      <c r="F2977" s="2">
        <f t="shared" si="694"/>
        <v>47170.552320000003</v>
      </c>
      <c r="G2977" s="2">
        <v>1039.5930000000001</v>
      </c>
      <c r="I2977" s="1">
        <v>54960</v>
      </c>
      <c r="J2977" s="1">
        <v>7.46</v>
      </c>
      <c r="K2977" s="2">
        <f t="shared" si="692"/>
        <v>47297.354879999999</v>
      </c>
      <c r="M2977" s="1">
        <v>8.2899999999999991</v>
      </c>
      <c r="N2977" s="1">
        <v>6.82</v>
      </c>
      <c r="O2977" s="1">
        <v>0.62</v>
      </c>
      <c r="P2977" s="1">
        <v>637.20000000000005</v>
      </c>
      <c r="Q2977" s="1">
        <v>60019</v>
      </c>
      <c r="R2977" s="1">
        <v>822</v>
      </c>
      <c r="U2977" s="5">
        <f t="shared" si="703"/>
        <v>1.0270191649555098</v>
      </c>
      <c r="V2977" s="5">
        <f t="shared" si="704"/>
        <v>0.94281314168377828</v>
      </c>
      <c r="W2977" s="5">
        <f t="shared" si="695"/>
        <v>1.0903490759753593E-2</v>
      </c>
      <c r="X2977" s="5">
        <f t="shared" si="696"/>
        <v>1.0597467876370354</v>
      </c>
      <c r="Y2977" s="5">
        <f t="shared" si="697"/>
        <v>1.0437617295723187</v>
      </c>
      <c r="Z2977" s="5">
        <f t="shared" si="705"/>
        <v>696.73182972411428</v>
      </c>
      <c r="AA2977" s="5">
        <f t="shared" si="706"/>
        <v>7.2782981519507199</v>
      </c>
      <c r="AB2977" s="5">
        <f t="shared" si="698"/>
        <v>3</v>
      </c>
      <c r="AC2977" s="5">
        <f t="shared" si="699"/>
        <v>3930.8793599999999</v>
      </c>
      <c r="AD2977" s="5">
        <f t="shared" si="700"/>
        <v>6.6647162227046849E-2</v>
      </c>
      <c r="AE2977" s="5">
        <f t="shared" si="701"/>
        <v>0.98843515191114018</v>
      </c>
    </row>
    <row r="2978" spans="1:31" ht="15.75" customHeight="1" x14ac:dyDescent="0.3">
      <c r="A2978" s="3">
        <f t="shared" si="702"/>
        <v>2966</v>
      </c>
      <c r="B2978" s="3">
        <v>825</v>
      </c>
      <c r="C2978" s="5">
        <v>53</v>
      </c>
      <c r="D2978" s="3">
        <v>8.4499999999999993</v>
      </c>
      <c r="E2978" s="10">
        <f t="shared" si="693"/>
        <v>55098</v>
      </c>
      <c r="F2978" s="2">
        <f t="shared" si="694"/>
        <v>53574.081599999998</v>
      </c>
      <c r="G2978" s="2">
        <v>1039.5930000000001</v>
      </c>
      <c r="I2978" s="1">
        <v>54960</v>
      </c>
      <c r="J2978" s="1">
        <v>8.4700000000000006</v>
      </c>
      <c r="K2978" s="2">
        <f t="shared" si="692"/>
        <v>53700.884160000016</v>
      </c>
      <c r="M2978" s="1">
        <v>7.65</v>
      </c>
      <c r="N2978" s="1">
        <v>7.8</v>
      </c>
      <c r="O2978" s="1">
        <v>0.65</v>
      </c>
      <c r="P2978" s="1">
        <v>605.1</v>
      </c>
      <c r="Q2978" s="1">
        <v>59611</v>
      </c>
      <c r="R2978" s="1">
        <v>821.5</v>
      </c>
      <c r="U2978" s="5">
        <f t="shared" si="703"/>
        <v>1.0200376454483231</v>
      </c>
      <c r="V2978" s="5">
        <f t="shared" si="704"/>
        <v>0.94281314168377828</v>
      </c>
      <c r="W2978" s="5">
        <f t="shared" si="695"/>
        <v>1.0354209445585216E-2</v>
      </c>
      <c r="X2978" s="5">
        <f t="shared" si="696"/>
        <v>1.0550097409358978</v>
      </c>
      <c r="Y2978" s="5">
        <f t="shared" si="697"/>
        <v>1.0354133502140306</v>
      </c>
      <c r="Z2978" s="5">
        <f t="shared" si="705"/>
        <v>691.15911953486977</v>
      </c>
      <c r="AA2978" s="5">
        <f t="shared" si="706"/>
        <v>6.9116418891170444</v>
      </c>
      <c r="AB2978" s="5">
        <f t="shared" si="698"/>
        <v>3.5</v>
      </c>
      <c r="AC2978" s="5">
        <f t="shared" si="699"/>
        <v>4121.0832000000009</v>
      </c>
      <c r="AD2978" s="5">
        <f t="shared" si="700"/>
        <v>6.7380778587231141E-2</v>
      </c>
      <c r="AE2978" s="5">
        <f t="shared" si="701"/>
        <v>0.98901775019056959</v>
      </c>
    </row>
    <row r="2979" spans="1:31" ht="15.75" customHeight="1" x14ac:dyDescent="0.3">
      <c r="A2979" s="3">
        <f t="shared" si="702"/>
        <v>2967</v>
      </c>
      <c r="B2979" s="3">
        <v>825</v>
      </c>
      <c r="C2979" s="5">
        <v>53</v>
      </c>
      <c r="D2979" s="3">
        <v>9.4600000000000009</v>
      </c>
      <c r="E2979" s="10">
        <f t="shared" si="693"/>
        <v>55098</v>
      </c>
      <c r="F2979" s="2">
        <f t="shared" si="694"/>
        <v>59977.610880000015</v>
      </c>
      <c r="G2979" s="2">
        <v>1039.5930000000001</v>
      </c>
      <c r="I2979" s="1">
        <v>54960</v>
      </c>
      <c r="J2979" s="1">
        <v>9.48</v>
      </c>
      <c r="K2979" s="2">
        <f t="shared" si="692"/>
        <v>60104.413440000011</v>
      </c>
      <c r="M2979" s="1">
        <v>7.11</v>
      </c>
      <c r="N2979" s="1">
        <v>8.7799999999999994</v>
      </c>
      <c r="O2979" s="1">
        <v>0.67</v>
      </c>
      <c r="P2979" s="1">
        <v>579.20000000000005</v>
      </c>
      <c r="Q2979" s="1">
        <v>59270</v>
      </c>
      <c r="R2979" s="1">
        <v>820.8</v>
      </c>
      <c r="U2979" s="5">
        <f t="shared" si="703"/>
        <v>1.0142026009582479</v>
      </c>
      <c r="V2979" s="5">
        <f t="shared" si="704"/>
        <v>0.94281314168377828</v>
      </c>
      <c r="W2979" s="5">
        <f t="shared" si="695"/>
        <v>9.9110198494182077E-3</v>
      </c>
      <c r="X2979" s="5">
        <f t="shared" si="696"/>
        <v>1.0510293318278463</v>
      </c>
      <c r="Y2979" s="5">
        <f t="shared" si="697"/>
        <v>1.0284404741828126</v>
      </c>
      <c r="Z2979" s="5">
        <f t="shared" si="705"/>
        <v>686.50458532651112</v>
      </c>
      <c r="AA2979" s="5">
        <f t="shared" si="706"/>
        <v>6.6158039698836433</v>
      </c>
      <c r="AB2979" s="5">
        <f t="shared" si="698"/>
        <v>4.2000000000000455</v>
      </c>
      <c r="AC2979" s="5">
        <f t="shared" si="699"/>
        <v>4247.885760000001</v>
      </c>
      <c r="AD2979" s="5">
        <f t="shared" si="700"/>
        <v>6.7507192161313873E-2</v>
      </c>
      <c r="AE2979" s="5">
        <f t="shared" si="701"/>
        <v>0.98948782169951721</v>
      </c>
    </row>
    <row r="2980" spans="1:31" ht="15.75" customHeight="1" x14ac:dyDescent="0.3">
      <c r="A2980" s="3">
        <f t="shared" si="702"/>
        <v>2968</v>
      </c>
      <c r="B2980" s="3">
        <v>825</v>
      </c>
      <c r="C2980" s="5">
        <v>53</v>
      </c>
      <c r="D2980" s="3">
        <v>10.5</v>
      </c>
      <c r="E2980" s="10">
        <f t="shared" si="693"/>
        <v>55098</v>
      </c>
      <c r="F2980" s="2">
        <f t="shared" si="694"/>
        <v>66571.344000000012</v>
      </c>
      <c r="G2980" s="2">
        <v>1039.5930000000001</v>
      </c>
      <c r="I2980" s="1">
        <v>54960</v>
      </c>
      <c r="J2980" s="1">
        <v>10.5</v>
      </c>
      <c r="K2980" s="2">
        <f t="shared" si="692"/>
        <v>66571.344000000012</v>
      </c>
      <c r="M2980" s="1">
        <v>6.64</v>
      </c>
      <c r="N2980" s="1">
        <v>9.7799999999999994</v>
      </c>
      <c r="O2980" s="1">
        <v>0.7</v>
      </c>
      <c r="P2980" s="1">
        <v>557.5</v>
      </c>
      <c r="Q2980" s="1">
        <v>58977</v>
      </c>
      <c r="R2980" s="1">
        <v>820.2</v>
      </c>
      <c r="U2980" s="5">
        <f t="shared" si="703"/>
        <v>1.009188911704312</v>
      </c>
      <c r="V2980" s="5">
        <f t="shared" si="704"/>
        <v>0.94281314168377828</v>
      </c>
      <c r="W2980" s="5">
        <f t="shared" si="695"/>
        <v>9.5396988364134152E-3</v>
      </c>
      <c r="X2980" s="5">
        <f t="shared" si="696"/>
        <v>1.0475771273164707</v>
      </c>
      <c r="Y2980" s="5">
        <f t="shared" si="697"/>
        <v>1.0224363518020738</v>
      </c>
      <c r="Z2980" s="5">
        <f t="shared" si="705"/>
        <v>682.49671355492046</v>
      </c>
      <c r="AA2980" s="5">
        <f t="shared" si="706"/>
        <v>6.3679397672826834</v>
      </c>
      <c r="AB2980" s="5">
        <f t="shared" si="698"/>
        <v>4.7999999999999545</v>
      </c>
      <c r="AC2980" s="5">
        <f t="shared" si="699"/>
        <v>4438.0895999999993</v>
      </c>
      <c r="AD2980" s="5">
        <f t="shared" si="700"/>
        <v>6.8863813962362797E-2</v>
      </c>
      <c r="AE2980" s="5">
        <f t="shared" si="701"/>
        <v>0.98988166539620315</v>
      </c>
    </row>
    <row r="2981" spans="1:31" ht="15.75" customHeight="1" x14ac:dyDescent="0.3">
      <c r="A2981" s="3">
        <f t="shared" si="702"/>
        <v>2969</v>
      </c>
      <c r="B2981" s="3">
        <v>825</v>
      </c>
      <c r="C2981" s="5">
        <v>53</v>
      </c>
      <c r="D2981" s="3">
        <v>11.5</v>
      </c>
      <c r="E2981" s="10">
        <f t="shared" si="693"/>
        <v>55098</v>
      </c>
      <c r="F2981" s="2">
        <f t="shared" si="694"/>
        <v>72911.472000000009</v>
      </c>
      <c r="G2981" s="2">
        <v>1039.5930000000001</v>
      </c>
      <c r="I2981" s="1">
        <v>54960</v>
      </c>
      <c r="J2981" s="1">
        <v>11.5</v>
      </c>
      <c r="K2981" s="2">
        <f t="shared" si="692"/>
        <v>72911.472000000009</v>
      </c>
      <c r="M2981" s="1">
        <v>6.24</v>
      </c>
      <c r="N2981" s="1">
        <v>10.8</v>
      </c>
      <c r="O2981" s="1">
        <v>0.72</v>
      </c>
      <c r="P2981" s="1">
        <v>539.6</v>
      </c>
      <c r="Q2981" s="1">
        <v>58730</v>
      </c>
      <c r="R2981" s="1">
        <v>819.5</v>
      </c>
      <c r="U2981" s="5">
        <f t="shared" si="703"/>
        <v>1.004962354551677</v>
      </c>
      <c r="V2981" s="5">
        <f t="shared" si="704"/>
        <v>0.94281314168377828</v>
      </c>
      <c r="W2981" s="5">
        <f t="shared" si="695"/>
        <v>9.2334017796030128E-3</v>
      </c>
      <c r="X2981" s="5">
        <f t="shared" si="696"/>
        <v>1.0446480140322696</v>
      </c>
      <c r="Y2981" s="5">
        <f t="shared" si="697"/>
        <v>1.0173699019615434</v>
      </c>
      <c r="Z2981" s="5">
        <f t="shared" si="705"/>
        <v>679.11475695736954</v>
      </c>
      <c r="AA2981" s="5">
        <f t="shared" si="706"/>
        <v>6.1634803559206039</v>
      </c>
      <c r="AB2981" s="5">
        <f t="shared" si="698"/>
        <v>5.5</v>
      </c>
      <c r="AC2981" s="5">
        <f t="shared" si="699"/>
        <v>4564.8921600000003</v>
      </c>
      <c r="AD2981" s="5">
        <f t="shared" si="700"/>
        <v>6.948991038185659E-2</v>
      </c>
      <c r="AE2981" s="5">
        <f t="shared" si="701"/>
        <v>0.99020654107227124</v>
      </c>
    </row>
    <row r="2982" spans="1:31" ht="15.75" customHeight="1" x14ac:dyDescent="0.3">
      <c r="A2982" s="3">
        <f t="shared" si="702"/>
        <v>2970</v>
      </c>
      <c r="B2982" s="3">
        <v>825</v>
      </c>
      <c r="C2982" s="5">
        <v>53</v>
      </c>
      <c r="D2982" s="3">
        <v>12.5</v>
      </c>
      <c r="E2982" s="10">
        <f t="shared" si="693"/>
        <v>55098</v>
      </c>
      <c r="F2982" s="2">
        <f t="shared" si="694"/>
        <v>79251.600000000006</v>
      </c>
      <c r="G2982" s="2">
        <v>1039.5930000000001</v>
      </c>
      <c r="I2982" s="1">
        <v>54960</v>
      </c>
      <c r="J2982" s="1">
        <v>12.5</v>
      </c>
      <c r="K2982" s="2">
        <f t="shared" si="692"/>
        <v>79251.600000000006</v>
      </c>
      <c r="M2982" s="1">
        <v>5.89</v>
      </c>
      <c r="N2982" s="1">
        <v>11.7</v>
      </c>
      <c r="O2982" s="1">
        <v>0.74</v>
      </c>
      <c r="P2982" s="1">
        <v>524.29999999999995</v>
      </c>
      <c r="Q2982" s="1">
        <v>58514</v>
      </c>
      <c r="R2982" s="1">
        <v>818.8</v>
      </c>
      <c r="U2982" s="5">
        <f t="shared" si="703"/>
        <v>1.0012662559890486</v>
      </c>
      <c r="V2982" s="5">
        <f t="shared" si="704"/>
        <v>0.94281314168377828</v>
      </c>
      <c r="W2982" s="5">
        <f t="shared" si="695"/>
        <v>8.9715947980835032E-3</v>
      </c>
      <c r="X2982" s="5">
        <f t="shared" si="696"/>
        <v>1.0420917590888561</v>
      </c>
      <c r="Y2982" s="5">
        <f t="shared" si="697"/>
        <v>1.0129545596646401</v>
      </c>
      <c r="Z2982" s="5">
        <f t="shared" si="705"/>
        <v>676.16742766734069</v>
      </c>
      <c r="AA2982" s="5">
        <f t="shared" si="706"/>
        <v>5.9887189596167012</v>
      </c>
      <c r="AB2982" s="5">
        <f t="shared" si="698"/>
        <v>6.2000000000000455</v>
      </c>
      <c r="AC2982" s="5">
        <f t="shared" si="699"/>
        <v>4691.6947199999995</v>
      </c>
      <c r="AD2982" s="5">
        <f t="shared" si="700"/>
        <v>7.0279803543943253E-2</v>
      </c>
      <c r="AE2982" s="5">
        <f t="shared" si="701"/>
        <v>0.99048422810265346</v>
      </c>
    </row>
    <row r="2983" spans="1:31" ht="15.75" customHeight="1" x14ac:dyDescent="0.3">
      <c r="A2983" s="3">
        <f t="shared" si="702"/>
        <v>2971</v>
      </c>
      <c r="B2983" s="3">
        <v>825</v>
      </c>
      <c r="C2983" s="5">
        <v>53</v>
      </c>
      <c r="D2983" s="3">
        <v>13.5</v>
      </c>
      <c r="E2983" s="10">
        <f t="shared" si="693"/>
        <v>55098</v>
      </c>
      <c r="F2983" s="2">
        <f t="shared" si="694"/>
        <v>85591.728000000003</v>
      </c>
      <c r="G2983" s="2">
        <v>1039.5930000000001</v>
      </c>
      <c r="I2983" s="1">
        <v>54960</v>
      </c>
      <c r="J2983" s="1">
        <v>13.5</v>
      </c>
      <c r="K2983" s="2">
        <f t="shared" si="692"/>
        <v>85591.728000000003</v>
      </c>
      <c r="M2983" s="1">
        <v>5.58</v>
      </c>
      <c r="N2983" s="1">
        <v>12.7</v>
      </c>
      <c r="O2983" s="1">
        <v>0.75</v>
      </c>
      <c r="P2983" s="1">
        <v>511</v>
      </c>
      <c r="Q2983" s="1">
        <v>58323</v>
      </c>
      <c r="R2983" s="1">
        <v>818</v>
      </c>
      <c r="U2983" s="5">
        <f t="shared" si="703"/>
        <v>0.99799794661190966</v>
      </c>
      <c r="V2983" s="5">
        <f t="shared" si="704"/>
        <v>0.94281314168377828</v>
      </c>
      <c r="W2983" s="5">
        <f t="shared" si="695"/>
        <v>8.7440109514031489E-3</v>
      </c>
      <c r="X2983" s="5">
        <f t="shared" si="696"/>
        <v>1.0398328717508012</v>
      </c>
      <c r="Y2983" s="5">
        <f t="shared" si="697"/>
        <v>1.0090595837341514</v>
      </c>
      <c r="Z2983" s="5">
        <f t="shared" si="705"/>
        <v>673.56745333422089</v>
      </c>
      <c r="AA2983" s="5">
        <f t="shared" si="706"/>
        <v>5.8368021902806309</v>
      </c>
      <c r="AB2983" s="5">
        <f t="shared" si="698"/>
        <v>7</v>
      </c>
      <c r="AC2983" s="5">
        <f t="shared" si="699"/>
        <v>4755.0960000000005</v>
      </c>
      <c r="AD2983" s="5">
        <f t="shared" si="700"/>
        <v>7.028082282999458E-2</v>
      </c>
      <c r="AE2983" s="5">
        <f t="shared" si="701"/>
        <v>0.99072561617481569</v>
      </c>
    </row>
    <row r="2984" spans="1:31" ht="15.75" customHeight="1" x14ac:dyDescent="0.3">
      <c r="A2984" s="3">
        <f t="shared" si="702"/>
        <v>2972</v>
      </c>
      <c r="B2984" s="3">
        <v>825</v>
      </c>
      <c r="C2984" s="5">
        <v>53</v>
      </c>
      <c r="D2984" s="3">
        <v>14.5</v>
      </c>
      <c r="E2984" s="10">
        <f t="shared" si="693"/>
        <v>55098</v>
      </c>
      <c r="F2984" s="2">
        <f t="shared" si="694"/>
        <v>91931.856000000014</v>
      </c>
      <c r="G2984" s="2">
        <v>1039.5930000000001</v>
      </c>
      <c r="I2984" s="1">
        <v>54960</v>
      </c>
      <c r="J2984" s="1">
        <v>14.5</v>
      </c>
      <c r="K2984" s="2">
        <f t="shared" si="692"/>
        <v>91931.856000000014</v>
      </c>
      <c r="M2984" s="1">
        <v>5.3</v>
      </c>
      <c r="N2984" s="1">
        <v>13.7</v>
      </c>
      <c r="O2984" s="1">
        <v>0.77</v>
      </c>
      <c r="P2984" s="1">
        <v>499.4</v>
      </c>
      <c r="Q2984" s="1">
        <v>58153</v>
      </c>
      <c r="R2984" s="1">
        <v>817.3</v>
      </c>
      <c r="U2984" s="5">
        <f t="shared" si="703"/>
        <v>0.99508898015058178</v>
      </c>
      <c r="V2984" s="5">
        <f t="shared" si="704"/>
        <v>0.94281314168377828</v>
      </c>
      <c r="W2984" s="5">
        <f t="shared" si="695"/>
        <v>8.5455167693360701E-3</v>
      </c>
      <c r="X2984" s="5">
        <f t="shared" si="696"/>
        <v>1.0377967953288789</v>
      </c>
      <c r="Y2984" s="5">
        <f t="shared" si="697"/>
        <v>1.0055743058503668</v>
      </c>
      <c r="Z2984" s="5">
        <f t="shared" si="705"/>
        <v>671.24096064123694</v>
      </c>
      <c r="AA2984" s="5">
        <f t="shared" si="706"/>
        <v>5.7043033538672141</v>
      </c>
      <c r="AB2984" s="5">
        <f t="shared" si="698"/>
        <v>7.7000000000000455</v>
      </c>
      <c r="AC2984" s="5">
        <f t="shared" si="699"/>
        <v>4881.8985600000005</v>
      </c>
      <c r="AD2984" s="5">
        <f t="shared" si="700"/>
        <v>7.1299952861300919E-2</v>
      </c>
      <c r="AE2984" s="5">
        <f t="shared" si="701"/>
        <v>0.99093615013249114</v>
      </c>
    </row>
    <row r="2985" spans="1:31" ht="15.75" customHeight="1" x14ac:dyDescent="0.3">
      <c r="A2985" s="3">
        <f t="shared" si="702"/>
        <v>2973</v>
      </c>
      <c r="B2985" s="3">
        <v>825</v>
      </c>
      <c r="C2985" s="5">
        <v>53</v>
      </c>
      <c r="D2985" s="3">
        <v>15.5</v>
      </c>
      <c r="E2985" s="10">
        <f t="shared" si="693"/>
        <v>55098</v>
      </c>
      <c r="F2985" s="2">
        <f t="shared" si="694"/>
        <v>98271.984000000011</v>
      </c>
      <c r="G2985" s="2">
        <v>1039.5930000000001</v>
      </c>
      <c r="I2985" s="1">
        <v>54960</v>
      </c>
      <c r="J2985" s="1">
        <v>15.5</v>
      </c>
      <c r="K2985" s="2">
        <f t="shared" si="692"/>
        <v>98271.984000000011</v>
      </c>
      <c r="M2985" s="1">
        <v>5.05</v>
      </c>
      <c r="N2985" s="1">
        <v>14.7</v>
      </c>
      <c r="O2985" s="1">
        <v>0.78</v>
      </c>
      <c r="P2985" s="1">
        <v>489.1</v>
      </c>
      <c r="Q2985" s="1">
        <v>58000</v>
      </c>
      <c r="R2985" s="1">
        <v>816.5</v>
      </c>
      <c r="U2985" s="5">
        <f t="shared" si="703"/>
        <v>0.9924709103353867</v>
      </c>
      <c r="V2985" s="5">
        <f t="shared" si="704"/>
        <v>0.94281314168377828</v>
      </c>
      <c r="W2985" s="5">
        <f t="shared" si="695"/>
        <v>8.3692676249144428E-3</v>
      </c>
      <c r="X2985" s="5">
        <f t="shared" si="696"/>
        <v>1.0359822391368112</v>
      </c>
      <c r="Y2985" s="5">
        <f t="shared" si="697"/>
        <v>1.0024599527882878</v>
      </c>
      <c r="Z2985" s="5">
        <f t="shared" si="705"/>
        <v>669.16206768523796</v>
      </c>
      <c r="AA2985" s="5">
        <f t="shared" si="706"/>
        <v>5.5866535249828893</v>
      </c>
      <c r="AB2985" s="5">
        <f t="shared" si="698"/>
        <v>8.5</v>
      </c>
      <c r="AC2985" s="5">
        <f t="shared" si="699"/>
        <v>4945.2998400000006</v>
      </c>
      <c r="AD2985" s="5">
        <f t="shared" si="700"/>
        <v>7.1508493298283085E-2</v>
      </c>
      <c r="AE2985" s="5">
        <f t="shared" si="701"/>
        <v>0.99112308976732366</v>
      </c>
    </row>
    <row r="2986" spans="1:31" ht="15.75" customHeight="1" x14ac:dyDescent="0.3">
      <c r="A2986" s="12">
        <f t="shared" si="702"/>
        <v>2974</v>
      </c>
      <c r="B2986" s="12">
        <v>825</v>
      </c>
      <c r="C2986" s="13">
        <v>55</v>
      </c>
      <c r="D2986" s="12">
        <v>3.41</v>
      </c>
      <c r="E2986" s="14">
        <f t="shared" si="693"/>
        <v>57261</v>
      </c>
      <c r="F2986" s="9">
        <f t="shared" si="694"/>
        <v>21619.836480000002</v>
      </c>
      <c r="G2986" s="9">
        <v>1041.1089999999999</v>
      </c>
      <c r="H2986" s="28"/>
      <c r="I2986" s="28">
        <v>57118</v>
      </c>
      <c r="J2986" s="28">
        <v>3.42</v>
      </c>
      <c r="K2986" s="29">
        <f t="shared" si="692"/>
        <v>21683.23776</v>
      </c>
      <c r="U2986" s="5">
        <f t="shared" si="703"/>
        <v>0</v>
      </c>
      <c r="V2986" s="5">
        <f t="shared" si="704"/>
        <v>0.97982546201232035</v>
      </c>
      <c r="W2986" s="5">
        <f t="shared" si="695"/>
        <v>0</v>
      </c>
      <c r="X2986" s="5">
        <f t="shared" si="696"/>
        <v>1</v>
      </c>
      <c r="Y2986" s="5">
        <f t="shared" si="697"/>
        <v>0.48991273100616017</v>
      </c>
      <c r="Z2986" s="5">
        <f t="shared" si="705"/>
        <v>327.02654620123207</v>
      </c>
      <c r="AA2986" s="5">
        <f t="shared" si="706"/>
        <v>0</v>
      </c>
      <c r="AB2986" s="5">
        <f t="shared" si="698"/>
        <v>825</v>
      </c>
      <c r="AC2986" s="5">
        <f t="shared" si="699"/>
        <v>0</v>
      </c>
      <c r="AD2986" s="5">
        <f t="shared" si="700"/>
        <v>0</v>
      </c>
      <c r="AE2986" s="5">
        <f t="shared" si="701"/>
        <v>1</v>
      </c>
    </row>
    <row r="2987" spans="1:31" ht="15.75" customHeight="1" x14ac:dyDescent="0.3">
      <c r="A2987" s="3">
        <f t="shared" si="702"/>
        <v>2975</v>
      </c>
      <c r="B2987" s="3">
        <v>825</v>
      </c>
      <c r="C2987" s="5">
        <v>55</v>
      </c>
      <c r="D2987" s="3">
        <v>4.42</v>
      </c>
      <c r="E2987" s="10">
        <f t="shared" si="693"/>
        <v>57261</v>
      </c>
      <c r="F2987" s="2">
        <f t="shared" si="694"/>
        <v>28023.365760000001</v>
      </c>
      <c r="G2987" s="2">
        <v>1041.1089999999999</v>
      </c>
      <c r="I2987" s="1">
        <v>57118</v>
      </c>
      <c r="J2987" s="1">
        <v>4.43</v>
      </c>
      <c r="K2987" s="2">
        <f t="shared" si="692"/>
        <v>28086.767040000002</v>
      </c>
      <c r="M2987" s="1">
        <v>9.59</v>
      </c>
      <c r="N2987" s="1">
        <v>3.99</v>
      </c>
      <c r="O2987" s="1">
        <v>0.42</v>
      </c>
      <c r="P2987" s="1">
        <v>955.2</v>
      </c>
      <c r="Q2987" s="1">
        <v>63230</v>
      </c>
      <c r="R2987" s="1">
        <v>823.6</v>
      </c>
      <c r="U2987" s="5">
        <f t="shared" si="703"/>
        <v>1.0819644079397672</v>
      </c>
      <c r="V2987" s="5">
        <f t="shared" si="704"/>
        <v>0.97982546201232035</v>
      </c>
      <c r="W2987" s="5">
        <f t="shared" si="695"/>
        <v>1.6344969199178647E-2</v>
      </c>
      <c r="X2987" s="5">
        <f t="shared" si="696"/>
        <v>1.0694344956227013</v>
      </c>
      <c r="Y2987" s="5">
        <f t="shared" si="697"/>
        <v>1.1024746048261027</v>
      </c>
      <c r="Z2987" s="5">
        <f t="shared" si="705"/>
        <v>735.92384821352016</v>
      </c>
      <c r="AA2987" s="5">
        <f t="shared" si="706"/>
        <v>10.910593839835732</v>
      </c>
      <c r="AB2987" s="5">
        <f t="shared" si="698"/>
        <v>1.3999999999999773</v>
      </c>
      <c r="AC2987" s="5">
        <f t="shared" si="699"/>
        <v>2662.8537600000004</v>
      </c>
      <c r="AD2987" s="5">
        <f t="shared" si="700"/>
        <v>6.0954161861785545E-2</v>
      </c>
      <c r="AE2987" s="5">
        <f t="shared" si="701"/>
        <v>0.98331848902394303</v>
      </c>
    </row>
    <row r="2988" spans="1:31" ht="15.75" customHeight="1" x14ac:dyDescent="0.3">
      <c r="A2988" s="3">
        <f t="shared" si="702"/>
        <v>2976</v>
      </c>
      <c r="B2988" s="3">
        <v>825</v>
      </c>
      <c r="C2988" s="5">
        <v>55</v>
      </c>
      <c r="D2988" s="3">
        <v>5.43</v>
      </c>
      <c r="E2988" s="10">
        <f t="shared" si="693"/>
        <v>57261</v>
      </c>
      <c r="F2988" s="2">
        <f t="shared" si="694"/>
        <v>34426.895040000003</v>
      </c>
      <c r="G2988" s="2">
        <v>1041.1089999999999</v>
      </c>
      <c r="I2988" s="1">
        <v>57118</v>
      </c>
      <c r="J2988" s="1">
        <v>5.44</v>
      </c>
      <c r="K2988" s="2">
        <f t="shared" si="692"/>
        <v>34490.296320000001</v>
      </c>
      <c r="M2988" s="1">
        <v>8.52</v>
      </c>
      <c r="N2988" s="1">
        <v>4.96</v>
      </c>
      <c r="O2988" s="1">
        <v>0.46</v>
      </c>
      <c r="P2988" s="1">
        <v>869.8</v>
      </c>
      <c r="Q2988" s="1">
        <v>62513</v>
      </c>
      <c r="R2988" s="1">
        <v>823.1</v>
      </c>
      <c r="U2988" s="5">
        <f t="shared" si="703"/>
        <v>1.0696954140999315</v>
      </c>
      <c r="V2988" s="5">
        <f t="shared" si="704"/>
        <v>0.97982546201232035</v>
      </c>
      <c r="W2988" s="5">
        <f t="shared" si="695"/>
        <v>1.4883641341546884E-2</v>
      </c>
      <c r="X2988" s="5">
        <f t="shared" si="696"/>
        <v>1.0614543541873553</v>
      </c>
      <c r="Y2988" s="5">
        <f t="shared" si="697"/>
        <v>1.0877364289736164</v>
      </c>
      <c r="Z2988" s="5">
        <f t="shared" si="705"/>
        <v>726.08582106846859</v>
      </c>
      <c r="AA2988" s="5">
        <f t="shared" si="706"/>
        <v>9.9351282683093771</v>
      </c>
      <c r="AB2988" s="5">
        <f t="shared" si="698"/>
        <v>1.8999999999999773</v>
      </c>
      <c r="AC2988" s="5">
        <f t="shared" si="699"/>
        <v>2916.4588800000006</v>
      </c>
      <c r="AD2988" s="5">
        <f t="shared" si="700"/>
        <v>6.1430567149864161E-2</v>
      </c>
      <c r="AE2988" s="5">
        <f t="shared" si="701"/>
        <v>0.98480990552033676</v>
      </c>
    </row>
    <row r="2989" spans="1:31" ht="15.75" customHeight="1" x14ac:dyDescent="0.3">
      <c r="A2989" s="3">
        <f t="shared" si="702"/>
        <v>2977</v>
      </c>
      <c r="B2989" s="3">
        <v>825</v>
      </c>
      <c r="C2989" s="5">
        <v>55</v>
      </c>
      <c r="D2989" s="3">
        <v>6.43</v>
      </c>
      <c r="E2989" s="10">
        <f t="shared" si="693"/>
        <v>57261</v>
      </c>
      <c r="F2989" s="2">
        <f t="shared" si="694"/>
        <v>40767.02304</v>
      </c>
      <c r="G2989" s="2">
        <v>1041.1089999999999</v>
      </c>
      <c r="I2989" s="1">
        <v>57118</v>
      </c>
      <c r="J2989" s="1">
        <v>6.45</v>
      </c>
      <c r="K2989" s="2">
        <f t="shared" si="692"/>
        <v>40893.825600000004</v>
      </c>
      <c r="M2989" s="1">
        <v>7.7</v>
      </c>
      <c r="N2989" s="1">
        <v>5.94</v>
      </c>
      <c r="O2989" s="1">
        <v>0.5</v>
      </c>
      <c r="P2989" s="1">
        <v>808.2</v>
      </c>
      <c r="Q2989" s="1">
        <v>61966</v>
      </c>
      <c r="R2989" s="1">
        <v>822.6</v>
      </c>
      <c r="U2989" s="5">
        <f t="shared" si="703"/>
        <v>1.0603353867214236</v>
      </c>
      <c r="V2989" s="5">
        <f t="shared" si="704"/>
        <v>0.97982546201232035</v>
      </c>
      <c r="W2989" s="5">
        <f t="shared" si="695"/>
        <v>1.3829568788501027E-2</v>
      </c>
      <c r="X2989" s="5">
        <f t="shared" si="696"/>
        <v>1.0553790589721117</v>
      </c>
      <c r="Y2989" s="5">
        <f t="shared" si="697"/>
        <v>1.0765715183441817</v>
      </c>
      <c r="Z2989" s="5">
        <f t="shared" si="705"/>
        <v>718.63301992510833</v>
      </c>
      <c r="AA2989" s="5">
        <f t="shared" si="706"/>
        <v>9.2315137577002062</v>
      </c>
      <c r="AB2989" s="5">
        <f t="shared" si="698"/>
        <v>2.3999999999999773</v>
      </c>
      <c r="AC2989" s="5">
        <f t="shared" si="699"/>
        <v>3170.0640000000003</v>
      </c>
      <c r="AD2989" s="5">
        <f t="shared" si="700"/>
        <v>6.2978896554652997E-2</v>
      </c>
      <c r="AE2989" s="5">
        <f t="shared" si="701"/>
        <v>0.98588568135380095</v>
      </c>
    </row>
    <row r="2990" spans="1:31" ht="15.75" customHeight="1" x14ac:dyDescent="0.3">
      <c r="A2990" s="3">
        <f t="shared" si="702"/>
        <v>2978</v>
      </c>
      <c r="B2990" s="3">
        <v>825</v>
      </c>
      <c r="C2990" s="5">
        <v>55</v>
      </c>
      <c r="D2990" s="3">
        <v>7.44</v>
      </c>
      <c r="E2990" s="10">
        <f t="shared" si="693"/>
        <v>57261</v>
      </c>
      <c r="F2990" s="2">
        <f t="shared" si="694"/>
        <v>47170.552320000003</v>
      </c>
      <c r="G2990" s="2">
        <v>1041.1089999999999</v>
      </c>
      <c r="I2990" s="1">
        <v>57118</v>
      </c>
      <c r="J2990" s="1">
        <v>7.46</v>
      </c>
      <c r="K2990" s="2">
        <f t="shared" si="692"/>
        <v>47297.354879999999</v>
      </c>
      <c r="M2990" s="1">
        <v>7.03</v>
      </c>
      <c r="N2990" s="1">
        <v>6.92</v>
      </c>
      <c r="O2990" s="1">
        <v>0.52</v>
      </c>
      <c r="P2990" s="1">
        <v>761.3</v>
      </c>
      <c r="Q2990" s="1">
        <v>61533</v>
      </c>
      <c r="R2990" s="1">
        <v>822</v>
      </c>
      <c r="U2990" s="5">
        <f t="shared" si="703"/>
        <v>1.0529260780287475</v>
      </c>
      <c r="V2990" s="5">
        <f t="shared" si="704"/>
        <v>0.97982546201232035</v>
      </c>
      <c r="W2990" s="5">
        <f t="shared" si="695"/>
        <v>1.3027036276522928E-2</v>
      </c>
      <c r="X2990" s="5">
        <f t="shared" si="696"/>
        <v>1.0504409201726634</v>
      </c>
      <c r="Y2990" s="5">
        <f t="shared" si="697"/>
        <v>1.0676426991015691</v>
      </c>
      <c r="Z2990" s="5">
        <f t="shared" si="705"/>
        <v>712.67285450427948</v>
      </c>
      <c r="AA2990" s="5">
        <f t="shared" si="706"/>
        <v>8.6958072553045866</v>
      </c>
      <c r="AB2990" s="5">
        <f t="shared" si="698"/>
        <v>3</v>
      </c>
      <c r="AC2990" s="5">
        <f t="shared" si="699"/>
        <v>3296.8665600000004</v>
      </c>
      <c r="AD2990" s="5">
        <f t="shared" si="700"/>
        <v>6.2689871468141783E-2</v>
      </c>
      <c r="AE2990" s="5">
        <f t="shared" si="701"/>
        <v>0.9867047379542796</v>
      </c>
    </row>
    <row r="2991" spans="1:31" ht="15.75" customHeight="1" x14ac:dyDescent="0.3">
      <c r="A2991" s="3">
        <f t="shared" si="702"/>
        <v>2979</v>
      </c>
      <c r="B2991" s="3">
        <v>825</v>
      </c>
      <c r="C2991" s="5">
        <v>55</v>
      </c>
      <c r="D2991" s="3">
        <v>8.4499999999999993</v>
      </c>
      <c r="E2991" s="10">
        <f t="shared" si="693"/>
        <v>57261</v>
      </c>
      <c r="F2991" s="2">
        <f t="shared" si="694"/>
        <v>53574.081599999998</v>
      </c>
      <c r="G2991" s="2">
        <v>1041.1089999999999</v>
      </c>
      <c r="I2991" s="1">
        <v>57118</v>
      </c>
      <c r="J2991" s="1">
        <v>8.4700000000000006</v>
      </c>
      <c r="K2991" s="2">
        <f t="shared" si="692"/>
        <v>53700.884160000016</v>
      </c>
      <c r="M2991" s="1">
        <v>6.48</v>
      </c>
      <c r="N2991" s="1">
        <v>7.9</v>
      </c>
      <c r="O2991" s="1">
        <v>0.55000000000000004</v>
      </c>
      <c r="P2991" s="1">
        <v>724.3</v>
      </c>
      <c r="Q2991" s="1">
        <v>61179</v>
      </c>
      <c r="R2991" s="1">
        <v>821.4</v>
      </c>
      <c r="U2991" s="5">
        <f t="shared" si="703"/>
        <v>1.0468685831622178</v>
      </c>
      <c r="V2991" s="5">
        <f t="shared" si="704"/>
        <v>0.97982546201232035</v>
      </c>
      <c r="W2991" s="5">
        <f t="shared" si="695"/>
        <v>1.239390828199863E-2</v>
      </c>
      <c r="X2991" s="5">
        <f t="shared" si="696"/>
        <v>1.0464044977290241</v>
      </c>
      <c r="Y2991" s="5">
        <f t="shared" si="697"/>
        <v>1.0603708821956332</v>
      </c>
      <c r="Z2991" s="5">
        <f t="shared" si="705"/>
        <v>707.81877128322924</v>
      </c>
      <c r="AA2991" s="5">
        <f t="shared" si="706"/>
        <v>8.2731816563997267</v>
      </c>
      <c r="AB2991" s="5">
        <f t="shared" si="698"/>
        <v>3.6000000000000227</v>
      </c>
      <c r="AC2991" s="5">
        <f t="shared" si="699"/>
        <v>3487.0704000000005</v>
      </c>
      <c r="AD2991" s="5">
        <f t="shared" si="700"/>
        <v>6.4091203670641847E-2</v>
      </c>
      <c r="AE2991" s="5">
        <f t="shared" si="701"/>
        <v>0.98735090201009412</v>
      </c>
    </row>
    <row r="2992" spans="1:31" ht="15.75" customHeight="1" x14ac:dyDescent="0.3">
      <c r="A2992" s="3">
        <f t="shared" si="702"/>
        <v>2980</v>
      </c>
      <c r="B2992" s="3">
        <v>825</v>
      </c>
      <c r="C2992" s="5">
        <v>55</v>
      </c>
      <c r="D2992" s="3">
        <v>9.4600000000000009</v>
      </c>
      <c r="E2992" s="10">
        <f t="shared" si="693"/>
        <v>57261</v>
      </c>
      <c r="F2992" s="2">
        <f t="shared" si="694"/>
        <v>59977.610880000015</v>
      </c>
      <c r="G2992" s="2">
        <v>1041.1089999999999</v>
      </c>
      <c r="I2992" s="1">
        <v>57118</v>
      </c>
      <c r="J2992" s="1">
        <v>9.48</v>
      </c>
      <c r="K2992" s="2">
        <f t="shared" si="692"/>
        <v>60104.413440000011</v>
      </c>
      <c r="M2992" s="1">
        <v>6.02</v>
      </c>
      <c r="N2992" s="1">
        <v>8.89</v>
      </c>
      <c r="O2992" s="1">
        <v>0.56999999999999995</v>
      </c>
      <c r="P2992" s="1">
        <v>694.4</v>
      </c>
      <c r="Q2992" s="1">
        <v>60883</v>
      </c>
      <c r="R2992" s="1">
        <v>820.8</v>
      </c>
      <c r="U2992" s="5">
        <f t="shared" si="703"/>
        <v>1.0418035592060233</v>
      </c>
      <c r="V2992" s="5">
        <f t="shared" si="704"/>
        <v>0.97982546201232035</v>
      </c>
      <c r="W2992" s="5">
        <f t="shared" si="695"/>
        <v>1.1882272416153319E-2</v>
      </c>
      <c r="X2992" s="5">
        <f t="shared" si="696"/>
        <v>1.0430404941986311</v>
      </c>
      <c r="Y2992" s="5">
        <f t="shared" si="697"/>
        <v>1.0543204666889379</v>
      </c>
      <c r="Z2992" s="5">
        <f t="shared" si="705"/>
        <v>703.77999792419985</v>
      </c>
      <c r="AA2992" s="5">
        <f t="shared" si="706"/>
        <v>7.9316544832306652</v>
      </c>
      <c r="AB2992" s="5">
        <f t="shared" si="698"/>
        <v>4.2000000000000455</v>
      </c>
      <c r="AC2992" s="5">
        <f t="shared" si="699"/>
        <v>3613.8729600000001</v>
      </c>
      <c r="AD2992" s="5">
        <f t="shared" si="700"/>
        <v>6.4645734332063179E-2</v>
      </c>
      <c r="AE2992" s="5">
        <f t="shared" si="701"/>
        <v>0.9878730724227659</v>
      </c>
    </row>
    <row r="2993" spans="1:31" ht="15.75" customHeight="1" x14ac:dyDescent="0.3">
      <c r="A2993" s="3">
        <f t="shared" si="702"/>
        <v>2981</v>
      </c>
      <c r="B2993" s="3">
        <v>825</v>
      </c>
      <c r="C2993" s="5">
        <v>55</v>
      </c>
      <c r="D2993" s="3">
        <v>10.5</v>
      </c>
      <c r="E2993" s="10">
        <f t="shared" si="693"/>
        <v>57261</v>
      </c>
      <c r="F2993" s="2">
        <f t="shared" si="694"/>
        <v>66571.344000000012</v>
      </c>
      <c r="G2993" s="2">
        <v>1041.1089999999999</v>
      </c>
      <c r="I2993" s="1">
        <v>57118</v>
      </c>
      <c r="J2993" s="1">
        <v>10.5</v>
      </c>
      <c r="K2993" s="2">
        <f t="shared" si="692"/>
        <v>66571.344000000012</v>
      </c>
      <c r="M2993" s="1">
        <v>5.62</v>
      </c>
      <c r="N2993" s="1">
        <v>9.8800000000000008</v>
      </c>
      <c r="O2993" s="1">
        <v>0.59</v>
      </c>
      <c r="P2993" s="1">
        <v>669.3</v>
      </c>
      <c r="Q2993" s="1">
        <v>60629</v>
      </c>
      <c r="R2993" s="1">
        <v>820.1</v>
      </c>
      <c r="U2993" s="5">
        <f t="shared" si="703"/>
        <v>1.037457221081451</v>
      </c>
      <c r="V2993" s="5">
        <f t="shared" si="704"/>
        <v>0.97982546201232035</v>
      </c>
      <c r="W2993" s="5">
        <f t="shared" si="695"/>
        <v>1.1452772073921971E-2</v>
      </c>
      <c r="X2993" s="5">
        <f t="shared" si="696"/>
        <v>1.0401240657201447</v>
      </c>
      <c r="Y2993" s="5">
        <f t="shared" si="697"/>
        <v>1.0491121330231679</v>
      </c>
      <c r="Z2993" s="5">
        <f t="shared" si="705"/>
        <v>700.30333103562509</v>
      </c>
      <c r="AA2993" s="5">
        <f t="shared" si="706"/>
        <v>7.6449544147843955</v>
      </c>
      <c r="AB2993" s="5">
        <f t="shared" si="698"/>
        <v>4.8999999999999773</v>
      </c>
      <c r="AC2993" s="5">
        <f t="shared" si="699"/>
        <v>3740.6755200000002</v>
      </c>
      <c r="AD2993" s="5">
        <f t="shared" si="700"/>
        <v>6.5450989459966372E-2</v>
      </c>
      <c r="AE2993" s="5">
        <f t="shared" si="701"/>
        <v>0.98831141614711593</v>
      </c>
    </row>
    <row r="2994" spans="1:31" ht="15.75" customHeight="1" x14ac:dyDescent="0.3">
      <c r="A2994" s="3">
        <f t="shared" si="702"/>
        <v>2982</v>
      </c>
      <c r="B2994" s="3">
        <v>825</v>
      </c>
      <c r="C2994" s="5">
        <v>55</v>
      </c>
      <c r="D2994" s="3">
        <v>11.5</v>
      </c>
      <c r="E2994" s="10">
        <f t="shared" si="693"/>
        <v>57261</v>
      </c>
      <c r="F2994" s="2">
        <f t="shared" si="694"/>
        <v>72911.472000000009</v>
      </c>
      <c r="G2994" s="2">
        <v>1041.1089999999999</v>
      </c>
      <c r="I2994" s="1">
        <v>57118</v>
      </c>
      <c r="J2994" s="1">
        <v>11.5</v>
      </c>
      <c r="K2994" s="2">
        <f t="shared" si="692"/>
        <v>72911.472000000009</v>
      </c>
      <c r="M2994" s="1">
        <v>5.28</v>
      </c>
      <c r="N2994" s="1">
        <v>10.9</v>
      </c>
      <c r="O2994" s="1">
        <v>0.61</v>
      </c>
      <c r="P2994" s="1">
        <v>648.6</v>
      </c>
      <c r="Q2994" s="1">
        <v>60415</v>
      </c>
      <c r="R2994" s="1">
        <v>819.4</v>
      </c>
      <c r="U2994" s="5">
        <f t="shared" si="703"/>
        <v>1.0337953456536619</v>
      </c>
      <c r="V2994" s="5">
        <f t="shared" si="704"/>
        <v>0.97982546201232035</v>
      </c>
      <c r="W2994" s="5">
        <f t="shared" si="695"/>
        <v>1.1098562628336755E-2</v>
      </c>
      <c r="X2994" s="5">
        <f t="shared" si="696"/>
        <v>1.0376515139474669</v>
      </c>
      <c r="Y2994" s="5">
        <f t="shared" si="697"/>
        <v>1.0447183397953639</v>
      </c>
      <c r="Z2994" s="5">
        <f t="shared" si="705"/>
        <v>697.37038618020142</v>
      </c>
      <c r="AA2994" s="5">
        <f t="shared" si="706"/>
        <v>7.4085125256673523</v>
      </c>
      <c r="AB2994" s="5">
        <f t="shared" si="698"/>
        <v>5.6000000000000227</v>
      </c>
      <c r="AC2994" s="5">
        <f t="shared" si="699"/>
        <v>3867.4780800000003</v>
      </c>
      <c r="AD2994" s="5">
        <f t="shared" si="700"/>
        <v>6.6468900853360297E-2</v>
      </c>
      <c r="AE2994" s="5">
        <f t="shared" si="701"/>
        <v>0.988672918740504</v>
      </c>
    </row>
    <row r="2995" spans="1:31" ht="15.75" customHeight="1" x14ac:dyDescent="0.3">
      <c r="A2995" s="3">
        <f t="shared" si="702"/>
        <v>2983</v>
      </c>
      <c r="B2995" s="3">
        <v>825</v>
      </c>
      <c r="C2995" s="5">
        <v>55</v>
      </c>
      <c r="D2995" s="3">
        <v>12.5</v>
      </c>
      <c r="E2995" s="10">
        <f t="shared" si="693"/>
        <v>57261</v>
      </c>
      <c r="F2995" s="2">
        <f t="shared" si="694"/>
        <v>79251.600000000006</v>
      </c>
      <c r="G2995" s="2">
        <v>1041.1089999999999</v>
      </c>
      <c r="I2995" s="1">
        <v>57118</v>
      </c>
      <c r="J2995" s="1">
        <v>12.5</v>
      </c>
      <c r="K2995" s="2">
        <f t="shared" si="692"/>
        <v>79251.600000000006</v>
      </c>
      <c r="M2995" s="1">
        <v>4.9800000000000004</v>
      </c>
      <c r="N2995" s="1">
        <v>11.9</v>
      </c>
      <c r="O2995" s="1">
        <v>0.62</v>
      </c>
      <c r="P2995" s="1">
        <v>630.9</v>
      </c>
      <c r="Q2995" s="1">
        <v>60227</v>
      </c>
      <c r="R2995" s="1">
        <v>818.7</v>
      </c>
      <c r="U2995" s="5">
        <f t="shared" si="703"/>
        <v>1.0305783709787817</v>
      </c>
      <c r="V2995" s="5">
        <f t="shared" si="704"/>
        <v>0.97982546201232035</v>
      </c>
      <c r="W2995" s="5">
        <f t="shared" si="695"/>
        <v>1.0795687885010266E-2</v>
      </c>
      <c r="X2995" s="5">
        <f t="shared" si="696"/>
        <v>1.0354747321889908</v>
      </c>
      <c r="Y2995" s="5">
        <f t="shared" si="697"/>
        <v>1.040861185279091</v>
      </c>
      <c r="Z2995" s="5">
        <f t="shared" si="705"/>
        <v>694.79565839749887</v>
      </c>
      <c r="AA2995" s="5">
        <f t="shared" si="706"/>
        <v>7.2063375770020537</v>
      </c>
      <c r="AB2995" s="5">
        <f t="shared" si="698"/>
        <v>6.2999999999999545</v>
      </c>
      <c r="AC2995" s="5">
        <f t="shared" si="699"/>
        <v>3930.8793599999999</v>
      </c>
      <c r="AD2995" s="5">
        <f t="shared" si="700"/>
        <v>6.6540827752915171E-2</v>
      </c>
      <c r="AE2995" s="5">
        <f t="shared" si="701"/>
        <v>0.98898202965369097</v>
      </c>
    </row>
    <row r="2996" spans="1:31" ht="15.75" customHeight="1" x14ac:dyDescent="0.3">
      <c r="A2996" s="3">
        <f t="shared" si="702"/>
        <v>2984</v>
      </c>
      <c r="B2996" s="3">
        <v>825</v>
      </c>
      <c r="C2996" s="5">
        <v>55</v>
      </c>
      <c r="D2996" s="3">
        <v>13.5</v>
      </c>
      <c r="E2996" s="10">
        <f t="shared" si="693"/>
        <v>57261</v>
      </c>
      <c r="F2996" s="2">
        <f t="shared" si="694"/>
        <v>85591.728000000003</v>
      </c>
      <c r="G2996" s="2">
        <v>1041.1089999999999</v>
      </c>
      <c r="I2996" s="1">
        <v>57118</v>
      </c>
      <c r="J2996" s="1">
        <v>13.5</v>
      </c>
      <c r="K2996" s="2">
        <f t="shared" si="692"/>
        <v>85591.728000000003</v>
      </c>
      <c r="M2996" s="1">
        <v>4.71</v>
      </c>
      <c r="N2996" s="1">
        <v>12.8</v>
      </c>
      <c r="O2996" s="1">
        <v>0.64</v>
      </c>
      <c r="P2996" s="1">
        <v>615.6</v>
      </c>
      <c r="Q2996" s="1">
        <v>60061</v>
      </c>
      <c r="R2996" s="1">
        <v>818</v>
      </c>
      <c r="U2996" s="5">
        <f t="shared" si="703"/>
        <v>1.0277378507871322</v>
      </c>
      <c r="V2996" s="5">
        <f t="shared" si="704"/>
        <v>0.97982546201232035</v>
      </c>
      <c r="W2996" s="5">
        <f t="shared" si="695"/>
        <v>1.053388090349076E-2</v>
      </c>
      <c r="X2996" s="5">
        <f t="shared" si="696"/>
        <v>1.0335195331902214</v>
      </c>
      <c r="Y2996" s="5">
        <f t="shared" si="697"/>
        <v>1.0374279489471523</v>
      </c>
      <c r="Z2996" s="5">
        <f t="shared" si="705"/>
        <v>692.50390448120322</v>
      </c>
      <c r="AA2996" s="5">
        <f t="shared" si="706"/>
        <v>7.0315761806981536</v>
      </c>
      <c r="AB2996" s="5">
        <f t="shared" si="698"/>
        <v>7</v>
      </c>
      <c r="AC2996" s="5">
        <f t="shared" si="699"/>
        <v>4057.6819200000004</v>
      </c>
      <c r="AD2996" s="5">
        <f t="shared" si="700"/>
        <v>6.7795061463737497E-2</v>
      </c>
      <c r="AE2996" s="5">
        <f t="shared" si="701"/>
        <v>0.98924922722271702</v>
      </c>
    </row>
    <row r="2997" spans="1:31" ht="15.75" customHeight="1" x14ac:dyDescent="0.3">
      <c r="A2997" s="3">
        <f t="shared" si="702"/>
        <v>2985</v>
      </c>
      <c r="B2997" s="3">
        <v>825</v>
      </c>
      <c r="C2997" s="5">
        <v>55</v>
      </c>
      <c r="D2997" s="3">
        <v>14.5</v>
      </c>
      <c r="E2997" s="10">
        <f t="shared" si="693"/>
        <v>57261</v>
      </c>
      <c r="F2997" s="2">
        <f t="shared" si="694"/>
        <v>91931.856000000014</v>
      </c>
      <c r="G2997" s="2">
        <v>1041.1089999999999</v>
      </c>
      <c r="I2997" s="1">
        <v>57118</v>
      </c>
      <c r="J2997" s="1">
        <v>14.5</v>
      </c>
      <c r="K2997" s="2">
        <f t="shared" si="692"/>
        <v>91931.856000000014</v>
      </c>
      <c r="M2997" s="1">
        <v>4.47</v>
      </c>
      <c r="N2997" s="1">
        <v>13.8</v>
      </c>
      <c r="O2997" s="1">
        <v>0.65</v>
      </c>
      <c r="P2997" s="1">
        <v>602.20000000000005</v>
      </c>
      <c r="Q2997" s="1">
        <v>59913</v>
      </c>
      <c r="R2997" s="1">
        <v>817.2</v>
      </c>
      <c r="U2997" s="5">
        <f t="shared" si="703"/>
        <v>1.025205338809035</v>
      </c>
      <c r="V2997" s="5">
        <f t="shared" si="704"/>
        <v>0.97982546201232035</v>
      </c>
      <c r="W2997" s="5">
        <f t="shared" si="695"/>
        <v>1.0304585900068447E-2</v>
      </c>
      <c r="X2997" s="5">
        <f t="shared" si="696"/>
        <v>1.0317846780608084</v>
      </c>
      <c r="Y2997" s="5">
        <f t="shared" si="697"/>
        <v>1.0343800296637335</v>
      </c>
      <c r="Z2997" s="5">
        <f t="shared" si="705"/>
        <v>690.46935740113554</v>
      </c>
      <c r="AA2997" s="5">
        <f t="shared" si="706"/>
        <v>6.8785171800136906</v>
      </c>
      <c r="AB2997" s="5">
        <f t="shared" si="698"/>
        <v>7.7999999999999545</v>
      </c>
      <c r="AC2997" s="5">
        <f t="shared" si="699"/>
        <v>4121.0832000000009</v>
      </c>
      <c r="AD2997" s="5">
        <f t="shared" si="700"/>
        <v>6.8112540261894949E-2</v>
      </c>
      <c r="AE2997" s="5">
        <f t="shared" si="701"/>
        <v>0.98948324339428229</v>
      </c>
    </row>
    <row r="2998" spans="1:31" ht="15.75" customHeight="1" x14ac:dyDescent="0.3">
      <c r="A2998" s="3">
        <f t="shared" si="702"/>
        <v>2986</v>
      </c>
      <c r="B2998" s="3">
        <v>825</v>
      </c>
      <c r="C2998" s="5">
        <v>55</v>
      </c>
      <c r="D2998" s="3">
        <v>15.5</v>
      </c>
      <c r="E2998" s="10">
        <f t="shared" si="693"/>
        <v>57261</v>
      </c>
      <c r="F2998" s="2">
        <f t="shared" si="694"/>
        <v>98271.984000000011</v>
      </c>
      <c r="G2998" s="2">
        <v>1041.1089999999999</v>
      </c>
      <c r="I2998" s="1">
        <v>57118</v>
      </c>
      <c r="J2998" s="1">
        <v>15.5</v>
      </c>
      <c r="K2998" s="2">
        <f t="shared" si="692"/>
        <v>98271.984000000011</v>
      </c>
      <c r="M2998" s="1">
        <v>4.26</v>
      </c>
      <c r="N2998" s="1">
        <v>14.8</v>
      </c>
      <c r="O2998" s="1">
        <v>0.66</v>
      </c>
      <c r="P2998" s="1">
        <v>590.4</v>
      </c>
      <c r="Q2998" s="1">
        <v>59780</v>
      </c>
      <c r="R2998" s="1">
        <v>816.4</v>
      </c>
      <c r="U2998" s="5">
        <f t="shared" si="703"/>
        <v>1.0229295003422314</v>
      </c>
      <c r="V2998" s="5">
        <f t="shared" si="704"/>
        <v>0.97982546201232035</v>
      </c>
      <c r="W2998" s="5">
        <f t="shared" si="695"/>
        <v>1.0102669404517454E-2</v>
      </c>
      <c r="X2998" s="5">
        <f t="shared" si="696"/>
        <v>1.0302690688297671</v>
      </c>
      <c r="Y2998" s="5">
        <f t="shared" si="697"/>
        <v>1.0316882450796097</v>
      </c>
      <c r="Z2998" s="5">
        <f t="shared" si="705"/>
        <v>688.67253735554118</v>
      </c>
      <c r="AA2998" s="5">
        <f t="shared" si="706"/>
        <v>6.7437338809034921</v>
      </c>
      <c r="AB2998" s="5">
        <f t="shared" si="698"/>
        <v>8.6000000000000227</v>
      </c>
      <c r="AC2998" s="5">
        <f t="shared" si="699"/>
        <v>4184.4844800000001</v>
      </c>
      <c r="AD2998" s="5">
        <f t="shared" si="700"/>
        <v>6.8531454928126095E-2</v>
      </c>
      <c r="AE2998" s="5">
        <f t="shared" si="701"/>
        <v>0.98968931733640697</v>
      </c>
    </row>
    <row r="2999" spans="1:31" ht="15.75" customHeight="1" x14ac:dyDescent="0.3">
      <c r="A2999" s="12">
        <f t="shared" si="702"/>
        <v>2987</v>
      </c>
      <c r="B2999" s="12">
        <v>850</v>
      </c>
      <c r="C2999" s="13">
        <v>41</v>
      </c>
      <c r="D2999" s="12">
        <v>13.5</v>
      </c>
      <c r="E2999" s="14">
        <f t="shared" si="693"/>
        <v>42253</v>
      </c>
      <c r="F2999" s="9">
        <f t="shared" si="694"/>
        <v>85591.728000000003</v>
      </c>
      <c r="G2999" s="9">
        <v>1030.568</v>
      </c>
      <c r="H2999" s="28"/>
      <c r="I2999" s="28">
        <v>42144</v>
      </c>
      <c r="J2999" s="28">
        <v>13.5</v>
      </c>
      <c r="K2999" s="29">
        <f t="shared" si="692"/>
        <v>85591.728000000003</v>
      </c>
      <c r="U2999" s="5">
        <f t="shared" si="703"/>
        <v>0</v>
      </c>
      <c r="V2999" s="5">
        <f t="shared" si="704"/>
        <v>0.72301505817932921</v>
      </c>
      <c r="W2999" s="5">
        <f t="shared" si="695"/>
        <v>0</v>
      </c>
      <c r="X2999" s="5">
        <f t="shared" si="696"/>
        <v>1</v>
      </c>
      <c r="Y2999" s="5">
        <f t="shared" si="697"/>
        <v>0.3615075290896646</v>
      </c>
      <c r="Z2999" s="5">
        <f t="shared" si="705"/>
        <v>241.31350581793296</v>
      </c>
      <c r="AA2999" s="5">
        <f t="shared" si="706"/>
        <v>0</v>
      </c>
      <c r="AB2999" s="5">
        <f t="shared" si="698"/>
        <v>850</v>
      </c>
      <c r="AC2999" s="5">
        <f t="shared" si="699"/>
        <v>0</v>
      </c>
      <c r="AD2999" s="5">
        <f t="shared" si="700"/>
        <v>0</v>
      </c>
      <c r="AE2999" s="5">
        <f t="shared" si="701"/>
        <v>1</v>
      </c>
    </row>
    <row r="3000" spans="1:31" ht="15.75" customHeight="1" x14ac:dyDescent="0.3">
      <c r="A3000" s="12">
        <f t="shared" si="702"/>
        <v>2988</v>
      </c>
      <c r="B3000" s="12">
        <v>850</v>
      </c>
      <c r="C3000" s="13">
        <v>41</v>
      </c>
      <c r="D3000" s="12">
        <v>14.5</v>
      </c>
      <c r="E3000" s="14">
        <f t="shared" si="693"/>
        <v>42253</v>
      </c>
      <c r="F3000" s="9">
        <f t="shared" si="694"/>
        <v>91931.856000000014</v>
      </c>
      <c r="G3000" s="9">
        <v>1030.568</v>
      </c>
      <c r="H3000" s="28"/>
      <c r="I3000" s="28">
        <v>42144</v>
      </c>
      <c r="J3000" s="28">
        <v>14.5</v>
      </c>
      <c r="K3000" s="29">
        <f t="shared" si="692"/>
        <v>91931.856000000014</v>
      </c>
      <c r="U3000" s="5">
        <f t="shared" si="703"/>
        <v>0</v>
      </c>
      <c r="V3000" s="5">
        <f t="shared" si="704"/>
        <v>0.72301505817932921</v>
      </c>
      <c r="W3000" s="5">
        <f t="shared" si="695"/>
        <v>0</v>
      </c>
      <c r="X3000" s="5">
        <f t="shared" si="696"/>
        <v>1</v>
      </c>
      <c r="Y3000" s="5">
        <f t="shared" si="697"/>
        <v>0.3615075290896646</v>
      </c>
      <c r="Z3000" s="5">
        <f t="shared" si="705"/>
        <v>241.31350581793296</v>
      </c>
      <c r="AA3000" s="5">
        <f t="shared" si="706"/>
        <v>0</v>
      </c>
      <c r="AB3000" s="5">
        <f t="shared" si="698"/>
        <v>850</v>
      </c>
      <c r="AC3000" s="5">
        <f t="shared" si="699"/>
        <v>0</v>
      </c>
      <c r="AD3000" s="5">
        <f t="shared" si="700"/>
        <v>0</v>
      </c>
      <c r="AE3000" s="5">
        <f t="shared" si="701"/>
        <v>1</v>
      </c>
    </row>
    <row r="3001" spans="1:31" ht="15.75" customHeight="1" x14ac:dyDescent="0.3">
      <c r="A3001" s="12">
        <f t="shared" si="702"/>
        <v>2989</v>
      </c>
      <c r="B3001" s="12">
        <v>850</v>
      </c>
      <c r="C3001" s="13">
        <v>41</v>
      </c>
      <c r="D3001" s="12">
        <v>15.5</v>
      </c>
      <c r="E3001" s="14">
        <f t="shared" si="693"/>
        <v>42253</v>
      </c>
      <c r="F3001" s="9">
        <f t="shared" si="694"/>
        <v>98271.984000000011</v>
      </c>
      <c r="G3001" s="9">
        <v>1030.568</v>
      </c>
      <c r="H3001" s="28"/>
      <c r="I3001" s="28">
        <v>42144</v>
      </c>
      <c r="J3001" s="28">
        <v>15.5</v>
      </c>
      <c r="K3001" s="29">
        <f t="shared" si="692"/>
        <v>98271.984000000011</v>
      </c>
      <c r="U3001" s="5">
        <f t="shared" si="703"/>
        <v>0</v>
      </c>
      <c r="V3001" s="5">
        <f t="shared" si="704"/>
        <v>0.72301505817932921</v>
      </c>
      <c r="W3001" s="5">
        <f t="shared" si="695"/>
        <v>0</v>
      </c>
      <c r="X3001" s="5">
        <f t="shared" si="696"/>
        <v>1</v>
      </c>
      <c r="Y3001" s="5">
        <f t="shared" si="697"/>
        <v>0.3615075290896646</v>
      </c>
      <c r="Z3001" s="5">
        <f t="shared" si="705"/>
        <v>241.31350581793296</v>
      </c>
      <c r="AA3001" s="5">
        <f t="shared" si="706"/>
        <v>0</v>
      </c>
      <c r="AB3001" s="5">
        <f t="shared" si="698"/>
        <v>850</v>
      </c>
      <c r="AC3001" s="5">
        <f t="shared" si="699"/>
        <v>0</v>
      </c>
      <c r="AD3001" s="5">
        <f t="shared" si="700"/>
        <v>0</v>
      </c>
      <c r="AE3001" s="5">
        <f t="shared" si="701"/>
        <v>1</v>
      </c>
    </row>
    <row r="3002" spans="1:31" ht="15.75" customHeight="1" x14ac:dyDescent="0.3">
      <c r="A3002" s="12">
        <f t="shared" si="702"/>
        <v>2990</v>
      </c>
      <c r="B3002" s="12">
        <v>850</v>
      </c>
      <c r="C3002" s="13">
        <v>43</v>
      </c>
      <c r="D3002" s="12">
        <v>10.5</v>
      </c>
      <c r="E3002" s="14">
        <f t="shared" si="693"/>
        <v>44380</v>
      </c>
      <c r="F3002" s="9">
        <f t="shared" si="694"/>
        <v>66571.344000000012</v>
      </c>
      <c r="G3002" s="9">
        <v>1032.0840000000001</v>
      </c>
      <c r="H3002" s="28"/>
      <c r="I3002" s="32">
        <v>44266</v>
      </c>
      <c r="J3002" s="28">
        <v>10.5</v>
      </c>
      <c r="K3002" s="29">
        <f t="shared" si="692"/>
        <v>66571.344000000012</v>
      </c>
      <c r="U3002" s="5">
        <f t="shared" si="703"/>
        <v>0</v>
      </c>
      <c r="V3002" s="5">
        <f t="shared" si="704"/>
        <v>0.75941136208076665</v>
      </c>
      <c r="W3002" s="5">
        <f t="shared" si="695"/>
        <v>0</v>
      </c>
      <c r="X3002" s="5">
        <f t="shared" si="696"/>
        <v>1</v>
      </c>
      <c r="Y3002" s="5">
        <f t="shared" si="697"/>
        <v>0.37970568104038332</v>
      </c>
      <c r="Z3002" s="5">
        <f t="shared" si="705"/>
        <v>253.46113620807671</v>
      </c>
      <c r="AA3002" s="5">
        <f t="shared" si="706"/>
        <v>0</v>
      </c>
      <c r="AB3002" s="5">
        <f t="shared" si="698"/>
        <v>850</v>
      </c>
      <c r="AC3002" s="5">
        <f t="shared" si="699"/>
        <v>0</v>
      </c>
      <c r="AD3002" s="5">
        <f t="shared" si="700"/>
        <v>0</v>
      </c>
      <c r="AE3002" s="5">
        <f t="shared" si="701"/>
        <v>1</v>
      </c>
    </row>
    <row r="3003" spans="1:31" ht="15.75" customHeight="1" x14ac:dyDescent="0.3">
      <c r="A3003" s="12">
        <f t="shared" si="702"/>
        <v>2991</v>
      </c>
      <c r="B3003" s="12">
        <v>850</v>
      </c>
      <c r="C3003" s="13">
        <v>43</v>
      </c>
      <c r="D3003" s="12">
        <v>11.5</v>
      </c>
      <c r="E3003" s="14">
        <f t="shared" si="693"/>
        <v>44380</v>
      </c>
      <c r="F3003" s="9">
        <f t="shared" si="694"/>
        <v>72911.472000000009</v>
      </c>
      <c r="G3003" s="9">
        <v>1032.0840000000001</v>
      </c>
      <c r="H3003" s="28"/>
      <c r="I3003" s="32">
        <v>44266</v>
      </c>
      <c r="J3003" s="28">
        <v>11.5</v>
      </c>
      <c r="K3003" s="29">
        <f t="shared" si="692"/>
        <v>72911.472000000009</v>
      </c>
      <c r="U3003" s="5">
        <f t="shared" si="703"/>
        <v>0</v>
      </c>
      <c r="V3003" s="5">
        <f t="shared" si="704"/>
        <v>0.75941136208076665</v>
      </c>
      <c r="W3003" s="5">
        <f t="shared" si="695"/>
        <v>0</v>
      </c>
      <c r="X3003" s="5">
        <f t="shared" si="696"/>
        <v>1</v>
      </c>
      <c r="Y3003" s="5">
        <f t="shared" si="697"/>
        <v>0.37970568104038332</v>
      </c>
      <c r="Z3003" s="5">
        <f t="shared" si="705"/>
        <v>253.46113620807671</v>
      </c>
      <c r="AA3003" s="5">
        <f t="shared" si="706"/>
        <v>0</v>
      </c>
      <c r="AB3003" s="5">
        <f t="shared" si="698"/>
        <v>850</v>
      </c>
      <c r="AC3003" s="5">
        <f t="shared" si="699"/>
        <v>0</v>
      </c>
      <c r="AD3003" s="5">
        <f t="shared" si="700"/>
        <v>0</v>
      </c>
      <c r="AE3003" s="5">
        <f t="shared" si="701"/>
        <v>1</v>
      </c>
    </row>
    <row r="3004" spans="1:31" ht="15.75" customHeight="1" x14ac:dyDescent="0.3">
      <c r="A3004" s="12">
        <f t="shared" si="702"/>
        <v>2992</v>
      </c>
      <c r="B3004" s="12">
        <v>850</v>
      </c>
      <c r="C3004" s="13">
        <v>43</v>
      </c>
      <c r="D3004" s="12">
        <v>12.5</v>
      </c>
      <c r="E3004" s="14">
        <f t="shared" si="693"/>
        <v>44380</v>
      </c>
      <c r="F3004" s="9">
        <f t="shared" si="694"/>
        <v>79251.600000000006</v>
      </c>
      <c r="G3004" s="9">
        <v>1032.0840000000001</v>
      </c>
      <c r="H3004" s="28"/>
      <c r="I3004" s="32">
        <v>44266</v>
      </c>
      <c r="J3004" s="28">
        <v>12.5</v>
      </c>
      <c r="K3004" s="29">
        <f t="shared" si="692"/>
        <v>79251.600000000006</v>
      </c>
      <c r="U3004" s="5">
        <f t="shared" si="703"/>
        <v>0</v>
      </c>
      <c r="V3004" s="5">
        <f t="shared" si="704"/>
        <v>0.75941136208076665</v>
      </c>
      <c r="W3004" s="5">
        <f t="shared" si="695"/>
        <v>0</v>
      </c>
      <c r="X3004" s="5">
        <f t="shared" si="696"/>
        <v>1</v>
      </c>
      <c r="Y3004" s="5">
        <f t="shared" si="697"/>
        <v>0.37970568104038332</v>
      </c>
      <c r="Z3004" s="5">
        <f t="shared" si="705"/>
        <v>253.46113620807671</v>
      </c>
      <c r="AA3004" s="5">
        <f t="shared" si="706"/>
        <v>0</v>
      </c>
      <c r="AB3004" s="5">
        <f t="shared" si="698"/>
        <v>850</v>
      </c>
      <c r="AC3004" s="5">
        <f t="shared" si="699"/>
        <v>0</v>
      </c>
      <c r="AD3004" s="5">
        <f t="shared" si="700"/>
        <v>0</v>
      </c>
      <c r="AE3004" s="5">
        <f t="shared" si="701"/>
        <v>1</v>
      </c>
    </row>
    <row r="3005" spans="1:31" ht="15.75" customHeight="1" x14ac:dyDescent="0.3">
      <c r="A3005" s="12">
        <f t="shared" si="702"/>
        <v>2993</v>
      </c>
      <c r="B3005" s="12">
        <v>850</v>
      </c>
      <c r="C3005" s="13">
        <v>43</v>
      </c>
      <c r="D3005" s="12">
        <v>13.5</v>
      </c>
      <c r="E3005" s="14">
        <f t="shared" si="693"/>
        <v>44380</v>
      </c>
      <c r="F3005" s="9">
        <f t="shared" si="694"/>
        <v>85591.728000000003</v>
      </c>
      <c r="G3005" s="9">
        <v>1032.0840000000001</v>
      </c>
      <c r="H3005" s="28"/>
      <c r="I3005" s="32">
        <v>44266</v>
      </c>
      <c r="J3005" s="28">
        <v>13.5</v>
      </c>
      <c r="K3005" s="29">
        <f t="shared" si="692"/>
        <v>85591.728000000003</v>
      </c>
      <c r="U3005" s="5">
        <f t="shared" si="703"/>
        <v>0</v>
      </c>
      <c r="V3005" s="5">
        <f t="shared" si="704"/>
        <v>0.75941136208076665</v>
      </c>
      <c r="W3005" s="5">
        <f t="shared" si="695"/>
        <v>0</v>
      </c>
      <c r="X3005" s="5">
        <f t="shared" si="696"/>
        <v>1</v>
      </c>
      <c r="Y3005" s="5">
        <f t="shared" si="697"/>
        <v>0.37970568104038332</v>
      </c>
      <c r="Z3005" s="5">
        <f t="shared" si="705"/>
        <v>253.46113620807671</v>
      </c>
      <c r="AA3005" s="5">
        <f t="shared" si="706"/>
        <v>0</v>
      </c>
      <c r="AB3005" s="5">
        <f t="shared" si="698"/>
        <v>850</v>
      </c>
      <c r="AC3005" s="5">
        <f t="shared" si="699"/>
        <v>0</v>
      </c>
      <c r="AD3005" s="5">
        <f t="shared" si="700"/>
        <v>0</v>
      </c>
      <c r="AE3005" s="5">
        <f t="shared" si="701"/>
        <v>1</v>
      </c>
    </row>
    <row r="3006" spans="1:31" ht="15.75" customHeight="1" x14ac:dyDescent="0.3">
      <c r="A3006" s="12">
        <f t="shared" si="702"/>
        <v>2994</v>
      </c>
      <c r="B3006" s="12">
        <v>850</v>
      </c>
      <c r="C3006" s="13">
        <v>43</v>
      </c>
      <c r="D3006" s="12">
        <v>14.5</v>
      </c>
      <c r="E3006" s="14">
        <f t="shared" si="693"/>
        <v>44380</v>
      </c>
      <c r="F3006" s="9">
        <f t="shared" si="694"/>
        <v>91931.856000000014</v>
      </c>
      <c r="G3006" s="9">
        <v>1032.0840000000001</v>
      </c>
      <c r="H3006" s="28"/>
      <c r="I3006" s="32">
        <v>44266</v>
      </c>
      <c r="J3006" s="28">
        <v>14.5</v>
      </c>
      <c r="K3006" s="29">
        <f t="shared" si="692"/>
        <v>91931.856000000014</v>
      </c>
      <c r="U3006" s="5">
        <f t="shared" si="703"/>
        <v>0</v>
      </c>
      <c r="V3006" s="5">
        <f t="shared" si="704"/>
        <v>0.75941136208076665</v>
      </c>
      <c r="W3006" s="5">
        <f t="shared" si="695"/>
        <v>0</v>
      </c>
      <c r="X3006" s="5">
        <f t="shared" si="696"/>
        <v>1</v>
      </c>
      <c r="Y3006" s="5">
        <f t="shared" si="697"/>
        <v>0.37970568104038332</v>
      </c>
      <c r="Z3006" s="5">
        <f t="shared" si="705"/>
        <v>253.46113620807671</v>
      </c>
      <c r="AA3006" s="5">
        <f t="shared" si="706"/>
        <v>0</v>
      </c>
      <c r="AB3006" s="5">
        <f t="shared" si="698"/>
        <v>850</v>
      </c>
      <c r="AC3006" s="5">
        <f t="shared" si="699"/>
        <v>0</v>
      </c>
      <c r="AD3006" s="5">
        <f t="shared" si="700"/>
        <v>0</v>
      </c>
      <c r="AE3006" s="5">
        <f t="shared" si="701"/>
        <v>1</v>
      </c>
    </row>
    <row r="3007" spans="1:31" ht="15.75" customHeight="1" x14ac:dyDescent="0.3">
      <c r="A3007" s="12">
        <f t="shared" si="702"/>
        <v>2995</v>
      </c>
      <c r="B3007" s="12">
        <v>850</v>
      </c>
      <c r="C3007" s="13">
        <v>43</v>
      </c>
      <c r="D3007" s="12">
        <v>15.5</v>
      </c>
      <c r="E3007" s="14">
        <f t="shared" si="693"/>
        <v>44380</v>
      </c>
      <c r="F3007" s="9">
        <f t="shared" si="694"/>
        <v>98271.984000000011</v>
      </c>
      <c r="G3007" s="9">
        <v>1032.0840000000001</v>
      </c>
      <c r="H3007" s="28"/>
      <c r="I3007" s="32">
        <v>44266</v>
      </c>
      <c r="J3007" s="28">
        <v>15.5</v>
      </c>
      <c r="K3007" s="29">
        <f t="shared" si="692"/>
        <v>98271.984000000011</v>
      </c>
      <c r="U3007" s="5">
        <f t="shared" si="703"/>
        <v>0</v>
      </c>
      <c r="V3007" s="5">
        <f t="shared" si="704"/>
        <v>0.75941136208076665</v>
      </c>
      <c r="W3007" s="5">
        <f t="shared" si="695"/>
        <v>0</v>
      </c>
      <c r="X3007" s="5">
        <f t="shared" si="696"/>
        <v>1</v>
      </c>
      <c r="Y3007" s="5">
        <f t="shared" si="697"/>
        <v>0.37970568104038332</v>
      </c>
      <c r="Z3007" s="5">
        <f t="shared" si="705"/>
        <v>253.46113620807671</v>
      </c>
      <c r="AA3007" s="5">
        <f t="shared" si="706"/>
        <v>0</v>
      </c>
      <c r="AB3007" s="5">
        <f t="shared" si="698"/>
        <v>850</v>
      </c>
      <c r="AC3007" s="5">
        <f t="shared" si="699"/>
        <v>0</v>
      </c>
      <c r="AD3007" s="5">
        <f t="shared" si="700"/>
        <v>0</v>
      </c>
      <c r="AE3007" s="5">
        <f t="shared" si="701"/>
        <v>1</v>
      </c>
    </row>
    <row r="3008" spans="1:31" ht="15.75" customHeight="1" x14ac:dyDescent="0.3">
      <c r="A3008" s="12">
        <f t="shared" si="702"/>
        <v>2996</v>
      </c>
      <c r="B3008" s="12">
        <v>850</v>
      </c>
      <c r="C3008" s="13">
        <v>45</v>
      </c>
      <c r="D3008" s="12">
        <v>7.44</v>
      </c>
      <c r="E3008" s="14">
        <f t="shared" si="693"/>
        <v>46512</v>
      </c>
      <c r="F3008" s="9">
        <f t="shared" si="694"/>
        <v>47170.552320000003</v>
      </c>
      <c r="G3008" s="9">
        <v>1033.5999999999999</v>
      </c>
      <c r="H3008" s="28"/>
      <c r="I3008" s="32">
        <v>46392</v>
      </c>
      <c r="J3008" s="28">
        <v>7.46</v>
      </c>
      <c r="K3008" s="29">
        <f t="shared" si="692"/>
        <v>47297.354879999999</v>
      </c>
      <c r="U3008" s="5">
        <f t="shared" si="703"/>
        <v>0</v>
      </c>
      <c r="V3008" s="5">
        <f t="shared" si="704"/>
        <v>0.79589322381930183</v>
      </c>
      <c r="W3008" s="5">
        <f t="shared" si="695"/>
        <v>0</v>
      </c>
      <c r="X3008" s="5">
        <f t="shared" si="696"/>
        <v>1</v>
      </c>
      <c r="Y3008" s="5">
        <f t="shared" si="697"/>
        <v>0.39794661190965092</v>
      </c>
      <c r="Z3008" s="5">
        <f t="shared" si="705"/>
        <v>265.63732238193023</v>
      </c>
      <c r="AA3008" s="5">
        <f t="shared" si="706"/>
        <v>0</v>
      </c>
      <c r="AB3008" s="5">
        <f t="shared" si="698"/>
        <v>850</v>
      </c>
      <c r="AC3008" s="5">
        <f t="shared" si="699"/>
        <v>0</v>
      </c>
      <c r="AD3008" s="5">
        <f t="shared" si="700"/>
        <v>0</v>
      </c>
      <c r="AE3008" s="5">
        <f t="shared" si="701"/>
        <v>1</v>
      </c>
    </row>
    <row r="3009" spans="1:31" ht="15.75" customHeight="1" x14ac:dyDescent="0.3">
      <c r="A3009" s="12">
        <f t="shared" si="702"/>
        <v>2997</v>
      </c>
      <c r="B3009" s="12">
        <v>850</v>
      </c>
      <c r="C3009" s="13">
        <v>45</v>
      </c>
      <c r="D3009" s="12">
        <v>8.4499999999999993</v>
      </c>
      <c r="E3009" s="14">
        <f t="shared" si="693"/>
        <v>46512</v>
      </c>
      <c r="F3009" s="9">
        <f t="shared" si="694"/>
        <v>53574.081599999998</v>
      </c>
      <c r="G3009" s="9">
        <v>1033.5999999999999</v>
      </c>
      <c r="H3009" s="28"/>
      <c r="I3009" s="32">
        <v>46392</v>
      </c>
      <c r="J3009" s="28">
        <v>8.4700000000000006</v>
      </c>
      <c r="K3009" s="29">
        <f t="shared" si="692"/>
        <v>53700.884160000016</v>
      </c>
      <c r="U3009" s="5">
        <f t="shared" si="703"/>
        <v>0</v>
      </c>
      <c r="V3009" s="5">
        <f t="shared" si="704"/>
        <v>0.79589322381930183</v>
      </c>
      <c r="W3009" s="5">
        <f t="shared" si="695"/>
        <v>0</v>
      </c>
      <c r="X3009" s="5">
        <f t="shared" si="696"/>
        <v>1</v>
      </c>
      <c r="Y3009" s="5">
        <f t="shared" si="697"/>
        <v>0.39794661190965092</v>
      </c>
      <c r="Z3009" s="5">
        <f t="shared" si="705"/>
        <v>265.63732238193023</v>
      </c>
      <c r="AA3009" s="5">
        <f t="shared" si="706"/>
        <v>0</v>
      </c>
      <c r="AB3009" s="5">
        <f t="shared" si="698"/>
        <v>850</v>
      </c>
      <c r="AC3009" s="5">
        <f t="shared" si="699"/>
        <v>0</v>
      </c>
      <c r="AD3009" s="5">
        <f t="shared" si="700"/>
        <v>0</v>
      </c>
      <c r="AE3009" s="5">
        <f t="shared" si="701"/>
        <v>1</v>
      </c>
    </row>
    <row r="3010" spans="1:31" ht="15.75" customHeight="1" x14ac:dyDescent="0.3">
      <c r="A3010" s="3">
        <f t="shared" si="702"/>
        <v>2998</v>
      </c>
      <c r="B3010" s="3">
        <v>850</v>
      </c>
      <c r="C3010" s="5">
        <v>45</v>
      </c>
      <c r="D3010" s="3">
        <v>9.4600000000000009</v>
      </c>
      <c r="E3010" s="10">
        <f t="shared" si="693"/>
        <v>46512</v>
      </c>
      <c r="F3010" s="2">
        <f t="shared" si="694"/>
        <v>59977.610880000015</v>
      </c>
      <c r="G3010" s="2">
        <v>1033.5999999999999</v>
      </c>
      <c r="I3010" s="1">
        <v>46392</v>
      </c>
      <c r="J3010" s="1">
        <v>9.49</v>
      </c>
      <c r="K3010" s="2">
        <f t="shared" si="692"/>
        <v>60167.814720000002</v>
      </c>
      <c r="M3010" s="1">
        <v>12.7</v>
      </c>
      <c r="N3010" s="1">
        <v>8.26</v>
      </c>
      <c r="O3010" s="1">
        <v>1.21</v>
      </c>
      <c r="P3010" s="1">
        <v>307.8</v>
      </c>
      <c r="Q3010" s="1">
        <v>53241</v>
      </c>
      <c r="R3010" s="1">
        <v>846</v>
      </c>
      <c r="U3010" s="5">
        <f t="shared" si="703"/>
        <v>0.91103696098562625</v>
      </c>
      <c r="V3010" s="5">
        <f t="shared" si="704"/>
        <v>0.79589322381930183</v>
      </c>
      <c r="W3010" s="5">
        <f t="shared" si="695"/>
        <v>5.2669404517453802E-3</v>
      </c>
      <c r="X3010" s="5">
        <f t="shared" si="696"/>
        <v>1.0929713537259187</v>
      </c>
      <c r="Y3010" s="5">
        <f t="shared" si="697"/>
        <v>0.93281289740093742</v>
      </c>
      <c r="Z3010" s="5">
        <f t="shared" si="705"/>
        <v>622.6712652730738</v>
      </c>
      <c r="AA3010" s="5">
        <f t="shared" si="706"/>
        <v>3.5157880903490768</v>
      </c>
      <c r="AB3010" s="5">
        <f t="shared" si="698"/>
        <v>4</v>
      </c>
      <c r="AC3010" s="5">
        <f t="shared" si="699"/>
        <v>7671.5548800000006</v>
      </c>
      <c r="AD3010" s="5">
        <f t="shared" si="700"/>
        <v>7.6188635783612554E-2</v>
      </c>
      <c r="AE3010" s="5">
        <f t="shared" si="701"/>
        <v>0.99338235294117649</v>
      </c>
    </row>
    <row r="3011" spans="1:31" ht="15.75" customHeight="1" x14ac:dyDescent="0.3">
      <c r="A3011" s="3">
        <f t="shared" si="702"/>
        <v>2999</v>
      </c>
      <c r="B3011" s="3">
        <v>850</v>
      </c>
      <c r="C3011" s="5">
        <v>45</v>
      </c>
      <c r="D3011" s="3">
        <v>10.5</v>
      </c>
      <c r="E3011" s="10">
        <f t="shared" si="693"/>
        <v>46512</v>
      </c>
      <c r="F3011" s="2">
        <f t="shared" si="694"/>
        <v>66571.344000000012</v>
      </c>
      <c r="G3011" s="2">
        <v>1033.5999999999999</v>
      </c>
      <c r="I3011" s="1">
        <v>46392</v>
      </c>
      <c r="J3011" s="1">
        <v>10.5</v>
      </c>
      <c r="K3011" s="2">
        <f t="shared" si="692"/>
        <v>66571.344000000012</v>
      </c>
      <c r="M3011" s="1">
        <v>11.9</v>
      </c>
      <c r="N3011" s="1">
        <v>9.23</v>
      </c>
      <c r="O3011" s="1">
        <v>1.25</v>
      </c>
      <c r="P3011" s="1">
        <v>294.89999999999998</v>
      </c>
      <c r="Q3011" s="1">
        <v>52756</v>
      </c>
      <c r="R3011" s="1">
        <v>845.3</v>
      </c>
      <c r="U3011" s="5">
        <f t="shared" si="703"/>
        <v>0.90273785078713209</v>
      </c>
      <c r="V3011" s="5">
        <f t="shared" si="704"/>
        <v>0.79589322381930183</v>
      </c>
      <c r="W3011" s="5">
        <f t="shared" si="695"/>
        <v>5.046201232032854E-3</v>
      </c>
      <c r="X3011" s="5">
        <f t="shared" si="696"/>
        <v>1.0868678199900736</v>
      </c>
      <c r="Y3011" s="5">
        <f t="shared" si="697"/>
        <v>0.92309372651244548</v>
      </c>
      <c r="Z3011" s="5">
        <f t="shared" si="705"/>
        <v>616.1835243215877</v>
      </c>
      <c r="AA3011" s="5">
        <f t="shared" si="706"/>
        <v>3.3684402464065712</v>
      </c>
      <c r="AB3011" s="5">
        <f t="shared" si="698"/>
        <v>4.7000000000000455</v>
      </c>
      <c r="AC3011" s="5">
        <f t="shared" si="699"/>
        <v>7925.1600000000008</v>
      </c>
      <c r="AD3011" s="5">
        <f t="shared" si="700"/>
        <v>7.6699528269866105E-2</v>
      </c>
      <c r="AE3011" s="5">
        <f t="shared" si="701"/>
        <v>0.99365970072239429</v>
      </c>
    </row>
    <row r="3012" spans="1:31" ht="15.75" customHeight="1" x14ac:dyDescent="0.3">
      <c r="A3012" s="3">
        <f t="shared" si="702"/>
        <v>3000</v>
      </c>
      <c r="B3012" s="3">
        <v>850</v>
      </c>
      <c r="C3012" s="5">
        <v>45</v>
      </c>
      <c r="D3012" s="3">
        <v>11.5</v>
      </c>
      <c r="E3012" s="10">
        <f t="shared" si="693"/>
        <v>46512</v>
      </c>
      <c r="F3012" s="2">
        <f t="shared" si="694"/>
        <v>72911.472000000009</v>
      </c>
      <c r="G3012" s="2">
        <v>1033.5999999999999</v>
      </c>
      <c r="I3012" s="1">
        <v>46392</v>
      </c>
      <c r="J3012" s="1">
        <v>11.5</v>
      </c>
      <c r="K3012" s="2">
        <f t="shared" ref="K3012:K3075" si="707">J3012*24*264.172</f>
        <v>72911.472000000009</v>
      </c>
      <c r="M3012" s="1">
        <v>11.2</v>
      </c>
      <c r="N3012" s="1">
        <v>10.199999999999999</v>
      </c>
      <c r="O3012" s="1">
        <v>1.29</v>
      </c>
      <c r="P3012" s="1">
        <v>284.10000000000002</v>
      </c>
      <c r="Q3012" s="1">
        <v>52344</v>
      </c>
      <c r="R3012" s="1">
        <v>844.7</v>
      </c>
      <c r="U3012" s="5">
        <f t="shared" si="703"/>
        <v>0.89568788501026697</v>
      </c>
      <c r="V3012" s="5">
        <f t="shared" si="704"/>
        <v>0.79589322381930183</v>
      </c>
      <c r="W3012" s="5">
        <f t="shared" si="695"/>
        <v>4.8613963039014375E-3</v>
      </c>
      <c r="X3012" s="5">
        <f t="shared" si="696"/>
        <v>1.0815551942348969</v>
      </c>
      <c r="Y3012" s="5">
        <f t="shared" si="697"/>
        <v>0.91476916736212321</v>
      </c>
      <c r="Z3012" s="5">
        <f t="shared" si="705"/>
        <v>610.62671459756461</v>
      </c>
      <c r="AA3012" s="5">
        <f t="shared" si="706"/>
        <v>3.2450792607802881</v>
      </c>
      <c r="AB3012" s="5">
        <f t="shared" si="698"/>
        <v>5.2999999999999545</v>
      </c>
      <c r="AC3012" s="5">
        <f t="shared" si="699"/>
        <v>8178.7651200000009</v>
      </c>
      <c r="AD3012" s="5">
        <f t="shared" si="700"/>
        <v>7.7460637661727089E-2</v>
      </c>
      <c r="AE3012" s="5">
        <f t="shared" si="701"/>
        <v>0.993891898864809</v>
      </c>
    </row>
    <row r="3013" spans="1:31" ht="15.75" customHeight="1" x14ac:dyDescent="0.3">
      <c r="A3013" s="3">
        <f t="shared" si="702"/>
        <v>3001</v>
      </c>
      <c r="B3013" s="3">
        <v>850</v>
      </c>
      <c r="C3013" s="5">
        <v>45</v>
      </c>
      <c r="D3013" s="3">
        <v>12.5</v>
      </c>
      <c r="E3013" s="10">
        <f t="shared" si="693"/>
        <v>46512</v>
      </c>
      <c r="F3013" s="2">
        <f t="shared" si="694"/>
        <v>79251.600000000006</v>
      </c>
      <c r="G3013" s="2">
        <v>1033.5999999999999</v>
      </c>
      <c r="I3013" s="1">
        <v>46392</v>
      </c>
      <c r="J3013" s="1">
        <v>12.5</v>
      </c>
      <c r="K3013" s="2">
        <f t="shared" si="707"/>
        <v>79251.600000000006</v>
      </c>
      <c r="M3013" s="1">
        <v>10.6</v>
      </c>
      <c r="N3013" s="1">
        <v>11.2</v>
      </c>
      <c r="O3013" s="1">
        <v>1.32</v>
      </c>
      <c r="P3013" s="1">
        <v>274.89999999999998</v>
      </c>
      <c r="Q3013" s="1">
        <v>51986</v>
      </c>
      <c r="R3013" s="1">
        <v>844</v>
      </c>
      <c r="U3013" s="5">
        <f t="shared" si="703"/>
        <v>0.88956194387405885</v>
      </c>
      <c r="V3013" s="5">
        <f t="shared" si="704"/>
        <v>0.79589322381930183</v>
      </c>
      <c r="W3013" s="5">
        <f t="shared" si="695"/>
        <v>4.7039698836413412E-3</v>
      </c>
      <c r="X3013" s="5">
        <f t="shared" si="696"/>
        <v>1.0770221883948909</v>
      </c>
      <c r="Y3013" s="5">
        <f t="shared" si="697"/>
        <v>0.9076363065752906</v>
      </c>
      <c r="Z3013" s="5">
        <f t="shared" si="705"/>
        <v>605.86538736513808</v>
      </c>
      <c r="AA3013" s="5">
        <f t="shared" si="706"/>
        <v>3.1399939767282685</v>
      </c>
      <c r="AB3013" s="5">
        <f t="shared" si="698"/>
        <v>6</v>
      </c>
      <c r="AC3013" s="5">
        <f t="shared" si="699"/>
        <v>8368.9689600000002</v>
      </c>
      <c r="AD3013" s="5">
        <f t="shared" si="700"/>
        <v>7.7864761564199081E-2</v>
      </c>
      <c r="AE3013" s="5">
        <f t="shared" si="701"/>
        <v>0.9940896972824218</v>
      </c>
    </row>
    <row r="3014" spans="1:31" ht="15.75" customHeight="1" x14ac:dyDescent="0.3">
      <c r="A3014" s="12">
        <f t="shared" si="702"/>
        <v>3002</v>
      </c>
      <c r="B3014" s="12">
        <v>850</v>
      </c>
      <c r="C3014" s="13">
        <v>45</v>
      </c>
      <c r="D3014" s="12">
        <v>13.5</v>
      </c>
      <c r="E3014" s="14">
        <f t="shared" si="693"/>
        <v>46512</v>
      </c>
      <c r="F3014" s="9">
        <f t="shared" si="694"/>
        <v>85591.728000000003</v>
      </c>
      <c r="G3014" s="9">
        <v>1033.5999999999999</v>
      </c>
      <c r="H3014" s="28"/>
      <c r="I3014" s="32">
        <v>46392</v>
      </c>
      <c r="J3014" s="28">
        <v>13.5</v>
      </c>
      <c r="K3014" s="29">
        <f t="shared" si="707"/>
        <v>85591.728000000003</v>
      </c>
      <c r="U3014" s="5">
        <f t="shared" si="703"/>
        <v>0</v>
      </c>
      <c r="V3014" s="5">
        <f t="shared" si="704"/>
        <v>0.79589322381930183</v>
      </c>
      <c r="W3014" s="5">
        <f t="shared" si="695"/>
        <v>0</v>
      </c>
      <c r="X3014" s="5">
        <f t="shared" si="696"/>
        <v>1</v>
      </c>
      <c r="Y3014" s="5">
        <f t="shared" si="697"/>
        <v>0.39794661190965092</v>
      </c>
      <c r="Z3014" s="5">
        <f t="shared" si="705"/>
        <v>265.63732238193023</v>
      </c>
      <c r="AA3014" s="5">
        <f t="shared" si="706"/>
        <v>0</v>
      </c>
      <c r="AB3014" s="5">
        <f t="shared" si="698"/>
        <v>850</v>
      </c>
      <c r="AC3014" s="5">
        <f t="shared" si="699"/>
        <v>0</v>
      </c>
      <c r="AD3014" s="5">
        <f t="shared" si="700"/>
        <v>0</v>
      </c>
      <c r="AE3014" s="5">
        <f t="shared" si="701"/>
        <v>1</v>
      </c>
    </row>
    <row r="3015" spans="1:31" ht="15.75" customHeight="1" x14ac:dyDescent="0.3">
      <c r="A3015" s="12">
        <f t="shared" si="702"/>
        <v>3003</v>
      </c>
      <c r="B3015" s="12">
        <v>850</v>
      </c>
      <c r="C3015" s="13">
        <v>45</v>
      </c>
      <c r="D3015" s="12">
        <v>14.5</v>
      </c>
      <c r="E3015" s="14">
        <f t="shared" si="693"/>
        <v>46512</v>
      </c>
      <c r="F3015" s="9">
        <f t="shared" si="694"/>
        <v>91931.856000000014</v>
      </c>
      <c r="G3015" s="9">
        <v>1033.5999999999999</v>
      </c>
      <c r="H3015" s="28"/>
      <c r="I3015" s="32">
        <v>46392</v>
      </c>
      <c r="J3015" s="28">
        <v>14.5</v>
      </c>
      <c r="K3015" s="29">
        <f t="shared" si="707"/>
        <v>91931.856000000014</v>
      </c>
      <c r="U3015" s="5">
        <f t="shared" si="703"/>
        <v>0</v>
      </c>
      <c r="V3015" s="5">
        <f t="shared" si="704"/>
        <v>0.79589322381930183</v>
      </c>
      <c r="W3015" s="5">
        <f t="shared" si="695"/>
        <v>0</v>
      </c>
      <c r="X3015" s="5">
        <f t="shared" si="696"/>
        <v>1</v>
      </c>
      <c r="Y3015" s="5">
        <f t="shared" si="697"/>
        <v>0.39794661190965092</v>
      </c>
      <c r="Z3015" s="5">
        <f t="shared" si="705"/>
        <v>265.63732238193023</v>
      </c>
      <c r="AA3015" s="5">
        <f t="shared" si="706"/>
        <v>0</v>
      </c>
      <c r="AB3015" s="5">
        <f t="shared" si="698"/>
        <v>850</v>
      </c>
      <c r="AC3015" s="5">
        <f t="shared" si="699"/>
        <v>0</v>
      </c>
      <c r="AD3015" s="5">
        <f t="shared" si="700"/>
        <v>0</v>
      </c>
      <c r="AE3015" s="5">
        <f t="shared" si="701"/>
        <v>1</v>
      </c>
    </row>
    <row r="3016" spans="1:31" ht="15.75" customHeight="1" x14ac:dyDescent="0.3">
      <c r="A3016" s="12">
        <f t="shared" si="702"/>
        <v>3004</v>
      </c>
      <c r="B3016" s="12">
        <v>850</v>
      </c>
      <c r="C3016" s="13">
        <v>45</v>
      </c>
      <c r="D3016" s="12">
        <v>15.5</v>
      </c>
      <c r="E3016" s="14">
        <f t="shared" si="693"/>
        <v>46512</v>
      </c>
      <c r="F3016" s="9">
        <f t="shared" si="694"/>
        <v>98271.984000000011</v>
      </c>
      <c r="G3016" s="9">
        <v>1033.5999999999999</v>
      </c>
      <c r="H3016" s="28"/>
      <c r="I3016" s="32">
        <v>46392</v>
      </c>
      <c r="J3016" s="28">
        <v>15.5</v>
      </c>
      <c r="K3016" s="29">
        <f t="shared" si="707"/>
        <v>98271.984000000011</v>
      </c>
      <c r="U3016" s="5">
        <f t="shared" si="703"/>
        <v>0</v>
      </c>
      <c r="V3016" s="5">
        <f t="shared" si="704"/>
        <v>0.79589322381930183</v>
      </c>
      <c r="W3016" s="5">
        <f t="shared" si="695"/>
        <v>0</v>
      </c>
      <c r="X3016" s="5">
        <f t="shared" si="696"/>
        <v>1</v>
      </c>
      <c r="Y3016" s="5">
        <f t="shared" si="697"/>
        <v>0.39794661190965092</v>
      </c>
      <c r="Z3016" s="5">
        <f t="shared" si="705"/>
        <v>265.63732238193023</v>
      </c>
      <c r="AA3016" s="5">
        <f t="shared" si="706"/>
        <v>0</v>
      </c>
      <c r="AB3016" s="5">
        <f t="shared" si="698"/>
        <v>850</v>
      </c>
      <c r="AC3016" s="5">
        <f t="shared" si="699"/>
        <v>0</v>
      </c>
      <c r="AD3016" s="5">
        <f t="shared" si="700"/>
        <v>0</v>
      </c>
      <c r="AE3016" s="5">
        <f t="shared" si="701"/>
        <v>1</v>
      </c>
    </row>
    <row r="3017" spans="1:31" ht="15.75" customHeight="1" x14ac:dyDescent="0.3">
      <c r="A3017" s="12">
        <f t="shared" si="702"/>
        <v>3005</v>
      </c>
      <c r="B3017" s="12">
        <v>850</v>
      </c>
      <c r="C3017" s="13">
        <v>47</v>
      </c>
      <c r="D3017" s="12">
        <v>4.42</v>
      </c>
      <c r="E3017" s="14">
        <f t="shared" si="693"/>
        <v>48650</v>
      </c>
      <c r="F3017" s="9">
        <f t="shared" si="694"/>
        <v>28023.365760000001</v>
      </c>
      <c r="G3017" s="9">
        <v>1035.116</v>
      </c>
      <c r="H3017" s="28"/>
      <c r="I3017" s="32">
        <v>48525</v>
      </c>
      <c r="J3017" s="28">
        <v>4.43</v>
      </c>
      <c r="K3017" s="29">
        <f t="shared" si="707"/>
        <v>28086.767040000002</v>
      </c>
      <c r="U3017" s="5">
        <f t="shared" si="703"/>
        <v>0</v>
      </c>
      <c r="V3017" s="5">
        <f t="shared" si="704"/>
        <v>0.83247775496235454</v>
      </c>
      <c r="W3017" s="5">
        <f t="shared" si="695"/>
        <v>0</v>
      </c>
      <c r="X3017" s="5">
        <f t="shared" si="696"/>
        <v>1</v>
      </c>
      <c r="Y3017" s="5">
        <f t="shared" si="697"/>
        <v>0.41623887748117727</v>
      </c>
      <c r="Z3017" s="5">
        <f t="shared" si="705"/>
        <v>277.8477754962355</v>
      </c>
      <c r="AA3017" s="5">
        <f t="shared" si="706"/>
        <v>0</v>
      </c>
      <c r="AB3017" s="5">
        <f t="shared" si="698"/>
        <v>850</v>
      </c>
      <c r="AC3017" s="5">
        <f t="shared" si="699"/>
        <v>0</v>
      </c>
      <c r="AD3017" s="5">
        <f t="shared" si="700"/>
        <v>0</v>
      </c>
      <c r="AE3017" s="5">
        <f t="shared" si="701"/>
        <v>1</v>
      </c>
    </row>
    <row r="3018" spans="1:31" ht="15.75" customHeight="1" x14ac:dyDescent="0.3">
      <c r="A3018" s="12">
        <f t="shared" si="702"/>
        <v>3006</v>
      </c>
      <c r="B3018" s="12">
        <v>850</v>
      </c>
      <c r="C3018" s="13">
        <v>47</v>
      </c>
      <c r="D3018" s="12">
        <v>5.43</v>
      </c>
      <c r="E3018" s="14">
        <f t="shared" si="693"/>
        <v>48650</v>
      </c>
      <c r="F3018" s="9">
        <f t="shared" si="694"/>
        <v>34426.895040000003</v>
      </c>
      <c r="G3018" s="9">
        <v>1035.116</v>
      </c>
      <c r="H3018" s="28"/>
      <c r="I3018" s="32">
        <v>48525</v>
      </c>
      <c r="J3018" s="28">
        <v>5.44</v>
      </c>
      <c r="K3018" s="29">
        <f t="shared" si="707"/>
        <v>34490.296320000001</v>
      </c>
      <c r="U3018" s="5">
        <f t="shared" si="703"/>
        <v>0</v>
      </c>
      <c r="V3018" s="5">
        <f t="shared" si="704"/>
        <v>0.83247775496235454</v>
      </c>
      <c r="W3018" s="5">
        <f t="shared" si="695"/>
        <v>0</v>
      </c>
      <c r="X3018" s="5">
        <f t="shared" si="696"/>
        <v>1</v>
      </c>
      <c r="Y3018" s="5">
        <f t="shared" si="697"/>
        <v>0.41623887748117727</v>
      </c>
      <c r="Z3018" s="5">
        <f t="shared" si="705"/>
        <v>277.8477754962355</v>
      </c>
      <c r="AA3018" s="5">
        <f t="shared" si="706"/>
        <v>0</v>
      </c>
      <c r="AB3018" s="5">
        <f t="shared" si="698"/>
        <v>850</v>
      </c>
      <c r="AC3018" s="5">
        <f t="shared" si="699"/>
        <v>0</v>
      </c>
      <c r="AD3018" s="5">
        <f t="shared" si="700"/>
        <v>0</v>
      </c>
      <c r="AE3018" s="5">
        <f t="shared" si="701"/>
        <v>1</v>
      </c>
    </row>
    <row r="3019" spans="1:31" ht="15.75" customHeight="1" x14ac:dyDescent="0.3">
      <c r="A3019" s="12">
        <f t="shared" si="702"/>
        <v>3007</v>
      </c>
      <c r="B3019" s="12">
        <v>850</v>
      </c>
      <c r="C3019" s="13">
        <v>47</v>
      </c>
      <c r="D3019" s="12">
        <v>6.43</v>
      </c>
      <c r="E3019" s="14">
        <f t="shared" si="693"/>
        <v>48650</v>
      </c>
      <c r="F3019" s="9">
        <f t="shared" si="694"/>
        <v>40767.02304</v>
      </c>
      <c r="G3019" s="9">
        <v>1035.116</v>
      </c>
      <c r="H3019" s="28"/>
      <c r="I3019" s="32">
        <v>48525</v>
      </c>
      <c r="J3019" s="28">
        <v>6.45</v>
      </c>
      <c r="K3019" s="29">
        <f t="shared" si="707"/>
        <v>40893.825600000004</v>
      </c>
      <c r="U3019" s="5">
        <f t="shared" si="703"/>
        <v>0</v>
      </c>
      <c r="V3019" s="5">
        <f t="shared" si="704"/>
        <v>0.83247775496235454</v>
      </c>
      <c r="W3019" s="5">
        <f t="shared" si="695"/>
        <v>0</v>
      </c>
      <c r="X3019" s="5">
        <f t="shared" si="696"/>
        <v>1</v>
      </c>
      <c r="Y3019" s="5">
        <f t="shared" si="697"/>
        <v>0.41623887748117727</v>
      </c>
      <c r="Z3019" s="5">
        <f t="shared" si="705"/>
        <v>277.8477754962355</v>
      </c>
      <c r="AA3019" s="5">
        <f t="shared" si="706"/>
        <v>0</v>
      </c>
      <c r="AB3019" s="5">
        <f t="shared" si="698"/>
        <v>850</v>
      </c>
      <c r="AC3019" s="5">
        <f t="shared" si="699"/>
        <v>0</v>
      </c>
      <c r="AD3019" s="5">
        <f t="shared" si="700"/>
        <v>0</v>
      </c>
      <c r="AE3019" s="5">
        <f t="shared" si="701"/>
        <v>1</v>
      </c>
    </row>
    <row r="3020" spans="1:31" ht="15.75" customHeight="1" x14ac:dyDescent="0.3">
      <c r="A3020" s="12">
        <f t="shared" si="702"/>
        <v>3008</v>
      </c>
      <c r="B3020" s="12">
        <v>850</v>
      </c>
      <c r="C3020" s="13">
        <v>47</v>
      </c>
      <c r="D3020" s="12">
        <v>7.44</v>
      </c>
      <c r="E3020" s="14">
        <f t="shared" si="693"/>
        <v>48650</v>
      </c>
      <c r="F3020" s="9">
        <f t="shared" si="694"/>
        <v>47170.552320000003</v>
      </c>
      <c r="G3020" s="9">
        <v>1035.116</v>
      </c>
      <c r="H3020" s="28"/>
      <c r="I3020" s="32">
        <v>48525</v>
      </c>
      <c r="J3020" s="28">
        <v>7.46</v>
      </c>
      <c r="K3020" s="29">
        <f t="shared" si="707"/>
        <v>47297.354879999999</v>
      </c>
      <c r="U3020" s="5">
        <f t="shared" si="703"/>
        <v>0</v>
      </c>
      <c r="V3020" s="5">
        <f t="shared" si="704"/>
        <v>0.83247775496235454</v>
      </c>
      <c r="W3020" s="5">
        <f t="shared" si="695"/>
        <v>0</v>
      </c>
      <c r="X3020" s="5">
        <f t="shared" si="696"/>
        <v>1</v>
      </c>
      <c r="Y3020" s="5">
        <f t="shared" si="697"/>
        <v>0.41623887748117727</v>
      </c>
      <c r="Z3020" s="5">
        <f t="shared" si="705"/>
        <v>277.8477754962355</v>
      </c>
      <c r="AA3020" s="5">
        <f t="shared" si="706"/>
        <v>0</v>
      </c>
      <c r="AB3020" s="5">
        <f t="shared" si="698"/>
        <v>850</v>
      </c>
      <c r="AC3020" s="5">
        <f t="shared" si="699"/>
        <v>0</v>
      </c>
      <c r="AD3020" s="5">
        <f t="shared" si="700"/>
        <v>0</v>
      </c>
      <c r="AE3020" s="5">
        <f t="shared" si="701"/>
        <v>1</v>
      </c>
    </row>
    <row r="3021" spans="1:31" ht="15.75" customHeight="1" x14ac:dyDescent="0.3">
      <c r="A3021" s="3">
        <f t="shared" si="702"/>
        <v>3009</v>
      </c>
      <c r="B3021" s="3">
        <v>850</v>
      </c>
      <c r="C3021" s="5">
        <v>47</v>
      </c>
      <c r="D3021" s="3">
        <v>8.4499999999999993</v>
      </c>
      <c r="E3021" s="10">
        <f t="shared" ref="E3021:E3084" si="708">ROUND(C3021*G3021,0)</f>
        <v>48650</v>
      </c>
      <c r="F3021" s="2">
        <f t="shared" ref="F3021:F3084" si="709">D3021*24*264.172</f>
        <v>53574.081599999998</v>
      </c>
      <c r="G3021" s="2">
        <v>1035.116</v>
      </c>
      <c r="I3021" s="1">
        <v>48525</v>
      </c>
      <c r="J3021" s="1">
        <v>8.4700000000000006</v>
      </c>
      <c r="K3021" s="2">
        <f t="shared" si="707"/>
        <v>53700.884160000016</v>
      </c>
      <c r="M3021" s="1">
        <v>12.3</v>
      </c>
      <c r="N3021" s="1">
        <v>7.41</v>
      </c>
      <c r="O3021" s="1">
        <v>1.04</v>
      </c>
      <c r="P3021" s="1">
        <v>365.3</v>
      </c>
      <c r="Q3021" s="1">
        <v>55430</v>
      </c>
      <c r="R3021" s="1">
        <v>846.6</v>
      </c>
      <c r="U3021" s="5">
        <f t="shared" si="703"/>
        <v>0.94849418206707736</v>
      </c>
      <c r="V3021" s="5">
        <f t="shared" si="704"/>
        <v>0.83247775496235454</v>
      </c>
      <c r="W3021" s="5">
        <f t="shared" ref="W3021:W3084" si="710">P3021/(1000*58.44)</f>
        <v>6.2508555783709792E-3</v>
      </c>
      <c r="X3021" s="5">
        <f t="shared" ref="X3021:X3084" si="711">EXP(0.7*(M3021/100))</f>
        <v>1.0899153143871725</v>
      </c>
      <c r="Y3021" s="5">
        <f t="shared" ref="Y3021:Y3084" si="712">(X3021*((V3021+U3021)/2)-W3021)+W3021</f>
        <v>0.97055429433108242</v>
      </c>
      <c r="Z3021" s="5">
        <f t="shared" si="705"/>
        <v>647.86440255188427</v>
      </c>
      <c r="AA3021" s="5">
        <f t="shared" si="706"/>
        <v>4.1725711156741969</v>
      </c>
      <c r="AB3021" s="5">
        <f t="shared" ref="AB3021:AB3084" si="713">B3021-R3021</f>
        <v>3.3999999999999773</v>
      </c>
      <c r="AC3021" s="5">
        <f t="shared" ref="AC3021:AC3084" si="714">O3021*24*264.172</f>
        <v>6593.7331200000008</v>
      </c>
      <c r="AD3021" s="5">
        <f t="shared" ref="AD3021:AD3084" si="715">AC3021/($B$5*(B3021-(0.5*AB3021)-Z3021+AA3021))</f>
        <v>7.3241245430712323E-2</v>
      </c>
      <c r="AE3021" s="5">
        <f t="shared" ref="AE3021:AE3084" si="716">(V3021-W3021)/V3021</f>
        <v>0.99249126413155186</v>
      </c>
    </row>
    <row r="3022" spans="1:31" ht="15.75" customHeight="1" x14ac:dyDescent="0.3">
      <c r="A3022" s="3">
        <f t="shared" ref="A3022:A3085" si="717">A3021+1</f>
        <v>3010</v>
      </c>
      <c r="B3022" s="3">
        <v>850</v>
      </c>
      <c r="C3022" s="5">
        <v>47</v>
      </c>
      <c r="D3022" s="3">
        <v>9.4600000000000009</v>
      </c>
      <c r="E3022" s="10">
        <f t="shared" si="708"/>
        <v>48650</v>
      </c>
      <c r="F3022" s="2">
        <f t="shared" si="709"/>
        <v>59977.610880000015</v>
      </c>
      <c r="G3022" s="2">
        <v>1035.116</v>
      </c>
      <c r="I3022" s="1">
        <v>48525</v>
      </c>
      <c r="J3022" s="1">
        <v>9.49</v>
      </c>
      <c r="K3022" s="2">
        <f t="shared" si="707"/>
        <v>60167.814720000002</v>
      </c>
      <c r="M3022" s="1">
        <v>11.5</v>
      </c>
      <c r="N3022" s="1">
        <v>8.3800000000000008</v>
      </c>
      <c r="O3022" s="1">
        <v>1.0900000000000001</v>
      </c>
      <c r="P3022" s="1">
        <v>347.8</v>
      </c>
      <c r="Q3022" s="1">
        <v>54899</v>
      </c>
      <c r="R3022" s="1">
        <v>846</v>
      </c>
      <c r="U3022" s="5">
        <f t="shared" si="703"/>
        <v>0.93940793976728265</v>
      </c>
      <c r="V3022" s="5">
        <f t="shared" si="704"/>
        <v>0.83247775496235454</v>
      </c>
      <c r="W3022" s="5">
        <f t="shared" si="710"/>
        <v>5.9514031485284058E-3</v>
      </c>
      <c r="X3022" s="5">
        <f t="shared" si="711"/>
        <v>1.0838288466422508</v>
      </c>
      <c r="Y3022" s="5">
        <f t="shared" si="712"/>
        <v>0.96021041445036293</v>
      </c>
      <c r="Z3022" s="5">
        <f t="shared" si="705"/>
        <v>640.95965585390638</v>
      </c>
      <c r="AA3022" s="5">
        <f t="shared" si="706"/>
        <v>3.9726806297056818</v>
      </c>
      <c r="AB3022" s="5">
        <f t="shared" si="713"/>
        <v>4</v>
      </c>
      <c r="AC3022" s="5">
        <f t="shared" si="714"/>
        <v>6910.7395200000019</v>
      </c>
      <c r="AD3022" s="5">
        <f t="shared" si="715"/>
        <v>7.4432496280767521E-2</v>
      </c>
      <c r="AE3022" s="5">
        <f t="shared" si="716"/>
        <v>0.99285097636176778</v>
      </c>
    </row>
    <row r="3023" spans="1:31" ht="15.75" customHeight="1" x14ac:dyDescent="0.3">
      <c r="A3023" s="3">
        <f t="shared" si="717"/>
        <v>3011</v>
      </c>
      <c r="B3023" s="3">
        <v>850</v>
      </c>
      <c r="C3023" s="5">
        <v>47</v>
      </c>
      <c r="D3023" s="3">
        <v>10.5</v>
      </c>
      <c r="E3023" s="10">
        <f t="shared" si="708"/>
        <v>48650</v>
      </c>
      <c r="F3023" s="2">
        <f t="shared" si="709"/>
        <v>66571.344000000012</v>
      </c>
      <c r="G3023" s="2">
        <v>1035.116</v>
      </c>
      <c r="I3023" s="1">
        <v>48525</v>
      </c>
      <c r="J3023" s="1">
        <v>10.5</v>
      </c>
      <c r="K3023" s="2">
        <f t="shared" si="707"/>
        <v>66571.344000000012</v>
      </c>
      <c r="M3023" s="1">
        <v>10.7</v>
      </c>
      <c r="N3023" s="1">
        <v>9.35</v>
      </c>
      <c r="O3023" s="1">
        <v>1.1299999999999999</v>
      </c>
      <c r="P3023" s="1">
        <v>333.6</v>
      </c>
      <c r="Q3023" s="1">
        <v>54455</v>
      </c>
      <c r="R3023" s="1">
        <v>845.3</v>
      </c>
      <c r="U3023" s="5">
        <f t="shared" ref="U3023:U3086" si="718">Q3023/(1000*58.44)</f>
        <v>0.93181040383299107</v>
      </c>
      <c r="V3023" s="5">
        <f t="shared" ref="V3023:V3086" si="719">E3023/(1000*58.44)</f>
        <v>0.83247775496235454</v>
      </c>
      <c r="W3023" s="5">
        <f t="shared" si="710"/>
        <v>5.7084188911704315E-3</v>
      </c>
      <c r="X3023" s="5">
        <f t="shared" si="711"/>
        <v>1.0777763678587842</v>
      </c>
      <c r="Y3023" s="5">
        <f t="shared" si="712"/>
        <v>0.9507540418213547</v>
      </c>
      <c r="Z3023" s="5">
        <f t="shared" ref="Z3023:Z3086" si="720">1.12*298*2*Y3023</f>
        <v>634.64733799659075</v>
      </c>
      <c r="AA3023" s="5">
        <f t="shared" ref="AA3023:AA3086" si="721">1.12*298*2*W3023</f>
        <v>3.810483778234087</v>
      </c>
      <c r="AB3023" s="5">
        <f t="shared" si="713"/>
        <v>4.7000000000000455</v>
      </c>
      <c r="AC3023" s="5">
        <f t="shared" si="714"/>
        <v>7164.3446400000003</v>
      </c>
      <c r="AD3023" s="5">
        <f t="shared" si="715"/>
        <v>7.5099696542127448E-2</v>
      </c>
      <c r="AE3023" s="5">
        <f t="shared" si="716"/>
        <v>0.99314285714285711</v>
      </c>
    </row>
    <row r="3024" spans="1:31" ht="15.75" customHeight="1" x14ac:dyDescent="0.3">
      <c r="A3024" s="23">
        <f t="shared" si="717"/>
        <v>3012</v>
      </c>
      <c r="B3024" s="23">
        <v>850</v>
      </c>
      <c r="C3024" s="24">
        <v>47</v>
      </c>
      <c r="D3024" s="23">
        <v>11.5</v>
      </c>
      <c r="E3024" s="25">
        <f t="shared" si="708"/>
        <v>48650</v>
      </c>
      <c r="F3024" s="26">
        <f t="shared" si="709"/>
        <v>72911.472000000009</v>
      </c>
      <c r="G3024" s="26">
        <v>1035.116</v>
      </c>
      <c r="H3024" s="22"/>
      <c r="I3024" s="27">
        <v>48525</v>
      </c>
      <c r="J3024" s="27">
        <v>11.5</v>
      </c>
      <c r="K3024" s="26">
        <f t="shared" si="707"/>
        <v>72911.472000000009</v>
      </c>
      <c r="M3024" s="27">
        <v>10.1</v>
      </c>
      <c r="N3024" s="27">
        <v>10.3</v>
      </c>
      <c r="O3024" s="27">
        <v>1.1599999999999999</v>
      </c>
      <c r="P3024" s="27">
        <v>321.60000000000002</v>
      </c>
      <c r="Q3024" s="27">
        <v>54076</v>
      </c>
      <c r="R3024" s="27">
        <v>844.6</v>
      </c>
      <c r="U3024" s="5">
        <f t="shared" si="718"/>
        <v>0.92532511978097198</v>
      </c>
      <c r="V3024" s="5">
        <f t="shared" si="719"/>
        <v>0.83247775496235454</v>
      </c>
      <c r="W3024" s="5">
        <f t="shared" si="710"/>
        <v>5.5030800821355237E-3</v>
      </c>
      <c r="X3024" s="5">
        <f t="shared" si="711"/>
        <v>1.0732591998069212</v>
      </c>
      <c r="Y3024" s="5">
        <f t="shared" si="712"/>
        <v>0.94328905338266422</v>
      </c>
      <c r="Z3024" s="5">
        <f t="shared" si="720"/>
        <v>629.66430891399614</v>
      </c>
      <c r="AA3024" s="5">
        <f t="shared" si="721"/>
        <v>3.6734160164271055</v>
      </c>
      <c r="AB3024" s="5">
        <f t="shared" si="713"/>
        <v>5.3999999999999773</v>
      </c>
      <c r="AC3024" s="5">
        <f t="shared" si="714"/>
        <v>7354.5484799999995</v>
      </c>
      <c r="AD3024" s="5">
        <f t="shared" si="715"/>
        <v>7.5527316195598659E-2</v>
      </c>
      <c r="AE3024" s="5">
        <f t="shared" si="716"/>
        <v>0.99338951695786226</v>
      </c>
    </row>
    <row r="3025" spans="1:31" ht="15.75" customHeight="1" x14ac:dyDescent="0.3">
      <c r="A3025" s="3">
        <f t="shared" si="717"/>
        <v>3013</v>
      </c>
      <c r="B3025" s="3">
        <v>850</v>
      </c>
      <c r="C3025" s="5">
        <v>47</v>
      </c>
      <c r="D3025" s="3">
        <v>12.5</v>
      </c>
      <c r="E3025" s="10">
        <f t="shared" si="708"/>
        <v>48650</v>
      </c>
      <c r="F3025" s="2">
        <f t="shared" si="709"/>
        <v>79251.600000000006</v>
      </c>
      <c r="G3025" s="2">
        <v>1035.116</v>
      </c>
      <c r="I3025" s="1">
        <v>48525</v>
      </c>
      <c r="J3025" s="1">
        <v>12.5</v>
      </c>
      <c r="K3025" s="2">
        <f t="shared" si="707"/>
        <v>79251.600000000006</v>
      </c>
      <c r="M3025" s="1">
        <v>9.5399999999999991</v>
      </c>
      <c r="N3025" s="1">
        <v>11.3</v>
      </c>
      <c r="O3025" s="1">
        <v>1.19</v>
      </c>
      <c r="P3025" s="1">
        <v>311.5</v>
      </c>
      <c r="Q3025" s="1">
        <v>53746</v>
      </c>
      <c r="R3025" s="1">
        <v>843.9</v>
      </c>
      <c r="U3025" s="5">
        <f t="shared" si="718"/>
        <v>0.91967830253251193</v>
      </c>
      <c r="V3025" s="5">
        <f t="shared" si="719"/>
        <v>0.83247775496235454</v>
      </c>
      <c r="W3025" s="5">
        <f t="shared" si="710"/>
        <v>5.33025325119781E-3</v>
      </c>
      <c r="X3025" s="5">
        <f t="shared" si="711"/>
        <v>1.0690602590444549</v>
      </c>
      <c r="Y3025" s="5">
        <f t="shared" si="712"/>
        <v>0.9365802043558864</v>
      </c>
      <c r="Z3025" s="5">
        <f t="shared" si="720"/>
        <v>625.18601801164141</v>
      </c>
      <c r="AA3025" s="5">
        <f t="shared" si="721"/>
        <v>3.5580506502395628</v>
      </c>
      <c r="AB3025" s="5">
        <f t="shared" si="713"/>
        <v>6.1000000000000227</v>
      </c>
      <c r="AC3025" s="5">
        <f t="shared" si="714"/>
        <v>7544.7523200000005</v>
      </c>
      <c r="AD3025" s="5">
        <f t="shared" si="715"/>
        <v>7.6100699797694862E-2</v>
      </c>
      <c r="AE3025" s="5">
        <f t="shared" si="716"/>
        <v>0.99359712230215824</v>
      </c>
    </row>
    <row r="3026" spans="1:31" ht="15.75" customHeight="1" x14ac:dyDescent="0.3">
      <c r="A3026" s="3">
        <f t="shared" si="717"/>
        <v>3014</v>
      </c>
      <c r="B3026" s="3">
        <v>850</v>
      </c>
      <c r="C3026" s="5">
        <v>47</v>
      </c>
      <c r="D3026" s="3">
        <v>13.5</v>
      </c>
      <c r="E3026" s="10">
        <f t="shared" si="708"/>
        <v>48650</v>
      </c>
      <c r="F3026" s="2">
        <f t="shared" si="709"/>
        <v>85591.728000000003</v>
      </c>
      <c r="G3026" s="2">
        <v>1035.116</v>
      </c>
      <c r="I3026" s="1">
        <v>48525</v>
      </c>
      <c r="J3026" s="1">
        <v>13.5</v>
      </c>
      <c r="K3026" s="2">
        <f t="shared" si="707"/>
        <v>85591.728000000003</v>
      </c>
      <c r="M3026" s="1">
        <v>9.0399999999999991</v>
      </c>
      <c r="N3026" s="1">
        <v>12.3</v>
      </c>
      <c r="O3026" s="1">
        <v>1.22</v>
      </c>
      <c r="P3026" s="1">
        <v>302.60000000000002</v>
      </c>
      <c r="Q3026" s="1">
        <v>53456</v>
      </c>
      <c r="R3026" s="1">
        <v>843.2</v>
      </c>
      <c r="U3026" s="5">
        <f t="shared" si="718"/>
        <v>0.914715947980835</v>
      </c>
      <c r="V3026" s="5">
        <f t="shared" si="719"/>
        <v>0.83247775496235454</v>
      </c>
      <c r="W3026" s="5">
        <f t="shared" si="710"/>
        <v>5.1779603011635868E-3</v>
      </c>
      <c r="X3026" s="5">
        <f t="shared" si="711"/>
        <v>1.0653250884992391</v>
      </c>
      <c r="Y3026" s="5">
        <f t="shared" si="712"/>
        <v>0.93066464310663344</v>
      </c>
      <c r="Z3026" s="5">
        <f t="shared" si="720"/>
        <v>621.23726256654004</v>
      </c>
      <c r="AA3026" s="5">
        <f t="shared" si="721"/>
        <v>3.4563920602327181</v>
      </c>
      <c r="AB3026" s="5">
        <f t="shared" si="713"/>
        <v>6.7999999999999545</v>
      </c>
      <c r="AC3026" s="5">
        <f t="shared" si="714"/>
        <v>7734.9561600000006</v>
      </c>
      <c r="AD3026" s="5">
        <f t="shared" si="715"/>
        <v>7.6826818881270104E-2</v>
      </c>
      <c r="AE3026" s="5">
        <f t="shared" si="716"/>
        <v>0.99378006166495381</v>
      </c>
    </row>
    <row r="3027" spans="1:31" ht="15.75" customHeight="1" x14ac:dyDescent="0.3">
      <c r="A3027" s="3">
        <f t="shared" si="717"/>
        <v>3015</v>
      </c>
      <c r="B3027" s="3">
        <v>850</v>
      </c>
      <c r="C3027" s="5">
        <v>47</v>
      </c>
      <c r="D3027" s="3">
        <v>14.5</v>
      </c>
      <c r="E3027" s="10">
        <f t="shared" si="708"/>
        <v>48650</v>
      </c>
      <c r="F3027" s="2">
        <f t="shared" si="709"/>
        <v>91931.856000000014</v>
      </c>
      <c r="G3027" s="2">
        <v>1035.116</v>
      </c>
      <c r="I3027" s="1">
        <v>48525</v>
      </c>
      <c r="J3027" s="1">
        <v>14.5</v>
      </c>
      <c r="K3027" s="2">
        <f t="shared" si="707"/>
        <v>91931.856000000014</v>
      </c>
      <c r="M3027" s="1">
        <v>8.6</v>
      </c>
      <c r="N3027" s="1">
        <v>13.2</v>
      </c>
      <c r="O3027" s="1">
        <v>1.25</v>
      </c>
      <c r="P3027" s="1">
        <v>294.89999999999998</v>
      </c>
      <c r="Q3027" s="1">
        <v>53198</v>
      </c>
      <c r="R3027" s="1">
        <v>842.5</v>
      </c>
      <c r="U3027" s="5">
        <f t="shared" si="718"/>
        <v>0.91030116358658453</v>
      </c>
      <c r="V3027" s="5">
        <f t="shared" si="719"/>
        <v>0.83247775496235454</v>
      </c>
      <c r="W3027" s="5">
        <f t="shared" si="710"/>
        <v>5.046201232032854E-3</v>
      </c>
      <c r="X3027" s="5">
        <f t="shared" si="711"/>
        <v>1.0620489350928155</v>
      </c>
      <c r="Y3027" s="5">
        <f t="shared" si="712"/>
        <v>0.92545824727355475</v>
      </c>
      <c r="Z3027" s="5">
        <f t="shared" si="720"/>
        <v>617.76188922004337</v>
      </c>
      <c r="AA3027" s="5">
        <f t="shared" si="721"/>
        <v>3.3684402464065712</v>
      </c>
      <c r="AB3027" s="5">
        <f t="shared" si="713"/>
        <v>7.5</v>
      </c>
      <c r="AC3027" s="5">
        <f t="shared" si="714"/>
        <v>7925.1600000000008</v>
      </c>
      <c r="AD3027" s="5">
        <f t="shared" si="715"/>
        <v>7.7684789120663039E-2</v>
      </c>
      <c r="AE3027" s="5">
        <f t="shared" si="716"/>
        <v>0.99393833504624873</v>
      </c>
    </row>
    <row r="3028" spans="1:31" ht="15.75" customHeight="1" x14ac:dyDescent="0.3">
      <c r="A3028" s="3">
        <f t="shared" si="717"/>
        <v>3016</v>
      </c>
      <c r="B3028" s="3">
        <v>850</v>
      </c>
      <c r="C3028" s="5">
        <v>47</v>
      </c>
      <c r="D3028" s="3">
        <v>15.5</v>
      </c>
      <c r="E3028" s="10">
        <f t="shared" si="708"/>
        <v>48650</v>
      </c>
      <c r="F3028" s="2">
        <f t="shared" si="709"/>
        <v>98271.984000000011</v>
      </c>
      <c r="G3028" s="2">
        <v>1035.116</v>
      </c>
      <c r="I3028" s="1">
        <v>48525</v>
      </c>
      <c r="J3028" s="1">
        <v>15.5</v>
      </c>
      <c r="K3028" s="2">
        <f t="shared" si="707"/>
        <v>98271.984000000011</v>
      </c>
      <c r="M3028" s="1">
        <v>8.1999999999999993</v>
      </c>
      <c r="N3028" s="1">
        <v>14.2</v>
      </c>
      <c r="O3028" s="1">
        <v>1.27</v>
      </c>
      <c r="P3028" s="1">
        <v>288.10000000000002</v>
      </c>
      <c r="Q3028" s="1">
        <v>52968</v>
      </c>
      <c r="R3028" s="1">
        <v>841.7</v>
      </c>
      <c r="U3028" s="5">
        <f t="shared" si="718"/>
        <v>0.90636550308008212</v>
      </c>
      <c r="V3028" s="5">
        <f t="shared" si="719"/>
        <v>0.83247775496235454</v>
      </c>
      <c r="W3028" s="5">
        <f t="shared" si="710"/>
        <v>4.9298425735797404E-3</v>
      </c>
      <c r="X3028" s="5">
        <f t="shared" si="711"/>
        <v>1.0590793574234165</v>
      </c>
      <c r="Y3028" s="5">
        <f t="shared" si="712"/>
        <v>0.92078650019381192</v>
      </c>
      <c r="Z3028" s="5">
        <f t="shared" si="720"/>
        <v>614.64340460937342</v>
      </c>
      <c r="AA3028" s="5">
        <f t="shared" si="721"/>
        <v>3.2907685147159489</v>
      </c>
      <c r="AB3028" s="5">
        <f t="shared" si="713"/>
        <v>8.2999999999999545</v>
      </c>
      <c r="AC3028" s="5">
        <f t="shared" si="714"/>
        <v>8051.9625600000008</v>
      </c>
      <c r="AD3028" s="5">
        <f t="shared" si="715"/>
        <v>7.8038893931779429E-2</v>
      </c>
      <c r="AE3028" s="5">
        <f t="shared" si="716"/>
        <v>0.99407810894141824</v>
      </c>
    </row>
    <row r="3029" spans="1:31" ht="15.75" customHeight="1" x14ac:dyDescent="0.3">
      <c r="A3029" s="12">
        <f t="shared" si="717"/>
        <v>3017</v>
      </c>
      <c r="B3029" s="12">
        <v>850</v>
      </c>
      <c r="C3029" s="13">
        <v>49</v>
      </c>
      <c r="D3029" s="12">
        <v>3.41</v>
      </c>
      <c r="E3029" s="14">
        <f t="shared" si="708"/>
        <v>50795</v>
      </c>
      <c r="F3029" s="9">
        <f t="shared" si="709"/>
        <v>21619.836480000002</v>
      </c>
      <c r="G3029" s="9">
        <v>1036.6320000000001</v>
      </c>
      <c r="H3029" s="28"/>
      <c r="I3029" s="32">
        <v>50664</v>
      </c>
      <c r="J3029" s="28">
        <v>3.42</v>
      </c>
      <c r="K3029" s="29">
        <f t="shared" si="707"/>
        <v>21683.23776</v>
      </c>
      <c r="U3029" s="5">
        <f t="shared" si="718"/>
        <v>0</v>
      </c>
      <c r="V3029" s="5">
        <f t="shared" si="719"/>
        <v>0.86918206707734424</v>
      </c>
      <c r="W3029" s="5">
        <f t="shared" si="710"/>
        <v>0</v>
      </c>
      <c r="X3029" s="5">
        <f t="shared" si="711"/>
        <v>1</v>
      </c>
      <c r="Y3029" s="5">
        <f t="shared" si="712"/>
        <v>0.43459103353867212</v>
      </c>
      <c r="Z3029" s="5">
        <f t="shared" si="720"/>
        <v>290.09820670773445</v>
      </c>
      <c r="AA3029" s="5">
        <f t="shared" si="721"/>
        <v>0</v>
      </c>
      <c r="AB3029" s="5">
        <f t="shared" si="713"/>
        <v>850</v>
      </c>
      <c r="AC3029" s="5">
        <f t="shared" si="714"/>
        <v>0</v>
      </c>
      <c r="AD3029" s="5">
        <f t="shared" si="715"/>
        <v>0</v>
      </c>
      <c r="AE3029" s="5">
        <f t="shared" si="716"/>
        <v>1</v>
      </c>
    </row>
    <row r="3030" spans="1:31" ht="15.75" customHeight="1" x14ac:dyDescent="0.3">
      <c r="A3030" s="12">
        <f t="shared" si="717"/>
        <v>3018</v>
      </c>
      <c r="B3030" s="12">
        <v>850</v>
      </c>
      <c r="C3030" s="13">
        <v>49</v>
      </c>
      <c r="D3030" s="12">
        <v>4.42</v>
      </c>
      <c r="E3030" s="14">
        <f t="shared" si="708"/>
        <v>50795</v>
      </c>
      <c r="F3030" s="9">
        <f t="shared" si="709"/>
        <v>28023.365760000001</v>
      </c>
      <c r="G3030" s="9">
        <v>1036.6320000000001</v>
      </c>
      <c r="H3030" s="28"/>
      <c r="I3030" s="32">
        <v>50664</v>
      </c>
      <c r="J3030" s="28">
        <v>4.43</v>
      </c>
      <c r="K3030" s="29">
        <f t="shared" si="707"/>
        <v>28086.767040000002</v>
      </c>
      <c r="U3030" s="5">
        <f t="shared" si="718"/>
        <v>0</v>
      </c>
      <c r="V3030" s="5">
        <f t="shared" si="719"/>
        <v>0.86918206707734424</v>
      </c>
      <c r="W3030" s="5">
        <f t="shared" si="710"/>
        <v>0</v>
      </c>
      <c r="X3030" s="5">
        <f t="shared" si="711"/>
        <v>1</v>
      </c>
      <c r="Y3030" s="5">
        <f t="shared" si="712"/>
        <v>0.43459103353867212</v>
      </c>
      <c r="Z3030" s="5">
        <f t="shared" si="720"/>
        <v>290.09820670773445</v>
      </c>
      <c r="AA3030" s="5">
        <f t="shared" si="721"/>
        <v>0</v>
      </c>
      <c r="AB3030" s="5">
        <f t="shared" si="713"/>
        <v>850</v>
      </c>
      <c r="AC3030" s="5">
        <f t="shared" si="714"/>
        <v>0</v>
      </c>
      <c r="AD3030" s="5">
        <f t="shared" si="715"/>
        <v>0</v>
      </c>
      <c r="AE3030" s="5">
        <f t="shared" si="716"/>
        <v>1</v>
      </c>
    </row>
    <row r="3031" spans="1:31" ht="15.75" customHeight="1" x14ac:dyDescent="0.3">
      <c r="A3031" s="12">
        <f t="shared" si="717"/>
        <v>3019</v>
      </c>
      <c r="B3031" s="12">
        <v>850</v>
      </c>
      <c r="C3031" s="13">
        <v>49</v>
      </c>
      <c r="D3031" s="12">
        <v>5.43</v>
      </c>
      <c r="E3031" s="14">
        <f t="shared" si="708"/>
        <v>50795</v>
      </c>
      <c r="F3031" s="9">
        <f t="shared" si="709"/>
        <v>34426.895040000003</v>
      </c>
      <c r="G3031" s="9">
        <v>1036.6320000000001</v>
      </c>
      <c r="H3031" s="28"/>
      <c r="I3031" s="32">
        <v>50664</v>
      </c>
      <c r="J3031" s="28">
        <v>5.44</v>
      </c>
      <c r="K3031" s="29">
        <f t="shared" si="707"/>
        <v>34490.296320000001</v>
      </c>
      <c r="U3031" s="5">
        <f t="shared" si="718"/>
        <v>0</v>
      </c>
      <c r="V3031" s="5">
        <f t="shared" si="719"/>
        <v>0.86918206707734424</v>
      </c>
      <c r="W3031" s="5">
        <f t="shared" si="710"/>
        <v>0</v>
      </c>
      <c r="X3031" s="5">
        <f t="shared" si="711"/>
        <v>1</v>
      </c>
      <c r="Y3031" s="5">
        <f t="shared" si="712"/>
        <v>0.43459103353867212</v>
      </c>
      <c r="Z3031" s="5">
        <f t="shared" si="720"/>
        <v>290.09820670773445</v>
      </c>
      <c r="AA3031" s="5">
        <f t="shared" si="721"/>
        <v>0</v>
      </c>
      <c r="AB3031" s="5">
        <f t="shared" si="713"/>
        <v>850</v>
      </c>
      <c r="AC3031" s="5">
        <f t="shared" si="714"/>
        <v>0</v>
      </c>
      <c r="AD3031" s="5">
        <f t="shared" si="715"/>
        <v>0</v>
      </c>
      <c r="AE3031" s="5">
        <f t="shared" si="716"/>
        <v>1</v>
      </c>
    </row>
    <row r="3032" spans="1:31" ht="15.75" customHeight="1" x14ac:dyDescent="0.3">
      <c r="A3032" s="12">
        <f t="shared" si="717"/>
        <v>3020</v>
      </c>
      <c r="B3032" s="12">
        <v>850</v>
      </c>
      <c r="C3032" s="13">
        <v>49</v>
      </c>
      <c r="D3032" s="12">
        <v>6.43</v>
      </c>
      <c r="E3032" s="14">
        <f t="shared" si="708"/>
        <v>50795</v>
      </c>
      <c r="F3032" s="9">
        <f t="shared" si="709"/>
        <v>40767.02304</v>
      </c>
      <c r="G3032" s="9">
        <v>1036.6320000000001</v>
      </c>
      <c r="H3032" s="28"/>
      <c r="I3032" s="32">
        <v>50664</v>
      </c>
      <c r="J3032" s="28">
        <v>6.45</v>
      </c>
      <c r="K3032" s="29">
        <f t="shared" si="707"/>
        <v>40893.825600000004</v>
      </c>
      <c r="U3032" s="5">
        <f t="shared" si="718"/>
        <v>0</v>
      </c>
      <c r="V3032" s="5">
        <f t="shared" si="719"/>
        <v>0.86918206707734424</v>
      </c>
      <c r="W3032" s="5">
        <f t="shared" si="710"/>
        <v>0</v>
      </c>
      <c r="X3032" s="5">
        <f t="shared" si="711"/>
        <v>1</v>
      </c>
      <c r="Y3032" s="5">
        <f t="shared" si="712"/>
        <v>0.43459103353867212</v>
      </c>
      <c r="Z3032" s="5">
        <f t="shared" si="720"/>
        <v>290.09820670773445</v>
      </c>
      <c r="AA3032" s="5">
        <f t="shared" si="721"/>
        <v>0</v>
      </c>
      <c r="AB3032" s="5">
        <f t="shared" si="713"/>
        <v>850</v>
      </c>
      <c r="AC3032" s="5">
        <f t="shared" si="714"/>
        <v>0</v>
      </c>
      <c r="AD3032" s="5">
        <f t="shared" si="715"/>
        <v>0</v>
      </c>
      <c r="AE3032" s="5">
        <f t="shared" si="716"/>
        <v>1</v>
      </c>
    </row>
    <row r="3033" spans="1:31" ht="15.75" customHeight="1" x14ac:dyDescent="0.3">
      <c r="A3033" s="3">
        <f t="shared" si="717"/>
        <v>3021</v>
      </c>
      <c r="B3033" s="3">
        <v>850</v>
      </c>
      <c r="C3033" s="5">
        <v>49</v>
      </c>
      <c r="D3033" s="3">
        <v>7.44</v>
      </c>
      <c r="E3033" s="10">
        <f t="shared" si="708"/>
        <v>50795</v>
      </c>
      <c r="F3033" s="2">
        <f t="shared" si="709"/>
        <v>47170.552320000003</v>
      </c>
      <c r="G3033" s="2">
        <v>1036.6320000000001</v>
      </c>
      <c r="I3033" s="1">
        <v>50664</v>
      </c>
      <c r="J3033" s="1">
        <v>7.46</v>
      </c>
      <c r="K3033" s="2">
        <f t="shared" si="707"/>
        <v>47297.354879999999</v>
      </c>
      <c r="M3033" s="1">
        <v>11.9</v>
      </c>
      <c r="N3033" s="1">
        <v>6.55</v>
      </c>
      <c r="O3033" s="1">
        <v>0.89</v>
      </c>
      <c r="P3033" s="1">
        <v>439.2</v>
      </c>
      <c r="Q3033" s="1">
        <v>57600</v>
      </c>
      <c r="R3033" s="1">
        <v>847.1</v>
      </c>
      <c r="U3033" s="5">
        <f t="shared" si="718"/>
        <v>0.98562628336755642</v>
      </c>
      <c r="V3033" s="5">
        <f t="shared" si="719"/>
        <v>0.86918206707734424</v>
      </c>
      <c r="W3033" s="5">
        <f t="shared" si="710"/>
        <v>7.515400410677618E-3</v>
      </c>
      <c r="X3033" s="5">
        <f t="shared" si="711"/>
        <v>1.0868678199900736</v>
      </c>
      <c r="Y3033" s="5">
        <f t="shared" si="712"/>
        <v>1.0079657541737168</v>
      </c>
      <c r="Z3033" s="5">
        <f t="shared" si="720"/>
        <v>672.83730022603959</v>
      </c>
      <c r="AA3033" s="5">
        <f t="shared" si="721"/>
        <v>5.0166800821355242</v>
      </c>
      <c r="AB3033" s="5">
        <f t="shared" si="713"/>
        <v>2.8999999999999773</v>
      </c>
      <c r="AC3033" s="5">
        <f t="shared" si="714"/>
        <v>5642.7139200000001</v>
      </c>
      <c r="AD3033" s="5">
        <f t="shared" si="715"/>
        <v>7.0958854771665178E-2</v>
      </c>
      <c r="AE3033" s="5">
        <f t="shared" si="716"/>
        <v>0.99135347967319609</v>
      </c>
    </row>
    <row r="3034" spans="1:31" ht="15.75" customHeight="1" x14ac:dyDescent="0.3">
      <c r="A3034" s="3">
        <f t="shared" si="717"/>
        <v>3022</v>
      </c>
      <c r="B3034" s="3">
        <v>850</v>
      </c>
      <c r="C3034" s="5">
        <v>49</v>
      </c>
      <c r="D3034" s="3">
        <v>8.4499999999999993</v>
      </c>
      <c r="E3034" s="10">
        <f t="shared" si="708"/>
        <v>50795</v>
      </c>
      <c r="F3034" s="2">
        <f t="shared" si="709"/>
        <v>53574.081599999998</v>
      </c>
      <c r="G3034" s="2">
        <v>1036.6320000000001</v>
      </c>
      <c r="I3034" s="1">
        <v>50664</v>
      </c>
      <c r="J3034" s="1">
        <v>8.4700000000000006</v>
      </c>
      <c r="K3034" s="2">
        <f t="shared" si="707"/>
        <v>53700.884160000016</v>
      </c>
      <c r="M3034" s="1">
        <v>11</v>
      </c>
      <c r="N3034" s="1">
        <v>7.52</v>
      </c>
      <c r="O3034" s="1">
        <v>0.93</v>
      </c>
      <c r="P3034" s="1">
        <v>415.4</v>
      </c>
      <c r="Q3034" s="1">
        <v>57026</v>
      </c>
      <c r="R3034" s="1">
        <v>846.5</v>
      </c>
      <c r="U3034" s="5">
        <f t="shared" si="718"/>
        <v>0.97580424366872009</v>
      </c>
      <c r="V3034" s="5">
        <f t="shared" si="719"/>
        <v>0.86918206707734424</v>
      </c>
      <c r="W3034" s="5">
        <f t="shared" si="710"/>
        <v>7.1081451060917176E-3</v>
      </c>
      <c r="X3034" s="5">
        <f t="shared" si="711"/>
        <v>1.0800420763926004</v>
      </c>
      <c r="Y3034" s="5">
        <f t="shared" si="712"/>
        <v>0.99633142298705146</v>
      </c>
      <c r="Z3034" s="5">
        <f t="shared" si="720"/>
        <v>665.07115147231673</v>
      </c>
      <c r="AA3034" s="5">
        <f t="shared" si="721"/>
        <v>4.7448290212183437</v>
      </c>
      <c r="AB3034" s="5">
        <f t="shared" si="713"/>
        <v>3.5</v>
      </c>
      <c r="AC3034" s="5">
        <f t="shared" si="714"/>
        <v>5896.3190400000003</v>
      </c>
      <c r="AD3034" s="5">
        <f t="shared" si="715"/>
        <v>7.1309402123752849E-2</v>
      </c>
      <c r="AE3034" s="5">
        <f t="shared" si="716"/>
        <v>0.99182202972733535</v>
      </c>
    </row>
    <row r="3035" spans="1:31" ht="15.75" customHeight="1" x14ac:dyDescent="0.3">
      <c r="A3035" s="3">
        <f t="shared" si="717"/>
        <v>3023</v>
      </c>
      <c r="B3035" s="3">
        <v>850</v>
      </c>
      <c r="C3035" s="5">
        <v>49</v>
      </c>
      <c r="D3035" s="3">
        <v>9.4600000000000009</v>
      </c>
      <c r="E3035" s="10">
        <f t="shared" si="708"/>
        <v>50795</v>
      </c>
      <c r="F3035" s="2">
        <f t="shared" si="709"/>
        <v>59977.610880000015</v>
      </c>
      <c r="G3035" s="2">
        <v>1036.6320000000001</v>
      </c>
      <c r="I3035" s="1">
        <v>50664</v>
      </c>
      <c r="J3035" s="1">
        <v>9.49</v>
      </c>
      <c r="K3035" s="2">
        <f t="shared" si="707"/>
        <v>60167.814720000002</v>
      </c>
      <c r="M3035" s="1">
        <v>10.199999999999999</v>
      </c>
      <c r="N3035" s="1">
        <v>8.5</v>
      </c>
      <c r="O3035" s="1">
        <v>0.97</v>
      </c>
      <c r="P3035" s="1">
        <v>396</v>
      </c>
      <c r="Q3035" s="1">
        <v>56543</v>
      </c>
      <c r="R3035" s="1">
        <v>845.9</v>
      </c>
      <c r="U3035" s="5">
        <f t="shared" si="718"/>
        <v>0.96753935660506507</v>
      </c>
      <c r="V3035" s="5">
        <f t="shared" si="719"/>
        <v>0.86918206707734424</v>
      </c>
      <c r="W3035" s="5">
        <f t="shared" si="710"/>
        <v>6.7761806981519509E-3</v>
      </c>
      <c r="X3035" s="5">
        <f t="shared" si="711"/>
        <v>1.0740107442566555</v>
      </c>
      <c r="Y3035" s="5">
        <f t="shared" si="712"/>
        <v>0.98632927162064421</v>
      </c>
      <c r="Z3035" s="5">
        <f t="shared" si="720"/>
        <v>658.3945153922125</v>
      </c>
      <c r="AA3035" s="5">
        <f t="shared" si="721"/>
        <v>4.5232361396303906</v>
      </c>
      <c r="AB3035" s="5">
        <f t="shared" si="713"/>
        <v>4.1000000000000227</v>
      </c>
      <c r="AC3035" s="5">
        <f t="shared" si="714"/>
        <v>6149.9241600000005</v>
      </c>
      <c r="AD3035" s="5">
        <f t="shared" si="715"/>
        <v>7.2017685966854345E-2</v>
      </c>
      <c r="AE3035" s="5">
        <f t="shared" si="716"/>
        <v>0.99220395708238995</v>
      </c>
    </row>
    <row r="3036" spans="1:31" ht="15.75" customHeight="1" x14ac:dyDescent="0.3">
      <c r="A3036" s="23">
        <f t="shared" si="717"/>
        <v>3024</v>
      </c>
      <c r="B3036" s="23">
        <v>850</v>
      </c>
      <c r="C3036" s="24">
        <v>49</v>
      </c>
      <c r="D3036" s="23">
        <v>10.5</v>
      </c>
      <c r="E3036" s="25">
        <f t="shared" si="708"/>
        <v>50795</v>
      </c>
      <c r="F3036" s="26">
        <f t="shared" si="709"/>
        <v>66571.344000000012</v>
      </c>
      <c r="G3036" s="26">
        <v>1036.6320000000001</v>
      </c>
      <c r="H3036" s="22"/>
      <c r="I3036" s="27">
        <v>50664</v>
      </c>
      <c r="J3036" s="27">
        <v>10.5</v>
      </c>
      <c r="K3036" s="26">
        <f t="shared" si="707"/>
        <v>66571.344000000012</v>
      </c>
      <c r="M3036" s="27">
        <v>9.58</v>
      </c>
      <c r="N3036" s="27">
        <v>9.4700000000000006</v>
      </c>
      <c r="O3036" s="27">
        <v>1.01</v>
      </c>
      <c r="P3036" s="27">
        <v>380.1</v>
      </c>
      <c r="Q3036" s="27">
        <v>56138</v>
      </c>
      <c r="R3036" s="27">
        <v>845.3</v>
      </c>
      <c r="U3036" s="5">
        <f t="shared" si="718"/>
        <v>0.96060917180013694</v>
      </c>
      <c r="V3036" s="5">
        <f t="shared" si="719"/>
        <v>0.86918206707734424</v>
      </c>
      <c r="W3036" s="5">
        <f t="shared" si="710"/>
        <v>6.5041067761806987E-3</v>
      </c>
      <c r="X3036" s="5">
        <f t="shared" si="711"/>
        <v>1.069359637828061</v>
      </c>
      <c r="Y3036" s="5">
        <f t="shared" si="712"/>
        <v>0.9783524482534911</v>
      </c>
      <c r="Z3036" s="5">
        <f t="shared" si="720"/>
        <v>653.06982625817045</v>
      </c>
      <c r="AA3036" s="5">
        <f t="shared" si="721"/>
        <v>4.3416213552361409</v>
      </c>
      <c r="AB3036" s="5">
        <f t="shared" si="713"/>
        <v>4.7000000000000455</v>
      </c>
      <c r="AC3036" s="5">
        <f t="shared" si="714"/>
        <v>6403.5292800000016</v>
      </c>
      <c r="AD3036" s="5">
        <f t="shared" si="715"/>
        <v>7.3161795213350769E-2</v>
      </c>
      <c r="AE3036" s="5">
        <f t="shared" si="716"/>
        <v>0.99251698001771826</v>
      </c>
    </row>
    <row r="3037" spans="1:31" ht="15.75" customHeight="1" x14ac:dyDescent="0.3">
      <c r="A3037" s="3">
        <f t="shared" si="717"/>
        <v>3025</v>
      </c>
      <c r="B3037" s="3">
        <v>850</v>
      </c>
      <c r="C3037" s="5">
        <v>49</v>
      </c>
      <c r="D3037" s="3">
        <v>11.5</v>
      </c>
      <c r="E3037" s="10">
        <f t="shared" si="708"/>
        <v>50795</v>
      </c>
      <c r="F3037" s="2">
        <f t="shared" si="709"/>
        <v>72911.472000000009</v>
      </c>
      <c r="G3037" s="2">
        <v>1036.6320000000001</v>
      </c>
      <c r="I3037" s="1">
        <v>50664</v>
      </c>
      <c r="J3037" s="1">
        <v>11.5</v>
      </c>
      <c r="K3037" s="2">
        <f t="shared" si="707"/>
        <v>72911.472000000009</v>
      </c>
      <c r="M3037" s="1">
        <v>9.02</v>
      </c>
      <c r="N3037" s="1">
        <v>10.4</v>
      </c>
      <c r="O3037" s="1">
        <v>1.04</v>
      </c>
      <c r="P3037" s="1">
        <v>366.8</v>
      </c>
      <c r="Q3037" s="1">
        <v>55793</v>
      </c>
      <c r="R3037" s="1">
        <v>844.6</v>
      </c>
      <c r="U3037" s="5">
        <f t="shared" si="718"/>
        <v>0.95470568104038334</v>
      </c>
      <c r="V3037" s="5">
        <f t="shared" si="719"/>
        <v>0.86918206707734424</v>
      </c>
      <c r="W3037" s="5">
        <f t="shared" si="710"/>
        <v>6.2765229295003427E-3</v>
      </c>
      <c r="X3037" s="5">
        <f t="shared" si="711"/>
        <v>1.0651759534265479</v>
      </c>
      <c r="Y3037" s="5">
        <f t="shared" si="712"/>
        <v>0.97138068552214996</v>
      </c>
      <c r="Z3037" s="5">
        <f t="shared" si="720"/>
        <v>648.41603519974558</v>
      </c>
      <c r="AA3037" s="5">
        <f t="shared" si="721"/>
        <v>4.1897045859000697</v>
      </c>
      <c r="AB3037" s="5">
        <f t="shared" si="713"/>
        <v>5.3999999999999773</v>
      </c>
      <c r="AC3037" s="5">
        <f t="shared" si="714"/>
        <v>6593.7331200000008</v>
      </c>
      <c r="AD3037" s="5">
        <f t="shared" si="715"/>
        <v>7.3794683162064445E-2</v>
      </c>
      <c r="AE3037" s="5">
        <f t="shared" si="716"/>
        <v>0.99277881681267843</v>
      </c>
    </row>
    <row r="3038" spans="1:31" ht="15.75" customHeight="1" x14ac:dyDescent="0.3">
      <c r="A3038" s="3">
        <f t="shared" si="717"/>
        <v>3026</v>
      </c>
      <c r="B3038" s="3">
        <v>850</v>
      </c>
      <c r="C3038" s="5">
        <v>49</v>
      </c>
      <c r="D3038" s="3">
        <v>12.5</v>
      </c>
      <c r="E3038" s="10">
        <f t="shared" si="708"/>
        <v>50795</v>
      </c>
      <c r="F3038" s="2">
        <f t="shared" si="709"/>
        <v>79251.600000000006</v>
      </c>
      <c r="G3038" s="2">
        <v>1036.6320000000001</v>
      </c>
      <c r="I3038" s="1">
        <v>50664</v>
      </c>
      <c r="J3038" s="1">
        <v>12.5</v>
      </c>
      <c r="K3038" s="2">
        <f t="shared" si="707"/>
        <v>79251.600000000006</v>
      </c>
      <c r="M3038" s="1">
        <v>8.52</v>
      </c>
      <c r="N3038" s="1">
        <v>11.4</v>
      </c>
      <c r="O3038" s="1">
        <v>1.07</v>
      </c>
      <c r="P3038" s="1">
        <v>355.5</v>
      </c>
      <c r="Q3038" s="1">
        <v>55492</v>
      </c>
      <c r="R3038" s="1">
        <v>843.9</v>
      </c>
      <c r="U3038" s="5">
        <f t="shared" si="718"/>
        <v>0.94955509924709103</v>
      </c>
      <c r="V3038" s="5">
        <f t="shared" si="719"/>
        <v>0.86918206707734424</v>
      </c>
      <c r="W3038" s="5">
        <f t="shared" si="710"/>
        <v>6.0831622176591377E-3</v>
      </c>
      <c r="X3038" s="5">
        <f t="shared" si="711"/>
        <v>1.0614543541873553</v>
      </c>
      <c r="Y3038" s="5">
        <f t="shared" si="712"/>
        <v>0.96525324215872199</v>
      </c>
      <c r="Z3038" s="5">
        <f t="shared" si="720"/>
        <v>644.32584420579019</v>
      </c>
      <c r="AA3038" s="5">
        <f t="shared" si="721"/>
        <v>4.0606324435318282</v>
      </c>
      <c r="AB3038" s="5">
        <f t="shared" si="713"/>
        <v>6.1000000000000227</v>
      </c>
      <c r="AC3038" s="5">
        <f t="shared" si="714"/>
        <v>6783.9369600000009</v>
      </c>
      <c r="AD3038" s="5">
        <f t="shared" si="715"/>
        <v>7.4596871288465413E-2</v>
      </c>
      <c r="AE3038" s="5">
        <f t="shared" si="716"/>
        <v>0.99300127965350915</v>
      </c>
    </row>
    <row r="3039" spans="1:31" ht="15.75" customHeight="1" x14ac:dyDescent="0.3">
      <c r="A3039" s="3">
        <f t="shared" si="717"/>
        <v>3027</v>
      </c>
      <c r="B3039" s="3">
        <v>850</v>
      </c>
      <c r="C3039" s="5">
        <v>49</v>
      </c>
      <c r="D3039" s="3">
        <v>13.5</v>
      </c>
      <c r="E3039" s="10">
        <f t="shared" si="708"/>
        <v>50795</v>
      </c>
      <c r="F3039" s="2">
        <f t="shared" si="709"/>
        <v>85591.728000000003</v>
      </c>
      <c r="G3039" s="2">
        <v>1036.6320000000001</v>
      </c>
      <c r="I3039" s="1">
        <v>50664</v>
      </c>
      <c r="J3039" s="1">
        <v>13.5</v>
      </c>
      <c r="K3039" s="2">
        <f t="shared" si="707"/>
        <v>85591.728000000003</v>
      </c>
      <c r="M3039" s="1">
        <v>8.08</v>
      </c>
      <c r="N3039" s="1">
        <v>12.4</v>
      </c>
      <c r="O3039" s="1">
        <v>1.0900000000000001</v>
      </c>
      <c r="P3039" s="1">
        <v>345.6</v>
      </c>
      <c r="Q3039" s="1">
        <v>55227</v>
      </c>
      <c r="R3039" s="1">
        <v>843.2</v>
      </c>
      <c r="U3039" s="5">
        <f t="shared" si="718"/>
        <v>0.94502053388090346</v>
      </c>
      <c r="V3039" s="5">
        <f t="shared" si="719"/>
        <v>0.86918206707734424</v>
      </c>
      <c r="W3039" s="5">
        <f t="shared" si="710"/>
        <v>5.9137577002053394E-3</v>
      </c>
      <c r="X3039" s="5">
        <f t="shared" si="711"/>
        <v>1.0581901043017801</v>
      </c>
      <c r="Y3039" s="5">
        <f t="shared" si="712"/>
        <v>0.95988561976628439</v>
      </c>
      <c r="Z3039" s="5">
        <f t="shared" si="720"/>
        <v>640.74284890639024</v>
      </c>
      <c r="AA3039" s="5">
        <f t="shared" si="721"/>
        <v>3.9475515400410686</v>
      </c>
      <c r="AB3039" s="5">
        <f t="shared" si="713"/>
        <v>6.7999999999999545</v>
      </c>
      <c r="AC3039" s="5">
        <f t="shared" si="714"/>
        <v>6910.7395200000019</v>
      </c>
      <c r="AD3039" s="5">
        <f t="shared" si="715"/>
        <v>7.486117319897978E-2</v>
      </c>
      <c r="AE3039" s="5">
        <f t="shared" si="716"/>
        <v>0.99319618072644944</v>
      </c>
    </row>
    <row r="3040" spans="1:31" ht="15.75" customHeight="1" x14ac:dyDescent="0.3">
      <c r="A3040" s="3">
        <f t="shared" si="717"/>
        <v>3028</v>
      </c>
      <c r="B3040" s="3">
        <v>850</v>
      </c>
      <c r="C3040" s="5">
        <v>49</v>
      </c>
      <c r="D3040" s="3">
        <v>14.5</v>
      </c>
      <c r="E3040" s="10">
        <f t="shared" si="708"/>
        <v>50795</v>
      </c>
      <c r="F3040" s="2">
        <f t="shared" si="709"/>
        <v>91931.856000000014</v>
      </c>
      <c r="G3040" s="2">
        <v>1036.6320000000001</v>
      </c>
      <c r="I3040" s="1">
        <v>50664</v>
      </c>
      <c r="J3040" s="1">
        <v>14.5</v>
      </c>
      <c r="K3040" s="2">
        <f t="shared" si="707"/>
        <v>91931.856000000014</v>
      </c>
      <c r="M3040" s="1">
        <v>7.68</v>
      </c>
      <c r="N3040" s="1">
        <v>13.4</v>
      </c>
      <c r="O3040" s="1">
        <v>1.1100000000000001</v>
      </c>
      <c r="P3040" s="1">
        <v>337</v>
      </c>
      <c r="Q3040" s="1">
        <v>54991</v>
      </c>
      <c r="R3040" s="1">
        <v>842.4</v>
      </c>
      <c r="U3040" s="5">
        <f t="shared" si="718"/>
        <v>0.94098220396988363</v>
      </c>
      <c r="V3040" s="5">
        <f t="shared" si="719"/>
        <v>0.86918206707734424</v>
      </c>
      <c r="W3040" s="5">
        <f t="shared" si="710"/>
        <v>5.7665982203969884E-3</v>
      </c>
      <c r="X3040" s="5">
        <f t="shared" si="711"/>
        <v>1.0552313162460876</v>
      </c>
      <c r="Y3040" s="5">
        <f t="shared" si="712"/>
        <v>0.95507101317940291</v>
      </c>
      <c r="Z3040" s="5">
        <f t="shared" si="720"/>
        <v>637.52900271751514</v>
      </c>
      <c r="AA3040" s="5">
        <f t="shared" si="721"/>
        <v>3.8493196440793982</v>
      </c>
      <c r="AB3040" s="5">
        <f t="shared" si="713"/>
        <v>7.6000000000000227</v>
      </c>
      <c r="AC3040" s="5">
        <f t="shared" si="714"/>
        <v>7037.5420800000011</v>
      </c>
      <c r="AD3040" s="5">
        <f t="shared" si="715"/>
        <v>7.5260634133670332E-2</v>
      </c>
      <c r="AE3040" s="5">
        <f t="shared" si="716"/>
        <v>0.99336548872920571</v>
      </c>
    </row>
    <row r="3041" spans="1:31" ht="15.75" customHeight="1" x14ac:dyDescent="0.3">
      <c r="A3041" s="3">
        <f t="shared" si="717"/>
        <v>3029</v>
      </c>
      <c r="B3041" s="3">
        <v>850</v>
      </c>
      <c r="C3041" s="5">
        <v>49</v>
      </c>
      <c r="D3041" s="3">
        <v>15.5</v>
      </c>
      <c r="E3041" s="10">
        <f t="shared" si="708"/>
        <v>50795</v>
      </c>
      <c r="F3041" s="2">
        <f t="shared" si="709"/>
        <v>98271.984000000011</v>
      </c>
      <c r="G3041" s="2">
        <v>1036.6320000000001</v>
      </c>
      <c r="I3041" s="1">
        <v>50664</v>
      </c>
      <c r="J3041" s="1">
        <v>15.5</v>
      </c>
      <c r="K3041" s="2">
        <f t="shared" si="707"/>
        <v>98271.984000000011</v>
      </c>
      <c r="M3041" s="1">
        <v>7.32</v>
      </c>
      <c r="N3041" s="1">
        <v>14.3</v>
      </c>
      <c r="O3041" s="1">
        <v>1.1299999999999999</v>
      </c>
      <c r="P3041" s="1">
        <v>329.4</v>
      </c>
      <c r="Q3041" s="1">
        <v>54780</v>
      </c>
      <c r="R3041" s="1">
        <v>841.6</v>
      </c>
      <c r="U3041" s="5">
        <f t="shared" si="718"/>
        <v>0.93737166324435317</v>
      </c>
      <c r="V3041" s="5">
        <f t="shared" si="719"/>
        <v>0.86918206707734424</v>
      </c>
      <c r="W3041" s="5">
        <f t="shared" si="710"/>
        <v>5.6365503080082133E-3</v>
      </c>
      <c r="X3041" s="5">
        <f t="shared" si="711"/>
        <v>1.0525754810869159</v>
      </c>
      <c r="Y3041" s="5">
        <f t="shared" si="712"/>
        <v>0.95076708090136164</v>
      </c>
      <c r="Z3041" s="5">
        <f t="shared" si="720"/>
        <v>634.65604184327697</v>
      </c>
      <c r="AA3041" s="5">
        <f t="shared" si="721"/>
        <v>3.7625100616016431</v>
      </c>
      <c r="AB3041" s="5">
        <f t="shared" si="713"/>
        <v>8.3999999999999773</v>
      </c>
      <c r="AC3041" s="5">
        <f t="shared" si="714"/>
        <v>7164.3446400000003</v>
      </c>
      <c r="AD3041" s="5">
        <f t="shared" si="715"/>
        <v>7.5765990616922116E-2</v>
      </c>
      <c r="AE3041" s="5">
        <f t="shared" si="716"/>
        <v>0.9935151097548971</v>
      </c>
    </row>
    <row r="3042" spans="1:31" ht="15.75" customHeight="1" x14ac:dyDescent="0.3">
      <c r="A3042" s="12">
        <f t="shared" si="717"/>
        <v>3030</v>
      </c>
      <c r="B3042" s="12">
        <v>850</v>
      </c>
      <c r="C3042" s="13">
        <v>51</v>
      </c>
      <c r="D3042" s="12">
        <v>3.41</v>
      </c>
      <c r="E3042" s="14">
        <f t="shared" si="708"/>
        <v>52946</v>
      </c>
      <c r="F3042" s="9">
        <f t="shared" si="709"/>
        <v>21619.836480000002</v>
      </c>
      <c r="G3042" s="9">
        <v>1038.1479999999999</v>
      </c>
      <c r="H3042" s="28"/>
      <c r="I3042" s="32">
        <v>52810</v>
      </c>
      <c r="J3042" s="28">
        <v>3.42</v>
      </c>
      <c r="K3042" s="29">
        <f t="shared" si="707"/>
        <v>21683.23776</v>
      </c>
      <c r="U3042" s="5">
        <f t="shared" si="718"/>
        <v>0</v>
      </c>
      <c r="V3042" s="5">
        <f t="shared" si="719"/>
        <v>0.90598904859685148</v>
      </c>
      <c r="W3042" s="5">
        <f t="shared" si="710"/>
        <v>0</v>
      </c>
      <c r="X3042" s="5">
        <f t="shared" si="711"/>
        <v>1</v>
      </c>
      <c r="Y3042" s="5">
        <f t="shared" si="712"/>
        <v>0.45299452429842574</v>
      </c>
      <c r="Z3042" s="5">
        <f t="shared" si="720"/>
        <v>302.3829048596852</v>
      </c>
      <c r="AA3042" s="5">
        <f t="shared" si="721"/>
        <v>0</v>
      </c>
      <c r="AB3042" s="5">
        <f t="shared" si="713"/>
        <v>850</v>
      </c>
      <c r="AC3042" s="5">
        <f t="shared" si="714"/>
        <v>0</v>
      </c>
      <c r="AD3042" s="5">
        <f t="shared" si="715"/>
        <v>0</v>
      </c>
      <c r="AE3042" s="5">
        <f t="shared" si="716"/>
        <v>1</v>
      </c>
    </row>
    <row r="3043" spans="1:31" ht="15.75" customHeight="1" x14ac:dyDescent="0.3">
      <c r="A3043" s="12">
        <f t="shared" si="717"/>
        <v>3031</v>
      </c>
      <c r="B3043" s="12">
        <v>850</v>
      </c>
      <c r="C3043" s="13">
        <v>51</v>
      </c>
      <c r="D3043" s="12">
        <v>4.42</v>
      </c>
      <c r="E3043" s="14">
        <f t="shared" si="708"/>
        <v>52946</v>
      </c>
      <c r="F3043" s="9">
        <f t="shared" si="709"/>
        <v>28023.365760000001</v>
      </c>
      <c r="G3043" s="9">
        <v>1038.1479999999999</v>
      </c>
      <c r="H3043" s="28"/>
      <c r="I3043" s="32">
        <v>52810</v>
      </c>
      <c r="J3043" s="28">
        <v>4.43</v>
      </c>
      <c r="K3043" s="29">
        <f t="shared" si="707"/>
        <v>28086.767040000002</v>
      </c>
      <c r="U3043" s="5">
        <f t="shared" si="718"/>
        <v>0</v>
      </c>
      <c r="V3043" s="5">
        <f t="shared" si="719"/>
        <v>0.90598904859685148</v>
      </c>
      <c r="W3043" s="5">
        <f t="shared" si="710"/>
        <v>0</v>
      </c>
      <c r="X3043" s="5">
        <f t="shared" si="711"/>
        <v>1</v>
      </c>
      <c r="Y3043" s="5">
        <f t="shared" si="712"/>
        <v>0.45299452429842574</v>
      </c>
      <c r="Z3043" s="5">
        <f t="shared" si="720"/>
        <v>302.3829048596852</v>
      </c>
      <c r="AA3043" s="5">
        <f t="shared" si="721"/>
        <v>0</v>
      </c>
      <c r="AB3043" s="5">
        <f t="shared" si="713"/>
        <v>850</v>
      </c>
      <c r="AC3043" s="5">
        <f t="shared" si="714"/>
        <v>0</v>
      </c>
      <c r="AD3043" s="5">
        <f t="shared" si="715"/>
        <v>0</v>
      </c>
      <c r="AE3043" s="5">
        <f t="shared" si="716"/>
        <v>1</v>
      </c>
    </row>
    <row r="3044" spans="1:31" ht="15.75" customHeight="1" x14ac:dyDescent="0.3">
      <c r="A3044" s="3">
        <f t="shared" si="717"/>
        <v>3032</v>
      </c>
      <c r="B3044" s="3">
        <v>850</v>
      </c>
      <c r="C3044" s="5">
        <v>51</v>
      </c>
      <c r="D3044" s="3">
        <v>5.43</v>
      </c>
      <c r="E3044" s="10">
        <f t="shared" si="708"/>
        <v>52946</v>
      </c>
      <c r="F3044" s="2">
        <f t="shared" si="709"/>
        <v>34426.895040000003</v>
      </c>
      <c r="G3044" s="2">
        <v>1038.1479999999999</v>
      </c>
      <c r="I3044" s="1">
        <v>52810</v>
      </c>
      <c r="J3044" s="1">
        <v>5.44</v>
      </c>
      <c r="K3044" s="2">
        <f t="shared" si="707"/>
        <v>34490.296320000001</v>
      </c>
      <c r="M3044" s="1">
        <v>12.7</v>
      </c>
      <c r="N3044" s="1">
        <v>4.74</v>
      </c>
      <c r="O3044" s="1">
        <v>0.69</v>
      </c>
      <c r="P3044" s="1">
        <v>582</v>
      </c>
      <c r="Q3044" s="1">
        <v>60559</v>
      </c>
      <c r="R3044" s="1">
        <v>848.2</v>
      </c>
      <c r="U3044" s="5">
        <f t="shared" si="718"/>
        <v>1.0362594113620807</v>
      </c>
      <c r="V3044" s="5">
        <f t="shared" si="719"/>
        <v>0.90598904859685148</v>
      </c>
      <c r="W3044" s="5">
        <f t="shared" si="710"/>
        <v>9.9589322381930193E-3</v>
      </c>
      <c r="X3044" s="5">
        <f t="shared" si="711"/>
        <v>1.0929713537259187</v>
      </c>
      <c r="Y3044" s="5">
        <f t="shared" si="712"/>
        <v>1.0614109642766973</v>
      </c>
      <c r="Z3044" s="5">
        <f t="shared" si="720"/>
        <v>708.51304687398112</v>
      </c>
      <c r="AA3044" s="5">
        <f t="shared" si="721"/>
        <v>6.6477864476386053</v>
      </c>
      <c r="AB3044" s="5">
        <f t="shared" si="713"/>
        <v>1.7999999999999545</v>
      </c>
      <c r="AC3044" s="5">
        <f t="shared" si="714"/>
        <v>4374.6883200000002</v>
      </c>
      <c r="AD3044" s="5">
        <f t="shared" si="715"/>
        <v>6.7528040483757629E-2</v>
      </c>
      <c r="AE3044" s="5">
        <f t="shared" si="716"/>
        <v>0.98900766819023156</v>
      </c>
    </row>
    <row r="3045" spans="1:31" ht="15.75" customHeight="1" x14ac:dyDescent="0.3">
      <c r="A3045" s="23">
        <f t="shared" si="717"/>
        <v>3033</v>
      </c>
      <c r="B3045" s="23">
        <v>850</v>
      </c>
      <c r="C3045" s="24">
        <v>51</v>
      </c>
      <c r="D3045" s="23">
        <v>6.43</v>
      </c>
      <c r="E3045" s="25">
        <f t="shared" si="708"/>
        <v>52946</v>
      </c>
      <c r="F3045" s="26">
        <f t="shared" si="709"/>
        <v>40767.02304</v>
      </c>
      <c r="G3045" s="26">
        <v>1038.1479999999999</v>
      </c>
      <c r="H3045" s="22"/>
      <c r="I3045" s="27">
        <v>52810</v>
      </c>
      <c r="J3045" s="27">
        <v>6.45</v>
      </c>
      <c r="K3045" s="26">
        <f t="shared" si="707"/>
        <v>40893.825600000004</v>
      </c>
      <c r="M3045" s="27">
        <v>11.5</v>
      </c>
      <c r="N3045" s="27">
        <v>5.69</v>
      </c>
      <c r="O3045" s="27">
        <v>0.74</v>
      </c>
      <c r="P3045" s="27">
        <v>537.29999999999995</v>
      </c>
      <c r="Q3045" s="27">
        <v>59759</v>
      </c>
      <c r="R3045" s="27">
        <v>847.7</v>
      </c>
      <c r="U3045" s="5">
        <f t="shared" si="718"/>
        <v>1.0225701574264203</v>
      </c>
      <c r="V3045" s="5">
        <f t="shared" si="719"/>
        <v>0.90598904859685148</v>
      </c>
      <c r="W3045" s="5">
        <f t="shared" si="710"/>
        <v>9.1940451745379861E-3</v>
      </c>
      <c r="X3045" s="5">
        <f t="shared" si="711"/>
        <v>1.0838288466422508</v>
      </c>
      <c r="Y3045" s="5">
        <f t="shared" si="712"/>
        <v>1.0451140499727487</v>
      </c>
      <c r="Z3045" s="5">
        <f t="shared" si="720"/>
        <v>697.63453063780935</v>
      </c>
      <c r="AA3045" s="5">
        <f t="shared" si="721"/>
        <v>6.1372090349075972</v>
      </c>
      <c r="AB3045" s="5">
        <f t="shared" si="713"/>
        <v>2.2999999999999545</v>
      </c>
      <c r="AC3045" s="5">
        <f t="shared" si="714"/>
        <v>4691.6947199999995</v>
      </c>
      <c r="AD3045" s="5">
        <f t="shared" si="715"/>
        <v>6.7764607848271485E-2</v>
      </c>
      <c r="AE3045" s="5">
        <f t="shared" si="716"/>
        <v>0.9898519246024251</v>
      </c>
    </row>
    <row r="3046" spans="1:31" ht="15.75" customHeight="1" x14ac:dyDescent="0.3">
      <c r="A3046" s="23">
        <f t="shared" si="717"/>
        <v>3034</v>
      </c>
      <c r="B3046" s="23">
        <v>850</v>
      </c>
      <c r="C3046" s="24">
        <v>51</v>
      </c>
      <c r="D3046" s="23">
        <v>7.44</v>
      </c>
      <c r="E3046" s="25">
        <f t="shared" si="708"/>
        <v>52946</v>
      </c>
      <c r="F3046" s="26">
        <f t="shared" si="709"/>
        <v>47170.552320000003</v>
      </c>
      <c r="G3046" s="26">
        <v>1038.1479999999999</v>
      </c>
      <c r="H3046" s="22"/>
      <c r="I3046" s="27">
        <v>52810</v>
      </c>
      <c r="J3046" s="27">
        <v>7.46</v>
      </c>
      <c r="K3046" s="26">
        <f t="shared" si="707"/>
        <v>47297.354879999999</v>
      </c>
      <c r="M3046" s="27">
        <v>10.5</v>
      </c>
      <c r="N3046" s="27">
        <v>6.66</v>
      </c>
      <c r="O3046" s="27">
        <v>0.79</v>
      </c>
      <c r="P3046" s="27">
        <v>503.4</v>
      </c>
      <c r="Q3046" s="27">
        <v>59126</v>
      </c>
      <c r="R3046" s="27">
        <v>847.1</v>
      </c>
      <c r="U3046" s="5">
        <f t="shared" si="718"/>
        <v>1.0117385352498289</v>
      </c>
      <c r="V3046" s="5">
        <f t="shared" si="719"/>
        <v>0.90598904859685148</v>
      </c>
      <c r="W3046" s="5">
        <f t="shared" si="710"/>
        <v>8.6139630390143739E-3</v>
      </c>
      <c r="X3046" s="5">
        <f t="shared" si="711"/>
        <v>1.0762685366718918</v>
      </c>
      <c r="Y3046" s="5">
        <f t="shared" si="712"/>
        <v>1.0319949302009948</v>
      </c>
      <c r="Z3046" s="5">
        <f t="shared" si="720"/>
        <v>688.87725580776817</v>
      </c>
      <c r="AA3046" s="5">
        <f t="shared" si="721"/>
        <v>5.7499926078028754</v>
      </c>
      <c r="AB3046" s="5">
        <f t="shared" si="713"/>
        <v>2.8999999999999773</v>
      </c>
      <c r="AC3046" s="5">
        <f t="shared" si="714"/>
        <v>5008.7011200000006</v>
      </c>
      <c r="AD3046" s="5">
        <f t="shared" si="715"/>
        <v>6.8814069072766368E-2</v>
      </c>
      <c r="AE3046" s="5">
        <f t="shared" si="716"/>
        <v>0.990492199599592</v>
      </c>
    </row>
    <row r="3047" spans="1:31" ht="15.75" customHeight="1" x14ac:dyDescent="0.3">
      <c r="A3047" s="3">
        <f t="shared" si="717"/>
        <v>3035</v>
      </c>
      <c r="B3047" s="3">
        <v>850</v>
      </c>
      <c r="C3047" s="5">
        <v>51</v>
      </c>
      <c r="D3047" s="3">
        <v>8.4499999999999993</v>
      </c>
      <c r="E3047" s="10">
        <f t="shared" si="708"/>
        <v>52946</v>
      </c>
      <c r="F3047" s="2">
        <f t="shared" si="709"/>
        <v>53574.081599999998</v>
      </c>
      <c r="G3047" s="2">
        <v>1038.1479999999999</v>
      </c>
      <c r="I3047" s="1">
        <v>52810</v>
      </c>
      <c r="J3047" s="1">
        <v>8.4700000000000006</v>
      </c>
      <c r="K3047" s="2">
        <f t="shared" si="707"/>
        <v>53700.884160000016</v>
      </c>
      <c r="M3047" s="1">
        <v>9.74</v>
      </c>
      <c r="N3047" s="1">
        <v>7.62</v>
      </c>
      <c r="O3047" s="1">
        <v>0.83</v>
      </c>
      <c r="P3047" s="1">
        <v>476.7</v>
      </c>
      <c r="Q3047" s="1">
        <v>58609</v>
      </c>
      <c r="R3047" s="1">
        <v>846.5</v>
      </c>
      <c r="U3047" s="5">
        <f t="shared" si="718"/>
        <v>1.0028918548939083</v>
      </c>
      <c r="V3047" s="5">
        <f t="shared" si="719"/>
        <v>0.90598904859685148</v>
      </c>
      <c r="W3047" s="5">
        <f t="shared" si="710"/>
        <v>8.1570841889117042E-3</v>
      </c>
      <c r="X3047" s="5">
        <f t="shared" si="711"/>
        <v>1.070557991575259</v>
      </c>
      <c r="Y3047" s="5">
        <f t="shared" si="712"/>
        <v>1.0217838530987169</v>
      </c>
      <c r="Z3047" s="5">
        <f t="shared" si="720"/>
        <v>682.06115762045556</v>
      </c>
      <c r="AA3047" s="5">
        <f t="shared" si="721"/>
        <v>5.4450168377823411</v>
      </c>
      <c r="AB3047" s="5">
        <f t="shared" si="713"/>
        <v>3.5</v>
      </c>
      <c r="AC3047" s="5">
        <f t="shared" si="714"/>
        <v>5262.3062399999999</v>
      </c>
      <c r="AD3047" s="5">
        <f t="shared" si="715"/>
        <v>6.9681978623735014E-2</v>
      </c>
      <c r="AE3047" s="5">
        <f t="shared" si="716"/>
        <v>0.99099648698674125</v>
      </c>
    </row>
    <row r="3048" spans="1:31" ht="15.75" customHeight="1" x14ac:dyDescent="0.3">
      <c r="A3048" s="3">
        <f t="shared" si="717"/>
        <v>3036</v>
      </c>
      <c r="B3048" s="3">
        <v>850</v>
      </c>
      <c r="C3048" s="5">
        <v>51</v>
      </c>
      <c r="D3048" s="3">
        <v>9.4600000000000009</v>
      </c>
      <c r="E3048" s="10">
        <f t="shared" si="708"/>
        <v>52946</v>
      </c>
      <c r="F3048" s="2">
        <f t="shared" si="709"/>
        <v>59977.610880000015</v>
      </c>
      <c r="G3048" s="2">
        <v>1038.1479999999999</v>
      </c>
      <c r="I3048" s="1">
        <v>52810</v>
      </c>
      <c r="J3048" s="1">
        <v>9.49</v>
      </c>
      <c r="K3048" s="2">
        <f t="shared" si="707"/>
        <v>60167.814720000002</v>
      </c>
      <c r="M3048" s="1">
        <v>9.06</v>
      </c>
      <c r="N3048" s="1">
        <v>8.61</v>
      </c>
      <c r="O3048" s="1">
        <v>0.86</v>
      </c>
      <c r="P3048" s="1">
        <v>455</v>
      </c>
      <c r="Q3048" s="1">
        <v>58175</v>
      </c>
      <c r="R3048" s="1">
        <v>845.9</v>
      </c>
      <c r="U3048" s="5">
        <f t="shared" si="718"/>
        <v>0.99546543463381243</v>
      </c>
      <c r="V3048" s="5">
        <f t="shared" si="719"/>
        <v>0.90598904859685148</v>
      </c>
      <c r="W3048" s="5">
        <f t="shared" si="710"/>
        <v>7.7857631759069134E-3</v>
      </c>
      <c r="X3048" s="5">
        <f t="shared" si="711"/>
        <v>1.0654742444523022</v>
      </c>
      <c r="Y3048" s="5">
        <f t="shared" si="712"/>
        <v>1.0129753894403173</v>
      </c>
      <c r="Z3048" s="5">
        <f t="shared" si="720"/>
        <v>676.18133195920075</v>
      </c>
      <c r="AA3048" s="5">
        <f t="shared" si="721"/>
        <v>5.1971526351813839</v>
      </c>
      <c r="AB3048" s="5">
        <f t="shared" si="713"/>
        <v>4.1000000000000227</v>
      </c>
      <c r="AC3048" s="5">
        <f t="shared" si="714"/>
        <v>5452.5100800000009</v>
      </c>
      <c r="AD3048" s="5">
        <f t="shared" si="715"/>
        <v>7.0025207784761359E-2</v>
      </c>
      <c r="AE3048" s="5">
        <f t="shared" si="716"/>
        <v>0.99140633853360027</v>
      </c>
    </row>
    <row r="3049" spans="1:31" ht="15.75" customHeight="1" x14ac:dyDescent="0.3">
      <c r="A3049" s="3">
        <f t="shared" si="717"/>
        <v>3037</v>
      </c>
      <c r="B3049" s="3">
        <v>850</v>
      </c>
      <c r="C3049" s="5">
        <v>51</v>
      </c>
      <c r="D3049" s="3">
        <v>10.5</v>
      </c>
      <c r="E3049" s="10">
        <f t="shared" si="708"/>
        <v>52946</v>
      </c>
      <c r="F3049" s="2">
        <f t="shared" si="709"/>
        <v>66571.344000000012</v>
      </c>
      <c r="G3049" s="2">
        <v>1038.1479999999999</v>
      </c>
      <c r="I3049" s="1">
        <v>52810</v>
      </c>
      <c r="J3049" s="1">
        <v>10.5</v>
      </c>
      <c r="K3049" s="2">
        <f t="shared" si="707"/>
        <v>66571.344000000012</v>
      </c>
      <c r="M3049" s="1">
        <v>8.48</v>
      </c>
      <c r="N3049" s="1">
        <v>9.58</v>
      </c>
      <c r="O3049" s="1">
        <v>0.89</v>
      </c>
      <c r="P3049" s="1">
        <v>437.2</v>
      </c>
      <c r="Q3049" s="1">
        <v>57810</v>
      </c>
      <c r="R3049" s="1">
        <v>845.2</v>
      </c>
      <c r="U3049" s="5">
        <f t="shared" si="718"/>
        <v>0.98921971252566732</v>
      </c>
      <c r="V3049" s="5">
        <f t="shared" si="719"/>
        <v>0.90598904859685148</v>
      </c>
      <c r="W3049" s="5">
        <f t="shared" si="710"/>
        <v>7.481177275838467E-3</v>
      </c>
      <c r="X3049" s="5">
        <f t="shared" si="711"/>
        <v>1.0611571885733104</v>
      </c>
      <c r="Y3049" s="5">
        <f t="shared" si="712"/>
        <v>1.0055572003561393</v>
      </c>
      <c r="Z3049" s="5">
        <f t="shared" si="720"/>
        <v>671.2295423817302</v>
      </c>
      <c r="AA3049" s="5">
        <f t="shared" si="721"/>
        <v>4.9938354551676944</v>
      </c>
      <c r="AB3049" s="5">
        <f t="shared" si="713"/>
        <v>4.7999999999999545</v>
      </c>
      <c r="AC3049" s="5">
        <f t="shared" si="714"/>
        <v>5642.7139200000001</v>
      </c>
      <c r="AD3049" s="5">
        <f t="shared" si="715"/>
        <v>7.0710444712449652E-2</v>
      </c>
      <c r="AE3049" s="5">
        <f t="shared" si="716"/>
        <v>0.99174253012503311</v>
      </c>
    </row>
    <row r="3050" spans="1:31" ht="15.75" customHeight="1" x14ac:dyDescent="0.3">
      <c r="A3050" s="3">
        <f t="shared" si="717"/>
        <v>3038</v>
      </c>
      <c r="B3050" s="3">
        <v>850</v>
      </c>
      <c r="C3050" s="5">
        <v>51</v>
      </c>
      <c r="D3050" s="3">
        <v>11.5</v>
      </c>
      <c r="E3050" s="10">
        <f t="shared" si="708"/>
        <v>52946</v>
      </c>
      <c r="F3050" s="2">
        <f t="shared" si="709"/>
        <v>72911.472000000009</v>
      </c>
      <c r="G3050" s="2">
        <v>1038.1479999999999</v>
      </c>
      <c r="I3050" s="1">
        <v>52810</v>
      </c>
      <c r="J3050" s="1">
        <v>11.5</v>
      </c>
      <c r="K3050" s="2">
        <f t="shared" si="707"/>
        <v>72911.472000000009</v>
      </c>
      <c r="M3050" s="1">
        <v>7.98</v>
      </c>
      <c r="N3050" s="1">
        <v>10.6</v>
      </c>
      <c r="O3050" s="1">
        <v>0.92</v>
      </c>
      <c r="P3050" s="1">
        <v>422.3</v>
      </c>
      <c r="Q3050" s="1">
        <v>57498</v>
      </c>
      <c r="R3050" s="1">
        <v>844.5</v>
      </c>
      <c r="U3050" s="5">
        <f t="shared" si="718"/>
        <v>0.98388090349075974</v>
      </c>
      <c r="V3050" s="5">
        <f t="shared" si="719"/>
        <v>0.90598904859685148</v>
      </c>
      <c r="W3050" s="5">
        <f t="shared" si="710"/>
        <v>7.2262149212867898E-3</v>
      </c>
      <c r="X3050" s="5">
        <f t="shared" si="711"/>
        <v>1.0574496304248617</v>
      </c>
      <c r="Y3050" s="5">
        <f t="shared" si="712"/>
        <v>0.99922114119304783</v>
      </c>
      <c r="Z3050" s="5">
        <f t="shared" si="720"/>
        <v>667.00009616918339</v>
      </c>
      <c r="AA3050" s="5">
        <f t="shared" si="721"/>
        <v>4.8236429842573587</v>
      </c>
      <c r="AB3050" s="5">
        <f t="shared" si="713"/>
        <v>5.5</v>
      </c>
      <c r="AC3050" s="5">
        <f t="shared" si="714"/>
        <v>5832.9177600000012</v>
      </c>
      <c r="AD3050" s="5">
        <f t="shared" si="715"/>
        <v>7.1628990208813262E-2</v>
      </c>
      <c r="AE3050" s="5">
        <f t="shared" si="716"/>
        <v>0.99202394892909751</v>
      </c>
    </row>
    <row r="3051" spans="1:31" ht="15.75" customHeight="1" x14ac:dyDescent="0.3">
      <c r="A3051" s="3">
        <f t="shared" si="717"/>
        <v>3039</v>
      </c>
      <c r="B3051" s="3">
        <v>850</v>
      </c>
      <c r="C3051" s="5">
        <v>51</v>
      </c>
      <c r="D3051" s="3">
        <v>12.5</v>
      </c>
      <c r="E3051" s="10">
        <f t="shared" si="708"/>
        <v>52946</v>
      </c>
      <c r="F3051" s="2">
        <f t="shared" si="709"/>
        <v>79251.600000000006</v>
      </c>
      <c r="G3051" s="2">
        <v>1038.1479999999999</v>
      </c>
      <c r="I3051" s="1">
        <v>52810</v>
      </c>
      <c r="J3051" s="1">
        <v>12.5</v>
      </c>
      <c r="K3051" s="2">
        <f t="shared" si="707"/>
        <v>79251.600000000006</v>
      </c>
      <c r="M3051" s="1">
        <v>7.53</v>
      </c>
      <c r="N3051" s="1">
        <v>11.5</v>
      </c>
      <c r="O3051" s="1">
        <v>0.94</v>
      </c>
      <c r="P3051" s="1">
        <v>409.5</v>
      </c>
      <c r="Q3051" s="1">
        <v>57226</v>
      </c>
      <c r="R3051" s="1">
        <v>843.8</v>
      </c>
      <c r="U3051" s="5">
        <f t="shared" si="718"/>
        <v>0.97922655715263518</v>
      </c>
      <c r="V3051" s="5">
        <f t="shared" si="719"/>
        <v>0.90598904859685148</v>
      </c>
      <c r="W3051" s="5">
        <f t="shared" si="710"/>
        <v>7.0071868583162214E-3</v>
      </c>
      <c r="X3051" s="5">
        <f t="shared" si="711"/>
        <v>1.0541239048567521</v>
      </c>
      <c r="Y3051" s="5">
        <f t="shared" si="712"/>
        <v>0.99362541791476811</v>
      </c>
      <c r="Z3051" s="5">
        <f t="shared" si="720"/>
        <v>663.26483896646607</v>
      </c>
      <c r="AA3051" s="5">
        <f t="shared" si="721"/>
        <v>4.6774373716632445</v>
      </c>
      <c r="AB3051" s="5">
        <f t="shared" si="713"/>
        <v>6.2000000000000455</v>
      </c>
      <c r="AC3051" s="5">
        <f t="shared" si="714"/>
        <v>5959.7203200000004</v>
      </c>
      <c r="AD3051" s="5">
        <f t="shared" si="715"/>
        <v>7.1927311416234443E-2</v>
      </c>
      <c r="AE3051" s="5">
        <f t="shared" si="716"/>
        <v>0.99226570468024022</v>
      </c>
    </row>
    <row r="3052" spans="1:31" ht="15.75" customHeight="1" x14ac:dyDescent="0.3">
      <c r="A3052" s="3">
        <f t="shared" si="717"/>
        <v>3040</v>
      </c>
      <c r="B3052" s="3">
        <v>850</v>
      </c>
      <c r="C3052" s="5">
        <v>51</v>
      </c>
      <c r="D3052" s="3">
        <v>13.5</v>
      </c>
      <c r="E3052" s="10">
        <f t="shared" si="708"/>
        <v>52946</v>
      </c>
      <c r="F3052" s="2">
        <f t="shared" si="709"/>
        <v>85591.728000000003</v>
      </c>
      <c r="G3052" s="2">
        <v>1038.1479999999999</v>
      </c>
      <c r="I3052" s="1">
        <v>52810</v>
      </c>
      <c r="J3052" s="1">
        <v>13.5</v>
      </c>
      <c r="K3052" s="2">
        <f t="shared" si="707"/>
        <v>85591.728000000003</v>
      </c>
      <c r="M3052" s="1">
        <v>7.14</v>
      </c>
      <c r="N3052" s="1">
        <v>12.5</v>
      </c>
      <c r="O3052" s="1">
        <v>0.96</v>
      </c>
      <c r="P3052" s="1">
        <v>398.5</v>
      </c>
      <c r="Q3052" s="1">
        <v>56986</v>
      </c>
      <c r="R3052" s="1">
        <v>843.1</v>
      </c>
      <c r="U3052" s="5">
        <f t="shared" si="718"/>
        <v>0.97511978097193708</v>
      </c>
      <c r="V3052" s="5">
        <f t="shared" si="719"/>
        <v>0.90598904859685148</v>
      </c>
      <c r="W3052" s="5">
        <f t="shared" si="710"/>
        <v>6.8189596167008894E-3</v>
      </c>
      <c r="X3052" s="5">
        <f t="shared" si="711"/>
        <v>1.0512500711643493</v>
      </c>
      <c r="Y3052" s="5">
        <f t="shared" si="712"/>
        <v>0.98875789547603743</v>
      </c>
      <c r="Z3052" s="5">
        <f t="shared" si="720"/>
        <v>660.01567038816461</v>
      </c>
      <c r="AA3052" s="5">
        <f t="shared" si="721"/>
        <v>4.5517919233401782</v>
      </c>
      <c r="AB3052" s="5">
        <f t="shared" si="713"/>
        <v>6.8999999999999773</v>
      </c>
      <c r="AC3052" s="5">
        <f t="shared" si="714"/>
        <v>6086.5228800000004</v>
      </c>
      <c r="AD3052" s="5">
        <f t="shared" si="715"/>
        <v>7.2391476860385898E-2</v>
      </c>
      <c r="AE3052" s="5">
        <f t="shared" si="716"/>
        <v>0.99247346352887855</v>
      </c>
    </row>
    <row r="3053" spans="1:31" ht="15.75" customHeight="1" x14ac:dyDescent="0.3">
      <c r="A3053" s="3">
        <f t="shared" si="717"/>
        <v>3041</v>
      </c>
      <c r="B3053" s="3">
        <v>850</v>
      </c>
      <c r="C3053" s="5">
        <v>51</v>
      </c>
      <c r="D3053" s="3">
        <v>14.5</v>
      </c>
      <c r="E3053" s="10">
        <f t="shared" si="708"/>
        <v>52946</v>
      </c>
      <c r="F3053" s="2">
        <f t="shared" si="709"/>
        <v>91931.856000000014</v>
      </c>
      <c r="G3053" s="2">
        <v>1038.1479999999999</v>
      </c>
      <c r="I3053" s="1">
        <v>52810</v>
      </c>
      <c r="J3053" s="1">
        <v>14.5</v>
      </c>
      <c r="K3053" s="2">
        <f t="shared" si="707"/>
        <v>91931.856000000014</v>
      </c>
      <c r="M3053" s="1">
        <v>6.79</v>
      </c>
      <c r="N3053" s="1">
        <v>13.5</v>
      </c>
      <c r="O3053" s="1">
        <v>0.98</v>
      </c>
      <c r="P3053" s="1">
        <v>388.8</v>
      </c>
      <c r="Q3053" s="1">
        <v>56773</v>
      </c>
      <c r="R3053" s="1">
        <v>842.4</v>
      </c>
      <c r="U3053" s="5">
        <f t="shared" si="718"/>
        <v>0.97147501711156747</v>
      </c>
      <c r="V3053" s="5">
        <f t="shared" si="719"/>
        <v>0.90598904859685148</v>
      </c>
      <c r="W3053" s="5">
        <f t="shared" si="710"/>
        <v>6.6529774127310065E-3</v>
      </c>
      <c r="X3053" s="5">
        <f t="shared" si="711"/>
        <v>1.0486776609792143</v>
      </c>
      <c r="Y3053" s="5">
        <f t="shared" si="712"/>
        <v>0.98442731249981541</v>
      </c>
      <c r="Z3053" s="5">
        <f t="shared" si="720"/>
        <v>657.12491963987691</v>
      </c>
      <c r="AA3053" s="5">
        <f t="shared" si="721"/>
        <v>4.4409954825462021</v>
      </c>
      <c r="AB3053" s="5">
        <f t="shared" si="713"/>
        <v>7.6000000000000227</v>
      </c>
      <c r="AC3053" s="5">
        <f t="shared" si="714"/>
        <v>6213.3254400000005</v>
      </c>
      <c r="AD3053" s="5">
        <f t="shared" si="715"/>
        <v>7.2971685273831549E-2</v>
      </c>
      <c r="AE3053" s="5">
        <f t="shared" si="716"/>
        <v>0.99265666905904137</v>
      </c>
    </row>
    <row r="3054" spans="1:31" ht="15.75" customHeight="1" x14ac:dyDescent="0.3">
      <c r="A3054" s="23">
        <f t="shared" si="717"/>
        <v>3042</v>
      </c>
      <c r="B3054" s="23">
        <v>850</v>
      </c>
      <c r="C3054" s="24">
        <v>51</v>
      </c>
      <c r="D3054" s="23">
        <v>15.5</v>
      </c>
      <c r="E3054" s="25">
        <f t="shared" si="708"/>
        <v>52946</v>
      </c>
      <c r="F3054" s="26">
        <f t="shared" si="709"/>
        <v>98271.984000000011</v>
      </c>
      <c r="G3054" s="26">
        <v>1038.1479999999999</v>
      </c>
      <c r="H3054" s="22"/>
      <c r="I3054" s="27">
        <v>52810</v>
      </c>
      <c r="J3054" s="27">
        <v>15.5</v>
      </c>
      <c r="K3054" s="26">
        <f t="shared" si="707"/>
        <v>98271.984000000011</v>
      </c>
      <c r="M3054" s="27">
        <v>6.47</v>
      </c>
      <c r="N3054" s="27">
        <v>14.5</v>
      </c>
      <c r="O3054" s="27">
        <v>1</v>
      </c>
      <c r="P3054" s="27">
        <v>380.3</v>
      </c>
      <c r="Q3054" s="27">
        <v>56581</v>
      </c>
      <c r="R3054" s="27">
        <v>841.6</v>
      </c>
      <c r="U3054" s="5">
        <f t="shared" si="718"/>
        <v>0.96818959616700895</v>
      </c>
      <c r="V3054" s="5">
        <f t="shared" si="719"/>
        <v>0.90598904859685148</v>
      </c>
      <c r="W3054" s="5">
        <f t="shared" si="710"/>
        <v>6.5075290896646132E-3</v>
      </c>
      <c r="X3054" s="5">
        <f t="shared" si="711"/>
        <v>1.0463312519778143</v>
      </c>
      <c r="Y3054" s="5">
        <f t="shared" si="712"/>
        <v>0.98050584390292672</v>
      </c>
      <c r="Z3054" s="5">
        <f t="shared" si="720"/>
        <v>654.50726092208174</v>
      </c>
      <c r="AA3054" s="5">
        <f t="shared" si="721"/>
        <v>4.3439058179329235</v>
      </c>
      <c r="AB3054" s="5">
        <f t="shared" si="713"/>
        <v>8.3999999999999773</v>
      </c>
      <c r="AC3054" s="5">
        <f t="shared" si="714"/>
        <v>6340.1280000000006</v>
      </c>
      <c r="AD3054" s="5">
        <f t="shared" si="715"/>
        <v>7.3653797456262757E-2</v>
      </c>
      <c r="AE3054" s="5">
        <f t="shared" si="716"/>
        <v>0.99281720998753453</v>
      </c>
    </row>
    <row r="3055" spans="1:31" ht="15.75" customHeight="1" x14ac:dyDescent="0.3">
      <c r="A3055" s="12">
        <f t="shared" si="717"/>
        <v>3043</v>
      </c>
      <c r="B3055" s="12">
        <v>850</v>
      </c>
      <c r="C3055" s="13">
        <v>53</v>
      </c>
      <c r="D3055" s="12">
        <v>3.41</v>
      </c>
      <c r="E3055" s="14">
        <f t="shared" si="708"/>
        <v>55102</v>
      </c>
      <c r="F3055" s="9">
        <f t="shared" si="709"/>
        <v>21619.836480000002</v>
      </c>
      <c r="G3055" s="9">
        <v>1039.663</v>
      </c>
      <c r="H3055" s="28"/>
      <c r="I3055" s="28">
        <v>54960</v>
      </c>
      <c r="J3055" s="28">
        <v>3.42</v>
      </c>
      <c r="K3055" s="29">
        <f t="shared" si="707"/>
        <v>21683.23776</v>
      </c>
      <c r="M3055" s="22"/>
      <c r="N3055" s="22"/>
      <c r="O3055" s="22"/>
      <c r="P3055" s="22"/>
      <c r="Q3055" s="22"/>
      <c r="R3055" s="22"/>
      <c r="U3055" s="5">
        <f t="shared" si="718"/>
        <v>0</v>
      </c>
      <c r="V3055" s="5">
        <f t="shared" si="719"/>
        <v>0.94288158795345656</v>
      </c>
      <c r="W3055" s="5">
        <f t="shared" si="710"/>
        <v>0</v>
      </c>
      <c r="X3055" s="5">
        <f t="shared" si="711"/>
        <v>1</v>
      </c>
      <c r="Y3055" s="5">
        <f t="shared" si="712"/>
        <v>0.47144079397672828</v>
      </c>
      <c r="Z3055" s="5">
        <f t="shared" si="720"/>
        <v>314.6961587953457</v>
      </c>
      <c r="AA3055" s="5">
        <f t="shared" si="721"/>
        <v>0</v>
      </c>
      <c r="AB3055" s="5">
        <f t="shared" si="713"/>
        <v>850</v>
      </c>
      <c r="AC3055" s="5">
        <f t="shared" si="714"/>
        <v>0</v>
      </c>
      <c r="AD3055" s="5">
        <f t="shared" si="715"/>
        <v>0</v>
      </c>
      <c r="AE3055" s="5">
        <f t="shared" si="716"/>
        <v>1</v>
      </c>
    </row>
    <row r="3056" spans="1:31" ht="15.75" customHeight="1" x14ac:dyDescent="0.3">
      <c r="A3056" s="23">
        <f t="shared" si="717"/>
        <v>3044</v>
      </c>
      <c r="B3056" s="23">
        <v>850</v>
      </c>
      <c r="C3056" s="24">
        <v>53</v>
      </c>
      <c r="D3056" s="23">
        <v>4.42</v>
      </c>
      <c r="E3056" s="25">
        <f t="shared" si="708"/>
        <v>55102</v>
      </c>
      <c r="F3056" s="26">
        <f t="shared" si="709"/>
        <v>28023.365760000001</v>
      </c>
      <c r="G3056" s="26">
        <v>1039.663</v>
      </c>
      <c r="H3056" s="22"/>
      <c r="I3056" s="27">
        <v>54960</v>
      </c>
      <c r="J3056" s="27">
        <v>4.43</v>
      </c>
      <c r="K3056" s="26">
        <f t="shared" si="707"/>
        <v>28086.767040000002</v>
      </c>
      <c r="M3056" s="27">
        <v>12.5</v>
      </c>
      <c r="N3056" s="27">
        <v>3.87</v>
      </c>
      <c r="O3056" s="27">
        <v>0.55000000000000004</v>
      </c>
      <c r="P3056" s="27">
        <v>742.1</v>
      </c>
      <c r="Q3056" s="27">
        <v>62846</v>
      </c>
      <c r="R3056" s="27">
        <v>848.6</v>
      </c>
      <c r="U3056" s="5">
        <f t="shared" si="718"/>
        <v>1.0753935660506502</v>
      </c>
      <c r="V3056" s="5">
        <f t="shared" si="719"/>
        <v>0.94288158795345656</v>
      </c>
      <c r="W3056" s="5">
        <f t="shared" si="710"/>
        <v>1.2698494182067078E-2</v>
      </c>
      <c r="X3056" s="5">
        <f t="shared" si="711"/>
        <v>1.0914422644429518</v>
      </c>
      <c r="Y3056" s="5">
        <f t="shared" si="712"/>
        <v>1.1014154021775948</v>
      </c>
      <c r="Z3056" s="5">
        <f t="shared" si="720"/>
        <v>735.2168092615882</v>
      </c>
      <c r="AA3056" s="5">
        <f t="shared" si="721"/>
        <v>8.4764988364134162</v>
      </c>
      <c r="AB3056" s="5">
        <f t="shared" si="713"/>
        <v>1.3999999999999773</v>
      </c>
      <c r="AC3056" s="5">
        <f t="shared" si="714"/>
        <v>3487.0704000000005</v>
      </c>
      <c r="AD3056" s="5">
        <f t="shared" si="715"/>
        <v>6.466367553225183E-2</v>
      </c>
      <c r="AE3056" s="5">
        <f t="shared" si="716"/>
        <v>0.98653224928314764</v>
      </c>
    </row>
    <row r="3057" spans="1:31" ht="15.75" customHeight="1" x14ac:dyDescent="0.3">
      <c r="A3057" s="23">
        <f t="shared" si="717"/>
        <v>3045</v>
      </c>
      <c r="B3057" s="23">
        <v>850</v>
      </c>
      <c r="C3057" s="24">
        <v>53</v>
      </c>
      <c r="D3057" s="23">
        <v>5.43</v>
      </c>
      <c r="E3057" s="25">
        <f t="shared" si="708"/>
        <v>55102</v>
      </c>
      <c r="F3057" s="26">
        <f t="shared" si="709"/>
        <v>34426.895040000003</v>
      </c>
      <c r="G3057" s="26">
        <v>1039.663</v>
      </c>
      <c r="H3057" s="22"/>
      <c r="I3057" s="27">
        <v>54960</v>
      </c>
      <c r="J3057" s="27">
        <v>5.44</v>
      </c>
      <c r="K3057" s="26">
        <f t="shared" si="707"/>
        <v>34490.296320000001</v>
      </c>
      <c r="M3057" s="27">
        <v>11.1</v>
      </c>
      <c r="N3057" s="27">
        <v>4.82</v>
      </c>
      <c r="O3057" s="27">
        <v>0.61</v>
      </c>
      <c r="P3057" s="27">
        <v>672</v>
      </c>
      <c r="Q3057" s="27">
        <v>61915</v>
      </c>
      <c r="R3057" s="27">
        <v>848.2</v>
      </c>
      <c r="U3057" s="5">
        <f t="shared" si="718"/>
        <v>1.0594626967830254</v>
      </c>
      <c r="V3057" s="5">
        <f t="shared" si="719"/>
        <v>0.94288158795345656</v>
      </c>
      <c r="W3057" s="5">
        <f t="shared" si="710"/>
        <v>1.1498973305954825E-2</v>
      </c>
      <c r="X3057" s="5">
        <f t="shared" si="711"/>
        <v>1.080798370518137</v>
      </c>
      <c r="Y3057" s="5">
        <f t="shared" si="712"/>
        <v>1.0820652200797471</v>
      </c>
      <c r="Z3057" s="5">
        <f t="shared" si="720"/>
        <v>722.30017570763289</v>
      </c>
      <c r="AA3057" s="5">
        <f t="shared" si="721"/>
        <v>7.6757946611909658</v>
      </c>
      <c r="AB3057" s="5">
        <f t="shared" si="713"/>
        <v>1.7999999999999545</v>
      </c>
      <c r="AC3057" s="5">
        <f t="shared" si="714"/>
        <v>3867.4780800000003</v>
      </c>
      <c r="AD3057" s="5">
        <f t="shared" si="715"/>
        <v>6.536294814992813E-2</v>
      </c>
      <c r="AE3057" s="5">
        <f t="shared" si="716"/>
        <v>0.98780443541069285</v>
      </c>
    </row>
    <row r="3058" spans="1:31" ht="15.75" customHeight="1" x14ac:dyDescent="0.3">
      <c r="A3058" s="23">
        <f t="shared" si="717"/>
        <v>3046</v>
      </c>
      <c r="B3058" s="23">
        <v>850</v>
      </c>
      <c r="C3058" s="24">
        <v>53</v>
      </c>
      <c r="D3058" s="23">
        <v>6.43</v>
      </c>
      <c r="E3058" s="25">
        <f t="shared" si="708"/>
        <v>55102</v>
      </c>
      <c r="F3058" s="26">
        <f t="shared" si="709"/>
        <v>40767.02304</v>
      </c>
      <c r="G3058" s="26">
        <v>1039.663</v>
      </c>
      <c r="H3058" s="22"/>
      <c r="I3058" s="27">
        <v>54960</v>
      </c>
      <c r="J3058" s="27">
        <v>6.45</v>
      </c>
      <c r="K3058" s="26">
        <f t="shared" si="707"/>
        <v>40893.825600000004</v>
      </c>
      <c r="M3058" s="27">
        <v>10.1</v>
      </c>
      <c r="N3058" s="27">
        <v>5.78</v>
      </c>
      <c r="O3058" s="27">
        <v>0.65</v>
      </c>
      <c r="P3058" s="27">
        <v>621.6</v>
      </c>
      <c r="Q3058" s="27">
        <v>61204</v>
      </c>
      <c r="R3058" s="27">
        <v>847.6</v>
      </c>
      <c r="U3058" s="5">
        <f t="shared" si="718"/>
        <v>1.0472963723477071</v>
      </c>
      <c r="V3058" s="5">
        <f t="shared" si="719"/>
        <v>0.94288158795345656</v>
      </c>
      <c r="W3058" s="5">
        <f t="shared" si="710"/>
        <v>1.0636550308008214E-2</v>
      </c>
      <c r="X3058" s="5">
        <f t="shared" si="711"/>
        <v>1.0732591998069212</v>
      </c>
      <c r="Y3058" s="5">
        <f t="shared" si="712"/>
        <v>1.0679884025730988</v>
      </c>
      <c r="Z3058" s="5">
        <f t="shared" si="720"/>
        <v>712.90361848559496</v>
      </c>
      <c r="AA3058" s="5">
        <f t="shared" si="721"/>
        <v>7.1001100616016446</v>
      </c>
      <c r="AB3058" s="5">
        <f t="shared" si="713"/>
        <v>2.3999999999999773</v>
      </c>
      <c r="AC3058" s="5">
        <f t="shared" si="714"/>
        <v>4121.0832000000009</v>
      </c>
      <c r="AD3058" s="5">
        <f t="shared" si="715"/>
        <v>6.5498797058526723E-2</v>
      </c>
      <c r="AE3058" s="5">
        <f t="shared" si="716"/>
        <v>0.98871910275489094</v>
      </c>
    </row>
    <row r="3059" spans="1:31" ht="15.75" customHeight="1" x14ac:dyDescent="0.3">
      <c r="A3059" s="3">
        <f t="shared" si="717"/>
        <v>3047</v>
      </c>
      <c r="B3059" s="3">
        <v>850</v>
      </c>
      <c r="C3059" s="5">
        <v>53</v>
      </c>
      <c r="D3059" s="3">
        <v>7.44</v>
      </c>
      <c r="E3059" s="10">
        <f t="shared" si="708"/>
        <v>55102</v>
      </c>
      <c r="F3059" s="2">
        <f t="shared" si="709"/>
        <v>47170.552320000003</v>
      </c>
      <c r="G3059" s="2">
        <v>1039.663</v>
      </c>
      <c r="I3059" s="1">
        <v>54960</v>
      </c>
      <c r="J3059" s="1">
        <v>7.46</v>
      </c>
      <c r="K3059" s="2">
        <f t="shared" si="707"/>
        <v>47297.354879999999</v>
      </c>
      <c r="M3059" s="1">
        <v>9.23</v>
      </c>
      <c r="N3059" s="1">
        <v>6.75</v>
      </c>
      <c r="O3059" s="1">
        <v>0.69</v>
      </c>
      <c r="P3059" s="1">
        <v>583.4</v>
      </c>
      <c r="Q3059" s="1">
        <v>60642</v>
      </c>
      <c r="R3059" s="1">
        <v>847.1</v>
      </c>
      <c r="U3059" s="5">
        <f t="shared" si="718"/>
        <v>1.0376796714579055</v>
      </c>
      <c r="V3059" s="5">
        <f t="shared" si="719"/>
        <v>0.94288158795345656</v>
      </c>
      <c r="W3059" s="5">
        <f t="shared" si="710"/>
        <v>9.9828884325804234E-3</v>
      </c>
      <c r="X3059" s="5">
        <f t="shared" si="711"/>
        <v>1.0667429135115771</v>
      </c>
      <c r="Y3059" s="5">
        <f t="shared" si="712"/>
        <v>1.0563748441263174</v>
      </c>
      <c r="Z3059" s="5">
        <f t="shared" si="720"/>
        <v>705.15133595119948</v>
      </c>
      <c r="AA3059" s="5">
        <f t="shared" si="721"/>
        <v>6.6637776865160854</v>
      </c>
      <c r="AB3059" s="5">
        <f t="shared" si="713"/>
        <v>2.8999999999999773</v>
      </c>
      <c r="AC3059" s="5">
        <f t="shared" si="714"/>
        <v>4374.6883200000002</v>
      </c>
      <c r="AD3059" s="5">
        <f t="shared" si="715"/>
        <v>6.6255575609533324E-2</v>
      </c>
      <c r="AE3059" s="5">
        <f t="shared" si="716"/>
        <v>0.98941236252767595</v>
      </c>
    </row>
    <row r="3060" spans="1:31" ht="15.75" customHeight="1" x14ac:dyDescent="0.3">
      <c r="A3060" s="3">
        <f t="shared" si="717"/>
        <v>3048</v>
      </c>
      <c r="B3060" s="3">
        <v>850</v>
      </c>
      <c r="C3060" s="5">
        <v>53</v>
      </c>
      <c r="D3060" s="3">
        <v>8.4499999999999993</v>
      </c>
      <c r="E3060" s="10">
        <f t="shared" si="708"/>
        <v>55102</v>
      </c>
      <c r="F3060" s="2">
        <f t="shared" si="709"/>
        <v>53574.081599999998</v>
      </c>
      <c r="G3060" s="2">
        <v>1039.663</v>
      </c>
      <c r="I3060" s="1">
        <v>54960</v>
      </c>
      <c r="J3060" s="1">
        <v>8.4700000000000006</v>
      </c>
      <c r="K3060" s="2">
        <f t="shared" si="707"/>
        <v>53700.884160000016</v>
      </c>
      <c r="M3060" s="1">
        <v>8.52</v>
      </c>
      <c r="N3060" s="1">
        <v>7.73</v>
      </c>
      <c r="O3060" s="1">
        <v>0.72</v>
      </c>
      <c r="P3060" s="1">
        <v>553.20000000000005</v>
      </c>
      <c r="Q3060" s="1">
        <v>60182</v>
      </c>
      <c r="R3060" s="1">
        <v>846.5</v>
      </c>
      <c r="U3060" s="5">
        <f t="shared" si="718"/>
        <v>1.0298083504449007</v>
      </c>
      <c r="V3060" s="5">
        <f t="shared" si="719"/>
        <v>0.94288158795345656</v>
      </c>
      <c r="W3060" s="5">
        <f t="shared" si="710"/>
        <v>9.4661190965092418E-3</v>
      </c>
      <c r="X3060" s="5">
        <f t="shared" si="711"/>
        <v>1.0614543541873553</v>
      </c>
      <c r="Y3060" s="5">
        <f t="shared" si="712"/>
        <v>1.0469601622872611</v>
      </c>
      <c r="Z3060" s="5">
        <f t="shared" si="720"/>
        <v>698.86684752999258</v>
      </c>
      <c r="AA3060" s="5">
        <f t="shared" si="721"/>
        <v>6.3188238193018504</v>
      </c>
      <c r="AB3060" s="5">
        <f t="shared" si="713"/>
        <v>3.5</v>
      </c>
      <c r="AC3060" s="5">
        <f t="shared" si="714"/>
        <v>4564.8921600000003</v>
      </c>
      <c r="AD3060" s="5">
        <f t="shared" si="715"/>
        <v>6.6632133748987341E-2</v>
      </c>
      <c r="AE3060" s="5">
        <f t="shared" si="716"/>
        <v>0.98996043700773106</v>
      </c>
    </row>
    <row r="3061" spans="1:31" ht="15.75" customHeight="1" x14ac:dyDescent="0.3">
      <c r="A3061" s="3">
        <f t="shared" si="717"/>
        <v>3049</v>
      </c>
      <c r="B3061" s="3">
        <v>850</v>
      </c>
      <c r="C3061" s="5">
        <v>53</v>
      </c>
      <c r="D3061" s="3">
        <v>9.4600000000000009</v>
      </c>
      <c r="E3061" s="10">
        <f t="shared" si="708"/>
        <v>55102</v>
      </c>
      <c r="F3061" s="2">
        <f t="shared" si="709"/>
        <v>59977.610880000015</v>
      </c>
      <c r="G3061" s="2">
        <v>1039.663</v>
      </c>
      <c r="I3061" s="1">
        <v>54960</v>
      </c>
      <c r="J3061" s="1">
        <v>9.49</v>
      </c>
      <c r="K3061" s="2">
        <f t="shared" si="707"/>
        <v>60167.814720000002</v>
      </c>
      <c r="M3061" s="1">
        <v>7.92</v>
      </c>
      <c r="N3061" s="1">
        <v>8.7200000000000006</v>
      </c>
      <c r="O3061" s="1">
        <v>0.75</v>
      </c>
      <c r="P3061" s="1">
        <v>528.70000000000005</v>
      </c>
      <c r="Q3061" s="1">
        <v>59795</v>
      </c>
      <c r="R3061" s="1">
        <v>845.8</v>
      </c>
      <c r="U3061" s="5">
        <f t="shared" si="718"/>
        <v>1.0231861738535251</v>
      </c>
      <c r="V3061" s="5">
        <f t="shared" si="719"/>
        <v>0.94288158795345656</v>
      </c>
      <c r="W3061" s="5">
        <f t="shared" si="710"/>
        <v>9.0468856947296377E-3</v>
      </c>
      <c r="X3061" s="5">
        <f t="shared" si="711"/>
        <v>1.0570055948340846</v>
      </c>
      <c r="Y3061" s="5">
        <f t="shared" si="712"/>
        <v>1.0390723120264531</v>
      </c>
      <c r="Z3061" s="5">
        <f t="shared" si="720"/>
        <v>693.60154972389807</v>
      </c>
      <c r="AA3061" s="5">
        <f t="shared" si="721"/>
        <v>6.0389771389459286</v>
      </c>
      <c r="AB3061" s="5">
        <f t="shared" si="713"/>
        <v>4.2000000000000455</v>
      </c>
      <c r="AC3061" s="5">
        <f t="shared" si="714"/>
        <v>4755.0960000000005</v>
      </c>
      <c r="AD3061" s="5">
        <f t="shared" si="715"/>
        <v>6.7401832110361729E-2</v>
      </c>
      <c r="AE3061" s="5">
        <f t="shared" si="716"/>
        <v>0.99040506696671626</v>
      </c>
    </row>
    <row r="3062" spans="1:31" ht="15.75" customHeight="1" x14ac:dyDescent="0.3">
      <c r="A3062" s="3">
        <f t="shared" si="717"/>
        <v>3050</v>
      </c>
      <c r="B3062" s="3">
        <v>850</v>
      </c>
      <c r="C3062" s="5">
        <v>53</v>
      </c>
      <c r="D3062" s="3">
        <v>10.5</v>
      </c>
      <c r="E3062" s="10">
        <f t="shared" si="708"/>
        <v>55102</v>
      </c>
      <c r="F3062" s="2">
        <f t="shared" si="709"/>
        <v>66571.344000000012</v>
      </c>
      <c r="G3062" s="2">
        <v>1039.663</v>
      </c>
      <c r="I3062" s="1">
        <v>54960</v>
      </c>
      <c r="J3062" s="1">
        <v>10.5</v>
      </c>
      <c r="K3062" s="2">
        <f t="shared" si="707"/>
        <v>66571.344000000012</v>
      </c>
      <c r="M3062" s="1">
        <v>7.41</v>
      </c>
      <c r="N3062" s="1">
        <v>9.6999999999999993</v>
      </c>
      <c r="O3062" s="1">
        <v>0.78</v>
      </c>
      <c r="P3062" s="1">
        <v>508.5</v>
      </c>
      <c r="Q3062" s="1">
        <v>59469</v>
      </c>
      <c r="R3062" s="1">
        <v>845.2</v>
      </c>
      <c r="U3062" s="5">
        <f t="shared" si="718"/>
        <v>1.0176078028747433</v>
      </c>
      <c r="V3062" s="5">
        <f t="shared" si="719"/>
        <v>0.94288158795345656</v>
      </c>
      <c r="W3062" s="5">
        <f t="shared" si="710"/>
        <v>8.7012320328542087E-3</v>
      </c>
      <c r="X3062" s="5">
        <f t="shared" si="711"/>
        <v>1.0532388125674774</v>
      </c>
      <c r="Y3062" s="5">
        <f t="shared" si="712"/>
        <v>1.0324317590235152</v>
      </c>
      <c r="Z3062" s="5">
        <f t="shared" si="720"/>
        <v>689.16884778337703</v>
      </c>
      <c r="AA3062" s="5">
        <f t="shared" si="721"/>
        <v>5.8082464065708423</v>
      </c>
      <c r="AB3062" s="5">
        <f t="shared" si="713"/>
        <v>4.7999999999999545</v>
      </c>
      <c r="AC3062" s="5">
        <f t="shared" si="714"/>
        <v>4945.2998400000006</v>
      </c>
      <c r="AD3062" s="5">
        <f t="shared" si="715"/>
        <v>6.8432531490008788E-2</v>
      </c>
      <c r="AE3062" s="5">
        <f t="shared" si="716"/>
        <v>0.99077165983085913</v>
      </c>
    </row>
    <row r="3063" spans="1:31" ht="15.75" customHeight="1" x14ac:dyDescent="0.3">
      <c r="A3063" s="3">
        <f t="shared" si="717"/>
        <v>3051</v>
      </c>
      <c r="B3063" s="3">
        <v>850</v>
      </c>
      <c r="C3063" s="5">
        <v>53</v>
      </c>
      <c r="D3063" s="3">
        <v>11.5</v>
      </c>
      <c r="E3063" s="10">
        <f t="shared" si="708"/>
        <v>55102</v>
      </c>
      <c r="F3063" s="2">
        <f t="shared" si="709"/>
        <v>72911.472000000009</v>
      </c>
      <c r="G3063" s="2">
        <v>1039.663</v>
      </c>
      <c r="I3063" s="1">
        <v>54960</v>
      </c>
      <c r="J3063" s="1">
        <v>11.5</v>
      </c>
      <c r="K3063" s="2">
        <f t="shared" si="707"/>
        <v>72911.472000000009</v>
      </c>
      <c r="M3063" s="1">
        <v>6.97</v>
      </c>
      <c r="N3063" s="1">
        <v>10.7</v>
      </c>
      <c r="O3063" s="1">
        <v>0.8</v>
      </c>
      <c r="P3063" s="1">
        <v>491.7</v>
      </c>
      <c r="Q3063" s="1">
        <v>59191</v>
      </c>
      <c r="R3063" s="1">
        <v>844.5</v>
      </c>
      <c r="U3063" s="5">
        <f t="shared" si="718"/>
        <v>1.0128507871321013</v>
      </c>
      <c r="V3063" s="5">
        <f t="shared" si="719"/>
        <v>0.94288158795345656</v>
      </c>
      <c r="W3063" s="5">
        <f t="shared" si="710"/>
        <v>8.413757700205339E-3</v>
      </c>
      <c r="X3063" s="5">
        <f t="shared" si="711"/>
        <v>1.0499998276221105</v>
      </c>
      <c r="Y3063" s="5">
        <f t="shared" si="712"/>
        <v>1.0267593283574084</v>
      </c>
      <c r="Z3063" s="5">
        <f t="shared" si="720"/>
        <v>685.38238686513728</v>
      </c>
      <c r="AA3063" s="5">
        <f t="shared" si="721"/>
        <v>5.6163515400410686</v>
      </c>
      <c r="AB3063" s="5">
        <f t="shared" si="713"/>
        <v>5.5</v>
      </c>
      <c r="AC3063" s="5">
        <f t="shared" si="714"/>
        <v>5072.1024000000016</v>
      </c>
      <c r="AD3063" s="5">
        <f t="shared" si="715"/>
        <v>6.8827517171097682E-2</v>
      </c>
      <c r="AE3063" s="5">
        <f t="shared" si="716"/>
        <v>0.99107654894559183</v>
      </c>
    </row>
    <row r="3064" spans="1:31" ht="15.75" customHeight="1" x14ac:dyDescent="0.3">
      <c r="A3064" s="3">
        <f t="shared" si="717"/>
        <v>3052</v>
      </c>
      <c r="B3064" s="3">
        <v>850</v>
      </c>
      <c r="C3064" s="5">
        <v>53</v>
      </c>
      <c r="D3064" s="3">
        <v>12.5</v>
      </c>
      <c r="E3064" s="10">
        <f t="shared" si="708"/>
        <v>55102</v>
      </c>
      <c r="F3064" s="2">
        <f t="shared" si="709"/>
        <v>79251.600000000006</v>
      </c>
      <c r="G3064" s="2">
        <v>1039.663</v>
      </c>
      <c r="I3064" s="1">
        <v>54960</v>
      </c>
      <c r="J3064" s="1">
        <v>12.5</v>
      </c>
      <c r="K3064" s="2">
        <f t="shared" si="707"/>
        <v>79251.600000000006</v>
      </c>
      <c r="M3064" s="1">
        <v>6.58</v>
      </c>
      <c r="N3064" s="1">
        <v>11.7</v>
      </c>
      <c r="O3064" s="1">
        <v>0.82</v>
      </c>
      <c r="P3064" s="1">
        <v>477.3</v>
      </c>
      <c r="Q3064" s="1">
        <v>58948</v>
      </c>
      <c r="R3064" s="1">
        <v>843.8</v>
      </c>
      <c r="U3064" s="5">
        <f t="shared" si="718"/>
        <v>1.0086926762491444</v>
      </c>
      <c r="V3064" s="5">
        <f t="shared" si="719"/>
        <v>0.94288158795345656</v>
      </c>
      <c r="W3064" s="5">
        <f t="shared" si="710"/>
        <v>8.1673511293634503E-3</v>
      </c>
      <c r="X3064" s="5">
        <f t="shared" si="711"/>
        <v>1.0471372373063663</v>
      </c>
      <c r="Y3064" s="5">
        <f t="shared" si="712"/>
        <v>1.0217830417076581</v>
      </c>
      <c r="Z3064" s="5">
        <f t="shared" si="720"/>
        <v>682.06061600069609</v>
      </c>
      <c r="AA3064" s="5">
        <f t="shared" si="721"/>
        <v>5.4518702258726908</v>
      </c>
      <c r="AB3064" s="5">
        <f t="shared" si="713"/>
        <v>6.2000000000000455</v>
      </c>
      <c r="AC3064" s="5">
        <f t="shared" si="714"/>
        <v>5198.9049600000008</v>
      </c>
      <c r="AD3064" s="5">
        <f t="shared" si="715"/>
        <v>6.9385202103715612E-2</v>
      </c>
      <c r="AE3064" s="5">
        <f t="shared" si="716"/>
        <v>0.99133788247250554</v>
      </c>
    </row>
    <row r="3065" spans="1:31" ht="15.75" customHeight="1" x14ac:dyDescent="0.3">
      <c r="A3065" s="3">
        <f t="shared" si="717"/>
        <v>3053</v>
      </c>
      <c r="B3065" s="3">
        <v>850</v>
      </c>
      <c r="C3065" s="5">
        <v>53</v>
      </c>
      <c r="D3065" s="3">
        <v>13.5</v>
      </c>
      <c r="E3065" s="10">
        <f t="shared" si="708"/>
        <v>55102</v>
      </c>
      <c r="F3065" s="2">
        <f t="shared" si="709"/>
        <v>85591.728000000003</v>
      </c>
      <c r="G3065" s="2">
        <v>1039.663</v>
      </c>
      <c r="I3065" s="1">
        <v>54960</v>
      </c>
      <c r="J3065" s="1">
        <v>13.5</v>
      </c>
      <c r="K3065" s="2">
        <f t="shared" si="707"/>
        <v>85591.728000000003</v>
      </c>
      <c r="M3065" s="1">
        <v>6.23</v>
      </c>
      <c r="N3065" s="1">
        <v>12.6</v>
      </c>
      <c r="O3065" s="1">
        <v>0.84</v>
      </c>
      <c r="P3065" s="1">
        <v>464.8</v>
      </c>
      <c r="Q3065" s="1">
        <v>58733</v>
      </c>
      <c r="R3065" s="1">
        <v>843.1</v>
      </c>
      <c r="U3065" s="5">
        <f t="shared" si="718"/>
        <v>1.0050136892539356</v>
      </c>
      <c r="V3065" s="5">
        <f t="shared" si="719"/>
        <v>0.94288158795345656</v>
      </c>
      <c r="W3065" s="5">
        <f t="shared" si="710"/>
        <v>7.953456536618754E-3</v>
      </c>
      <c r="X3065" s="5">
        <f t="shared" si="711"/>
        <v>1.0445748912306152</v>
      </c>
      <c r="Y3065" s="5">
        <f t="shared" si="712"/>
        <v>1.0173612486587704</v>
      </c>
      <c r="Z3065" s="5">
        <f t="shared" si="720"/>
        <v>679.1089807047025</v>
      </c>
      <c r="AA3065" s="5">
        <f t="shared" si="721"/>
        <v>5.3090913073237518</v>
      </c>
      <c r="AB3065" s="5">
        <f t="shared" si="713"/>
        <v>6.8999999999999773</v>
      </c>
      <c r="AC3065" s="5">
        <f t="shared" si="714"/>
        <v>5325.7075200000008</v>
      </c>
      <c r="AD3065" s="5">
        <f t="shared" si="715"/>
        <v>7.0065834893243029E-2</v>
      </c>
      <c r="AE3065" s="5">
        <f t="shared" si="716"/>
        <v>0.99156473449239591</v>
      </c>
    </row>
    <row r="3066" spans="1:31" ht="15.75" customHeight="1" x14ac:dyDescent="0.3">
      <c r="A3066" s="3">
        <f t="shared" si="717"/>
        <v>3054</v>
      </c>
      <c r="B3066" s="3">
        <v>850</v>
      </c>
      <c r="C3066" s="5">
        <v>53</v>
      </c>
      <c r="D3066" s="3">
        <v>14.5</v>
      </c>
      <c r="E3066" s="10">
        <f t="shared" si="708"/>
        <v>55102</v>
      </c>
      <c r="F3066" s="2">
        <f t="shared" si="709"/>
        <v>91931.856000000014</v>
      </c>
      <c r="G3066" s="2">
        <v>1039.663</v>
      </c>
      <c r="I3066" s="1">
        <v>54960</v>
      </c>
      <c r="J3066" s="1">
        <v>14.5</v>
      </c>
      <c r="K3066" s="2">
        <f t="shared" si="707"/>
        <v>91931.856000000014</v>
      </c>
      <c r="M3066" s="1">
        <v>5.93</v>
      </c>
      <c r="N3066" s="1">
        <v>13.6</v>
      </c>
      <c r="O3066" s="1">
        <v>0.86</v>
      </c>
      <c r="P3066" s="1">
        <v>453.9</v>
      </c>
      <c r="Q3066" s="1">
        <v>58542</v>
      </c>
      <c r="R3066" s="1">
        <v>842.3</v>
      </c>
      <c r="U3066" s="5">
        <f t="shared" si="718"/>
        <v>1.0017453798767968</v>
      </c>
      <c r="V3066" s="5">
        <f t="shared" si="719"/>
        <v>0.94288158795345656</v>
      </c>
      <c r="W3066" s="5">
        <f t="shared" si="710"/>
        <v>7.7669404517453798E-3</v>
      </c>
      <c r="X3066" s="5">
        <f t="shared" si="711"/>
        <v>1.0423835856352108</v>
      </c>
      <c r="Y3066" s="5">
        <f t="shared" si="712"/>
        <v>1.0135236157249137</v>
      </c>
      <c r="Z3066" s="5">
        <f t="shared" si="720"/>
        <v>676.5472839686945</v>
      </c>
      <c r="AA3066" s="5">
        <f t="shared" si="721"/>
        <v>5.1845880903490764</v>
      </c>
      <c r="AB3066" s="5">
        <f t="shared" si="713"/>
        <v>7.7000000000000455</v>
      </c>
      <c r="AC3066" s="5">
        <f t="shared" si="714"/>
        <v>5452.5100800000009</v>
      </c>
      <c r="AD3066" s="5">
        <f t="shared" si="715"/>
        <v>7.089798899244594E-2</v>
      </c>
      <c r="AE3066" s="5">
        <f t="shared" si="716"/>
        <v>0.99176254945374032</v>
      </c>
    </row>
    <row r="3067" spans="1:31" ht="15.75" customHeight="1" x14ac:dyDescent="0.3">
      <c r="A3067" s="3">
        <f t="shared" si="717"/>
        <v>3055</v>
      </c>
      <c r="B3067" s="3">
        <v>850</v>
      </c>
      <c r="C3067" s="5">
        <v>53</v>
      </c>
      <c r="D3067" s="3">
        <v>15.5</v>
      </c>
      <c r="E3067" s="10">
        <f t="shared" si="708"/>
        <v>55102</v>
      </c>
      <c r="F3067" s="2">
        <f t="shared" si="709"/>
        <v>98271.984000000011</v>
      </c>
      <c r="G3067" s="2">
        <v>1039.663</v>
      </c>
      <c r="I3067" s="1">
        <v>54960</v>
      </c>
      <c r="J3067" s="1">
        <v>15.5</v>
      </c>
      <c r="K3067" s="2">
        <f t="shared" si="707"/>
        <v>98271.984000000011</v>
      </c>
      <c r="M3067" s="1">
        <v>5.65</v>
      </c>
      <c r="N3067" s="1">
        <v>14.6</v>
      </c>
      <c r="O3067" s="1">
        <v>0.88</v>
      </c>
      <c r="P3067" s="1">
        <v>444.2</v>
      </c>
      <c r="Q3067" s="1">
        <v>58371</v>
      </c>
      <c r="R3067" s="1">
        <v>841.5</v>
      </c>
      <c r="U3067" s="5">
        <f t="shared" si="718"/>
        <v>0.99881930184804923</v>
      </c>
      <c r="V3067" s="5">
        <f t="shared" si="719"/>
        <v>0.94288158795345656</v>
      </c>
      <c r="W3067" s="5">
        <f t="shared" si="710"/>
        <v>7.600958247775496E-3</v>
      </c>
      <c r="X3067" s="5">
        <f t="shared" si="711"/>
        <v>1.0403425147102869</v>
      </c>
      <c r="Y3067" s="5">
        <f t="shared" si="712"/>
        <v>1.0100169932556502</v>
      </c>
      <c r="Z3067" s="5">
        <f t="shared" si="720"/>
        <v>674.20654333801167</v>
      </c>
      <c r="AA3067" s="5">
        <f t="shared" si="721"/>
        <v>5.0737916495550994</v>
      </c>
      <c r="AB3067" s="5">
        <f t="shared" si="713"/>
        <v>8.5</v>
      </c>
      <c r="AC3067" s="5">
        <f t="shared" si="714"/>
        <v>5579.312640000001</v>
      </c>
      <c r="AD3067" s="5">
        <f t="shared" si="715"/>
        <v>7.179511696180832E-2</v>
      </c>
      <c r="AE3067" s="5">
        <f t="shared" si="716"/>
        <v>0.99193858662117529</v>
      </c>
    </row>
    <row r="3068" spans="1:31" ht="15.75" customHeight="1" x14ac:dyDescent="0.3">
      <c r="A3068" s="12">
        <f t="shared" si="717"/>
        <v>3056</v>
      </c>
      <c r="B3068" s="12">
        <v>850</v>
      </c>
      <c r="C3068" s="13">
        <v>55</v>
      </c>
      <c r="D3068" s="12">
        <v>3.41</v>
      </c>
      <c r="E3068" s="14">
        <f t="shared" si="708"/>
        <v>57265</v>
      </c>
      <c r="F3068" s="9">
        <f t="shared" si="709"/>
        <v>21619.836480000002</v>
      </c>
      <c r="G3068" s="9">
        <v>1041.1790000000001</v>
      </c>
      <c r="H3068" s="28"/>
      <c r="I3068" s="28">
        <v>57118</v>
      </c>
      <c r="J3068" s="28">
        <v>3.42</v>
      </c>
      <c r="K3068" s="29">
        <f t="shared" si="707"/>
        <v>21683.23776</v>
      </c>
      <c r="U3068" s="5">
        <f t="shared" si="718"/>
        <v>0</v>
      </c>
      <c r="V3068" s="5">
        <f t="shared" si="719"/>
        <v>0.97989390828199863</v>
      </c>
      <c r="W3068" s="5">
        <f t="shared" si="710"/>
        <v>0</v>
      </c>
      <c r="X3068" s="5">
        <f t="shared" si="711"/>
        <v>1</v>
      </c>
      <c r="Y3068" s="5">
        <f t="shared" si="712"/>
        <v>0.48994695414099931</v>
      </c>
      <c r="Z3068" s="5">
        <f t="shared" si="720"/>
        <v>327.04939082819993</v>
      </c>
      <c r="AA3068" s="5">
        <f t="shared" si="721"/>
        <v>0</v>
      </c>
      <c r="AB3068" s="5">
        <f t="shared" si="713"/>
        <v>850</v>
      </c>
      <c r="AC3068" s="5">
        <f t="shared" si="714"/>
        <v>0</v>
      </c>
      <c r="AD3068" s="5">
        <f t="shared" si="715"/>
        <v>0</v>
      </c>
      <c r="AE3068" s="5">
        <f t="shared" si="716"/>
        <v>1</v>
      </c>
    </row>
    <row r="3069" spans="1:31" ht="15.75" customHeight="1" x14ac:dyDescent="0.3">
      <c r="A3069" s="3">
        <f t="shared" si="717"/>
        <v>3057</v>
      </c>
      <c r="B3069" s="3">
        <v>850</v>
      </c>
      <c r="C3069" s="5">
        <v>55</v>
      </c>
      <c r="D3069" s="3">
        <v>4.42</v>
      </c>
      <c r="E3069" s="10">
        <f t="shared" si="708"/>
        <v>57265</v>
      </c>
      <c r="F3069" s="2">
        <f t="shared" si="709"/>
        <v>28023.365760000001</v>
      </c>
      <c r="G3069" s="2">
        <v>1041.1790000000001</v>
      </c>
      <c r="I3069" s="1">
        <v>57118</v>
      </c>
      <c r="J3069" s="1">
        <v>4.43</v>
      </c>
      <c r="K3069" s="2">
        <f t="shared" si="707"/>
        <v>28086.767040000002</v>
      </c>
      <c r="M3069" s="1">
        <v>10.8</v>
      </c>
      <c r="N3069" s="1">
        <v>3.94</v>
      </c>
      <c r="O3069" s="1">
        <v>0.48</v>
      </c>
      <c r="P3069" s="1">
        <v>866.2</v>
      </c>
      <c r="Q3069" s="1">
        <v>64089</v>
      </c>
      <c r="R3069" s="1">
        <v>848.6</v>
      </c>
      <c r="U3069" s="5">
        <f t="shared" si="718"/>
        <v>1.0966632443531827</v>
      </c>
      <c r="V3069" s="5">
        <f t="shared" si="719"/>
        <v>0.97989390828199863</v>
      </c>
      <c r="W3069" s="5">
        <f t="shared" si="710"/>
        <v>1.4822039698836414E-2</v>
      </c>
      <c r="X3069" s="5">
        <f t="shared" si="711"/>
        <v>1.0785310754331192</v>
      </c>
      <c r="Y3069" s="5">
        <f t="shared" si="712"/>
        <v>1.119815709514979</v>
      </c>
      <c r="Z3069" s="5">
        <f t="shared" si="720"/>
        <v>747.49938241543884</v>
      </c>
      <c r="AA3069" s="5">
        <f t="shared" si="721"/>
        <v>9.8940079397672847</v>
      </c>
      <c r="AB3069" s="5">
        <f t="shared" si="713"/>
        <v>1.3999999999999773</v>
      </c>
      <c r="AC3069" s="5">
        <f t="shared" si="714"/>
        <v>3043.2614400000002</v>
      </c>
      <c r="AD3069" s="5">
        <f t="shared" si="715"/>
        <v>6.1923331048912275E-2</v>
      </c>
      <c r="AE3069" s="5">
        <f t="shared" si="716"/>
        <v>0.98487383218370728</v>
      </c>
    </row>
    <row r="3070" spans="1:31" ht="15.75" customHeight="1" x14ac:dyDescent="0.3">
      <c r="A3070" s="3">
        <f t="shared" si="717"/>
        <v>3058</v>
      </c>
      <c r="B3070" s="3">
        <v>850</v>
      </c>
      <c r="C3070" s="5">
        <v>55</v>
      </c>
      <c r="D3070" s="3">
        <v>5.43</v>
      </c>
      <c r="E3070" s="10">
        <f t="shared" si="708"/>
        <v>57265</v>
      </c>
      <c r="F3070" s="2">
        <f t="shared" si="709"/>
        <v>34426.895040000003</v>
      </c>
      <c r="G3070" s="2">
        <v>1041.1790000000001</v>
      </c>
      <c r="I3070" s="1">
        <v>57118</v>
      </c>
      <c r="J3070" s="1">
        <v>5.44</v>
      </c>
      <c r="K3070" s="2">
        <f t="shared" si="707"/>
        <v>34490.296320000001</v>
      </c>
      <c r="M3070" s="1">
        <v>9.61</v>
      </c>
      <c r="N3070" s="1">
        <v>4.9000000000000004</v>
      </c>
      <c r="O3070" s="1">
        <v>0.52</v>
      </c>
      <c r="P3070" s="1">
        <v>786.6</v>
      </c>
      <c r="Q3070" s="1">
        <v>63272</v>
      </c>
      <c r="R3070" s="1">
        <v>848.1</v>
      </c>
      <c r="U3070" s="5">
        <f t="shared" si="718"/>
        <v>1.0826830937713894</v>
      </c>
      <c r="V3070" s="5">
        <f t="shared" si="719"/>
        <v>0.97989390828199863</v>
      </c>
      <c r="W3070" s="5">
        <f t="shared" si="710"/>
        <v>1.3459958932238194E-2</v>
      </c>
      <c r="X3070" s="5">
        <f t="shared" si="711"/>
        <v>1.0695842269330356</v>
      </c>
      <c r="Y3070" s="5">
        <f t="shared" si="712"/>
        <v>1.1030499141155654</v>
      </c>
      <c r="Z3070" s="5">
        <f t="shared" si="720"/>
        <v>736.30787867042238</v>
      </c>
      <c r="AA3070" s="5">
        <f t="shared" si="721"/>
        <v>8.9847917864476408</v>
      </c>
      <c r="AB3070" s="5">
        <f t="shared" si="713"/>
        <v>1.8999999999999773</v>
      </c>
      <c r="AC3070" s="5">
        <f t="shared" si="714"/>
        <v>3296.8665600000004</v>
      </c>
      <c r="AD3070" s="5">
        <f t="shared" si="715"/>
        <v>6.1554822624251007E-2</v>
      </c>
      <c r="AE3070" s="5">
        <f t="shared" si="716"/>
        <v>0.98626386099711871</v>
      </c>
    </row>
    <row r="3071" spans="1:31" ht="15.75" customHeight="1" x14ac:dyDescent="0.3">
      <c r="A3071" s="3">
        <f t="shared" si="717"/>
        <v>3059</v>
      </c>
      <c r="B3071" s="3">
        <v>850</v>
      </c>
      <c r="C3071" s="5">
        <v>55</v>
      </c>
      <c r="D3071" s="3">
        <v>6.43</v>
      </c>
      <c r="E3071" s="10">
        <f t="shared" si="708"/>
        <v>57265</v>
      </c>
      <c r="F3071" s="2">
        <f t="shared" si="709"/>
        <v>40767.02304</v>
      </c>
      <c r="G3071" s="2">
        <v>1041.1790000000001</v>
      </c>
      <c r="I3071" s="1">
        <v>57118</v>
      </c>
      <c r="J3071" s="1">
        <v>6.45</v>
      </c>
      <c r="K3071" s="2">
        <f t="shared" si="707"/>
        <v>40893.825600000004</v>
      </c>
      <c r="M3071" s="1">
        <v>8.69</v>
      </c>
      <c r="N3071" s="1">
        <v>5.87</v>
      </c>
      <c r="O3071" s="1">
        <v>0.56000000000000005</v>
      </c>
      <c r="P3071" s="1">
        <v>729.2</v>
      </c>
      <c r="Q3071" s="1">
        <v>62648</v>
      </c>
      <c r="R3071" s="1">
        <v>847.6</v>
      </c>
      <c r="U3071" s="5">
        <f t="shared" si="718"/>
        <v>1.0720054757015742</v>
      </c>
      <c r="V3071" s="5">
        <f t="shared" si="719"/>
        <v>0.97989390828199863</v>
      </c>
      <c r="W3071" s="5">
        <f t="shared" si="710"/>
        <v>1.2477754962354553E-2</v>
      </c>
      <c r="X3071" s="5">
        <f t="shared" si="711"/>
        <v>1.0627182367298025</v>
      </c>
      <c r="Y3071" s="5">
        <f t="shared" si="712"/>
        <v>1.090295447646995</v>
      </c>
      <c r="Z3071" s="5">
        <f t="shared" si="720"/>
        <v>727.79401721332226</v>
      </c>
      <c r="AA3071" s="5">
        <f t="shared" si="721"/>
        <v>8.3291509924709128</v>
      </c>
      <c r="AB3071" s="5">
        <f t="shared" si="713"/>
        <v>2.3999999999999773</v>
      </c>
      <c r="AC3071" s="5">
        <f t="shared" si="714"/>
        <v>3550.4716800000006</v>
      </c>
      <c r="AD3071" s="5">
        <f t="shared" si="715"/>
        <v>6.2390269236206129E-2</v>
      </c>
      <c r="AE3071" s="5">
        <f t="shared" si="716"/>
        <v>0.98726621845804585</v>
      </c>
    </row>
    <row r="3072" spans="1:31" ht="15.75" customHeight="1" x14ac:dyDescent="0.3">
      <c r="A3072" s="23">
        <f t="shared" si="717"/>
        <v>3060</v>
      </c>
      <c r="B3072" s="23">
        <v>850</v>
      </c>
      <c r="C3072" s="24">
        <v>55</v>
      </c>
      <c r="D3072" s="23">
        <v>7.44</v>
      </c>
      <c r="E3072" s="25">
        <f t="shared" si="708"/>
        <v>57265</v>
      </c>
      <c r="F3072" s="26">
        <f t="shared" si="709"/>
        <v>47170.552320000003</v>
      </c>
      <c r="G3072" s="26">
        <v>1041.1790000000001</v>
      </c>
      <c r="H3072" s="22"/>
      <c r="I3072" s="27">
        <v>57118</v>
      </c>
      <c r="J3072" s="27">
        <v>7.46</v>
      </c>
      <c r="K3072" s="26">
        <f t="shared" si="707"/>
        <v>47297.354879999999</v>
      </c>
      <c r="M3072" s="27">
        <v>7.95</v>
      </c>
      <c r="N3072" s="27">
        <v>6.85</v>
      </c>
      <c r="O3072" s="27">
        <v>0.59</v>
      </c>
      <c r="P3072" s="27">
        <v>685.6</v>
      </c>
      <c r="Q3072" s="27">
        <v>62154</v>
      </c>
      <c r="R3072" s="27">
        <v>847</v>
      </c>
      <c r="U3072" s="5">
        <f t="shared" si="718"/>
        <v>1.0635523613963038</v>
      </c>
      <c r="V3072" s="5">
        <f t="shared" si="719"/>
        <v>0.97989390828199863</v>
      </c>
      <c r="W3072" s="5">
        <f t="shared" si="710"/>
        <v>1.1731690622861054E-2</v>
      </c>
      <c r="X3072" s="5">
        <f t="shared" si="711"/>
        <v>1.0572275893176049</v>
      </c>
      <c r="Y3072" s="5">
        <f t="shared" si="712"/>
        <v>1.0801938867960219</v>
      </c>
      <c r="Z3072" s="5">
        <f t="shared" si="720"/>
        <v>721.05102331408068</v>
      </c>
      <c r="AA3072" s="5">
        <f t="shared" si="721"/>
        <v>7.8311381245722114</v>
      </c>
      <c r="AB3072" s="5">
        <f t="shared" si="713"/>
        <v>3</v>
      </c>
      <c r="AC3072" s="5">
        <f t="shared" si="714"/>
        <v>3740.6755200000002</v>
      </c>
      <c r="AD3072" s="5">
        <f t="shared" si="715"/>
        <v>6.284393892359369E-2</v>
      </c>
      <c r="AE3072" s="5">
        <f t="shared" si="716"/>
        <v>0.9880275910241858</v>
      </c>
    </row>
    <row r="3073" spans="1:31" ht="15.75" customHeight="1" x14ac:dyDescent="0.3">
      <c r="A3073" s="3">
        <f t="shared" si="717"/>
        <v>3061</v>
      </c>
      <c r="B3073" s="3">
        <v>850</v>
      </c>
      <c r="C3073" s="5">
        <v>55</v>
      </c>
      <c r="D3073" s="3">
        <v>8.4499999999999993</v>
      </c>
      <c r="E3073" s="10">
        <f t="shared" si="708"/>
        <v>57265</v>
      </c>
      <c r="F3073" s="2">
        <f t="shared" si="709"/>
        <v>53574.081599999998</v>
      </c>
      <c r="G3073" s="2">
        <v>1041.1790000000001</v>
      </c>
      <c r="I3073" s="1">
        <v>57118</v>
      </c>
      <c r="J3073" s="1">
        <v>8.4700000000000006</v>
      </c>
      <c r="K3073" s="2">
        <f t="shared" si="707"/>
        <v>53700.884160000016</v>
      </c>
      <c r="M3073" s="1">
        <v>7.34</v>
      </c>
      <c r="N3073" s="1">
        <v>7.83</v>
      </c>
      <c r="O3073" s="1">
        <v>0.62</v>
      </c>
      <c r="P3073" s="1">
        <v>651.29999999999995</v>
      </c>
      <c r="Q3073" s="1">
        <v>61750</v>
      </c>
      <c r="R3073" s="1">
        <v>846.4</v>
      </c>
      <c r="U3073" s="5">
        <f t="shared" si="718"/>
        <v>1.0566392881587954</v>
      </c>
      <c r="V3073" s="5">
        <f t="shared" si="719"/>
        <v>0.97989390828199863</v>
      </c>
      <c r="W3073" s="5">
        <f t="shared" si="710"/>
        <v>1.1144763860369609E-2</v>
      </c>
      <c r="X3073" s="5">
        <f t="shared" si="711"/>
        <v>1.0527228519699892</v>
      </c>
      <c r="Y3073" s="5">
        <f t="shared" si="712"/>
        <v>1.0719525173443554</v>
      </c>
      <c r="Z3073" s="5">
        <f t="shared" si="720"/>
        <v>715.5497443777042</v>
      </c>
      <c r="AA3073" s="5">
        <f t="shared" si="721"/>
        <v>7.4393527720739225</v>
      </c>
      <c r="AB3073" s="5">
        <f t="shared" si="713"/>
        <v>3.6000000000000227</v>
      </c>
      <c r="AC3073" s="5">
        <f t="shared" si="714"/>
        <v>3930.8793599999999</v>
      </c>
      <c r="AD3073" s="5">
        <f t="shared" si="715"/>
        <v>6.3772158618096181E-2</v>
      </c>
      <c r="AE3073" s="5">
        <f t="shared" si="716"/>
        <v>0.98862656072644728</v>
      </c>
    </row>
    <row r="3074" spans="1:31" ht="15.75" customHeight="1" x14ac:dyDescent="0.3">
      <c r="A3074" s="3">
        <f t="shared" si="717"/>
        <v>3062</v>
      </c>
      <c r="B3074" s="3">
        <v>850</v>
      </c>
      <c r="C3074" s="5">
        <v>55</v>
      </c>
      <c r="D3074" s="3">
        <v>9.4600000000000009</v>
      </c>
      <c r="E3074" s="10">
        <f t="shared" si="708"/>
        <v>57265</v>
      </c>
      <c r="F3074" s="2">
        <f t="shared" si="709"/>
        <v>59977.610880000015</v>
      </c>
      <c r="G3074" s="2">
        <v>1041.1790000000001</v>
      </c>
      <c r="I3074" s="1">
        <v>57118</v>
      </c>
      <c r="J3074" s="1">
        <v>9.49</v>
      </c>
      <c r="K3074" s="2">
        <f t="shared" si="707"/>
        <v>60167.814720000002</v>
      </c>
      <c r="M3074" s="1">
        <v>6.82</v>
      </c>
      <c r="N3074" s="1">
        <v>8.82</v>
      </c>
      <c r="O3074" s="1">
        <v>0.65</v>
      </c>
      <c r="P3074" s="1">
        <v>623.20000000000005</v>
      </c>
      <c r="Q3074" s="1">
        <v>61409</v>
      </c>
      <c r="R3074" s="1">
        <v>845.8</v>
      </c>
      <c r="U3074" s="5">
        <f t="shared" si="718"/>
        <v>1.0508042436687202</v>
      </c>
      <c r="V3074" s="5">
        <f t="shared" si="719"/>
        <v>0.97989390828199863</v>
      </c>
      <c r="W3074" s="5">
        <f t="shared" si="710"/>
        <v>1.0663928815879535E-2</v>
      </c>
      <c r="X3074" s="5">
        <f t="shared" si="711"/>
        <v>1.0488979064129811</v>
      </c>
      <c r="Y3074" s="5">
        <f t="shared" si="712"/>
        <v>1.0649975200689092</v>
      </c>
      <c r="Z3074" s="5">
        <f t="shared" si="720"/>
        <v>710.90714459639844</v>
      </c>
      <c r="AA3074" s="5">
        <f t="shared" si="721"/>
        <v>7.1183857631759082</v>
      </c>
      <c r="AB3074" s="5">
        <f t="shared" si="713"/>
        <v>4.2000000000000455</v>
      </c>
      <c r="AC3074" s="5">
        <f t="shared" si="714"/>
        <v>4121.0832000000009</v>
      </c>
      <c r="AD3074" s="5">
        <f t="shared" si="715"/>
        <v>6.499214152891071E-2</v>
      </c>
      <c r="AE3074" s="5">
        <f t="shared" si="716"/>
        <v>0.9891172618527897</v>
      </c>
    </row>
    <row r="3075" spans="1:31" ht="15.75" customHeight="1" x14ac:dyDescent="0.3">
      <c r="A3075" s="3">
        <f t="shared" si="717"/>
        <v>3063</v>
      </c>
      <c r="B3075" s="3">
        <v>850</v>
      </c>
      <c r="C3075" s="5">
        <v>55</v>
      </c>
      <c r="D3075" s="3">
        <v>10.5</v>
      </c>
      <c r="E3075" s="10">
        <f t="shared" si="708"/>
        <v>57265</v>
      </c>
      <c r="F3075" s="2">
        <f t="shared" si="709"/>
        <v>66571.344000000012</v>
      </c>
      <c r="G3075" s="2">
        <v>1041.1790000000001</v>
      </c>
      <c r="I3075" s="1">
        <v>57118</v>
      </c>
      <c r="J3075" s="1">
        <v>10.5</v>
      </c>
      <c r="K3075" s="2">
        <f t="shared" si="707"/>
        <v>66571.344000000012</v>
      </c>
      <c r="M3075" s="1">
        <v>6.38</v>
      </c>
      <c r="N3075" s="1">
        <v>9.8000000000000007</v>
      </c>
      <c r="O3075" s="1">
        <v>0.67</v>
      </c>
      <c r="P3075" s="1">
        <v>600.20000000000005</v>
      </c>
      <c r="Q3075" s="1">
        <v>61123</v>
      </c>
      <c r="R3075" s="1">
        <v>845.1</v>
      </c>
      <c r="U3075" s="5">
        <f t="shared" si="718"/>
        <v>1.0459103353867214</v>
      </c>
      <c r="V3075" s="5">
        <f t="shared" si="719"/>
        <v>0.97989390828199863</v>
      </c>
      <c r="W3075" s="5">
        <f t="shared" si="710"/>
        <v>1.0270362765229296E-2</v>
      </c>
      <c r="X3075" s="5">
        <f t="shared" si="711"/>
        <v>1.0456722708899067</v>
      </c>
      <c r="Y3075" s="5">
        <f t="shared" si="712"/>
        <v>1.05916366192774</v>
      </c>
      <c r="Z3075" s="5">
        <f t="shared" si="720"/>
        <v>707.01292761000514</v>
      </c>
      <c r="AA3075" s="5">
        <f t="shared" si="721"/>
        <v>6.8556725530458609</v>
      </c>
      <c r="AB3075" s="5">
        <f t="shared" si="713"/>
        <v>4.8999999999999773</v>
      </c>
      <c r="AC3075" s="5">
        <f t="shared" si="714"/>
        <v>4247.885760000001</v>
      </c>
      <c r="AD3075" s="5">
        <f t="shared" si="715"/>
        <v>6.5500414025891712E-2</v>
      </c>
      <c r="AE3075" s="5">
        <f t="shared" si="716"/>
        <v>0.98951890334410197</v>
      </c>
    </row>
    <row r="3076" spans="1:31" ht="15.75" customHeight="1" x14ac:dyDescent="0.3">
      <c r="A3076" s="3">
        <f t="shared" si="717"/>
        <v>3064</v>
      </c>
      <c r="B3076" s="3">
        <v>850</v>
      </c>
      <c r="C3076" s="5">
        <v>55</v>
      </c>
      <c r="D3076" s="3">
        <v>11.5</v>
      </c>
      <c r="E3076" s="10">
        <f t="shared" si="708"/>
        <v>57265</v>
      </c>
      <c r="F3076" s="2">
        <f t="shared" si="709"/>
        <v>72911.472000000009</v>
      </c>
      <c r="G3076" s="2">
        <v>1041.1790000000001</v>
      </c>
      <c r="I3076" s="1">
        <v>57118</v>
      </c>
      <c r="J3076" s="1">
        <v>11.5</v>
      </c>
      <c r="K3076" s="2">
        <f t="shared" ref="K3076:K3139" si="722">J3076*24*264.172</f>
        <v>72911.472000000009</v>
      </c>
      <c r="M3076" s="1">
        <v>5.99</v>
      </c>
      <c r="N3076" s="1">
        <v>10.8</v>
      </c>
      <c r="O3076" s="1">
        <v>0.69</v>
      </c>
      <c r="P3076" s="1">
        <v>580.9</v>
      </c>
      <c r="Q3076" s="1">
        <v>60878</v>
      </c>
      <c r="R3076" s="1">
        <v>844.5</v>
      </c>
      <c r="U3076" s="5">
        <f t="shared" si="718"/>
        <v>1.0417180013689253</v>
      </c>
      <c r="V3076" s="5">
        <f t="shared" si="719"/>
        <v>0.97989390828199863</v>
      </c>
      <c r="W3076" s="5">
        <f t="shared" si="710"/>
        <v>9.9401095140314848E-3</v>
      </c>
      <c r="X3076" s="5">
        <f t="shared" si="711"/>
        <v>1.0428214786922825</v>
      </c>
      <c r="Y3076" s="5">
        <f t="shared" si="712"/>
        <v>1.0540901604820527</v>
      </c>
      <c r="Z3076" s="5">
        <f t="shared" si="720"/>
        <v>703.62626392497998</v>
      </c>
      <c r="AA3076" s="5">
        <f t="shared" si="721"/>
        <v>6.6352219028062978</v>
      </c>
      <c r="AB3076" s="5">
        <f t="shared" si="713"/>
        <v>5.5</v>
      </c>
      <c r="AC3076" s="5">
        <f t="shared" si="714"/>
        <v>4374.6883200000002</v>
      </c>
      <c r="AD3076" s="5">
        <f t="shared" si="715"/>
        <v>6.6168923226611637E-2</v>
      </c>
      <c r="AE3076" s="5">
        <f t="shared" si="716"/>
        <v>0.98985593294333363</v>
      </c>
    </row>
    <row r="3077" spans="1:31" ht="15.75" customHeight="1" x14ac:dyDescent="0.3">
      <c r="A3077" s="3">
        <f t="shared" si="717"/>
        <v>3065</v>
      </c>
      <c r="B3077" s="3">
        <v>850</v>
      </c>
      <c r="C3077" s="5">
        <v>55</v>
      </c>
      <c r="D3077" s="3">
        <v>12.5</v>
      </c>
      <c r="E3077" s="10">
        <f t="shared" si="708"/>
        <v>57265</v>
      </c>
      <c r="F3077" s="2">
        <f t="shared" si="709"/>
        <v>79251.600000000006</v>
      </c>
      <c r="G3077" s="2">
        <v>1041.1790000000001</v>
      </c>
      <c r="I3077" s="1">
        <v>57118</v>
      </c>
      <c r="J3077" s="1">
        <v>12.5</v>
      </c>
      <c r="K3077" s="2">
        <f t="shared" si="722"/>
        <v>79251.600000000006</v>
      </c>
      <c r="M3077" s="1">
        <v>5.66</v>
      </c>
      <c r="N3077" s="1">
        <v>11.8</v>
      </c>
      <c r="O3077" s="1">
        <v>0.71</v>
      </c>
      <c r="P3077" s="1">
        <v>564.5</v>
      </c>
      <c r="Q3077" s="1">
        <v>60663</v>
      </c>
      <c r="R3077" s="1">
        <v>843.7</v>
      </c>
      <c r="U3077" s="5">
        <f t="shared" si="718"/>
        <v>1.0380390143737166</v>
      </c>
      <c r="V3077" s="5">
        <f t="shared" si="719"/>
        <v>0.97989390828199863</v>
      </c>
      <c r="W3077" s="5">
        <f t="shared" si="710"/>
        <v>9.6594798083504442E-3</v>
      </c>
      <c r="X3077" s="5">
        <f t="shared" si="711"/>
        <v>1.0404153412352153</v>
      </c>
      <c r="Y3077" s="5">
        <f t="shared" si="712"/>
        <v>1.0497441851573108</v>
      </c>
      <c r="Z3077" s="5">
        <f t="shared" si="720"/>
        <v>700.72523847620823</v>
      </c>
      <c r="AA3077" s="5">
        <f t="shared" si="721"/>
        <v>6.4478959616700893</v>
      </c>
      <c r="AB3077" s="5">
        <f t="shared" si="713"/>
        <v>6.2999999999999545</v>
      </c>
      <c r="AC3077" s="5">
        <f t="shared" si="714"/>
        <v>4501.4908800000003</v>
      </c>
      <c r="AD3077" s="5">
        <f t="shared" si="715"/>
        <v>6.7054354689233445E-2</v>
      </c>
      <c r="AE3077" s="5">
        <f t="shared" si="716"/>
        <v>0.99014232078931286</v>
      </c>
    </row>
    <row r="3078" spans="1:31" ht="15.75" customHeight="1" x14ac:dyDescent="0.3">
      <c r="A3078" s="3">
        <f t="shared" si="717"/>
        <v>3066</v>
      </c>
      <c r="B3078" s="3">
        <v>850</v>
      </c>
      <c r="C3078" s="5">
        <v>55</v>
      </c>
      <c r="D3078" s="3">
        <v>13.5</v>
      </c>
      <c r="E3078" s="10">
        <f t="shared" si="708"/>
        <v>57265</v>
      </c>
      <c r="F3078" s="2">
        <f t="shared" si="709"/>
        <v>85591.728000000003</v>
      </c>
      <c r="G3078" s="2">
        <v>1041.1790000000001</v>
      </c>
      <c r="I3078" s="1">
        <v>57118</v>
      </c>
      <c r="J3078" s="1">
        <v>13.5</v>
      </c>
      <c r="K3078" s="2">
        <f t="shared" si="722"/>
        <v>85591.728000000003</v>
      </c>
      <c r="M3078" s="1">
        <v>5.36</v>
      </c>
      <c r="N3078" s="1">
        <v>12.7</v>
      </c>
      <c r="O3078" s="1">
        <v>0.72</v>
      </c>
      <c r="P3078" s="1">
        <v>550.20000000000005</v>
      </c>
      <c r="Q3078" s="1">
        <v>60474</v>
      </c>
      <c r="R3078" s="1">
        <v>843</v>
      </c>
      <c r="U3078" s="5">
        <f t="shared" si="718"/>
        <v>1.0348049281314169</v>
      </c>
      <c r="V3078" s="5">
        <f t="shared" si="719"/>
        <v>0.97989390828199863</v>
      </c>
      <c r="W3078" s="5">
        <f t="shared" si="710"/>
        <v>9.4147843942505149E-3</v>
      </c>
      <c r="X3078" s="5">
        <f t="shared" si="711"/>
        <v>1.0382327615294105</v>
      </c>
      <c r="Y3078" s="5">
        <f t="shared" si="712"/>
        <v>1.0458631682897952</v>
      </c>
      <c r="Z3078" s="5">
        <f t="shared" si="720"/>
        <v>698.13458209680414</v>
      </c>
      <c r="AA3078" s="5">
        <f t="shared" si="721"/>
        <v>6.2845568788501049</v>
      </c>
      <c r="AB3078" s="5">
        <f t="shared" si="713"/>
        <v>7</v>
      </c>
      <c r="AC3078" s="5">
        <f t="shared" si="714"/>
        <v>4564.8921600000003</v>
      </c>
      <c r="AD3078" s="5">
        <f t="shared" si="715"/>
        <v>6.7085396707710049E-2</v>
      </c>
      <c r="AE3078" s="5">
        <f t="shared" si="716"/>
        <v>0.99039203702086798</v>
      </c>
    </row>
    <row r="3079" spans="1:31" ht="15.75" customHeight="1" x14ac:dyDescent="0.3">
      <c r="A3079" s="3">
        <f t="shared" si="717"/>
        <v>3067</v>
      </c>
      <c r="B3079" s="3">
        <v>850</v>
      </c>
      <c r="C3079" s="5">
        <v>55</v>
      </c>
      <c r="D3079" s="3">
        <v>14.5</v>
      </c>
      <c r="E3079" s="10">
        <f t="shared" si="708"/>
        <v>57265</v>
      </c>
      <c r="F3079" s="2">
        <f t="shared" si="709"/>
        <v>91931.856000000014</v>
      </c>
      <c r="G3079" s="2">
        <v>1041.1790000000001</v>
      </c>
      <c r="I3079" s="1">
        <v>57118</v>
      </c>
      <c r="J3079" s="1">
        <v>14.5</v>
      </c>
      <c r="K3079" s="2">
        <f t="shared" si="722"/>
        <v>91931.856000000014</v>
      </c>
      <c r="M3079" s="1">
        <v>5.09</v>
      </c>
      <c r="N3079" s="1">
        <v>13.7</v>
      </c>
      <c r="O3079" s="1">
        <v>0.74</v>
      </c>
      <c r="P3079" s="1">
        <v>537.79999999999995</v>
      </c>
      <c r="Q3079" s="1">
        <v>60305</v>
      </c>
      <c r="R3079" s="1">
        <v>842.2</v>
      </c>
      <c r="U3079" s="5">
        <f t="shared" si="718"/>
        <v>1.0319130732375086</v>
      </c>
      <c r="V3079" s="5">
        <f t="shared" si="719"/>
        <v>0.97989390828199863</v>
      </c>
      <c r="W3079" s="5">
        <f t="shared" si="710"/>
        <v>9.2026009582477745E-3</v>
      </c>
      <c r="X3079" s="5">
        <f t="shared" si="711"/>
        <v>1.0362723547780639</v>
      </c>
      <c r="Y3079" s="5">
        <f t="shared" si="712"/>
        <v>1.0423899790490845</v>
      </c>
      <c r="Z3079" s="5">
        <f t="shared" si="720"/>
        <v>695.81615881484493</v>
      </c>
      <c r="AA3079" s="5">
        <f t="shared" si="721"/>
        <v>6.1429201916495551</v>
      </c>
      <c r="AB3079" s="5">
        <f t="shared" si="713"/>
        <v>7.7999999999999545</v>
      </c>
      <c r="AC3079" s="5">
        <f t="shared" si="714"/>
        <v>4691.6947199999995</v>
      </c>
      <c r="AD3079" s="5">
        <f t="shared" si="715"/>
        <v>6.8165718267153688E-2</v>
      </c>
      <c r="AE3079" s="5">
        <f t="shared" si="716"/>
        <v>0.99060857417270587</v>
      </c>
    </row>
    <row r="3080" spans="1:31" ht="15.75" customHeight="1" x14ac:dyDescent="0.3">
      <c r="A3080" s="3">
        <f t="shared" si="717"/>
        <v>3068</v>
      </c>
      <c r="B3080" s="3">
        <v>850</v>
      </c>
      <c r="C3080" s="5">
        <v>55</v>
      </c>
      <c r="D3080" s="3">
        <v>15.5</v>
      </c>
      <c r="E3080" s="10">
        <f t="shared" si="708"/>
        <v>57265</v>
      </c>
      <c r="F3080" s="2">
        <f t="shared" si="709"/>
        <v>98271.984000000011</v>
      </c>
      <c r="G3080" s="2">
        <v>1041.1790000000001</v>
      </c>
      <c r="I3080" s="1">
        <v>57118</v>
      </c>
      <c r="J3080" s="1">
        <v>15.5</v>
      </c>
      <c r="K3080" s="2">
        <f t="shared" si="722"/>
        <v>98271.984000000011</v>
      </c>
      <c r="M3080" s="1">
        <v>4.8499999999999996</v>
      </c>
      <c r="N3080" s="1">
        <v>14.7</v>
      </c>
      <c r="O3080" s="1">
        <v>0.75</v>
      </c>
      <c r="P3080" s="1">
        <v>526.79999999999995</v>
      </c>
      <c r="Q3080" s="1">
        <v>60154</v>
      </c>
      <c r="R3080" s="1">
        <v>841.5</v>
      </c>
      <c r="U3080" s="5">
        <f t="shared" si="718"/>
        <v>1.0293292265571525</v>
      </c>
      <c r="V3080" s="5">
        <f t="shared" si="719"/>
        <v>0.97989390828199863</v>
      </c>
      <c r="W3080" s="5">
        <f t="shared" si="710"/>
        <v>9.0143737166324435E-3</v>
      </c>
      <c r="X3080" s="5">
        <f t="shared" si="711"/>
        <v>1.0345328787909907</v>
      </c>
      <c r="Y3080" s="5">
        <f t="shared" si="712"/>
        <v>1.0393036969093028</v>
      </c>
      <c r="Z3080" s="5">
        <f t="shared" si="720"/>
        <v>693.7560037608979</v>
      </c>
      <c r="AA3080" s="5">
        <f t="shared" si="721"/>
        <v>6.0172747433264897</v>
      </c>
      <c r="AB3080" s="5">
        <f t="shared" si="713"/>
        <v>8.5</v>
      </c>
      <c r="AC3080" s="5">
        <f t="shared" si="714"/>
        <v>4755.0960000000005</v>
      </c>
      <c r="AD3080" s="5">
        <f t="shared" si="715"/>
        <v>6.8394085412034594E-2</v>
      </c>
      <c r="AE3080" s="5">
        <f t="shared" si="716"/>
        <v>0.99080066358159424</v>
      </c>
    </row>
    <row r="3081" spans="1:31" ht="15.75" customHeight="1" x14ac:dyDescent="0.3">
      <c r="A3081" s="12">
        <f t="shared" si="717"/>
        <v>3069</v>
      </c>
      <c r="B3081" s="12">
        <v>875</v>
      </c>
      <c r="C3081" s="13">
        <v>41</v>
      </c>
      <c r="D3081" s="12">
        <v>15.5</v>
      </c>
      <c r="E3081" s="14">
        <f t="shared" si="708"/>
        <v>42256</v>
      </c>
      <c r="F3081" s="9">
        <f t="shared" si="709"/>
        <v>98271.984000000011</v>
      </c>
      <c r="G3081" s="9">
        <v>1030.6400000000001</v>
      </c>
      <c r="H3081" s="28"/>
      <c r="I3081" s="28">
        <v>42144</v>
      </c>
      <c r="J3081" s="28">
        <v>15.5</v>
      </c>
      <c r="K3081" s="29">
        <f t="shared" si="722"/>
        <v>98271.984000000011</v>
      </c>
      <c r="U3081" s="5">
        <f t="shared" si="718"/>
        <v>0</v>
      </c>
      <c r="V3081" s="5">
        <f t="shared" si="719"/>
        <v>0.72306639288158792</v>
      </c>
      <c r="W3081" s="5">
        <f t="shared" si="710"/>
        <v>0</v>
      </c>
      <c r="X3081" s="5">
        <f t="shared" si="711"/>
        <v>1</v>
      </c>
      <c r="Y3081" s="5">
        <f t="shared" si="712"/>
        <v>0.36153319644079396</v>
      </c>
      <c r="Z3081" s="5">
        <f t="shared" si="720"/>
        <v>241.33063928815881</v>
      </c>
      <c r="AA3081" s="5">
        <f t="shared" si="721"/>
        <v>0</v>
      </c>
      <c r="AB3081" s="5">
        <f t="shared" si="713"/>
        <v>875</v>
      </c>
      <c r="AC3081" s="5">
        <f t="shared" si="714"/>
        <v>0</v>
      </c>
      <c r="AD3081" s="5">
        <f t="shared" si="715"/>
        <v>0</v>
      </c>
      <c r="AE3081" s="5">
        <f t="shared" si="716"/>
        <v>1</v>
      </c>
    </row>
    <row r="3082" spans="1:31" ht="15.75" customHeight="1" x14ac:dyDescent="0.3">
      <c r="A3082" s="12">
        <f t="shared" si="717"/>
        <v>3070</v>
      </c>
      <c r="B3082" s="12">
        <v>875</v>
      </c>
      <c r="C3082" s="13">
        <v>43</v>
      </c>
      <c r="D3082" s="12">
        <v>12.5</v>
      </c>
      <c r="E3082" s="14">
        <f t="shared" si="708"/>
        <v>44383</v>
      </c>
      <c r="F3082" s="9">
        <f t="shared" si="709"/>
        <v>79251.600000000006</v>
      </c>
      <c r="G3082" s="9">
        <v>1032.1559999999999</v>
      </c>
      <c r="H3082" s="28"/>
      <c r="I3082" s="32">
        <v>44265</v>
      </c>
      <c r="J3082" s="28">
        <v>12.5</v>
      </c>
      <c r="K3082" s="29">
        <f t="shared" si="722"/>
        <v>79251.600000000006</v>
      </c>
      <c r="U3082" s="5">
        <f t="shared" si="718"/>
        <v>0</v>
      </c>
      <c r="V3082" s="5">
        <f t="shared" si="719"/>
        <v>0.75946269678302536</v>
      </c>
      <c r="W3082" s="5">
        <f t="shared" si="710"/>
        <v>0</v>
      </c>
      <c r="X3082" s="5">
        <f t="shared" si="711"/>
        <v>1</v>
      </c>
      <c r="Y3082" s="5">
        <f t="shared" si="712"/>
        <v>0.37973134839151268</v>
      </c>
      <c r="Z3082" s="5">
        <f t="shared" si="720"/>
        <v>253.47826967830258</v>
      </c>
      <c r="AA3082" s="5">
        <f t="shared" si="721"/>
        <v>0</v>
      </c>
      <c r="AB3082" s="5">
        <f t="shared" si="713"/>
        <v>875</v>
      </c>
      <c r="AC3082" s="5">
        <f t="shared" si="714"/>
        <v>0</v>
      </c>
      <c r="AD3082" s="5">
        <f t="shared" si="715"/>
        <v>0</v>
      </c>
      <c r="AE3082" s="5">
        <f t="shared" si="716"/>
        <v>1</v>
      </c>
    </row>
    <row r="3083" spans="1:31" ht="15.75" customHeight="1" x14ac:dyDescent="0.3">
      <c r="A3083" s="12">
        <f t="shared" si="717"/>
        <v>3071</v>
      </c>
      <c r="B3083" s="12">
        <v>875</v>
      </c>
      <c r="C3083" s="13">
        <v>43</v>
      </c>
      <c r="D3083" s="12">
        <v>13.5</v>
      </c>
      <c r="E3083" s="14">
        <f t="shared" si="708"/>
        <v>44383</v>
      </c>
      <c r="F3083" s="9">
        <f t="shared" si="709"/>
        <v>85591.728000000003</v>
      </c>
      <c r="G3083" s="9">
        <v>1032.1559999999999</v>
      </c>
      <c r="H3083" s="28"/>
      <c r="I3083" s="32">
        <v>44265</v>
      </c>
      <c r="J3083" s="28">
        <v>13.5</v>
      </c>
      <c r="K3083" s="29">
        <f t="shared" si="722"/>
        <v>85591.728000000003</v>
      </c>
      <c r="U3083" s="5">
        <f t="shared" si="718"/>
        <v>0</v>
      </c>
      <c r="V3083" s="5">
        <f t="shared" si="719"/>
        <v>0.75946269678302536</v>
      </c>
      <c r="W3083" s="5">
        <f t="shared" si="710"/>
        <v>0</v>
      </c>
      <c r="X3083" s="5">
        <f t="shared" si="711"/>
        <v>1</v>
      </c>
      <c r="Y3083" s="5">
        <f t="shared" si="712"/>
        <v>0.37973134839151268</v>
      </c>
      <c r="Z3083" s="5">
        <f t="shared" si="720"/>
        <v>253.47826967830258</v>
      </c>
      <c r="AA3083" s="5">
        <f t="shared" si="721"/>
        <v>0</v>
      </c>
      <c r="AB3083" s="5">
        <f t="shared" si="713"/>
        <v>875</v>
      </c>
      <c r="AC3083" s="5">
        <f t="shared" si="714"/>
        <v>0</v>
      </c>
      <c r="AD3083" s="5">
        <f t="shared" si="715"/>
        <v>0</v>
      </c>
      <c r="AE3083" s="5">
        <f t="shared" si="716"/>
        <v>1</v>
      </c>
    </row>
    <row r="3084" spans="1:31" ht="15.75" customHeight="1" x14ac:dyDescent="0.3">
      <c r="A3084" s="12">
        <f t="shared" si="717"/>
        <v>3072</v>
      </c>
      <c r="B3084" s="12">
        <v>875</v>
      </c>
      <c r="C3084" s="13">
        <v>43</v>
      </c>
      <c r="D3084" s="12">
        <v>14.5</v>
      </c>
      <c r="E3084" s="14">
        <f t="shared" si="708"/>
        <v>44383</v>
      </c>
      <c r="F3084" s="9">
        <f t="shared" si="709"/>
        <v>91931.856000000014</v>
      </c>
      <c r="G3084" s="9">
        <v>1032.1559999999999</v>
      </c>
      <c r="H3084" s="28"/>
      <c r="I3084" s="32">
        <v>44265</v>
      </c>
      <c r="J3084" s="28">
        <v>14.5</v>
      </c>
      <c r="K3084" s="29">
        <f t="shared" si="722"/>
        <v>91931.856000000014</v>
      </c>
      <c r="U3084" s="5">
        <f t="shared" si="718"/>
        <v>0</v>
      </c>
      <c r="V3084" s="5">
        <f t="shared" si="719"/>
        <v>0.75946269678302536</v>
      </c>
      <c r="W3084" s="5">
        <f t="shared" si="710"/>
        <v>0</v>
      </c>
      <c r="X3084" s="5">
        <f t="shared" si="711"/>
        <v>1</v>
      </c>
      <c r="Y3084" s="5">
        <f t="shared" si="712"/>
        <v>0.37973134839151268</v>
      </c>
      <c r="Z3084" s="5">
        <f t="shared" si="720"/>
        <v>253.47826967830258</v>
      </c>
      <c r="AA3084" s="5">
        <f t="shared" si="721"/>
        <v>0</v>
      </c>
      <c r="AB3084" s="5">
        <f t="shared" si="713"/>
        <v>875</v>
      </c>
      <c r="AC3084" s="5">
        <f t="shared" si="714"/>
        <v>0</v>
      </c>
      <c r="AD3084" s="5">
        <f t="shared" si="715"/>
        <v>0</v>
      </c>
      <c r="AE3084" s="5">
        <f t="shared" si="716"/>
        <v>1</v>
      </c>
    </row>
    <row r="3085" spans="1:31" ht="15.75" customHeight="1" x14ac:dyDescent="0.3">
      <c r="A3085" s="12">
        <f t="shared" si="717"/>
        <v>3073</v>
      </c>
      <c r="B3085" s="12">
        <v>875</v>
      </c>
      <c r="C3085" s="13">
        <v>43</v>
      </c>
      <c r="D3085" s="12">
        <v>15.5</v>
      </c>
      <c r="E3085" s="14">
        <f t="shared" ref="E3085:E3148" si="723">ROUND(C3085*G3085,0)</f>
        <v>44383</v>
      </c>
      <c r="F3085" s="9">
        <f t="shared" ref="F3085:F3148" si="724">D3085*24*264.172</f>
        <v>98271.984000000011</v>
      </c>
      <c r="G3085" s="9">
        <v>1032.1559999999999</v>
      </c>
      <c r="H3085" s="28"/>
      <c r="I3085" s="32">
        <v>44265</v>
      </c>
      <c r="J3085" s="28">
        <v>15.5</v>
      </c>
      <c r="K3085" s="29">
        <f t="shared" si="722"/>
        <v>98271.984000000011</v>
      </c>
      <c r="U3085" s="5">
        <f t="shared" si="718"/>
        <v>0</v>
      </c>
      <c r="V3085" s="5">
        <f t="shared" si="719"/>
        <v>0.75946269678302536</v>
      </c>
      <c r="W3085" s="5">
        <f t="shared" ref="W3085:W3148" si="725">P3085/(1000*58.44)</f>
        <v>0</v>
      </c>
      <c r="X3085" s="5">
        <f t="shared" ref="X3085:X3148" si="726">EXP(0.7*(M3085/100))</f>
        <v>1</v>
      </c>
      <c r="Y3085" s="5">
        <f t="shared" ref="Y3085:Y3148" si="727">(X3085*((V3085+U3085)/2)-W3085)+W3085</f>
        <v>0.37973134839151268</v>
      </c>
      <c r="Z3085" s="5">
        <f t="shared" si="720"/>
        <v>253.47826967830258</v>
      </c>
      <c r="AA3085" s="5">
        <f t="shared" si="721"/>
        <v>0</v>
      </c>
      <c r="AB3085" s="5">
        <f t="shared" ref="AB3085:AB3148" si="728">B3085-R3085</f>
        <v>875</v>
      </c>
      <c r="AC3085" s="5">
        <f t="shared" ref="AC3085:AC3148" si="729">O3085*24*264.172</f>
        <v>0</v>
      </c>
      <c r="AD3085" s="5">
        <f t="shared" ref="AD3085:AD3148" si="730">AC3085/($B$5*(B3085-(0.5*AB3085)-Z3085+AA3085))</f>
        <v>0</v>
      </c>
      <c r="AE3085" s="5">
        <f t="shared" ref="AE3085:AE3148" si="731">(V3085-W3085)/V3085</f>
        <v>1</v>
      </c>
    </row>
    <row r="3086" spans="1:31" ht="15.75" customHeight="1" x14ac:dyDescent="0.3">
      <c r="A3086" s="12">
        <f t="shared" ref="A3086:A3149" si="732">A3085+1</f>
        <v>3074</v>
      </c>
      <c r="B3086" s="12">
        <v>875</v>
      </c>
      <c r="C3086" s="13">
        <v>45</v>
      </c>
      <c r="D3086" s="12">
        <v>9.4600000000000009</v>
      </c>
      <c r="E3086" s="14">
        <f t="shared" si="723"/>
        <v>46515</v>
      </c>
      <c r="F3086" s="9">
        <f t="shared" si="724"/>
        <v>59977.610880000015</v>
      </c>
      <c r="G3086" s="9">
        <v>1033.672</v>
      </c>
      <c r="H3086" s="28"/>
      <c r="I3086" s="32">
        <v>46392</v>
      </c>
      <c r="J3086" s="28">
        <v>9.49</v>
      </c>
      <c r="K3086" s="29">
        <f t="shared" si="722"/>
        <v>60167.814720000002</v>
      </c>
      <c r="U3086" s="5">
        <f t="shared" si="718"/>
        <v>0</v>
      </c>
      <c r="V3086" s="5">
        <f t="shared" si="719"/>
        <v>0.79594455852156054</v>
      </c>
      <c r="W3086" s="5">
        <f t="shared" si="725"/>
        <v>0</v>
      </c>
      <c r="X3086" s="5">
        <f t="shared" si="726"/>
        <v>1</v>
      </c>
      <c r="Y3086" s="5">
        <f t="shared" si="727"/>
        <v>0.39797227926078027</v>
      </c>
      <c r="Z3086" s="5">
        <f t="shared" si="720"/>
        <v>265.6544558521561</v>
      </c>
      <c r="AA3086" s="5">
        <f t="shared" si="721"/>
        <v>0</v>
      </c>
      <c r="AB3086" s="5">
        <f t="shared" si="728"/>
        <v>875</v>
      </c>
      <c r="AC3086" s="5">
        <f t="shared" si="729"/>
        <v>0</v>
      </c>
      <c r="AD3086" s="5">
        <f t="shared" si="730"/>
        <v>0</v>
      </c>
      <c r="AE3086" s="5">
        <f t="shared" si="731"/>
        <v>1</v>
      </c>
    </row>
    <row r="3087" spans="1:31" ht="15.75" customHeight="1" x14ac:dyDescent="0.3">
      <c r="A3087" s="12">
        <f t="shared" si="732"/>
        <v>3075</v>
      </c>
      <c r="B3087" s="12">
        <v>875</v>
      </c>
      <c r="C3087" s="13">
        <v>45</v>
      </c>
      <c r="D3087" s="12">
        <v>10.5</v>
      </c>
      <c r="E3087" s="14">
        <f t="shared" si="723"/>
        <v>46515</v>
      </c>
      <c r="F3087" s="9">
        <f t="shared" si="724"/>
        <v>66571.344000000012</v>
      </c>
      <c r="G3087" s="9">
        <v>1033.672</v>
      </c>
      <c r="H3087" s="28"/>
      <c r="I3087" s="32">
        <v>46392</v>
      </c>
      <c r="J3087" s="28">
        <v>10.5</v>
      </c>
      <c r="K3087" s="29">
        <f t="shared" si="722"/>
        <v>66571.344000000012</v>
      </c>
      <c r="U3087" s="5">
        <f t="shared" ref="U3087:U3150" si="733">Q3087/(1000*58.44)</f>
        <v>0</v>
      </c>
      <c r="V3087" s="5">
        <f t="shared" ref="V3087:V3150" si="734">E3087/(1000*58.44)</f>
        <v>0.79594455852156054</v>
      </c>
      <c r="W3087" s="5">
        <f t="shared" si="725"/>
        <v>0</v>
      </c>
      <c r="X3087" s="5">
        <f t="shared" si="726"/>
        <v>1</v>
      </c>
      <c r="Y3087" s="5">
        <f t="shared" si="727"/>
        <v>0.39797227926078027</v>
      </c>
      <c r="Z3087" s="5">
        <f t="shared" ref="Z3087:Z3150" si="735">1.12*298*2*Y3087</f>
        <v>265.6544558521561</v>
      </c>
      <c r="AA3087" s="5">
        <f t="shared" ref="AA3087:AA3150" si="736">1.12*298*2*W3087</f>
        <v>0</v>
      </c>
      <c r="AB3087" s="5">
        <f t="shared" si="728"/>
        <v>875</v>
      </c>
      <c r="AC3087" s="5">
        <f t="shared" si="729"/>
        <v>0</v>
      </c>
      <c r="AD3087" s="5">
        <f t="shared" si="730"/>
        <v>0</v>
      </c>
      <c r="AE3087" s="5">
        <f t="shared" si="731"/>
        <v>1</v>
      </c>
    </row>
    <row r="3088" spans="1:31" ht="15.75" customHeight="1" x14ac:dyDescent="0.3">
      <c r="A3088" s="12">
        <f t="shared" si="732"/>
        <v>3076</v>
      </c>
      <c r="B3088" s="12">
        <v>875</v>
      </c>
      <c r="C3088" s="13">
        <v>45</v>
      </c>
      <c r="D3088" s="12">
        <v>11.5</v>
      </c>
      <c r="E3088" s="14">
        <f t="shared" si="723"/>
        <v>46515</v>
      </c>
      <c r="F3088" s="9">
        <f t="shared" si="724"/>
        <v>72911.472000000009</v>
      </c>
      <c r="G3088" s="9">
        <v>1033.672</v>
      </c>
      <c r="H3088" s="28"/>
      <c r="I3088" s="32">
        <v>46392</v>
      </c>
      <c r="J3088" s="28">
        <v>11.5</v>
      </c>
      <c r="K3088" s="29">
        <f t="shared" si="722"/>
        <v>72911.472000000009</v>
      </c>
      <c r="U3088" s="5">
        <f t="shared" si="733"/>
        <v>0</v>
      </c>
      <c r="V3088" s="5">
        <f t="shared" si="734"/>
        <v>0.79594455852156054</v>
      </c>
      <c r="W3088" s="5">
        <f t="shared" si="725"/>
        <v>0</v>
      </c>
      <c r="X3088" s="5">
        <f t="shared" si="726"/>
        <v>1</v>
      </c>
      <c r="Y3088" s="5">
        <f t="shared" si="727"/>
        <v>0.39797227926078027</v>
      </c>
      <c r="Z3088" s="5">
        <f t="shared" si="735"/>
        <v>265.6544558521561</v>
      </c>
      <c r="AA3088" s="5">
        <f t="shared" si="736"/>
        <v>0</v>
      </c>
      <c r="AB3088" s="5">
        <f t="shared" si="728"/>
        <v>875</v>
      </c>
      <c r="AC3088" s="5">
        <f t="shared" si="729"/>
        <v>0</v>
      </c>
      <c r="AD3088" s="5">
        <f t="shared" si="730"/>
        <v>0</v>
      </c>
      <c r="AE3088" s="5">
        <f t="shared" si="731"/>
        <v>1</v>
      </c>
    </row>
    <row r="3089" spans="1:31" ht="15.75" customHeight="1" x14ac:dyDescent="0.3">
      <c r="A3089" s="12">
        <f t="shared" si="732"/>
        <v>3077</v>
      </c>
      <c r="B3089" s="12">
        <v>875</v>
      </c>
      <c r="C3089" s="13">
        <v>45</v>
      </c>
      <c r="D3089" s="12">
        <v>12.5</v>
      </c>
      <c r="E3089" s="14">
        <f t="shared" si="723"/>
        <v>46515</v>
      </c>
      <c r="F3089" s="9">
        <f t="shared" si="724"/>
        <v>79251.600000000006</v>
      </c>
      <c r="G3089" s="9">
        <v>1033.672</v>
      </c>
      <c r="H3089" s="28"/>
      <c r="I3089" s="32">
        <v>46392</v>
      </c>
      <c r="J3089" s="28">
        <v>12.5</v>
      </c>
      <c r="K3089" s="29">
        <f t="shared" si="722"/>
        <v>79251.600000000006</v>
      </c>
      <c r="U3089" s="5">
        <f t="shared" si="733"/>
        <v>0</v>
      </c>
      <c r="V3089" s="5">
        <f t="shared" si="734"/>
        <v>0.79594455852156054</v>
      </c>
      <c r="W3089" s="5">
        <f t="shared" si="725"/>
        <v>0</v>
      </c>
      <c r="X3089" s="5">
        <f t="shared" si="726"/>
        <v>1</v>
      </c>
      <c r="Y3089" s="5">
        <f t="shared" si="727"/>
        <v>0.39797227926078027</v>
      </c>
      <c r="Z3089" s="5">
        <f t="shared" si="735"/>
        <v>265.6544558521561</v>
      </c>
      <c r="AA3089" s="5">
        <f t="shared" si="736"/>
        <v>0</v>
      </c>
      <c r="AB3089" s="5">
        <f t="shared" si="728"/>
        <v>875</v>
      </c>
      <c r="AC3089" s="5">
        <f t="shared" si="729"/>
        <v>0</v>
      </c>
      <c r="AD3089" s="5">
        <f t="shared" si="730"/>
        <v>0</v>
      </c>
      <c r="AE3089" s="5">
        <f t="shared" si="731"/>
        <v>1</v>
      </c>
    </row>
    <row r="3090" spans="1:31" ht="15.75" customHeight="1" x14ac:dyDescent="0.3">
      <c r="A3090" s="12">
        <f t="shared" si="732"/>
        <v>3078</v>
      </c>
      <c r="B3090" s="12">
        <v>875</v>
      </c>
      <c r="C3090" s="13">
        <v>45</v>
      </c>
      <c r="D3090" s="12">
        <v>13.5</v>
      </c>
      <c r="E3090" s="14">
        <f t="shared" si="723"/>
        <v>46515</v>
      </c>
      <c r="F3090" s="9">
        <f t="shared" si="724"/>
        <v>85591.728000000003</v>
      </c>
      <c r="G3090" s="9">
        <v>1033.672</v>
      </c>
      <c r="H3090" s="28"/>
      <c r="I3090" s="32">
        <v>46392</v>
      </c>
      <c r="J3090" s="28">
        <v>13.5</v>
      </c>
      <c r="K3090" s="29">
        <f t="shared" si="722"/>
        <v>85591.728000000003</v>
      </c>
      <c r="U3090" s="5">
        <f t="shared" si="733"/>
        <v>0</v>
      </c>
      <c r="V3090" s="5">
        <f t="shared" si="734"/>
        <v>0.79594455852156054</v>
      </c>
      <c r="W3090" s="5">
        <f t="shared" si="725"/>
        <v>0</v>
      </c>
      <c r="X3090" s="5">
        <f t="shared" si="726"/>
        <v>1</v>
      </c>
      <c r="Y3090" s="5">
        <f t="shared" si="727"/>
        <v>0.39797227926078027</v>
      </c>
      <c r="Z3090" s="5">
        <f t="shared" si="735"/>
        <v>265.6544558521561</v>
      </c>
      <c r="AA3090" s="5">
        <f t="shared" si="736"/>
        <v>0</v>
      </c>
      <c r="AB3090" s="5">
        <f t="shared" si="728"/>
        <v>875</v>
      </c>
      <c r="AC3090" s="5">
        <f t="shared" si="729"/>
        <v>0</v>
      </c>
      <c r="AD3090" s="5">
        <f t="shared" si="730"/>
        <v>0</v>
      </c>
      <c r="AE3090" s="5">
        <f t="shared" si="731"/>
        <v>1</v>
      </c>
    </row>
    <row r="3091" spans="1:31" ht="15.75" customHeight="1" x14ac:dyDescent="0.3">
      <c r="A3091" s="12">
        <f t="shared" si="732"/>
        <v>3079</v>
      </c>
      <c r="B3091" s="12">
        <v>875</v>
      </c>
      <c r="C3091" s="13">
        <v>45</v>
      </c>
      <c r="D3091" s="12">
        <v>14.5</v>
      </c>
      <c r="E3091" s="14">
        <f t="shared" si="723"/>
        <v>46515</v>
      </c>
      <c r="F3091" s="9">
        <f t="shared" si="724"/>
        <v>91931.856000000014</v>
      </c>
      <c r="G3091" s="9">
        <v>1033.672</v>
      </c>
      <c r="H3091" s="28"/>
      <c r="I3091" s="32">
        <v>46392</v>
      </c>
      <c r="J3091" s="28">
        <v>14.5</v>
      </c>
      <c r="K3091" s="29">
        <f t="shared" si="722"/>
        <v>91931.856000000014</v>
      </c>
      <c r="U3091" s="5">
        <f t="shared" si="733"/>
        <v>0</v>
      </c>
      <c r="V3091" s="5">
        <f t="shared" si="734"/>
        <v>0.79594455852156054</v>
      </c>
      <c r="W3091" s="5">
        <f t="shared" si="725"/>
        <v>0</v>
      </c>
      <c r="X3091" s="5">
        <f t="shared" si="726"/>
        <v>1</v>
      </c>
      <c r="Y3091" s="5">
        <f t="shared" si="727"/>
        <v>0.39797227926078027</v>
      </c>
      <c r="Z3091" s="5">
        <f t="shared" si="735"/>
        <v>265.6544558521561</v>
      </c>
      <c r="AA3091" s="5">
        <f t="shared" si="736"/>
        <v>0</v>
      </c>
      <c r="AB3091" s="5">
        <f t="shared" si="728"/>
        <v>875</v>
      </c>
      <c r="AC3091" s="5">
        <f t="shared" si="729"/>
        <v>0</v>
      </c>
      <c r="AD3091" s="5">
        <f t="shared" si="730"/>
        <v>0</v>
      </c>
      <c r="AE3091" s="5">
        <f t="shared" si="731"/>
        <v>1</v>
      </c>
    </row>
    <row r="3092" spans="1:31" ht="15.75" customHeight="1" x14ac:dyDescent="0.3">
      <c r="A3092" s="12">
        <f t="shared" si="732"/>
        <v>3080</v>
      </c>
      <c r="B3092" s="12">
        <v>875</v>
      </c>
      <c r="C3092" s="13">
        <v>45</v>
      </c>
      <c r="D3092" s="12">
        <v>15.5</v>
      </c>
      <c r="E3092" s="14">
        <f t="shared" si="723"/>
        <v>46515</v>
      </c>
      <c r="F3092" s="9">
        <f t="shared" si="724"/>
        <v>98271.984000000011</v>
      </c>
      <c r="G3092" s="9">
        <v>1033.672</v>
      </c>
      <c r="H3092" s="28"/>
      <c r="I3092" s="32">
        <v>46392</v>
      </c>
      <c r="J3092" s="28">
        <v>15.5</v>
      </c>
      <c r="K3092" s="29">
        <f t="shared" si="722"/>
        <v>98271.984000000011</v>
      </c>
      <c r="U3092" s="5">
        <f t="shared" si="733"/>
        <v>0</v>
      </c>
      <c r="V3092" s="5">
        <f t="shared" si="734"/>
        <v>0.79594455852156054</v>
      </c>
      <c r="W3092" s="5">
        <f t="shared" si="725"/>
        <v>0</v>
      </c>
      <c r="X3092" s="5">
        <f t="shared" si="726"/>
        <v>1</v>
      </c>
      <c r="Y3092" s="5">
        <f t="shared" si="727"/>
        <v>0.39797227926078027</v>
      </c>
      <c r="Z3092" s="5">
        <f t="shared" si="735"/>
        <v>265.6544558521561</v>
      </c>
      <c r="AA3092" s="5">
        <f t="shared" si="736"/>
        <v>0</v>
      </c>
      <c r="AB3092" s="5">
        <f t="shared" si="728"/>
        <v>875</v>
      </c>
      <c r="AC3092" s="5">
        <f t="shared" si="729"/>
        <v>0</v>
      </c>
      <c r="AD3092" s="5">
        <f t="shared" si="730"/>
        <v>0</v>
      </c>
      <c r="AE3092" s="5">
        <f t="shared" si="731"/>
        <v>1</v>
      </c>
    </row>
    <row r="3093" spans="1:31" ht="15.75" customHeight="1" x14ac:dyDescent="0.3">
      <c r="A3093" s="12">
        <f t="shared" si="732"/>
        <v>3081</v>
      </c>
      <c r="B3093" s="12">
        <v>875</v>
      </c>
      <c r="C3093" s="13">
        <v>47</v>
      </c>
      <c r="D3093" s="12">
        <v>7.44</v>
      </c>
      <c r="E3093" s="14">
        <f t="shared" si="723"/>
        <v>48654</v>
      </c>
      <c r="F3093" s="9">
        <f t="shared" si="724"/>
        <v>47170.552320000003</v>
      </c>
      <c r="G3093" s="9">
        <v>1035.1869999999999</v>
      </c>
      <c r="H3093" s="28"/>
      <c r="I3093" s="32">
        <v>48525</v>
      </c>
      <c r="J3093" s="28">
        <v>7.46</v>
      </c>
      <c r="K3093" s="29">
        <f t="shared" si="722"/>
        <v>47297.354879999999</v>
      </c>
      <c r="U3093" s="5">
        <f t="shared" si="733"/>
        <v>0</v>
      </c>
      <c r="V3093" s="5">
        <f t="shared" si="734"/>
        <v>0.83254620123203282</v>
      </c>
      <c r="W3093" s="5">
        <f t="shared" si="725"/>
        <v>0</v>
      </c>
      <c r="X3093" s="5">
        <f t="shared" si="726"/>
        <v>1</v>
      </c>
      <c r="Y3093" s="5">
        <f t="shared" si="727"/>
        <v>0.41627310061601641</v>
      </c>
      <c r="Z3093" s="5">
        <f t="shared" si="735"/>
        <v>277.87062012320331</v>
      </c>
      <c r="AA3093" s="5">
        <f t="shared" si="736"/>
        <v>0</v>
      </c>
      <c r="AB3093" s="5">
        <f t="shared" si="728"/>
        <v>875</v>
      </c>
      <c r="AC3093" s="5">
        <f t="shared" si="729"/>
        <v>0</v>
      </c>
      <c r="AD3093" s="5">
        <f t="shared" si="730"/>
        <v>0</v>
      </c>
      <c r="AE3093" s="5">
        <f t="shared" si="731"/>
        <v>1</v>
      </c>
    </row>
    <row r="3094" spans="1:31" ht="15.75" customHeight="1" x14ac:dyDescent="0.3">
      <c r="A3094" s="12">
        <f t="shared" si="732"/>
        <v>3082</v>
      </c>
      <c r="B3094" s="12">
        <v>875</v>
      </c>
      <c r="C3094" s="13">
        <v>47</v>
      </c>
      <c r="D3094" s="12">
        <v>8.4499999999999993</v>
      </c>
      <c r="E3094" s="14">
        <f t="shared" si="723"/>
        <v>48654</v>
      </c>
      <c r="F3094" s="9">
        <f t="shared" si="724"/>
        <v>53574.081599999998</v>
      </c>
      <c r="G3094" s="9">
        <v>1035.1869999999999</v>
      </c>
      <c r="H3094" s="28"/>
      <c r="I3094" s="32">
        <v>48525</v>
      </c>
      <c r="J3094" s="28">
        <v>8.4700000000000006</v>
      </c>
      <c r="K3094" s="29">
        <f t="shared" si="722"/>
        <v>53700.884160000016</v>
      </c>
      <c r="U3094" s="5">
        <f t="shared" si="733"/>
        <v>0</v>
      </c>
      <c r="V3094" s="5">
        <f t="shared" si="734"/>
        <v>0.83254620123203282</v>
      </c>
      <c r="W3094" s="5">
        <f t="shared" si="725"/>
        <v>0</v>
      </c>
      <c r="X3094" s="5">
        <f t="shared" si="726"/>
        <v>1</v>
      </c>
      <c r="Y3094" s="5">
        <f t="shared" si="727"/>
        <v>0.41627310061601641</v>
      </c>
      <c r="Z3094" s="5">
        <f t="shared" si="735"/>
        <v>277.87062012320331</v>
      </c>
      <c r="AA3094" s="5">
        <f t="shared" si="736"/>
        <v>0</v>
      </c>
      <c r="AB3094" s="5">
        <f t="shared" si="728"/>
        <v>875</v>
      </c>
      <c r="AC3094" s="5">
        <f t="shared" si="729"/>
        <v>0</v>
      </c>
      <c r="AD3094" s="5">
        <f t="shared" si="730"/>
        <v>0</v>
      </c>
      <c r="AE3094" s="5">
        <f t="shared" si="731"/>
        <v>1</v>
      </c>
    </row>
    <row r="3095" spans="1:31" ht="15.75" customHeight="1" x14ac:dyDescent="0.3">
      <c r="A3095" s="3">
        <f t="shared" si="732"/>
        <v>3083</v>
      </c>
      <c r="B3095" s="3">
        <v>875</v>
      </c>
      <c r="C3095" s="5">
        <v>47</v>
      </c>
      <c r="D3095" s="3">
        <v>9.4600000000000009</v>
      </c>
      <c r="E3095" s="10">
        <f t="shared" si="723"/>
        <v>48654</v>
      </c>
      <c r="F3095" s="2">
        <f t="shared" si="724"/>
        <v>59977.610880000015</v>
      </c>
      <c r="G3095" s="2">
        <v>1035.1869999999999</v>
      </c>
      <c r="I3095" s="1">
        <v>48525</v>
      </c>
      <c r="J3095" s="1">
        <v>9.49</v>
      </c>
      <c r="K3095" s="2">
        <f t="shared" si="722"/>
        <v>60167.814720000002</v>
      </c>
      <c r="M3095" s="1">
        <v>12.3</v>
      </c>
      <c r="N3095" s="1">
        <v>8.3000000000000007</v>
      </c>
      <c r="O3095" s="1">
        <v>1.1599999999999999</v>
      </c>
      <c r="P3095" s="1">
        <v>330.6</v>
      </c>
      <c r="Q3095" s="1">
        <v>55409</v>
      </c>
      <c r="R3095" s="1">
        <v>871</v>
      </c>
      <c r="U3095" s="5">
        <f t="shared" si="733"/>
        <v>0.94813483915126628</v>
      </c>
      <c r="V3095" s="5">
        <f t="shared" si="734"/>
        <v>0.83254620123203282</v>
      </c>
      <c r="W3095" s="5">
        <f t="shared" si="725"/>
        <v>5.6570841889117046E-3</v>
      </c>
      <c r="X3095" s="5">
        <f t="shared" si="726"/>
        <v>1.0899153143871725</v>
      </c>
      <c r="Y3095" s="5">
        <f t="shared" si="727"/>
        <v>0.97039576797632043</v>
      </c>
      <c r="Z3095" s="5">
        <f t="shared" si="735"/>
        <v>647.75858303955351</v>
      </c>
      <c r="AA3095" s="5">
        <f t="shared" si="736"/>
        <v>3.7762168377823415</v>
      </c>
      <c r="AB3095" s="5">
        <f t="shared" si="728"/>
        <v>4</v>
      </c>
      <c r="AC3095" s="5">
        <f t="shared" si="729"/>
        <v>7354.5484799999995</v>
      </c>
      <c r="AD3095" s="5">
        <f t="shared" si="730"/>
        <v>7.2985134951735656E-2</v>
      </c>
      <c r="AE3095" s="5">
        <f t="shared" si="731"/>
        <v>0.99320508077444813</v>
      </c>
    </row>
    <row r="3096" spans="1:31" ht="15.75" customHeight="1" x14ac:dyDescent="0.3">
      <c r="A3096" s="3">
        <f t="shared" si="732"/>
        <v>3084</v>
      </c>
      <c r="B3096" s="3">
        <v>875</v>
      </c>
      <c r="C3096" s="5">
        <v>47</v>
      </c>
      <c r="D3096" s="3">
        <v>10.5</v>
      </c>
      <c r="E3096" s="10">
        <f t="shared" si="723"/>
        <v>48654</v>
      </c>
      <c r="F3096" s="2">
        <f t="shared" si="724"/>
        <v>66571.344000000012</v>
      </c>
      <c r="G3096" s="2">
        <v>1035.1869999999999</v>
      </c>
      <c r="I3096" s="1">
        <v>48525</v>
      </c>
      <c r="J3096" s="1">
        <v>10.5</v>
      </c>
      <c r="K3096" s="2">
        <f t="shared" si="722"/>
        <v>66571.344000000012</v>
      </c>
      <c r="M3096" s="1">
        <v>11.5</v>
      </c>
      <c r="N3096" s="1">
        <v>9.27</v>
      </c>
      <c r="O3096" s="1">
        <v>1.21</v>
      </c>
      <c r="P3096" s="1">
        <v>316.7</v>
      </c>
      <c r="Q3096" s="1">
        <v>54927</v>
      </c>
      <c r="R3096" s="1">
        <v>870.3</v>
      </c>
      <c r="U3096" s="5">
        <f t="shared" si="733"/>
        <v>0.93988706365503083</v>
      </c>
      <c r="V3096" s="5">
        <f t="shared" si="734"/>
        <v>0.83254620123203282</v>
      </c>
      <c r="W3096" s="5">
        <f t="shared" si="725"/>
        <v>5.4192334017796025E-3</v>
      </c>
      <c r="X3096" s="5">
        <f t="shared" si="726"/>
        <v>1.0838288466422508</v>
      </c>
      <c r="Y3096" s="5">
        <f t="shared" si="727"/>
        <v>0.96050715061645264</v>
      </c>
      <c r="Z3096" s="5">
        <f t="shared" si="735"/>
        <v>641.15773317949458</v>
      </c>
      <c r="AA3096" s="5">
        <f t="shared" si="736"/>
        <v>3.6174466803559207</v>
      </c>
      <c r="AB3096" s="5">
        <f t="shared" si="728"/>
        <v>4.7000000000000455</v>
      </c>
      <c r="AC3096" s="5">
        <f t="shared" si="729"/>
        <v>7671.5548800000006</v>
      </c>
      <c r="AD3096" s="5">
        <f t="shared" si="730"/>
        <v>7.4158365217590755E-2</v>
      </c>
      <c r="AE3096" s="5">
        <f t="shared" si="731"/>
        <v>0.99349077157068277</v>
      </c>
    </row>
    <row r="3097" spans="1:31" ht="15.75" customHeight="1" x14ac:dyDescent="0.3">
      <c r="A3097" s="3">
        <f t="shared" si="732"/>
        <v>3085</v>
      </c>
      <c r="B3097" s="3">
        <v>875</v>
      </c>
      <c r="C3097" s="5">
        <v>47</v>
      </c>
      <c r="D3097" s="3">
        <v>11.5</v>
      </c>
      <c r="E3097" s="10">
        <f t="shared" si="723"/>
        <v>48654</v>
      </c>
      <c r="F3097" s="2">
        <f t="shared" si="724"/>
        <v>72911.472000000009</v>
      </c>
      <c r="G3097" s="2">
        <v>1035.1869999999999</v>
      </c>
      <c r="I3097" s="1">
        <v>48525</v>
      </c>
      <c r="J3097" s="1">
        <v>11.5</v>
      </c>
      <c r="K3097" s="2">
        <f t="shared" si="722"/>
        <v>72911.472000000009</v>
      </c>
      <c r="M3097" s="1">
        <v>10.8</v>
      </c>
      <c r="N3097" s="1">
        <v>10.199999999999999</v>
      </c>
      <c r="O3097" s="1">
        <v>1.24</v>
      </c>
      <c r="P3097" s="1">
        <v>305.2</v>
      </c>
      <c r="Q3097" s="1">
        <v>54517</v>
      </c>
      <c r="R3097" s="1">
        <v>869.7</v>
      </c>
      <c r="U3097" s="5">
        <f t="shared" si="733"/>
        <v>0.93287132101300474</v>
      </c>
      <c r="V3097" s="5">
        <f t="shared" si="734"/>
        <v>0.83254620123203282</v>
      </c>
      <c r="W3097" s="5">
        <f t="shared" si="725"/>
        <v>5.222450376454483E-3</v>
      </c>
      <c r="X3097" s="5">
        <f t="shared" si="726"/>
        <v>1.0785310754331192</v>
      </c>
      <c r="Y3097" s="5">
        <f t="shared" si="727"/>
        <v>0.95202882942770661</v>
      </c>
      <c r="Z3097" s="5">
        <f t="shared" si="735"/>
        <v>635.49828421958284</v>
      </c>
      <c r="AA3097" s="5">
        <f t="shared" si="736"/>
        <v>3.486090075290897</v>
      </c>
      <c r="AB3097" s="5">
        <f t="shared" si="728"/>
        <v>5.2999999999999545</v>
      </c>
      <c r="AC3097" s="5">
        <f t="shared" si="729"/>
        <v>7861.7587199999998</v>
      </c>
      <c r="AD3097" s="5">
        <f t="shared" si="730"/>
        <v>7.4343831969876054E-2</v>
      </c>
      <c r="AE3097" s="5">
        <f t="shared" si="731"/>
        <v>0.99372713445965388</v>
      </c>
    </row>
    <row r="3098" spans="1:31" ht="15.75" customHeight="1" x14ac:dyDescent="0.3">
      <c r="A3098" s="3">
        <f t="shared" si="732"/>
        <v>3086</v>
      </c>
      <c r="B3098" s="3">
        <v>875</v>
      </c>
      <c r="C3098" s="5">
        <v>47</v>
      </c>
      <c r="D3098" s="3">
        <v>12.5</v>
      </c>
      <c r="E3098" s="10">
        <f t="shared" si="723"/>
        <v>48654</v>
      </c>
      <c r="F3098" s="2">
        <f t="shared" si="724"/>
        <v>79251.600000000006</v>
      </c>
      <c r="G3098" s="2">
        <v>1035.1869999999999</v>
      </c>
      <c r="I3098" s="1">
        <v>48525</v>
      </c>
      <c r="J3098" s="1">
        <v>12.5</v>
      </c>
      <c r="K3098" s="2">
        <f t="shared" si="722"/>
        <v>79251.600000000006</v>
      </c>
      <c r="M3098" s="1">
        <v>10.199999999999999</v>
      </c>
      <c r="N3098" s="1">
        <v>11.2</v>
      </c>
      <c r="O3098" s="1">
        <v>1.28</v>
      </c>
      <c r="P3098" s="1">
        <v>295.3</v>
      </c>
      <c r="Q3098" s="1">
        <v>54159</v>
      </c>
      <c r="R3098" s="1">
        <v>869</v>
      </c>
      <c r="U3098" s="5">
        <f t="shared" si="733"/>
        <v>0.92674537987679673</v>
      </c>
      <c r="V3098" s="5">
        <f t="shared" si="734"/>
        <v>0.83254620123203282</v>
      </c>
      <c r="W3098" s="5">
        <f t="shared" si="725"/>
        <v>5.0530458590006848E-3</v>
      </c>
      <c r="X3098" s="5">
        <f t="shared" si="726"/>
        <v>1.0740107442566555</v>
      </c>
      <c r="Y3098" s="5">
        <f t="shared" si="727"/>
        <v>0.94474903019558121</v>
      </c>
      <c r="Z3098" s="5">
        <f t="shared" si="735"/>
        <v>630.63887263615447</v>
      </c>
      <c r="AA3098" s="5">
        <f t="shared" si="736"/>
        <v>3.3730091718001374</v>
      </c>
      <c r="AB3098" s="5">
        <f t="shared" si="728"/>
        <v>6</v>
      </c>
      <c r="AC3098" s="5">
        <f t="shared" si="729"/>
        <v>8115.3638400000009</v>
      </c>
      <c r="AD3098" s="5">
        <f t="shared" si="730"/>
        <v>7.5363449449097786E-2</v>
      </c>
      <c r="AE3098" s="5">
        <f t="shared" si="731"/>
        <v>0.99393061207711597</v>
      </c>
    </row>
    <row r="3099" spans="1:31" ht="15.75" customHeight="1" x14ac:dyDescent="0.3">
      <c r="A3099" s="3">
        <f t="shared" si="732"/>
        <v>3087</v>
      </c>
      <c r="B3099" s="3">
        <v>875</v>
      </c>
      <c r="C3099" s="5">
        <v>47</v>
      </c>
      <c r="D3099" s="3">
        <v>13.5</v>
      </c>
      <c r="E3099" s="10">
        <f t="shared" si="723"/>
        <v>48654</v>
      </c>
      <c r="F3099" s="2">
        <f t="shared" si="724"/>
        <v>85591.728000000003</v>
      </c>
      <c r="G3099" s="2">
        <v>1035.1869999999999</v>
      </c>
      <c r="I3099" s="1">
        <v>48525</v>
      </c>
      <c r="J3099" s="1">
        <v>13.5</v>
      </c>
      <c r="K3099" s="2">
        <f t="shared" si="722"/>
        <v>85591.728000000003</v>
      </c>
      <c r="M3099" s="1">
        <v>9.69</v>
      </c>
      <c r="N3099" s="1">
        <v>12.2</v>
      </c>
      <c r="O3099" s="1">
        <v>1.31</v>
      </c>
      <c r="P3099" s="1">
        <v>286.8</v>
      </c>
      <c r="Q3099" s="1">
        <v>53845</v>
      </c>
      <c r="R3099" s="1">
        <v>868.2</v>
      </c>
      <c r="U3099" s="5">
        <f t="shared" si="733"/>
        <v>0.92137234770705001</v>
      </c>
      <c r="V3099" s="5">
        <f t="shared" si="734"/>
        <v>0.83254620123203282</v>
      </c>
      <c r="W3099" s="5">
        <f t="shared" si="725"/>
        <v>4.9075975359342914E-3</v>
      </c>
      <c r="X3099" s="5">
        <f t="shared" si="726"/>
        <v>1.0701833618422352</v>
      </c>
      <c r="Y3099" s="5">
        <f t="shared" si="727"/>
        <v>0.93850722455054125</v>
      </c>
      <c r="Z3099" s="5">
        <f t="shared" si="735"/>
        <v>626.47234253197735</v>
      </c>
      <c r="AA3099" s="5">
        <f t="shared" si="736"/>
        <v>3.2759195071868588</v>
      </c>
      <c r="AB3099" s="5">
        <f t="shared" si="728"/>
        <v>6.7999999999999545</v>
      </c>
      <c r="AC3099" s="5">
        <f t="shared" si="729"/>
        <v>8305.5676800000019</v>
      </c>
      <c r="AD3099" s="5">
        <f t="shared" si="730"/>
        <v>7.599041210144096E-2</v>
      </c>
      <c r="AE3099" s="5">
        <f t="shared" si="731"/>
        <v>0.99410531508200761</v>
      </c>
    </row>
    <row r="3100" spans="1:31" ht="15.75" customHeight="1" x14ac:dyDescent="0.3">
      <c r="A3100" s="12">
        <f t="shared" si="732"/>
        <v>3088</v>
      </c>
      <c r="B3100" s="12">
        <v>875</v>
      </c>
      <c r="C3100" s="13">
        <v>47</v>
      </c>
      <c r="D3100" s="12">
        <v>14.5</v>
      </c>
      <c r="E3100" s="14">
        <f t="shared" si="723"/>
        <v>48654</v>
      </c>
      <c r="F3100" s="9">
        <f t="shared" si="724"/>
        <v>91931.856000000014</v>
      </c>
      <c r="G3100" s="9">
        <v>1035.1869999999999</v>
      </c>
      <c r="H3100" s="28"/>
      <c r="I3100" s="32">
        <v>48525</v>
      </c>
      <c r="J3100" s="28">
        <v>14.5</v>
      </c>
      <c r="K3100" s="29">
        <f t="shared" si="722"/>
        <v>91931.856000000014</v>
      </c>
      <c r="U3100" s="5">
        <f t="shared" si="733"/>
        <v>0</v>
      </c>
      <c r="V3100" s="5">
        <f t="shared" si="734"/>
        <v>0.83254620123203282</v>
      </c>
      <c r="W3100" s="5">
        <f t="shared" si="725"/>
        <v>0</v>
      </c>
      <c r="X3100" s="5">
        <f t="shared" si="726"/>
        <v>1</v>
      </c>
      <c r="Y3100" s="5">
        <f t="shared" si="727"/>
        <v>0.41627310061601641</v>
      </c>
      <c r="Z3100" s="5">
        <f t="shared" si="735"/>
        <v>277.87062012320331</v>
      </c>
      <c r="AA3100" s="5">
        <f t="shared" si="736"/>
        <v>0</v>
      </c>
      <c r="AB3100" s="5">
        <f t="shared" si="728"/>
        <v>875</v>
      </c>
      <c r="AC3100" s="5">
        <f t="shared" si="729"/>
        <v>0</v>
      </c>
      <c r="AD3100" s="5">
        <f t="shared" si="730"/>
        <v>0</v>
      </c>
      <c r="AE3100" s="5">
        <f t="shared" si="731"/>
        <v>1</v>
      </c>
    </row>
    <row r="3101" spans="1:31" ht="15.75" customHeight="1" x14ac:dyDescent="0.3">
      <c r="A3101" s="12">
        <f t="shared" si="732"/>
        <v>3089</v>
      </c>
      <c r="B3101" s="12">
        <v>875</v>
      </c>
      <c r="C3101" s="13">
        <v>47</v>
      </c>
      <c r="D3101" s="12">
        <v>15.5</v>
      </c>
      <c r="E3101" s="14">
        <f t="shared" si="723"/>
        <v>48654</v>
      </c>
      <c r="F3101" s="9">
        <f t="shared" si="724"/>
        <v>98271.984000000011</v>
      </c>
      <c r="G3101" s="9">
        <v>1035.1869999999999</v>
      </c>
      <c r="H3101" s="28"/>
      <c r="I3101" s="32">
        <v>48525</v>
      </c>
      <c r="J3101" s="28">
        <v>15.5</v>
      </c>
      <c r="K3101" s="29">
        <f t="shared" si="722"/>
        <v>98271.984000000011</v>
      </c>
      <c r="U3101" s="5">
        <f t="shared" si="733"/>
        <v>0</v>
      </c>
      <c r="V3101" s="5">
        <f t="shared" si="734"/>
        <v>0.83254620123203282</v>
      </c>
      <c r="W3101" s="5">
        <f t="shared" si="725"/>
        <v>0</v>
      </c>
      <c r="X3101" s="5">
        <f t="shared" si="726"/>
        <v>1</v>
      </c>
      <c r="Y3101" s="5">
        <f t="shared" si="727"/>
        <v>0.41627310061601641</v>
      </c>
      <c r="Z3101" s="5">
        <f t="shared" si="735"/>
        <v>277.87062012320331</v>
      </c>
      <c r="AA3101" s="5">
        <f t="shared" si="736"/>
        <v>0</v>
      </c>
      <c r="AB3101" s="5">
        <f t="shared" si="728"/>
        <v>875</v>
      </c>
      <c r="AC3101" s="5">
        <f t="shared" si="729"/>
        <v>0</v>
      </c>
      <c r="AD3101" s="5">
        <f t="shared" si="730"/>
        <v>0</v>
      </c>
      <c r="AE3101" s="5">
        <f t="shared" si="731"/>
        <v>1</v>
      </c>
    </row>
    <row r="3102" spans="1:31" ht="15.75" customHeight="1" x14ac:dyDescent="0.3">
      <c r="A3102" s="12">
        <f t="shared" si="732"/>
        <v>3090</v>
      </c>
      <c r="B3102" s="12">
        <v>875</v>
      </c>
      <c r="C3102" s="13">
        <v>49</v>
      </c>
      <c r="D3102" s="12">
        <v>4.42</v>
      </c>
      <c r="E3102" s="14">
        <f t="shared" si="723"/>
        <v>50798</v>
      </c>
      <c r="F3102" s="9">
        <f t="shared" si="724"/>
        <v>28023.365760000001</v>
      </c>
      <c r="G3102" s="9">
        <v>1036.703</v>
      </c>
      <c r="H3102" s="28"/>
      <c r="I3102" s="32">
        <v>50663</v>
      </c>
      <c r="J3102" s="28">
        <v>4.43</v>
      </c>
      <c r="K3102" s="29">
        <f t="shared" si="722"/>
        <v>28086.767040000002</v>
      </c>
      <c r="U3102" s="5">
        <f t="shared" si="733"/>
        <v>0</v>
      </c>
      <c r="V3102" s="5">
        <f t="shared" si="734"/>
        <v>0.86923340177960307</v>
      </c>
      <c r="W3102" s="5">
        <f t="shared" si="725"/>
        <v>0</v>
      </c>
      <c r="X3102" s="5">
        <f t="shared" si="726"/>
        <v>1</v>
      </c>
      <c r="Y3102" s="5">
        <f t="shared" si="727"/>
        <v>0.43461670088980153</v>
      </c>
      <c r="Z3102" s="5">
        <f t="shared" si="735"/>
        <v>290.11534017796038</v>
      </c>
      <c r="AA3102" s="5">
        <f t="shared" si="736"/>
        <v>0</v>
      </c>
      <c r="AB3102" s="5">
        <f t="shared" si="728"/>
        <v>875</v>
      </c>
      <c r="AC3102" s="5">
        <f t="shared" si="729"/>
        <v>0</v>
      </c>
      <c r="AD3102" s="5">
        <f t="shared" si="730"/>
        <v>0</v>
      </c>
      <c r="AE3102" s="5">
        <f t="shared" si="731"/>
        <v>1</v>
      </c>
    </row>
    <row r="3103" spans="1:31" ht="15.75" customHeight="1" x14ac:dyDescent="0.3">
      <c r="A3103" s="12">
        <f t="shared" si="732"/>
        <v>3091</v>
      </c>
      <c r="B3103" s="12">
        <v>875</v>
      </c>
      <c r="C3103" s="13">
        <v>49</v>
      </c>
      <c r="D3103" s="12">
        <v>5.43</v>
      </c>
      <c r="E3103" s="14">
        <f t="shared" si="723"/>
        <v>50798</v>
      </c>
      <c r="F3103" s="9">
        <f t="shared" si="724"/>
        <v>34426.895040000003</v>
      </c>
      <c r="G3103" s="9">
        <v>1036.703</v>
      </c>
      <c r="H3103" s="28"/>
      <c r="I3103" s="32">
        <v>50663</v>
      </c>
      <c r="J3103" s="28">
        <v>5.44</v>
      </c>
      <c r="K3103" s="29">
        <f t="shared" si="722"/>
        <v>34490.296320000001</v>
      </c>
      <c r="U3103" s="5">
        <f t="shared" si="733"/>
        <v>0</v>
      </c>
      <c r="V3103" s="5">
        <f t="shared" si="734"/>
        <v>0.86923340177960307</v>
      </c>
      <c r="W3103" s="5">
        <f t="shared" si="725"/>
        <v>0</v>
      </c>
      <c r="X3103" s="5">
        <f t="shared" si="726"/>
        <v>1</v>
      </c>
      <c r="Y3103" s="5">
        <f t="shared" si="727"/>
        <v>0.43461670088980153</v>
      </c>
      <c r="Z3103" s="5">
        <f t="shared" si="735"/>
        <v>290.11534017796038</v>
      </c>
      <c r="AA3103" s="5">
        <f t="shared" si="736"/>
        <v>0</v>
      </c>
      <c r="AB3103" s="5">
        <f t="shared" si="728"/>
        <v>875</v>
      </c>
      <c r="AC3103" s="5">
        <f t="shared" si="729"/>
        <v>0</v>
      </c>
      <c r="AD3103" s="5">
        <f t="shared" si="730"/>
        <v>0</v>
      </c>
      <c r="AE3103" s="5">
        <f t="shared" si="731"/>
        <v>1</v>
      </c>
    </row>
    <row r="3104" spans="1:31" ht="15.75" customHeight="1" x14ac:dyDescent="0.3">
      <c r="A3104" s="12">
        <f t="shared" si="732"/>
        <v>3092</v>
      </c>
      <c r="B3104" s="12">
        <v>875</v>
      </c>
      <c r="C3104" s="13">
        <v>49</v>
      </c>
      <c r="D3104" s="12">
        <v>6.43</v>
      </c>
      <c r="E3104" s="14">
        <f t="shared" si="723"/>
        <v>50798</v>
      </c>
      <c r="F3104" s="9">
        <f t="shared" si="724"/>
        <v>40767.02304</v>
      </c>
      <c r="G3104" s="9">
        <v>1036.703</v>
      </c>
      <c r="H3104" s="28"/>
      <c r="I3104" s="32">
        <v>50663</v>
      </c>
      <c r="J3104" s="28">
        <v>6.45</v>
      </c>
      <c r="K3104" s="29">
        <f t="shared" si="722"/>
        <v>40893.825600000004</v>
      </c>
      <c r="U3104" s="5">
        <f t="shared" si="733"/>
        <v>0</v>
      </c>
      <c r="V3104" s="5">
        <f t="shared" si="734"/>
        <v>0.86923340177960307</v>
      </c>
      <c r="W3104" s="5">
        <f t="shared" si="725"/>
        <v>0</v>
      </c>
      <c r="X3104" s="5">
        <f t="shared" si="726"/>
        <v>1</v>
      </c>
      <c r="Y3104" s="5">
        <f t="shared" si="727"/>
        <v>0.43461670088980153</v>
      </c>
      <c r="Z3104" s="5">
        <f t="shared" si="735"/>
        <v>290.11534017796038</v>
      </c>
      <c r="AA3104" s="5">
        <f t="shared" si="736"/>
        <v>0</v>
      </c>
      <c r="AB3104" s="5">
        <f t="shared" si="728"/>
        <v>875</v>
      </c>
      <c r="AC3104" s="5">
        <f t="shared" si="729"/>
        <v>0</v>
      </c>
      <c r="AD3104" s="5">
        <f t="shared" si="730"/>
        <v>0</v>
      </c>
      <c r="AE3104" s="5">
        <f t="shared" si="731"/>
        <v>1</v>
      </c>
    </row>
    <row r="3105" spans="1:31" ht="15.75" customHeight="1" x14ac:dyDescent="0.3">
      <c r="A3105" s="23">
        <f t="shared" si="732"/>
        <v>3093</v>
      </c>
      <c r="B3105" s="23">
        <v>875</v>
      </c>
      <c r="C3105" s="24">
        <v>49</v>
      </c>
      <c r="D3105" s="23">
        <v>7.44</v>
      </c>
      <c r="E3105" s="25">
        <f t="shared" si="723"/>
        <v>50798</v>
      </c>
      <c r="F3105" s="26">
        <f t="shared" si="724"/>
        <v>47170.552320000003</v>
      </c>
      <c r="G3105" s="26">
        <v>1036.703</v>
      </c>
      <c r="H3105" s="22"/>
      <c r="I3105" s="27">
        <v>50663</v>
      </c>
      <c r="J3105" s="27">
        <v>7.46</v>
      </c>
      <c r="K3105" s="26">
        <f t="shared" si="722"/>
        <v>47297.354879999999</v>
      </c>
      <c r="M3105" s="27">
        <v>12.8</v>
      </c>
      <c r="N3105" s="27">
        <v>6.48</v>
      </c>
      <c r="O3105" s="27">
        <v>0.96</v>
      </c>
      <c r="P3105" s="27">
        <v>415</v>
      </c>
      <c r="Q3105" s="27">
        <v>58214</v>
      </c>
      <c r="R3105" s="27">
        <v>872.1</v>
      </c>
      <c r="U3105" s="5">
        <f t="shared" si="733"/>
        <v>0.99613278576317588</v>
      </c>
      <c r="V3105" s="5">
        <f t="shared" si="734"/>
        <v>0.86923340177960307</v>
      </c>
      <c r="W3105" s="5">
        <f t="shared" si="725"/>
        <v>7.1013004791238878E-3</v>
      </c>
      <c r="X3105" s="5">
        <f t="shared" si="726"/>
        <v>1.0937367015140009</v>
      </c>
      <c r="Y3105" s="5">
        <f t="shared" si="727"/>
        <v>1.0201097305393931</v>
      </c>
      <c r="Z3105" s="5">
        <f t="shared" si="735"/>
        <v>680.94364732965585</v>
      </c>
      <c r="AA3105" s="5">
        <f t="shared" si="736"/>
        <v>4.7402600958247785</v>
      </c>
      <c r="AB3105" s="5">
        <f t="shared" si="728"/>
        <v>2.8999999999999773</v>
      </c>
      <c r="AC3105" s="5">
        <f t="shared" si="729"/>
        <v>6086.5228800000004</v>
      </c>
      <c r="AD3105" s="5">
        <f t="shared" si="730"/>
        <v>7.0094978330562649E-2</v>
      </c>
      <c r="AE3105" s="5">
        <f t="shared" si="731"/>
        <v>0.9918303870231111</v>
      </c>
    </row>
    <row r="3106" spans="1:31" ht="15.75" customHeight="1" x14ac:dyDescent="0.3">
      <c r="A3106" s="3">
        <f t="shared" si="732"/>
        <v>3094</v>
      </c>
      <c r="B3106" s="3">
        <v>875</v>
      </c>
      <c r="C3106" s="5">
        <v>49</v>
      </c>
      <c r="D3106" s="3">
        <v>8.4499999999999993</v>
      </c>
      <c r="E3106" s="10">
        <f t="shared" si="723"/>
        <v>50798</v>
      </c>
      <c r="F3106" s="2">
        <f t="shared" si="724"/>
        <v>53574.081599999998</v>
      </c>
      <c r="G3106" s="2">
        <v>1036.703</v>
      </c>
      <c r="I3106" s="1">
        <v>50663</v>
      </c>
      <c r="J3106" s="1">
        <v>8.4700000000000006</v>
      </c>
      <c r="K3106" s="2">
        <f t="shared" si="722"/>
        <v>53700.884160000016</v>
      </c>
      <c r="M3106" s="1">
        <v>11.9</v>
      </c>
      <c r="N3106" s="1">
        <v>7.44</v>
      </c>
      <c r="O3106" s="1">
        <v>1.01</v>
      </c>
      <c r="P3106" s="1">
        <v>392.1</v>
      </c>
      <c r="Q3106" s="1">
        <v>57586</v>
      </c>
      <c r="R3106" s="1">
        <v>871.6</v>
      </c>
      <c r="U3106" s="5">
        <f t="shared" si="733"/>
        <v>0.98538672142368244</v>
      </c>
      <c r="V3106" s="5">
        <f t="shared" si="734"/>
        <v>0.86923340177960307</v>
      </c>
      <c r="W3106" s="5">
        <f t="shared" si="725"/>
        <v>6.7094455852156065E-3</v>
      </c>
      <c r="X3106" s="5">
        <f t="shared" si="726"/>
        <v>1.0868678199900736</v>
      </c>
      <c r="Y3106" s="5">
        <f t="shared" si="727"/>
        <v>1.0078634651078384</v>
      </c>
      <c r="Z3106" s="5">
        <f t="shared" si="735"/>
        <v>672.76902022878437</v>
      </c>
      <c r="AA3106" s="5">
        <f t="shared" si="736"/>
        <v>4.478689117043122</v>
      </c>
      <c r="AB3106" s="5">
        <f t="shared" si="728"/>
        <v>3.3999999999999773</v>
      </c>
      <c r="AC3106" s="5">
        <f t="shared" si="729"/>
        <v>6403.5292800000016</v>
      </c>
      <c r="AD3106" s="5">
        <f t="shared" si="730"/>
        <v>7.0989215851551213E-2</v>
      </c>
      <c r="AE3106" s="5">
        <f t="shared" si="731"/>
        <v>0.99228119217292021</v>
      </c>
    </row>
    <row r="3107" spans="1:31" ht="15.75" customHeight="1" x14ac:dyDescent="0.3">
      <c r="A3107" s="3">
        <f t="shared" si="732"/>
        <v>3095</v>
      </c>
      <c r="B3107" s="3">
        <v>875</v>
      </c>
      <c r="C3107" s="5">
        <v>49</v>
      </c>
      <c r="D3107" s="3">
        <v>9.4600000000000009</v>
      </c>
      <c r="E3107" s="10">
        <f t="shared" si="723"/>
        <v>50798</v>
      </c>
      <c r="F3107" s="2">
        <f t="shared" si="724"/>
        <v>59977.610880000015</v>
      </c>
      <c r="G3107" s="2">
        <v>1036.703</v>
      </c>
      <c r="I3107" s="1">
        <v>50663</v>
      </c>
      <c r="J3107" s="1">
        <v>9.49</v>
      </c>
      <c r="K3107" s="2">
        <f t="shared" si="722"/>
        <v>60167.814720000002</v>
      </c>
      <c r="M3107" s="1">
        <v>11.1</v>
      </c>
      <c r="N3107" s="1">
        <v>8.42</v>
      </c>
      <c r="O3107" s="1">
        <v>1.05</v>
      </c>
      <c r="P3107" s="1">
        <v>373.5</v>
      </c>
      <c r="Q3107" s="1">
        <v>57058</v>
      </c>
      <c r="R3107" s="1">
        <v>870.9</v>
      </c>
      <c r="U3107" s="5">
        <f t="shared" si="733"/>
        <v>0.97635181382614644</v>
      </c>
      <c r="V3107" s="5">
        <f t="shared" si="734"/>
        <v>0.86923340177960307</v>
      </c>
      <c r="W3107" s="5">
        <f t="shared" si="725"/>
        <v>6.3911704312114986E-3</v>
      </c>
      <c r="X3107" s="5">
        <f t="shared" si="726"/>
        <v>1.080798370518137</v>
      </c>
      <c r="Y3107" s="5">
        <f t="shared" si="727"/>
        <v>0.99735274683952935</v>
      </c>
      <c r="Z3107" s="5">
        <f t="shared" si="735"/>
        <v>665.7529055703227</v>
      </c>
      <c r="AA3107" s="5">
        <f t="shared" si="736"/>
        <v>4.2662340862423003</v>
      </c>
      <c r="AB3107" s="5">
        <f t="shared" si="728"/>
        <v>4.1000000000000227</v>
      </c>
      <c r="AC3107" s="5">
        <f t="shared" si="729"/>
        <v>6657.1344000000017</v>
      </c>
      <c r="AD3107" s="5">
        <f t="shared" si="730"/>
        <v>7.1548343702307171E-2</v>
      </c>
      <c r="AE3107" s="5">
        <f t="shared" si="731"/>
        <v>0.99264734832080004</v>
      </c>
    </row>
    <row r="3108" spans="1:31" ht="15.75" customHeight="1" x14ac:dyDescent="0.3">
      <c r="A3108" s="3">
        <f t="shared" si="732"/>
        <v>3096</v>
      </c>
      <c r="B3108" s="3">
        <v>875</v>
      </c>
      <c r="C3108" s="5">
        <v>49</v>
      </c>
      <c r="D3108" s="3">
        <v>10.5</v>
      </c>
      <c r="E3108" s="10">
        <f t="shared" si="723"/>
        <v>50798</v>
      </c>
      <c r="F3108" s="2">
        <f t="shared" si="724"/>
        <v>66571.344000000012</v>
      </c>
      <c r="G3108" s="2">
        <v>1036.703</v>
      </c>
      <c r="I3108" s="1">
        <v>50663</v>
      </c>
      <c r="J3108" s="1">
        <v>10.5</v>
      </c>
      <c r="K3108" s="2">
        <f t="shared" si="722"/>
        <v>66571.344000000012</v>
      </c>
      <c r="M3108" s="1">
        <v>10.3</v>
      </c>
      <c r="N3108" s="1">
        <v>9.39</v>
      </c>
      <c r="O3108" s="1">
        <v>1.0900000000000001</v>
      </c>
      <c r="P3108" s="1">
        <v>358.2</v>
      </c>
      <c r="Q3108" s="1">
        <v>56616</v>
      </c>
      <c r="R3108" s="1">
        <v>870.3</v>
      </c>
      <c r="U3108" s="5">
        <f t="shared" si="733"/>
        <v>0.968788501026694</v>
      </c>
      <c r="V3108" s="5">
        <f t="shared" si="734"/>
        <v>0.86923340177960307</v>
      </c>
      <c r="W3108" s="5">
        <f t="shared" si="725"/>
        <v>6.1293634496919916E-3</v>
      </c>
      <c r="X3108" s="5">
        <f t="shared" si="726"/>
        <v>1.0747628149716759</v>
      </c>
      <c r="Y3108" s="5">
        <f t="shared" si="727"/>
        <v>0.987718797119846</v>
      </c>
      <c r="Z3108" s="5">
        <f t="shared" si="735"/>
        <v>659.32205145343971</v>
      </c>
      <c r="AA3108" s="5">
        <f t="shared" si="736"/>
        <v>4.0914726899383984</v>
      </c>
      <c r="AB3108" s="5">
        <f t="shared" si="728"/>
        <v>4.7000000000000455</v>
      </c>
      <c r="AC3108" s="5">
        <f t="shared" si="729"/>
        <v>6910.7395200000019</v>
      </c>
      <c r="AD3108" s="5">
        <f t="shared" si="730"/>
        <v>7.2239297172692257E-2</v>
      </c>
      <c r="AE3108" s="5">
        <f t="shared" si="731"/>
        <v>0.99294854128115284</v>
      </c>
    </row>
    <row r="3109" spans="1:31" ht="15.75" customHeight="1" x14ac:dyDescent="0.3">
      <c r="A3109" s="3">
        <f t="shared" si="732"/>
        <v>3097</v>
      </c>
      <c r="B3109" s="3">
        <v>875</v>
      </c>
      <c r="C3109" s="5">
        <v>49</v>
      </c>
      <c r="D3109" s="3">
        <v>11.5</v>
      </c>
      <c r="E3109" s="10">
        <f t="shared" si="723"/>
        <v>50798</v>
      </c>
      <c r="F3109" s="2">
        <f t="shared" si="724"/>
        <v>72911.472000000009</v>
      </c>
      <c r="G3109" s="2">
        <v>1036.703</v>
      </c>
      <c r="I3109" s="1">
        <v>50663</v>
      </c>
      <c r="J3109" s="1">
        <v>11.5</v>
      </c>
      <c r="K3109" s="2">
        <f t="shared" si="722"/>
        <v>72911.472000000009</v>
      </c>
      <c r="M3109" s="1">
        <v>9.74</v>
      </c>
      <c r="N3109" s="1">
        <v>10.4</v>
      </c>
      <c r="O3109" s="1">
        <v>1.1200000000000001</v>
      </c>
      <c r="P3109" s="1">
        <v>345.4</v>
      </c>
      <c r="Q3109" s="1">
        <v>56240</v>
      </c>
      <c r="R3109" s="1">
        <v>869.6</v>
      </c>
      <c r="U3109" s="5">
        <f t="shared" si="733"/>
        <v>0.96235455167693362</v>
      </c>
      <c r="V3109" s="5">
        <f t="shared" si="734"/>
        <v>0.86923340177960307</v>
      </c>
      <c r="W3109" s="5">
        <f t="shared" si="725"/>
        <v>5.9103353867214232E-3</v>
      </c>
      <c r="X3109" s="5">
        <f t="shared" si="726"/>
        <v>1.070557991575259</v>
      </c>
      <c r="Y3109" s="5">
        <f t="shared" si="727"/>
        <v>0.9804105604229344</v>
      </c>
      <c r="Z3109" s="5">
        <f t="shared" si="735"/>
        <v>654.44365729351728</v>
      </c>
      <c r="AA3109" s="5">
        <f t="shared" si="736"/>
        <v>3.9452670773442851</v>
      </c>
      <c r="AB3109" s="5">
        <f t="shared" si="728"/>
        <v>5.3999999999999773</v>
      </c>
      <c r="AC3109" s="5">
        <f t="shared" si="729"/>
        <v>7100.9433600000011</v>
      </c>
      <c r="AD3109" s="5">
        <f t="shared" si="730"/>
        <v>7.2761003187003945E-2</v>
      </c>
      <c r="AE3109" s="5">
        <f t="shared" si="731"/>
        <v>0.99320051970550016</v>
      </c>
    </row>
    <row r="3110" spans="1:31" ht="15.75" customHeight="1" x14ac:dyDescent="0.3">
      <c r="A3110" s="23">
        <f t="shared" si="732"/>
        <v>3098</v>
      </c>
      <c r="B3110" s="23">
        <v>875</v>
      </c>
      <c r="C3110" s="24">
        <v>49</v>
      </c>
      <c r="D3110" s="23">
        <v>12.5</v>
      </c>
      <c r="E3110" s="25">
        <f t="shared" si="723"/>
        <v>50798</v>
      </c>
      <c r="F3110" s="26">
        <f t="shared" si="724"/>
        <v>79251.600000000006</v>
      </c>
      <c r="G3110" s="26">
        <v>1036.703</v>
      </c>
      <c r="H3110" s="22"/>
      <c r="I3110" s="27">
        <v>50663</v>
      </c>
      <c r="J3110" s="27">
        <v>12.5</v>
      </c>
      <c r="K3110" s="26">
        <f t="shared" si="722"/>
        <v>79251.600000000006</v>
      </c>
      <c r="M3110" s="27">
        <v>9.1999999999999993</v>
      </c>
      <c r="N3110" s="27">
        <v>11.3</v>
      </c>
      <c r="O3110" s="27">
        <v>1.1499999999999999</v>
      </c>
      <c r="P3110" s="27">
        <v>334.5</v>
      </c>
      <c r="Q3110" s="27">
        <v>55911</v>
      </c>
      <c r="R3110" s="27">
        <v>868.9</v>
      </c>
      <c r="U3110" s="5">
        <f t="shared" si="733"/>
        <v>0.95672484599589325</v>
      </c>
      <c r="V3110" s="5">
        <f t="shared" si="734"/>
        <v>0.86923340177960307</v>
      </c>
      <c r="W3110" s="5">
        <f t="shared" si="725"/>
        <v>5.7238193018480489E-3</v>
      </c>
      <c r="X3110" s="5">
        <f t="shared" si="726"/>
        <v>1.0665189210197745</v>
      </c>
      <c r="Y3110" s="5">
        <f t="shared" si="727"/>
        <v>0.97370951012234019</v>
      </c>
      <c r="Z3110" s="5">
        <f t="shared" si="735"/>
        <v>649.97057219686462</v>
      </c>
      <c r="AA3110" s="5">
        <f t="shared" si="736"/>
        <v>3.8207638603696101</v>
      </c>
      <c r="AB3110" s="5">
        <f t="shared" si="728"/>
        <v>6.1000000000000227</v>
      </c>
      <c r="AC3110" s="5">
        <f t="shared" si="729"/>
        <v>7291.1472000000003</v>
      </c>
      <c r="AD3110" s="5">
        <f t="shared" si="730"/>
        <v>7.338695759657915E-2</v>
      </c>
      <c r="AE3110" s="5">
        <f t="shared" si="731"/>
        <v>0.99341509508248349</v>
      </c>
    </row>
    <row r="3111" spans="1:31" ht="15.75" customHeight="1" x14ac:dyDescent="0.3">
      <c r="A3111" s="3">
        <f t="shared" si="732"/>
        <v>3099</v>
      </c>
      <c r="B3111" s="3">
        <v>875</v>
      </c>
      <c r="C3111" s="5">
        <v>49</v>
      </c>
      <c r="D3111" s="3">
        <v>13.5</v>
      </c>
      <c r="E3111" s="10">
        <f t="shared" si="723"/>
        <v>50798</v>
      </c>
      <c r="F3111" s="2">
        <f t="shared" si="724"/>
        <v>85591.728000000003</v>
      </c>
      <c r="G3111" s="2">
        <v>1036.703</v>
      </c>
      <c r="I3111" s="1">
        <v>50663</v>
      </c>
      <c r="J3111" s="1">
        <v>13.5</v>
      </c>
      <c r="K3111" s="2">
        <f t="shared" si="722"/>
        <v>85591.728000000003</v>
      </c>
      <c r="M3111" s="1">
        <v>8.73</v>
      </c>
      <c r="N3111" s="1">
        <v>12.3</v>
      </c>
      <c r="O3111" s="1">
        <v>1.18</v>
      </c>
      <c r="P3111" s="1">
        <v>325</v>
      </c>
      <c r="Q3111" s="1">
        <v>55622</v>
      </c>
      <c r="R3111" s="1">
        <v>868.2</v>
      </c>
      <c r="U3111" s="5">
        <f t="shared" si="733"/>
        <v>0.95177960301163589</v>
      </c>
      <c r="V3111" s="5">
        <f t="shared" si="734"/>
        <v>0.86923340177960307</v>
      </c>
      <c r="W3111" s="5">
        <f t="shared" si="725"/>
        <v>5.5612594113620805E-3</v>
      </c>
      <c r="X3111" s="5">
        <f t="shared" si="726"/>
        <v>1.0630158394985301</v>
      </c>
      <c r="Y3111" s="5">
        <f t="shared" si="727"/>
        <v>0.96788283401294983</v>
      </c>
      <c r="Z3111" s="5">
        <f t="shared" si="735"/>
        <v>646.08114936032439</v>
      </c>
      <c r="AA3111" s="5">
        <f t="shared" si="736"/>
        <v>3.7122518822724166</v>
      </c>
      <c r="AB3111" s="5">
        <f t="shared" si="728"/>
        <v>6.7999999999999545</v>
      </c>
      <c r="AC3111" s="5">
        <f t="shared" si="729"/>
        <v>7481.3510400000005</v>
      </c>
      <c r="AD3111" s="5">
        <f t="shared" si="730"/>
        <v>7.4174360976284021E-2</v>
      </c>
      <c r="AE3111" s="5">
        <f t="shared" si="731"/>
        <v>0.9936021103193039</v>
      </c>
    </row>
    <row r="3112" spans="1:31" ht="15.75" customHeight="1" x14ac:dyDescent="0.3">
      <c r="A3112" s="3">
        <f t="shared" si="732"/>
        <v>3100</v>
      </c>
      <c r="B3112" s="3">
        <v>875</v>
      </c>
      <c r="C3112" s="5">
        <v>49</v>
      </c>
      <c r="D3112" s="3">
        <v>14.5</v>
      </c>
      <c r="E3112" s="10">
        <f t="shared" si="723"/>
        <v>50798</v>
      </c>
      <c r="F3112" s="2">
        <f t="shared" si="724"/>
        <v>91931.856000000014</v>
      </c>
      <c r="G3112" s="2">
        <v>1036.703</v>
      </c>
      <c r="I3112" s="1">
        <v>50663</v>
      </c>
      <c r="J3112" s="1">
        <v>14.5</v>
      </c>
      <c r="K3112" s="2">
        <f t="shared" si="722"/>
        <v>91931.856000000014</v>
      </c>
      <c r="M3112" s="1">
        <v>8.3000000000000007</v>
      </c>
      <c r="N3112" s="1">
        <v>13.3</v>
      </c>
      <c r="O3112" s="1">
        <v>1.2</v>
      </c>
      <c r="P3112" s="1">
        <v>316.7</v>
      </c>
      <c r="Q3112" s="1">
        <v>55365</v>
      </c>
      <c r="R3112" s="1">
        <v>867.4</v>
      </c>
      <c r="U3112" s="5">
        <f t="shared" si="733"/>
        <v>0.94738193018480488</v>
      </c>
      <c r="V3112" s="5">
        <f t="shared" si="734"/>
        <v>0.86923340177960307</v>
      </c>
      <c r="W3112" s="5">
        <f t="shared" si="725"/>
        <v>5.4192334017796025E-3</v>
      </c>
      <c r="X3112" s="5">
        <f t="shared" si="726"/>
        <v>1.0598209725086101</v>
      </c>
      <c r="Y3112" s="5">
        <f t="shared" si="727"/>
        <v>0.96264351389828529</v>
      </c>
      <c r="Z3112" s="5">
        <f t="shared" si="735"/>
        <v>642.58379839738348</v>
      </c>
      <c r="AA3112" s="5">
        <f t="shared" si="736"/>
        <v>3.6174466803559207</v>
      </c>
      <c r="AB3112" s="5">
        <f t="shared" si="728"/>
        <v>7.6000000000000227</v>
      </c>
      <c r="AC3112" s="5">
        <f t="shared" si="729"/>
        <v>7608.1535999999996</v>
      </c>
      <c r="AD3112" s="5">
        <f t="shared" si="730"/>
        <v>7.4456299979187762E-2</v>
      </c>
      <c r="AE3112" s="5">
        <f t="shared" si="731"/>
        <v>0.99376550257884166</v>
      </c>
    </row>
    <row r="3113" spans="1:31" ht="15.75" customHeight="1" x14ac:dyDescent="0.3">
      <c r="A3113" s="3">
        <f t="shared" si="732"/>
        <v>3101</v>
      </c>
      <c r="B3113" s="3">
        <v>875</v>
      </c>
      <c r="C3113" s="5">
        <v>49</v>
      </c>
      <c r="D3113" s="3">
        <v>15.5</v>
      </c>
      <c r="E3113" s="10">
        <f t="shared" si="723"/>
        <v>50798</v>
      </c>
      <c r="F3113" s="2">
        <f t="shared" si="724"/>
        <v>98271.984000000011</v>
      </c>
      <c r="G3113" s="2">
        <v>1036.703</v>
      </c>
      <c r="I3113" s="1">
        <v>50663</v>
      </c>
      <c r="J3113" s="1">
        <v>15.5</v>
      </c>
      <c r="K3113" s="2">
        <f t="shared" si="722"/>
        <v>98271.984000000011</v>
      </c>
      <c r="M3113" s="1">
        <v>7.91</v>
      </c>
      <c r="N3113" s="1">
        <v>14.2</v>
      </c>
      <c r="O3113" s="1">
        <v>1.23</v>
      </c>
      <c r="P3113" s="1">
        <v>309.39999999999998</v>
      </c>
      <c r="Q3113" s="1">
        <v>55135</v>
      </c>
      <c r="R3113" s="1">
        <v>866.7</v>
      </c>
      <c r="U3113" s="5">
        <f t="shared" si="733"/>
        <v>0.94344626967830258</v>
      </c>
      <c r="V3113" s="5">
        <f t="shared" si="734"/>
        <v>0.86923340177960307</v>
      </c>
      <c r="W3113" s="5">
        <f t="shared" si="725"/>
        <v>5.2943189596167005E-3</v>
      </c>
      <c r="X3113" s="5">
        <f t="shared" si="726"/>
        <v>1.0569316070320496</v>
      </c>
      <c r="Y3113" s="5">
        <f t="shared" si="727"/>
        <v>0.95793921909416591</v>
      </c>
      <c r="Z3113" s="5">
        <f t="shared" si="735"/>
        <v>639.44358752973767</v>
      </c>
      <c r="AA3113" s="5">
        <f t="shared" si="736"/>
        <v>3.5340637919233404</v>
      </c>
      <c r="AB3113" s="5">
        <f t="shared" si="728"/>
        <v>8.2999999999999545</v>
      </c>
      <c r="AC3113" s="5">
        <f t="shared" si="729"/>
        <v>7798.3574400000007</v>
      </c>
      <c r="AD3113" s="5">
        <f t="shared" si="730"/>
        <v>7.5438425589061817E-2</v>
      </c>
      <c r="AE3113" s="5">
        <f t="shared" si="731"/>
        <v>0.99390920902397728</v>
      </c>
    </row>
    <row r="3114" spans="1:31" ht="15.75" customHeight="1" x14ac:dyDescent="0.3">
      <c r="A3114" s="12">
        <f t="shared" si="732"/>
        <v>3102</v>
      </c>
      <c r="B3114" s="12">
        <v>875</v>
      </c>
      <c r="C3114" s="13">
        <v>51</v>
      </c>
      <c r="D3114" s="12">
        <v>3.41</v>
      </c>
      <c r="E3114" s="14">
        <f t="shared" si="723"/>
        <v>52949</v>
      </c>
      <c r="F3114" s="9">
        <f t="shared" si="724"/>
        <v>21619.836480000002</v>
      </c>
      <c r="G3114" s="9">
        <v>1038.2190000000001</v>
      </c>
      <c r="H3114" s="28"/>
      <c r="I3114" s="32">
        <v>52809</v>
      </c>
      <c r="J3114" s="28">
        <v>3.42</v>
      </c>
      <c r="K3114" s="29">
        <f t="shared" si="722"/>
        <v>21683.23776</v>
      </c>
      <c r="M3114" s="22"/>
      <c r="N3114" s="22"/>
      <c r="O3114" s="22"/>
      <c r="P3114" s="22"/>
      <c r="Q3114" s="22"/>
      <c r="R3114" s="22"/>
      <c r="U3114" s="5">
        <f t="shared" si="733"/>
        <v>0</v>
      </c>
      <c r="V3114" s="5">
        <f t="shared" si="734"/>
        <v>0.90604038329911019</v>
      </c>
      <c r="W3114" s="5">
        <f t="shared" si="725"/>
        <v>0</v>
      </c>
      <c r="X3114" s="5">
        <f t="shared" si="726"/>
        <v>1</v>
      </c>
      <c r="Y3114" s="5">
        <f t="shared" si="727"/>
        <v>0.45302019164955509</v>
      </c>
      <c r="Z3114" s="5">
        <f t="shared" si="735"/>
        <v>302.40003832991107</v>
      </c>
      <c r="AA3114" s="5">
        <f t="shared" si="736"/>
        <v>0</v>
      </c>
      <c r="AB3114" s="5">
        <f t="shared" si="728"/>
        <v>875</v>
      </c>
      <c r="AC3114" s="5">
        <f t="shared" si="729"/>
        <v>0</v>
      </c>
      <c r="AD3114" s="5">
        <f t="shared" si="730"/>
        <v>0</v>
      </c>
      <c r="AE3114" s="5">
        <f t="shared" si="731"/>
        <v>1</v>
      </c>
    </row>
    <row r="3115" spans="1:31" ht="15.75" customHeight="1" x14ac:dyDescent="0.3">
      <c r="A3115" s="12">
        <f t="shared" si="732"/>
        <v>3103</v>
      </c>
      <c r="B3115" s="12">
        <v>875</v>
      </c>
      <c r="C3115" s="13">
        <v>51</v>
      </c>
      <c r="D3115" s="12">
        <v>4.42</v>
      </c>
      <c r="E3115" s="14">
        <f t="shared" si="723"/>
        <v>52949</v>
      </c>
      <c r="F3115" s="9">
        <f t="shared" si="724"/>
        <v>28023.365760000001</v>
      </c>
      <c r="G3115" s="9">
        <v>1038.2190000000001</v>
      </c>
      <c r="H3115" s="28"/>
      <c r="I3115" s="32">
        <v>52809</v>
      </c>
      <c r="J3115" s="28">
        <v>4.43</v>
      </c>
      <c r="K3115" s="29">
        <f t="shared" si="722"/>
        <v>28086.767040000002</v>
      </c>
      <c r="U3115" s="5">
        <f t="shared" si="733"/>
        <v>0</v>
      </c>
      <c r="V3115" s="5">
        <f t="shared" si="734"/>
        <v>0.90604038329911019</v>
      </c>
      <c r="W3115" s="5">
        <f t="shared" si="725"/>
        <v>0</v>
      </c>
      <c r="X3115" s="5">
        <f t="shared" si="726"/>
        <v>1</v>
      </c>
      <c r="Y3115" s="5">
        <f t="shared" si="727"/>
        <v>0.45302019164955509</v>
      </c>
      <c r="Z3115" s="5">
        <f t="shared" si="735"/>
        <v>302.40003832991107</v>
      </c>
      <c r="AA3115" s="5">
        <f t="shared" si="736"/>
        <v>0</v>
      </c>
      <c r="AB3115" s="5">
        <f t="shared" si="728"/>
        <v>875</v>
      </c>
      <c r="AC3115" s="5">
        <f t="shared" si="729"/>
        <v>0</v>
      </c>
      <c r="AD3115" s="5">
        <f t="shared" si="730"/>
        <v>0</v>
      </c>
      <c r="AE3115" s="5">
        <f t="shared" si="731"/>
        <v>1</v>
      </c>
    </row>
    <row r="3116" spans="1:31" ht="15.75" customHeight="1" x14ac:dyDescent="0.3">
      <c r="A3116" s="12">
        <f t="shared" si="732"/>
        <v>3104</v>
      </c>
      <c r="B3116" s="12">
        <v>875</v>
      </c>
      <c r="C3116" s="13">
        <v>51</v>
      </c>
      <c r="D3116" s="12">
        <v>5.43</v>
      </c>
      <c r="E3116" s="14">
        <f t="shared" si="723"/>
        <v>52949</v>
      </c>
      <c r="F3116" s="9">
        <f t="shared" si="724"/>
        <v>34426.895040000003</v>
      </c>
      <c r="G3116" s="9">
        <v>1038.2190000000001</v>
      </c>
      <c r="H3116" s="28"/>
      <c r="I3116" s="32">
        <v>52809</v>
      </c>
      <c r="J3116" s="28">
        <v>5.44</v>
      </c>
      <c r="K3116" s="29">
        <f t="shared" si="722"/>
        <v>34490.296320000001</v>
      </c>
      <c r="U3116" s="5">
        <f t="shared" si="733"/>
        <v>0</v>
      </c>
      <c r="V3116" s="5">
        <f t="shared" si="734"/>
        <v>0.90604038329911019</v>
      </c>
      <c r="W3116" s="5">
        <f t="shared" si="725"/>
        <v>0</v>
      </c>
      <c r="X3116" s="5">
        <f t="shared" si="726"/>
        <v>1</v>
      </c>
      <c r="Y3116" s="5">
        <f t="shared" si="727"/>
        <v>0.45302019164955509</v>
      </c>
      <c r="Z3116" s="5">
        <f t="shared" si="735"/>
        <v>302.40003832991107</v>
      </c>
      <c r="AA3116" s="5">
        <f t="shared" si="736"/>
        <v>0</v>
      </c>
      <c r="AB3116" s="5">
        <f t="shared" si="728"/>
        <v>875</v>
      </c>
      <c r="AC3116" s="5">
        <f t="shared" si="729"/>
        <v>0</v>
      </c>
      <c r="AD3116" s="5">
        <f t="shared" si="730"/>
        <v>0</v>
      </c>
      <c r="AE3116" s="5">
        <f t="shared" si="731"/>
        <v>1</v>
      </c>
    </row>
    <row r="3117" spans="1:31" ht="15.75" customHeight="1" x14ac:dyDescent="0.3">
      <c r="A3117" s="3">
        <f t="shared" si="732"/>
        <v>3105</v>
      </c>
      <c r="B3117" s="3">
        <v>875</v>
      </c>
      <c r="C3117" s="5">
        <v>51</v>
      </c>
      <c r="D3117" s="3">
        <v>6.43</v>
      </c>
      <c r="E3117" s="10">
        <f t="shared" si="723"/>
        <v>52949</v>
      </c>
      <c r="F3117" s="2">
        <f t="shared" si="724"/>
        <v>40767.02304</v>
      </c>
      <c r="G3117" s="2">
        <v>1038.2190000000001</v>
      </c>
      <c r="I3117" s="1">
        <v>52809</v>
      </c>
      <c r="J3117" s="1">
        <v>6.45</v>
      </c>
      <c r="K3117" s="2">
        <f t="shared" si="722"/>
        <v>40893.825600000004</v>
      </c>
      <c r="M3117" s="1">
        <v>12.5</v>
      </c>
      <c r="N3117" s="1">
        <v>5.63</v>
      </c>
      <c r="O3117" s="1">
        <v>0.81</v>
      </c>
      <c r="P3117" s="1">
        <v>503.9</v>
      </c>
      <c r="Q3117" s="1">
        <v>60442</v>
      </c>
      <c r="R3117" s="1">
        <v>872.7</v>
      </c>
      <c r="U3117" s="5">
        <f t="shared" si="733"/>
        <v>1.0342573579739904</v>
      </c>
      <c r="V3117" s="5">
        <f t="shared" si="734"/>
        <v>0.90604038329911019</v>
      </c>
      <c r="W3117" s="5">
        <f t="shared" si="725"/>
        <v>8.6225188227241605E-3</v>
      </c>
      <c r="X3117" s="5">
        <f t="shared" si="726"/>
        <v>1.0914422644429518</v>
      </c>
      <c r="Y3117" s="5">
        <f t="shared" si="727"/>
        <v>1.0588614802143288</v>
      </c>
      <c r="Z3117" s="5">
        <f t="shared" si="735"/>
        <v>706.81121527266885</v>
      </c>
      <c r="AA3117" s="5">
        <f t="shared" si="736"/>
        <v>5.7557037645448323</v>
      </c>
      <c r="AB3117" s="5">
        <f t="shared" si="728"/>
        <v>2.2999999999999545</v>
      </c>
      <c r="AC3117" s="5">
        <f t="shared" si="729"/>
        <v>5135.5036800000007</v>
      </c>
      <c r="AD3117" s="5">
        <f t="shared" si="730"/>
        <v>6.7546131676971974E-2</v>
      </c>
      <c r="AE3117" s="5">
        <f t="shared" si="731"/>
        <v>0.99048329524636913</v>
      </c>
    </row>
    <row r="3118" spans="1:31" ht="15.75" customHeight="1" x14ac:dyDescent="0.3">
      <c r="A3118" s="23">
        <f t="shared" si="732"/>
        <v>3106</v>
      </c>
      <c r="B3118" s="23">
        <v>875</v>
      </c>
      <c r="C3118" s="24">
        <v>51</v>
      </c>
      <c r="D3118" s="23">
        <v>7.44</v>
      </c>
      <c r="E3118" s="25">
        <f t="shared" si="723"/>
        <v>52949</v>
      </c>
      <c r="F3118" s="26">
        <f t="shared" si="724"/>
        <v>47170.552320000003</v>
      </c>
      <c r="G3118" s="26">
        <v>1038.2190000000001</v>
      </c>
      <c r="H3118" s="22"/>
      <c r="I3118" s="27">
        <v>52809</v>
      </c>
      <c r="J3118" s="27">
        <v>7.46</v>
      </c>
      <c r="K3118" s="26">
        <f t="shared" si="722"/>
        <v>47297.354879999999</v>
      </c>
      <c r="M3118" s="27">
        <v>11.5</v>
      </c>
      <c r="N3118" s="27">
        <v>6.59</v>
      </c>
      <c r="O3118" s="27">
        <v>0.86</v>
      </c>
      <c r="P3118" s="27">
        <v>471.4</v>
      </c>
      <c r="Q3118" s="27">
        <v>59743</v>
      </c>
      <c r="R3118" s="27">
        <v>872.1</v>
      </c>
      <c r="U3118" s="5">
        <f t="shared" si="733"/>
        <v>1.022296372347707</v>
      </c>
      <c r="V3118" s="5">
        <f t="shared" si="734"/>
        <v>0.90604038329911019</v>
      </c>
      <c r="W3118" s="5">
        <f t="shared" si="725"/>
        <v>8.0663928815879523E-3</v>
      </c>
      <c r="X3118" s="5">
        <f t="shared" si="726"/>
        <v>1.0838288466422508</v>
      </c>
      <c r="Y3118" s="5">
        <f t="shared" si="727"/>
        <v>1.0449935009052749</v>
      </c>
      <c r="Z3118" s="5">
        <f t="shared" si="735"/>
        <v>697.55406172428923</v>
      </c>
      <c r="AA3118" s="5">
        <f t="shared" si="736"/>
        <v>5.3844785763175906</v>
      </c>
      <c r="AB3118" s="5">
        <f t="shared" si="728"/>
        <v>2.8999999999999773</v>
      </c>
      <c r="AC3118" s="5">
        <f t="shared" si="729"/>
        <v>5452.5100800000009</v>
      </c>
      <c r="AD3118" s="5">
        <f t="shared" si="730"/>
        <v>6.8320872664803287E-2</v>
      </c>
      <c r="AE3118" s="5">
        <f t="shared" si="731"/>
        <v>0.99109709342952657</v>
      </c>
    </row>
    <row r="3119" spans="1:31" ht="15.75" customHeight="1" x14ac:dyDescent="0.3">
      <c r="A3119" s="3">
        <f t="shared" si="732"/>
        <v>3107</v>
      </c>
      <c r="B3119" s="3">
        <v>875</v>
      </c>
      <c r="C3119" s="5">
        <v>51</v>
      </c>
      <c r="D3119" s="3">
        <v>8.4499999999999993</v>
      </c>
      <c r="E3119" s="10">
        <f t="shared" si="723"/>
        <v>52949</v>
      </c>
      <c r="F3119" s="2">
        <f t="shared" si="724"/>
        <v>53574.081599999998</v>
      </c>
      <c r="G3119" s="2">
        <v>1038.2190000000001</v>
      </c>
      <c r="I3119" s="1">
        <v>52809</v>
      </c>
      <c r="J3119" s="1">
        <v>8.4700000000000006</v>
      </c>
      <c r="K3119" s="2">
        <f t="shared" si="722"/>
        <v>53700.884160000016</v>
      </c>
      <c r="M3119" s="1">
        <v>10.6</v>
      </c>
      <c r="N3119" s="1">
        <v>7.55</v>
      </c>
      <c r="O3119" s="1">
        <v>0.9</v>
      </c>
      <c r="P3119" s="1">
        <v>446</v>
      </c>
      <c r="Q3119" s="1">
        <v>59174</v>
      </c>
      <c r="R3119" s="1">
        <v>871.5</v>
      </c>
      <c r="U3119" s="5">
        <f t="shared" si="733"/>
        <v>1.0125598904859685</v>
      </c>
      <c r="V3119" s="5">
        <f t="shared" si="734"/>
        <v>0.90604038329911019</v>
      </c>
      <c r="W3119" s="5">
        <f t="shared" si="725"/>
        <v>7.6317590691307325E-3</v>
      </c>
      <c r="X3119" s="5">
        <f t="shared" si="726"/>
        <v>1.0770221883948909</v>
      </c>
      <c r="Y3119" s="5">
        <f t="shared" si="727"/>
        <v>1.0331875327635212</v>
      </c>
      <c r="Z3119" s="5">
        <f t="shared" si="735"/>
        <v>689.67334187030576</v>
      </c>
      <c r="AA3119" s="5">
        <f t="shared" si="736"/>
        <v>5.0943518138261474</v>
      </c>
      <c r="AB3119" s="5">
        <f t="shared" si="728"/>
        <v>3.5</v>
      </c>
      <c r="AC3119" s="5">
        <f t="shared" si="729"/>
        <v>5706.1152000000011</v>
      </c>
      <c r="AD3119" s="5">
        <f t="shared" si="730"/>
        <v>6.8735751402644263E-2</v>
      </c>
      <c r="AE3119" s="5">
        <f t="shared" si="731"/>
        <v>0.99157680031728646</v>
      </c>
    </row>
    <row r="3120" spans="1:31" ht="15.75" customHeight="1" x14ac:dyDescent="0.3">
      <c r="A3120" s="3">
        <f t="shared" si="732"/>
        <v>3108</v>
      </c>
      <c r="B3120" s="3">
        <v>875</v>
      </c>
      <c r="C3120" s="5">
        <v>51</v>
      </c>
      <c r="D3120" s="3">
        <v>9.4600000000000009</v>
      </c>
      <c r="E3120" s="10">
        <f t="shared" si="723"/>
        <v>52949</v>
      </c>
      <c r="F3120" s="2">
        <f t="shared" si="724"/>
        <v>59977.610880000015</v>
      </c>
      <c r="G3120" s="2">
        <v>1038.2190000000001</v>
      </c>
      <c r="I3120" s="1">
        <v>52809</v>
      </c>
      <c r="J3120" s="1">
        <v>9.49</v>
      </c>
      <c r="K3120" s="2">
        <f t="shared" si="722"/>
        <v>60167.814720000002</v>
      </c>
      <c r="M3120" s="1">
        <v>9.86</v>
      </c>
      <c r="N3120" s="1">
        <v>8.5299999999999994</v>
      </c>
      <c r="O3120" s="1">
        <v>0.94</v>
      </c>
      <c r="P3120" s="1">
        <v>425.2</v>
      </c>
      <c r="Q3120" s="1">
        <v>58695</v>
      </c>
      <c r="R3120" s="1">
        <v>870.9</v>
      </c>
      <c r="U3120" s="5">
        <f t="shared" si="733"/>
        <v>1.0043634496919918</v>
      </c>
      <c r="V3120" s="5">
        <f t="shared" si="734"/>
        <v>0.90604038329911019</v>
      </c>
      <c r="W3120" s="5">
        <f t="shared" si="725"/>
        <v>7.2758384668035591E-3</v>
      </c>
      <c r="X3120" s="5">
        <f t="shared" si="726"/>
        <v>1.0714576380868179</v>
      </c>
      <c r="Y3120" s="5">
        <f t="shared" si="727"/>
        <v>1.023458389344325</v>
      </c>
      <c r="Z3120" s="5">
        <f t="shared" si="735"/>
        <v>683.17894405512391</v>
      </c>
      <c r="AA3120" s="5">
        <f t="shared" si="736"/>
        <v>4.8567676933607125</v>
      </c>
      <c r="AB3120" s="5">
        <f t="shared" si="728"/>
        <v>4.1000000000000227</v>
      </c>
      <c r="AC3120" s="5">
        <f t="shared" si="729"/>
        <v>5959.7203200000004</v>
      </c>
      <c r="AD3120" s="5">
        <f t="shared" si="730"/>
        <v>6.9593435593603759E-2</v>
      </c>
      <c r="AE3120" s="5">
        <f t="shared" si="731"/>
        <v>0.9919696311545072</v>
      </c>
    </row>
    <row r="3121" spans="1:31" ht="15.75" customHeight="1" x14ac:dyDescent="0.3">
      <c r="A3121" s="3">
        <f t="shared" si="732"/>
        <v>3109</v>
      </c>
      <c r="B3121" s="3">
        <v>875</v>
      </c>
      <c r="C3121" s="5">
        <v>51</v>
      </c>
      <c r="D3121" s="3">
        <v>10.5</v>
      </c>
      <c r="E3121" s="10">
        <f t="shared" si="723"/>
        <v>52949</v>
      </c>
      <c r="F3121" s="2">
        <f t="shared" si="724"/>
        <v>66571.344000000012</v>
      </c>
      <c r="G3121" s="2">
        <v>1038.2190000000001</v>
      </c>
      <c r="I3121" s="1">
        <v>52809</v>
      </c>
      <c r="J3121" s="1">
        <v>10.5</v>
      </c>
      <c r="K3121" s="2">
        <f t="shared" si="722"/>
        <v>66571.344000000012</v>
      </c>
      <c r="M3121" s="1">
        <v>9.23</v>
      </c>
      <c r="N3121" s="1">
        <v>9.5</v>
      </c>
      <c r="O3121" s="1">
        <v>0.97</v>
      </c>
      <c r="P3121" s="1">
        <v>408.2</v>
      </c>
      <c r="Q3121" s="1">
        <v>58293</v>
      </c>
      <c r="R3121" s="1">
        <v>870.2</v>
      </c>
      <c r="U3121" s="5">
        <f t="shared" si="733"/>
        <v>0.99748459958932234</v>
      </c>
      <c r="V3121" s="5">
        <f t="shared" si="734"/>
        <v>0.90604038329911019</v>
      </c>
      <c r="W3121" s="5">
        <f t="shared" si="725"/>
        <v>6.9849418206707732E-3</v>
      </c>
      <c r="X3121" s="5">
        <f t="shared" si="726"/>
        <v>1.0667429135115771</v>
      </c>
      <c r="Y3121" s="5">
        <f t="shared" si="727"/>
        <v>1.0152858930942408</v>
      </c>
      <c r="Z3121" s="5">
        <f t="shared" si="735"/>
        <v>677.72363935826775</v>
      </c>
      <c r="AA3121" s="5">
        <f t="shared" si="736"/>
        <v>4.6625883641341552</v>
      </c>
      <c r="AB3121" s="5">
        <f t="shared" si="728"/>
        <v>4.7999999999999545</v>
      </c>
      <c r="AC3121" s="5">
        <f t="shared" si="729"/>
        <v>6149.9241600000005</v>
      </c>
      <c r="AD3121" s="5">
        <f t="shared" si="730"/>
        <v>7.0046977962309701E-2</v>
      </c>
      <c r="AE3121" s="5">
        <f t="shared" si="731"/>
        <v>0.99229069481954335</v>
      </c>
    </row>
    <row r="3122" spans="1:31" ht="15.75" customHeight="1" x14ac:dyDescent="0.3">
      <c r="A3122" s="3">
        <f t="shared" si="732"/>
        <v>3110</v>
      </c>
      <c r="B3122" s="3">
        <v>875</v>
      </c>
      <c r="C3122" s="5">
        <v>51</v>
      </c>
      <c r="D3122" s="3">
        <v>11.5</v>
      </c>
      <c r="E3122" s="10">
        <f t="shared" si="723"/>
        <v>52949</v>
      </c>
      <c r="F3122" s="2">
        <f t="shared" si="724"/>
        <v>72911.472000000009</v>
      </c>
      <c r="G3122" s="2">
        <v>1038.2190000000001</v>
      </c>
      <c r="I3122" s="1">
        <v>52809</v>
      </c>
      <c r="J3122" s="1">
        <v>11.5</v>
      </c>
      <c r="K3122" s="2">
        <f t="shared" si="722"/>
        <v>72911.472000000009</v>
      </c>
      <c r="M3122" s="1">
        <v>8.69</v>
      </c>
      <c r="N3122" s="1">
        <v>10.5</v>
      </c>
      <c r="O3122" s="1">
        <v>1</v>
      </c>
      <c r="P3122" s="1">
        <v>393.9</v>
      </c>
      <c r="Q3122" s="1">
        <v>57950</v>
      </c>
      <c r="R3122" s="1">
        <v>869.6</v>
      </c>
      <c r="U3122" s="5">
        <f t="shared" si="733"/>
        <v>0.99161533196440799</v>
      </c>
      <c r="V3122" s="5">
        <f t="shared" si="734"/>
        <v>0.90604038329911019</v>
      </c>
      <c r="W3122" s="5">
        <f t="shared" si="725"/>
        <v>6.7402464065708413E-3</v>
      </c>
      <c r="X3122" s="5">
        <f t="shared" si="726"/>
        <v>1.0627182367298025</v>
      </c>
      <c r="Y3122" s="5">
        <f t="shared" si="727"/>
        <v>1.0083366678225389</v>
      </c>
      <c r="Z3122" s="5">
        <f t="shared" si="735"/>
        <v>673.08489250490129</v>
      </c>
      <c r="AA3122" s="5">
        <f t="shared" si="736"/>
        <v>4.4992492813141682</v>
      </c>
      <c r="AB3122" s="5">
        <f t="shared" si="728"/>
        <v>5.3999999999999773</v>
      </c>
      <c r="AC3122" s="5">
        <f t="shared" si="729"/>
        <v>6340.1280000000006</v>
      </c>
      <c r="AD3122" s="5">
        <f t="shared" si="730"/>
        <v>7.0733266158540156E-2</v>
      </c>
      <c r="AE3122" s="5">
        <f t="shared" si="731"/>
        <v>0.99256076602013255</v>
      </c>
    </row>
    <row r="3123" spans="1:31" ht="15.75" customHeight="1" x14ac:dyDescent="0.3">
      <c r="A3123" s="3">
        <f t="shared" si="732"/>
        <v>3111</v>
      </c>
      <c r="B3123" s="3">
        <v>875</v>
      </c>
      <c r="C3123" s="5">
        <v>51</v>
      </c>
      <c r="D3123" s="3">
        <v>12.5</v>
      </c>
      <c r="E3123" s="10">
        <f t="shared" si="723"/>
        <v>52949</v>
      </c>
      <c r="F3123" s="2">
        <f t="shared" si="724"/>
        <v>79251.600000000006</v>
      </c>
      <c r="G3123" s="2">
        <v>1038.2190000000001</v>
      </c>
      <c r="I3123" s="1">
        <v>52809</v>
      </c>
      <c r="J3123" s="1">
        <v>12.5</v>
      </c>
      <c r="K3123" s="2">
        <f t="shared" si="722"/>
        <v>79251.600000000006</v>
      </c>
      <c r="M3123" s="1">
        <v>8.2100000000000009</v>
      </c>
      <c r="N3123" s="1">
        <v>11.4</v>
      </c>
      <c r="O3123" s="1">
        <v>1.03</v>
      </c>
      <c r="P3123" s="1">
        <v>381.8</v>
      </c>
      <c r="Q3123" s="1">
        <v>57651</v>
      </c>
      <c r="R3123" s="1">
        <v>868.9</v>
      </c>
      <c r="U3123" s="5">
        <f t="shared" si="733"/>
        <v>0.98649897330595482</v>
      </c>
      <c r="V3123" s="5">
        <f t="shared" si="734"/>
        <v>0.90604038329911019</v>
      </c>
      <c r="W3123" s="5">
        <f t="shared" si="725"/>
        <v>6.5331964407939766E-3</v>
      </c>
      <c r="X3123" s="5">
        <f t="shared" si="726"/>
        <v>1.0591534955732411</v>
      </c>
      <c r="Y3123" s="5">
        <f t="shared" si="727"/>
        <v>1.0022448375290938</v>
      </c>
      <c r="Z3123" s="5">
        <f t="shared" si="735"/>
        <v>669.01847394742072</v>
      </c>
      <c r="AA3123" s="5">
        <f t="shared" si="736"/>
        <v>4.3610392881587963</v>
      </c>
      <c r="AB3123" s="5">
        <f t="shared" si="728"/>
        <v>6.1000000000000227</v>
      </c>
      <c r="AC3123" s="5">
        <f t="shared" si="729"/>
        <v>6530.3318400000007</v>
      </c>
      <c r="AD3123" s="5">
        <f t="shared" si="730"/>
        <v>7.1597663178760027E-2</v>
      </c>
      <c r="AE3123" s="5">
        <f t="shared" si="731"/>
        <v>0.99278928780524656</v>
      </c>
    </row>
    <row r="3124" spans="1:31" ht="15.75" customHeight="1" x14ac:dyDescent="0.3">
      <c r="A3124" s="3">
        <f t="shared" si="732"/>
        <v>3112</v>
      </c>
      <c r="B3124" s="3">
        <v>875</v>
      </c>
      <c r="C3124" s="5">
        <v>51</v>
      </c>
      <c r="D3124" s="3">
        <v>13.5</v>
      </c>
      <c r="E3124" s="10">
        <f t="shared" si="723"/>
        <v>52949</v>
      </c>
      <c r="F3124" s="2">
        <f t="shared" si="724"/>
        <v>85591.728000000003</v>
      </c>
      <c r="G3124" s="2">
        <v>1038.2190000000001</v>
      </c>
      <c r="I3124" s="1">
        <v>52809</v>
      </c>
      <c r="J3124" s="1">
        <v>13.5</v>
      </c>
      <c r="K3124" s="2">
        <f t="shared" si="722"/>
        <v>85591.728000000003</v>
      </c>
      <c r="M3124" s="1">
        <v>7.79</v>
      </c>
      <c r="N3124" s="1">
        <v>12.4</v>
      </c>
      <c r="O3124" s="1">
        <v>1.05</v>
      </c>
      <c r="P3124" s="1">
        <v>371.2</v>
      </c>
      <c r="Q3124" s="1">
        <v>57387</v>
      </c>
      <c r="R3124" s="1">
        <v>868.1</v>
      </c>
      <c r="U3124" s="5">
        <f t="shared" si="733"/>
        <v>0.98198151950718682</v>
      </c>
      <c r="V3124" s="5">
        <f t="shared" si="734"/>
        <v>0.90604038329911019</v>
      </c>
      <c r="W3124" s="5">
        <f t="shared" si="725"/>
        <v>6.3518138261464746E-3</v>
      </c>
      <c r="X3124" s="5">
        <f t="shared" si="726"/>
        <v>1.0560441572632275</v>
      </c>
      <c r="Y3124" s="5">
        <f t="shared" si="727"/>
        <v>0.99691724962179562</v>
      </c>
      <c r="Z3124" s="5">
        <f t="shared" si="735"/>
        <v>665.46220246754115</v>
      </c>
      <c r="AA3124" s="5">
        <f t="shared" si="736"/>
        <v>4.2399627652292953</v>
      </c>
      <c r="AB3124" s="5">
        <f t="shared" si="728"/>
        <v>6.8999999999999773</v>
      </c>
      <c r="AC3124" s="5">
        <f t="shared" si="729"/>
        <v>6657.1344000000017</v>
      </c>
      <c r="AD3124" s="5">
        <f t="shared" si="730"/>
        <v>7.1934636149202688E-2</v>
      </c>
      <c r="AE3124" s="5">
        <f t="shared" si="731"/>
        <v>0.99298948044344559</v>
      </c>
    </row>
    <row r="3125" spans="1:31" ht="15.75" customHeight="1" x14ac:dyDescent="0.3">
      <c r="A3125" s="3">
        <f t="shared" si="732"/>
        <v>3113</v>
      </c>
      <c r="B3125" s="3">
        <v>875</v>
      </c>
      <c r="C3125" s="5">
        <v>51</v>
      </c>
      <c r="D3125" s="3">
        <v>14.5</v>
      </c>
      <c r="E3125" s="10">
        <f t="shared" si="723"/>
        <v>52949</v>
      </c>
      <c r="F3125" s="2">
        <f t="shared" si="724"/>
        <v>91931.856000000014</v>
      </c>
      <c r="G3125" s="2">
        <v>1038.2190000000001</v>
      </c>
      <c r="I3125" s="1">
        <v>52809</v>
      </c>
      <c r="J3125" s="1">
        <v>14.5</v>
      </c>
      <c r="K3125" s="2">
        <f t="shared" si="722"/>
        <v>91931.856000000014</v>
      </c>
      <c r="M3125" s="1">
        <v>7.4</v>
      </c>
      <c r="N3125" s="1">
        <v>13.4</v>
      </c>
      <c r="O3125" s="1">
        <v>1.07</v>
      </c>
      <c r="P3125" s="1">
        <v>362</v>
      </c>
      <c r="Q3125" s="1">
        <v>57153</v>
      </c>
      <c r="R3125" s="1">
        <v>867.4</v>
      </c>
      <c r="U3125" s="5">
        <f t="shared" si="733"/>
        <v>0.97797741273100613</v>
      </c>
      <c r="V3125" s="5">
        <f t="shared" si="734"/>
        <v>0.90604038329911019</v>
      </c>
      <c r="W3125" s="5">
        <f t="shared" si="725"/>
        <v>6.1943874058863792E-3</v>
      </c>
      <c r="X3125" s="5">
        <f t="shared" si="726"/>
        <v>1.0531650884309725</v>
      </c>
      <c r="Y3125" s="5">
        <f t="shared" si="727"/>
        <v>0.99209088438079163</v>
      </c>
      <c r="Z3125" s="5">
        <f t="shared" si="735"/>
        <v>662.24050714186615</v>
      </c>
      <c r="AA3125" s="5">
        <f t="shared" si="736"/>
        <v>4.1348774811772762</v>
      </c>
      <c r="AB3125" s="5">
        <f t="shared" si="728"/>
        <v>7.6000000000000227</v>
      </c>
      <c r="AC3125" s="5">
        <f t="shared" si="729"/>
        <v>6783.9369600000009</v>
      </c>
      <c r="AD3125" s="5">
        <f t="shared" si="730"/>
        <v>7.2353101214754439E-2</v>
      </c>
      <c r="AE3125" s="5">
        <f t="shared" si="731"/>
        <v>0.99316323254452399</v>
      </c>
    </row>
    <row r="3126" spans="1:31" ht="15.75" customHeight="1" x14ac:dyDescent="0.3">
      <c r="A3126" s="23">
        <f t="shared" si="732"/>
        <v>3114</v>
      </c>
      <c r="B3126" s="23">
        <v>875</v>
      </c>
      <c r="C3126" s="24">
        <v>51</v>
      </c>
      <c r="D3126" s="23">
        <v>15.5</v>
      </c>
      <c r="E3126" s="25">
        <f t="shared" si="723"/>
        <v>52949</v>
      </c>
      <c r="F3126" s="26">
        <f t="shared" si="724"/>
        <v>98271.984000000011</v>
      </c>
      <c r="G3126" s="26">
        <v>1038.2190000000001</v>
      </c>
      <c r="H3126" s="22"/>
      <c r="I3126" s="27">
        <v>52809</v>
      </c>
      <c r="J3126" s="27">
        <v>15.5</v>
      </c>
      <c r="K3126" s="26">
        <f t="shared" si="722"/>
        <v>98271.984000000011</v>
      </c>
      <c r="M3126" s="27">
        <v>7.06</v>
      </c>
      <c r="N3126" s="27">
        <v>14.4</v>
      </c>
      <c r="O3126" s="27">
        <v>1.0900000000000001</v>
      </c>
      <c r="P3126" s="27">
        <v>353.9</v>
      </c>
      <c r="Q3126" s="27">
        <v>56943</v>
      </c>
      <c r="R3126" s="27">
        <v>866.6</v>
      </c>
      <c r="U3126" s="5">
        <f t="shared" si="733"/>
        <v>0.97438398357289524</v>
      </c>
      <c r="V3126" s="5">
        <f t="shared" si="734"/>
        <v>0.90604038329911019</v>
      </c>
      <c r="W3126" s="5">
        <f t="shared" si="725"/>
        <v>6.0557837097878165E-3</v>
      </c>
      <c r="X3126" s="5">
        <f t="shared" si="726"/>
        <v>1.0506615359297433</v>
      </c>
      <c r="Y3126" s="5">
        <f t="shared" si="727"/>
        <v>0.98784477674872817</v>
      </c>
      <c r="Z3126" s="5">
        <f t="shared" si="735"/>
        <v>659.4061453753111</v>
      </c>
      <c r="AA3126" s="5">
        <f t="shared" si="736"/>
        <v>4.0423567419575637</v>
      </c>
      <c r="AB3126" s="5">
        <f t="shared" si="728"/>
        <v>8.3999999999999773</v>
      </c>
      <c r="AC3126" s="5">
        <f t="shared" si="729"/>
        <v>6910.7395200000019</v>
      </c>
      <c r="AD3126" s="5">
        <f t="shared" si="730"/>
        <v>7.2904299988306442E-2</v>
      </c>
      <c r="AE3126" s="5">
        <f t="shared" si="731"/>
        <v>0.99331620993786485</v>
      </c>
    </row>
    <row r="3127" spans="1:31" ht="15.75" customHeight="1" x14ac:dyDescent="0.3">
      <c r="A3127" s="12">
        <f t="shared" si="732"/>
        <v>3115</v>
      </c>
      <c r="B3127" s="12">
        <v>875</v>
      </c>
      <c r="C3127" s="13">
        <v>53</v>
      </c>
      <c r="D3127" s="12">
        <v>3.41</v>
      </c>
      <c r="E3127" s="14">
        <f t="shared" si="723"/>
        <v>55106</v>
      </c>
      <c r="F3127" s="9">
        <f t="shared" si="724"/>
        <v>21619.836480000002</v>
      </c>
      <c r="G3127" s="9">
        <v>1039.7339999999999</v>
      </c>
      <c r="H3127" s="28"/>
      <c r="I3127" s="32">
        <v>54960</v>
      </c>
      <c r="J3127" s="28">
        <v>3.42</v>
      </c>
      <c r="K3127" s="29">
        <f t="shared" si="722"/>
        <v>21683.23776</v>
      </c>
      <c r="U3127" s="5">
        <f t="shared" si="733"/>
        <v>0</v>
      </c>
      <c r="V3127" s="5">
        <f t="shared" si="734"/>
        <v>0.94295003422313484</v>
      </c>
      <c r="W3127" s="5">
        <f t="shared" si="725"/>
        <v>0</v>
      </c>
      <c r="X3127" s="5">
        <f t="shared" si="726"/>
        <v>1</v>
      </c>
      <c r="Y3127" s="5">
        <f t="shared" si="727"/>
        <v>0.47147501711156742</v>
      </c>
      <c r="Z3127" s="5">
        <f t="shared" si="735"/>
        <v>314.71900342231351</v>
      </c>
      <c r="AA3127" s="5">
        <f t="shared" si="736"/>
        <v>0</v>
      </c>
      <c r="AB3127" s="5">
        <f t="shared" si="728"/>
        <v>875</v>
      </c>
      <c r="AC3127" s="5">
        <f t="shared" si="729"/>
        <v>0</v>
      </c>
      <c r="AD3127" s="5">
        <f t="shared" si="730"/>
        <v>0</v>
      </c>
      <c r="AE3127" s="5">
        <f t="shared" si="731"/>
        <v>1</v>
      </c>
    </row>
    <row r="3128" spans="1:31" ht="15.75" customHeight="1" x14ac:dyDescent="0.3">
      <c r="A3128" s="12">
        <f t="shared" si="732"/>
        <v>3116</v>
      </c>
      <c r="B3128" s="12">
        <v>875</v>
      </c>
      <c r="C3128" s="13">
        <v>53</v>
      </c>
      <c r="D3128" s="12">
        <v>4.42</v>
      </c>
      <c r="E3128" s="14">
        <f t="shared" si="723"/>
        <v>55106</v>
      </c>
      <c r="F3128" s="9">
        <f t="shared" si="724"/>
        <v>28023.365760000001</v>
      </c>
      <c r="G3128" s="9">
        <v>1039.7339999999999</v>
      </c>
      <c r="H3128" s="28"/>
      <c r="I3128" s="32">
        <v>54960</v>
      </c>
      <c r="J3128" s="28">
        <v>4.43</v>
      </c>
      <c r="K3128" s="29">
        <f t="shared" si="722"/>
        <v>28086.767040000002</v>
      </c>
      <c r="U3128" s="5">
        <f t="shared" si="733"/>
        <v>0</v>
      </c>
      <c r="V3128" s="5">
        <f t="shared" si="734"/>
        <v>0.94295003422313484</v>
      </c>
      <c r="W3128" s="5">
        <f t="shared" si="725"/>
        <v>0</v>
      </c>
      <c r="X3128" s="5">
        <f t="shared" si="726"/>
        <v>1</v>
      </c>
      <c r="Y3128" s="5">
        <f t="shared" si="727"/>
        <v>0.47147501711156742</v>
      </c>
      <c r="Z3128" s="5">
        <f t="shared" si="735"/>
        <v>314.71900342231351</v>
      </c>
      <c r="AA3128" s="5">
        <f t="shared" si="736"/>
        <v>0</v>
      </c>
      <c r="AB3128" s="5">
        <f t="shared" si="728"/>
        <v>875</v>
      </c>
      <c r="AC3128" s="5">
        <f t="shared" si="729"/>
        <v>0</v>
      </c>
      <c r="AD3128" s="5">
        <f t="shared" si="730"/>
        <v>0</v>
      </c>
      <c r="AE3128" s="5">
        <f t="shared" si="731"/>
        <v>1</v>
      </c>
    </row>
    <row r="3129" spans="1:31" ht="15.75" customHeight="1" x14ac:dyDescent="0.3">
      <c r="A3129" s="3">
        <f t="shared" si="732"/>
        <v>3117</v>
      </c>
      <c r="B3129" s="3">
        <v>875</v>
      </c>
      <c r="C3129" s="5">
        <v>53</v>
      </c>
      <c r="D3129" s="3">
        <v>5.43</v>
      </c>
      <c r="E3129" s="10">
        <f t="shared" si="723"/>
        <v>55106</v>
      </c>
      <c r="F3129" s="2">
        <f t="shared" si="724"/>
        <v>34426.895040000003</v>
      </c>
      <c r="G3129" s="2">
        <v>1039.7339999999999</v>
      </c>
      <c r="I3129" s="1">
        <v>54960</v>
      </c>
      <c r="J3129" s="1">
        <v>5.44</v>
      </c>
      <c r="K3129" s="2">
        <f t="shared" si="722"/>
        <v>34490.296320000001</v>
      </c>
      <c r="M3129" s="1">
        <v>12.2</v>
      </c>
      <c r="N3129" s="1">
        <v>4.76</v>
      </c>
      <c r="O3129" s="1">
        <v>0.66</v>
      </c>
      <c r="P3129" s="1">
        <v>624.6</v>
      </c>
      <c r="Q3129" s="1">
        <v>62680</v>
      </c>
      <c r="R3129" s="1">
        <v>873.2</v>
      </c>
      <c r="U3129" s="5">
        <f t="shared" si="733"/>
        <v>1.0725530458590007</v>
      </c>
      <c r="V3129" s="5">
        <f t="shared" si="734"/>
        <v>0.94295003422313484</v>
      </c>
      <c r="W3129" s="5">
        <f t="shared" si="725"/>
        <v>1.0687885010266941E-2</v>
      </c>
      <c r="X3129" s="5">
        <f t="shared" si="726"/>
        <v>1.0891526406340575</v>
      </c>
      <c r="Y3129" s="5">
        <f t="shared" si="727"/>
        <v>1.097595250938767</v>
      </c>
      <c r="Z3129" s="5">
        <f t="shared" si="735"/>
        <v>732.66678190664584</v>
      </c>
      <c r="AA3129" s="5">
        <f t="shared" si="736"/>
        <v>7.1343770020533892</v>
      </c>
      <c r="AB3129" s="5">
        <f t="shared" si="728"/>
        <v>1.7999999999999545</v>
      </c>
      <c r="AC3129" s="5">
        <f t="shared" si="729"/>
        <v>4184.4844800000001</v>
      </c>
      <c r="AD3129" s="5">
        <f t="shared" si="730"/>
        <v>6.4012559359884078E-2</v>
      </c>
      <c r="AE3129" s="5">
        <f t="shared" si="731"/>
        <v>0.98866548107284136</v>
      </c>
    </row>
    <row r="3130" spans="1:31" ht="15.75" customHeight="1" x14ac:dyDescent="0.3">
      <c r="A3130" s="3">
        <f t="shared" si="732"/>
        <v>3118</v>
      </c>
      <c r="B3130" s="3">
        <v>875</v>
      </c>
      <c r="C3130" s="5">
        <v>53</v>
      </c>
      <c r="D3130" s="3">
        <v>6.43</v>
      </c>
      <c r="E3130" s="10">
        <f t="shared" si="723"/>
        <v>55106</v>
      </c>
      <c r="F3130" s="2">
        <f t="shared" si="724"/>
        <v>40767.02304</v>
      </c>
      <c r="G3130" s="2">
        <v>1039.7339999999999</v>
      </c>
      <c r="I3130" s="1">
        <v>54960</v>
      </c>
      <c r="J3130" s="1">
        <v>6.45</v>
      </c>
      <c r="K3130" s="2">
        <f t="shared" si="722"/>
        <v>40893.825600000004</v>
      </c>
      <c r="M3130" s="1">
        <v>11.1</v>
      </c>
      <c r="N3130" s="1">
        <v>5.72</v>
      </c>
      <c r="O3130" s="1">
        <v>0.71</v>
      </c>
      <c r="P3130" s="1">
        <v>576.70000000000005</v>
      </c>
      <c r="Q3130" s="1">
        <v>61889</v>
      </c>
      <c r="R3130" s="1">
        <v>872.6</v>
      </c>
      <c r="U3130" s="5">
        <f t="shared" si="733"/>
        <v>1.0590177960301164</v>
      </c>
      <c r="V3130" s="5">
        <f t="shared" si="734"/>
        <v>0.94295003422313484</v>
      </c>
      <c r="W3130" s="5">
        <f t="shared" si="725"/>
        <v>9.8682409308692692E-3</v>
      </c>
      <c r="X3130" s="5">
        <f t="shared" si="726"/>
        <v>1.080798370518137</v>
      </c>
      <c r="Y3130" s="5">
        <f t="shared" si="727"/>
        <v>1.0818617843837219</v>
      </c>
      <c r="Z3130" s="5">
        <f t="shared" si="735"/>
        <v>722.16437831182213</v>
      </c>
      <c r="AA3130" s="5">
        <f t="shared" si="736"/>
        <v>6.5872481861738557</v>
      </c>
      <c r="AB3130" s="5">
        <f t="shared" si="728"/>
        <v>2.3999999999999773</v>
      </c>
      <c r="AC3130" s="5">
        <f t="shared" si="729"/>
        <v>4501.4908800000003</v>
      </c>
      <c r="AD3130" s="5">
        <f t="shared" si="730"/>
        <v>6.4659812447046924E-2</v>
      </c>
      <c r="AE3130" s="5">
        <f t="shared" si="731"/>
        <v>0.98953471491307665</v>
      </c>
    </row>
    <row r="3131" spans="1:31" ht="15.75" customHeight="1" x14ac:dyDescent="0.3">
      <c r="A3131" s="23">
        <f t="shared" si="732"/>
        <v>3119</v>
      </c>
      <c r="B3131" s="23">
        <v>875</v>
      </c>
      <c r="C3131" s="24">
        <v>53</v>
      </c>
      <c r="D3131" s="23">
        <v>7.44</v>
      </c>
      <c r="E3131" s="25">
        <f t="shared" si="723"/>
        <v>55106</v>
      </c>
      <c r="F3131" s="26">
        <f t="shared" si="724"/>
        <v>47170.552320000003</v>
      </c>
      <c r="G3131" s="26">
        <v>1039.7339999999999</v>
      </c>
      <c r="H3131" s="22"/>
      <c r="I3131" s="27">
        <v>54960</v>
      </c>
      <c r="J3131" s="27">
        <v>7.46</v>
      </c>
      <c r="K3131" s="26">
        <f t="shared" si="722"/>
        <v>47297.354879999999</v>
      </c>
      <c r="M3131" s="27">
        <v>10.1</v>
      </c>
      <c r="N3131" s="27">
        <v>6.69</v>
      </c>
      <c r="O3131" s="27">
        <v>0.76</v>
      </c>
      <c r="P3131" s="27">
        <v>540.5</v>
      </c>
      <c r="Q3131" s="27">
        <v>61262</v>
      </c>
      <c r="R3131" s="27">
        <v>872.1</v>
      </c>
      <c r="U3131" s="5">
        <f t="shared" si="733"/>
        <v>1.0482888432580424</v>
      </c>
      <c r="V3131" s="5">
        <f t="shared" si="734"/>
        <v>0.94295003422313484</v>
      </c>
      <c r="W3131" s="5">
        <f t="shared" si="725"/>
        <v>9.2488021902806302E-3</v>
      </c>
      <c r="X3131" s="5">
        <f t="shared" si="726"/>
        <v>1.0732591998069212</v>
      </c>
      <c r="Y3131" s="5">
        <f t="shared" si="727"/>
        <v>1.06855772213494</v>
      </c>
      <c r="Z3131" s="5">
        <f t="shared" si="735"/>
        <v>713.28365067951529</v>
      </c>
      <c r="AA3131" s="5">
        <f t="shared" si="736"/>
        <v>6.1737604380561271</v>
      </c>
      <c r="AB3131" s="5">
        <f t="shared" si="728"/>
        <v>2.8999999999999773</v>
      </c>
      <c r="AC3131" s="5">
        <f t="shared" si="729"/>
        <v>4818.4972800000014</v>
      </c>
      <c r="AD3131" s="5">
        <f t="shared" si="730"/>
        <v>6.5796220620770368E-2</v>
      </c>
      <c r="AE3131" s="5">
        <f t="shared" si="731"/>
        <v>0.99019163067542548</v>
      </c>
    </row>
    <row r="3132" spans="1:31" ht="15.75" customHeight="1" x14ac:dyDescent="0.3">
      <c r="A3132" s="3">
        <f t="shared" si="732"/>
        <v>3120</v>
      </c>
      <c r="B3132" s="3">
        <v>875</v>
      </c>
      <c r="C3132" s="5">
        <v>53</v>
      </c>
      <c r="D3132" s="3">
        <v>8.4499999999999993</v>
      </c>
      <c r="E3132" s="10">
        <f t="shared" si="723"/>
        <v>55106</v>
      </c>
      <c r="F3132" s="2">
        <f t="shared" si="724"/>
        <v>53574.081599999998</v>
      </c>
      <c r="G3132" s="2">
        <v>1039.7339999999999</v>
      </c>
      <c r="I3132" s="1">
        <v>54960</v>
      </c>
      <c r="J3132" s="1">
        <v>8.4700000000000006</v>
      </c>
      <c r="K3132" s="2">
        <f t="shared" si="722"/>
        <v>53700.884160000016</v>
      </c>
      <c r="M3132" s="1">
        <v>9.3699999999999992</v>
      </c>
      <c r="N3132" s="1">
        <v>7.66</v>
      </c>
      <c r="O3132" s="1">
        <v>0.79</v>
      </c>
      <c r="P3132" s="1">
        <v>512</v>
      </c>
      <c r="Q3132" s="1">
        <v>60751</v>
      </c>
      <c r="R3132" s="1">
        <v>871.5</v>
      </c>
      <c r="U3132" s="5">
        <f t="shared" si="733"/>
        <v>1.0395448323066392</v>
      </c>
      <c r="V3132" s="5">
        <f t="shared" si="734"/>
        <v>0.94295003422313484</v>
      </c>
      <c r="W3132" s="5">
        <f t="shared" si="725"/>
        <v>8.761122518822724E-3</v>
      </c>
      <c r="X3132" s="5">
        <f t="shared" si="726"/>
        <v>1.0677888339841415</v>
      </c>
      <c r="Y3132" s="5">
        <f t="shared" si="727"/>
        <v>1.0584429409556868</v>
      </c>
      <c r="Z3132" s="5">
        <f t="shared" si="735"/>
        <v>706.53183194674011</v>
      </c>
      <c r="AA3132" s="5">
        <f t="shared" si="736"/>
        <v>5.8482245037645457</v>
      </c>
      <c r="AB3132" s="5">
        <f t="shared" si="728"/>
        <v>3.5</v>
      </c>
      <c r="AC3132" s="5">
        <f t="shared" si="729"/>
        <v>5008.7011200000006</v>
      </c>
      <c r="AD3132" s="5">
        <f t="shared" si="730"/>
        <v>6.5965403041046936E-2</v>
      </c>
      <c r="AE3132" s="5">
        <f t="shared" si="731"/>
        <v>0.99070881573694325</v>
      </c>
    </row>
    <row r="3133" spans="1:31" ht="15.75" customHeight="1" x14ac:dyDescent="0.3">
      <c r="A3133" s="23">
        <f t="shared" si="732"/>
        <v>3121</v>
      </c>
      <c r="B3133" s="23">
        <v>875</v>
      </c>
      <c r="C3133" s="24">
        <v>53</v>
      </c>
      <c r="D3133" s="23">
        <v>9.4600000000000009</v>
      </c>
      <c r="E3133" s="25">
        <f t="shared" si="723"/>
        <v>55106</v>
      </c>
      <c r="F3133" s="26">
        <f t="shared" si="724"/>
        <v>59977.610880000015</v>
      </c>
      <c r="G3133" s="26">
        <v>1039.7339999999999</v>
      </c>
      <c r="H3133" s="22"/>
      <c r="I3133" s="27">
        <v>54960</v>
      </c>
      <c r="J3133" s="27">
        <v>9.49</v>
      </c>
      <c r="K3133" s="26">
        <f t="shared" si="722"/>
        <v>60167.814720000002</v>
      </c>
      <c r="M3133" s="27">
        <v>8.7200000000000006</v>
      </c>
      <c r="N3133" s="27">
        <v>8.64</v>
      </c>
      <c r="O3133" s="27">
        <v>0.83</v>
      </c>
      <c r="P3133" s="27">
        <v>488.7</v>
      </c>
      <c r="Q3133" s="27">
        <v>60320</v>
      </c>
      <c r="R3133" s="27">
        <v>870.9</v>
      </c>
      <c r="U3133" s="5">
        <f t="shared" si="733"/>
        <v>1.0321697467488022</v>
      </c>
      <c r="V3133" s="5">
        <f t="shared" si="734"/>
        <v>0.94295003422313484</v>
      </c>
      <c r="W3133" s="5">
        <f t="shared" si="725"/>
        <v>8.3624229979466121E-3</v>
      </c>
      <c r="X3133" s="5">
        <f t="shared" si="726"/>
        <v>1.0629414309940932</v>
      </c>
      <c r="Y3133" s="5">
        <f t="shared" si="727"/>
        <v>1.0497183231855254</v>
      </c>
      <c r="Z3133" s="5">
        <f t="shared" si="735"/>
        <v>700.70797509280203</v>
      </c>
      <c r="AA3133" s="5">
        <f t="shared" si="736"/>
        <v>5.5820845995893231</v>
      </c>
      <c r="AB3133" s="5">
        <f t="shared" si="728"/>
        <v>4.1000000000000227</v>
      </c>
      <c r="AC3133" s="5">
        <f t="shared" si="729"/>
        <v>5262.3062399999999</v>
      </c>
      <c r="AD3133" s="5">
        <f t="shared" si="730"/>
        <v>6.7256273304348621E-2</v>
      </c>
      <c r="AE3133" s="5">
        <f t="shared" si="731"/>
        <v>0.99113163720828945</v>
      </c>
    </row>
    <row r="3134" spans="1:31" ht="15.75" customHeight="1" x14ac:dyDescent="0.3">
      <c r="A3134" s="23">
        <f t="shared" si="732"/>
        <v>3122</v>
      </c>
      <c r="B3134" s="23">
        <v>875</v>
      </c>
      <c r="C3134" s="24">
        <v>53</v>
      </c>
      <c r="D3134" s="23">
        <v>10.5</v>
      </c>
      <c r="E3134" s="25">
        <f t="shared" si="723"/>
        <v>55106</v>
      </c>
      <c r="F3134" s="26">
        <f t="shared" si="724"/>
        <v>66571.344000000012</v>
      </c>
      <c r="G3134" s="26">
        <v>1039.7339999999999</v>
      </c>
      <c r="H3134" s="22"/>
      <c r="I3134" s="27">
        <v>54960</v>
      </c>
      <c r="J3134" s="27">
        <v>10.5</v>
      </c>
      <c r="K3134" s="26">
        <f t="shared" si="722"/>
        <v>66571.344000000012</v>
      </c>
      <c r="M3134" s="27">
        <v>8.16</v>
      </c>
      <c r="N3134" s="27">
        <v>9.6199999999999992</v>
      </c>
      <c r="O3134" s="27">
        <v>0.86</v>
      </c>
      <c r="P3134" s="27">
        <v>469.6</v>
      </c>
      <c r="Q3134" s="27">
        <v>59958</v>
      </c>
      <c r="R3134" s="27">
        <v>870.2</v>
      </c>
      <c r="U3134" s="5">
        <f t="shared" si="733"/>
        <v>1.0259753593429157</v>
      </c>
      <c r="V3134" s="5">
        <f t="shared" si="734"/>
        <v>0.94295003422313484</v>
      </c>
      <c r="W3134" s="5">
        <f t="shared" si="725"/>
        <v>8.0355920602327175E-3</v>
      </c>
      <c r="X3134" s="5">
        <f t="shared" si="726"/>
        <v>1.0587828567153743</v>
      </c>
      <c r="Y3134" s="5">
        <f t="shared" si="727"/>
        <v>1.0423322264296528</v>
      </c>
      <c r="Z3134" s="5">
        <f t="shared" si="735"/>
        <v>695.77760778632194</v>
      </c>
      <c r="AA3134" s="5">
        <f t="shared" si="736"/>
        <v>5.3639184120465444</v>
      </c>
      <c r="AB3134" s="5">
        <f t="shared" si="728"/>
        <v>4.7999999999999545</v>
      </c>
      <c r="AC3134" s="5">
        <f t="shared" si="729"/>
        <v>5452.5100800000009</v>
      </c>
      <c r="AD3134" s="5">
        <f t="shared" si="730"/>
        <v>6.8018658048869959E-2</v>
      </c>
      <c r="AE3134" s="5">
        <f t="shared" si="731"/>
        <v>0.99147824193372769</v>
      </c>
    </row>
    <row r="3135" spans="1:31" ht="15.75" customHeight="1" x14ac:dyDescent="0.3">
      <c r="A3135" s="23">
        <f t="shared" si="732"/>
        <v>3123</v>
      </c>
      <c r="B3135" s="23">
        <v>875</v>
      </c>
      <c r="C3135" s="24">
        <v>53</v>
      </c>
      <c r="D3135" s="23">
        <v>11.5</v>
      </c>
      <c r="E3135" s="25">
        <f t="shared" si="723"/>
        <v>55106</v>
      </c>
      <c r="F3135" s="26">
        <f t="shared" si="724"/>
        <v>72911.472000000009</v>
      </c>
      <c r="G3135" s="26">
        <v>1039.7339999999999</v>
      </c>
      <c r="H3135" s="22"/>
      <c r="I3135" s="27">
        <v>54960</v>
      </c>
      <c r="J3135" s="27">
        <v>11.5</v>
      </c>
      <c r="K3135" s="26">
        <f t="shared" si="722"/>
        <v>72911.472000000009</v>
      </c>
      <c r="M3135" s="27">
        <v>7.68</v>
      </c>
      <c r="N3135" s="27">
        <v>10.6</v>
      </c>
      <c r="O3135" s="27">
        <v>0.88</v>
      </c>
      <c r="P3135" s="27">
        <v>453.6</v>
      </c>
      <c r="Q3135" s="27">
        <v>59649</v>
      </c>
      <c r="R3135" s="27">
        <v>869.5</v>
      </c>
      <c r="U3135" s="5">
        <f t="shared" si="733"/>
        <v>1.020687885010267</v>
      </c>
      <c r="V3135" s="5">
        <f t="shared" si="734"/>
        <v>0.94295003422313484</v>
      </c>
      <c r="W3135" s="5">
        <f t="shared" si="725"/>
        <v>7.7618069815195076E-3</v>
      </c>
      <c r="X3135" s="5">
        <f t="shared" si="726"/>
        <v>1.0552313162460876</v>
      </c>
      <c r="Y3135" s="5">
        <f t="shared" si="727"/>
        <v>1.0360461130716956</v>
      </c>
      <c r="Z3135" s="5">
        <f t="shared" si="735"/>
        <v>691.58150139761835</v>
      </c>
      <c r="AA3135" s="5">
        <f t="shared" si="736"/>
        <v>5.181161396303902</v>
      </c>
      <c r="AB3135" s="5">
        <f t="shared" si="728"/>
        <v>5.5</v>
      </c>
      <c r="AC3135" s="5">
        <f t="shared" si="729"/>
        <v>5579.312640000001</v>
      </c>
      <c r="AD3135" s="5">
        <f t="shared" si="730"/>
        <v>6.8228567112200711E-2</v>
      </c>
      <c r="AE3135" s="5">
        <f t="shared" si="731"/>
        <v>0.99176859144194829</v>
      </c>
    </row>
    <row r="3136" spans="1:31" ht="15.75" customHeight="1" x14ac:dyDescent="0.3">
      <c r="A3136" s="3">
        <f t="shared" si="732"/>
        <v>3124</v>
      </c>
      <c r="B3136" s="3">
        <v>875</v>
      </c>
      <c r="C3136" s="5">
        <v>53</v>
      </c>
      <c r="D3136" s="3">
        <v>12.5</v>
      </c>
      <c r="E3136" s="10">
        <f t="shared" si="723"/>
        <v>55106</v>
      </c>
      <c r="F3136" s="2">
        <f t="shared" si="724"/>
        <v>79251.600000000006</v>
      </c>
      <c r="G3136" s="2">
        <v>1039.7339999999999</v>
      </c>
      <c r="I3136" s="1">
        <v>54960</v>
      </c>
      <c r="J3136" s="1">
        <v>12.5</v>
      </c>
      <c r="K3136" s="2">
        <f t="shared" si="722"/>
        <v>79251.600000000006</v>
      </c>
      <c r="M3136" s="1">
        <v>7.25</v>
      </c>
      <c r="N3136" s="1">
        <v>11.6</v>
      </c>
      <c r="O3136" s="1">
        <v>0.91</v>
      </c>
      <c r="P3136" s="1">
        <v>440</v>
      </c>
      <c r="Q3136" s="1">
        <v>59379</v>
      </c>
      <c r="R3136" s="1">
        <v>868.8</v>
      </c>
      <c r="U3136" s="5">
        <f t="shared" si="733"/>
        <v>1.0160677618069816</v>
      </c>
      <c r="V3136" s="5">
        <f t="shared" si="734"/>
        <v>0.94295003422313484</v>
      </c>
      <c r="W3136" s="5">
        <f t="shared" si="725"/>
        <v>7.5290896646132786E-3</v>
      </c>
      <c r="X3136" s="5">
        <f t="shared" si="726"/>
        <v>1.0520598454422332</v>
      </c>
      <c r="Y3136" s="5">
        <f t="shared" si="727"/>
        <v>1.0305019798550141</v>
      </c>
      <c r="Z3136" s="5">
        <f t="shared" si="735"/>
        <v>687.88068159281909</v>
      </c>
      <c r="AA3136" s="5">
        <f t="shared" si="736"/>
        <v>5.0258179329226564</v>
      </c>
      <c r="AB3136" s="5">
        <f t="shared" si="728"/>
        <v>6.2000000000000455</v>
      </c>
      <c r="AC3136" s="5">
        <f t="shared" si="729"/>
        <v>5769.5164800000002</v>
      </c>
      <c r="AD3136" s="5">
        <f t="shared" si="730"/>
        <v>6.9361940266768951E-2</v>
      </c>
      <c r="AE3136" s="5">
        <f t="shared" si="731"/>
        <v>0.99201538852393567</v>
      </c>
    </row>
    <row r="3137" spans="1:31" ht="15.75" customHeight="1" x14ac:dyDescent="0.3">
      <c r="A3137" s="3">
        <f t="shared" si="732"/>
        <v>3125</v>
      </c>
      <c r="B3137" s="3">
        <v>875</v>
      </c>
      <c r="C3137" s="5">
        <v>53</v>
      </c>
      <c r="D3137" s="3">
        <v>13.5</v>
      </c>
      <c r="E3137" s="10">
        <f t="shared" si="723"/>
        <v>55106</v>
      </c>
      <c r="F3137" s="2">
        <f t="shared" si="724"/>
        <v>85591.728000000003</v>
      </c>
      <c r="G3137" s="2">
        <v>1039.7339999999999</v>
      </c>
      <c r="I3137" s="1">
        <v>54960</v>
      </c>
      <c r="J3137" s="1">
        <v>13.5</v>
      </c>
      <c r="K3137" s="2">
        <f t="shared" si="722"/>
        <v>85591.728000000003</v>
      </c>
      <c r="M3137" s="1">
        <v>6.87</v>
      </c>
      <c r="N3137" s="1">
        <v>12.5</v>
      </c>
      <c r="O3137" s="1">
        <v>0.93</v>
      </c>
      <c r="P3137" s="1">
        <v>428.2</v>
      </c>
      <c r="Q3137" s="1">
        <v>59140</v>
      </c>
      <c r="R3137" s="1">
        <v>868.1</v>
      </c>
      <c r="U3137" s="5">
        <f t="shared" si="733"/>
        <v>1.0119780971937029</v>
      </c>
      <c r="V3137" s="5">
        <f t="shared" si="734"/>
        <v>0.94295003422313484</v>
      </c>
      <c r="W3137" s="5">
        <f t="shared" si="725"/>
        <v>7.3271731690622861E-3</v>
      </c>
      <c r="X3137" s="5">
        <f t="shared" si="726"/>
        <v>1.0492650849327183</v>
      </c>
      <c r="Y3137" s="5">
        <f t="shared" si="727"/>
        <v>1.0256189159242242</v>
      </c>
      <c r="Z3137" s="5">
        <f t="shared" si="735"/>
        <v>684.62113875773821</v>
      </c>
      <c r="AA3137" s="5">
        <f t="shared" si="736"/>
        <v>4.891034633812458</v>
      </c>
      <c r="AB3137" s="5">
        <f t="shared" si="728"/>
        <v>6.8999999999999773</v>
      </c>
      <c r="AC3137" s="5">
        <f t="shared" si="729"/>
        <v>5896.3190400000003</v>
      </c>
      <c r="AD3137" s="5">
        <f t="shared" si="730"/>
        <v>6.9860975733021288E-2</v>
      </c>
      <c r="AE3137" s="5">
        <f t="shared" si="731"/>
        <v>0.99222952128624831</v>
      </c>
    </row>
    <row r="3138" spans="1:31" ht="15.75" customHeight="1" x14ac:dyDescent="0.3">
      <c r="A3138" s="3">
        <f t="shared" si="732"/>
        <v>3126</v>
      </c>
      <c r="B3138" s="3">
        <v>875</v>
      </c>
      <c r="C3138" s="5">
        <v>53</v>
      </c>
      <c r="D3138" s="3">
        <v>14.5</v>
      </c>
      <c r="E3138" s="10">
        <f t="shared" si="723"/>
        <v>55106</v>
      </c>
      <c r="F3138" s="2">
        <f t="shared" si="724"/>
        <v>91931.856000000014</v>
      </c>
      <c r="G3138" s="2">
        <v>1039.7339999999999</v>
      </c>
      <c r="I3138" s="1">
        <v>54960</v>
      </c>
      <c r="J3138" s="1">
        <v>14.5</v>
      </c>
      <c r="K3138" s="2">
        <f t="shared" si="722"/>
        <v>91931.856000000014</v>
      </c>
      <c r="M3138" s="1">
        <v>6.54</v>
      </c>
      <c r="N3138" s="1">
        <v>13.5</v>
      </c>
      <c r="O3138" s="1">
        <v>0.95</v>
      </c>
      <c r="P3138" s="1">
        <v>417.8</v>
      </c>
      <c r="Q3138" s="1">
        <v>58928</v>
      </c>
      <c r="R3138" s="1">
        <v>867.3</v>
      </c>
      <c r="U3138" s="5">
        <f t="shared" si="733"/>
        <v>1.008350444900753</v>
      </c>
      <c r="V3138" s="5">
        <f t="shared" si="734"/>
        <v>0.94295003422313484</v>
      </c>
      <c r="W3138" s="5">
        <f t="shared" si="725"/>
        <v>7.1492128678986994E-3</v>
      </c>
      <c r="X3138" s="5">
        <f t="shared" si="726"/>
        <v>1.0468440799238692</v>
      </c>
      <c r="Y3138" s="5">
        <f t="shared" si="727"/>
        <v>1.0213536773617258</v>
      </c>
      <c r="Z3138" s="5">
        <f t="shared" si="735"/>
        <v>681.77400671249927</v>
      </c>
      <c r="AA3138" s="5">
        <f t="shared" si="736"/>
        <v>4.7722425735797405</v>
      </c>
      <c r="AB3138" s="5">
        <f t="shared" si="728"/>
        <v>7.7000000000000455</v>
      </c>
      <c r="AC3138" s="5">
        <f t="shared" si="729"/>
        <v>6023.1215999999995</v>
      </c>
      <c r="AD3138" s="5">
        <f t="shared" si="730"/>
        <v>7.0507530838794741E-2</v>
      </c>
      <c r="AE3138" s="5">
        <f t="shared" si="731"/>
        <v>0.99241824846659166</v>
      </c>
    </row>
    <row r="3139" spans="1:31" ht="15.75" customHeight="1" x14ac:dyDescent="0.3">
      <c r="A3139" s="3">
        <f t="shared" si="732"/>
        <v>3127</v>
      </c>
      <c r="B3139" s="3">
        <v>875</v>
      </c>
      <c r="C3139" s="5">
        <v>53</v>
      </c>
      <c r="D3139" s="3">
        <v>15.5</v>
      </c>
      <c r="E3139" s="10">
        <f t="shared" si="723"/>
        <v>55106</v>
      </c>
      <c r="F3139" s="2">
        <f t="shared" si="724"/>
        <v>98271.984000000011</v>
      </c>
      <c r="G3139" s="2">
        <v>1039.7339999999999</v>
      </c>
      <c r="I3139" s="1">
        <v>54960</v>
      </c>
      <c r="J3139" s="1">
        <v>15.5</v>
      </c>
      <c r="K3139" s="2">
        <f t="shared" si="722"/>
        <v>98271.984000000011</v>
      </c>
      <c r="M3139" s="1">
        <v>6.23</v>
      </c>
      <c r="N3139" s="1">
        <v>14.5</v>
      </c>
      <c r="O3139" s="1">
        <v>0.97</v>
      </c>
      <c r="P3139" s="1">
        <v>408.7</v>
      </c>
      <c r="Q3139" s="1">
        <v>58738</v>
      </c>
      <c r="R3139" s="1">
        <v>866.6</v>
      </c>
      <c r="U3139" s="5">
        <f t="shared" si="733"/>
        <v>1.0050992470910336</v>
      </c>
      <c r="V3139" s="5">
        <f t="shared" si="734"/>
        <v>0.94295003422313484</v>
      </c>
      <c r="W3139" s="5">
        <f t="shared" si="725"/>
        <v>6.9934976043805608E-3</v>
      </c>
      <c r="X3139" s="5">
        <f t="shared" si="726"/>
        <v>1.0445748912306152</v>
      </c>
      <c r="Y3139" s="5">
        <f t="shared" si="727"/>
        <v>1.0174416830703128</v>
      </c>
      <c r="Z3139" s="5">
        <f t="shared" si="735"/>
        <v>679.16267228309528</v>
      </c>
      <c r="AA3139" s="5">
        <f t="shared" si="736"/>
        <v>4.6682995208761122</v>
      </c>
      <c r="AB3139" s="5">
        <f t="shared" si="728"/>
        <v>8.3999999999999773</v>
      </c>
      <c r="AC3139" s="5">
        <f t="shared" si="729"/>
        <v>6149.9241600000005</v>
      </c>
      <c r="AD3139" s="5">
        <f t="shared" si="730"/>
        <v>7.1200711667354311E-2</v>
      </c>
      <c r="AE3139" s="5">
        <f t="shared" si="731"/>
        <v>0.99258338474939212</v>
      </c>
    </row>
    <row r="3140" spans="1:31" ht="15.75" customHeight="1" x14ac:dyDescent="0.3">
      <c r="A3140" s="12">
        <f t="shared" si="732"/>
        <v>3128</v>
      </c>
      <c r="B3140" s="12">
        <v>875</v>
      </c>
      <c r="C3140" s="13">
        <v>55</v>
      </c>
      <c r="D3140" s="12">
        <v>3.41</v>
      </c>
      <c r="E3140" s="14">
        <f t="shared" si="723"/>
        <v>57269</v>
      </c>
      <c r="F3140" s="9">
        <f t="shared" si="724"/>
        <v>21619.836480000002</v>
      </c>
      <c r="G3140" s="9">
        <v>1041.25</v>
      </c>
      <c r="H3140" s="28"/>
      <c r="I3140" s="28">
        <v>57117</v>
      </c>
      <c r="J3140" s="28">
        <v>3.42</v>
      </c>
      <c r="K3140" s="29">
        <f t="shared" ref="K3140:K3203" si="737">J3140*24*264.172</f>
        <v>21683.23776</v>
      </c>
      <c r="U3140" s="5">
        <f t="shared" si="733"/>
        <v>0</v>
      </c>
      <c r="V3140" s="5">
        <f t="shared" si="734"/>
        <v>0.97996235455167691</v>
      </c>
      <c r="W3140" s="5">
        <f t="shared" si="725"/>
        <v>0</v>
      </c>
      <c r="X3140" s="5">
        <f t="shared" si="726"/>
        <v>1</v>
      </c>
      <c r="Y3140" s="5">
        <f t="shared" si="727"/>
        <v>0.48998117727583845</v>
      </c>
      <c r="Z3140" s="5">
        <f t="shared" si="735"/>
        <v>327.07223545516774</v>
      </c>
      <c r="AA3140" s="5">
        <f t="shared" si="736"/>
        <v>0</v>
      </c>
      <c r="AB3140" s="5">
        <f t="shared" si="728"/>
        <v>875</v>
      </c>
      <c r="AC3140" s="5">
        <f t="shared" si="729"/>
        <v>0</v>
      </c>
      <c r="AD3140" s="5">
        <f t="shared" si="730"/>
        <v>0</v>
      </c>
      <c r="AE3140" s="5">
        <f t="shared" si="731"/>
        <v>1</v>
      </c>
    </row>
    <row r="3141" spans="1:31" ht="15.75" customHeight="1" x14ac:dyDescent="0.3">
      <c r="A3141" s="3">
        <f t="shared" si="732"/>
        <v>3129</v>
      </c>
      <c r="B3141" s="3">
        <v>875</v>
      </c>
      <c r="C3141" s="5">
        <v>55</v>
      </c>
      <c r="D3141" s="3">
        <v>4.42</v>
      </c>
      <c r="E3141" s="10">
        <f t="shared" si="723"/>
        <v>57269</v>
      </c>
      <c r="F3141" s="2">
        <f t="shared" si="724"/>
        <v>28023.365760000001</v>
      </c>
      <c r="G3141" s="2">
        <v>1041.25</v>
      </c>
      <c r="I3141" s="1">
        <v>57117</v>
      </c>
      <c r="J3141" s="1">
        <v>4.43</v>
      </c>
      <c r="K3141" s="2">
        <f t="shared" si="737"/>
        <v>28086.767040000002</v>
      </c>
      <c r="M3141" s="1">
        <v>12</v>
      </c>
      <c r="N3141" s="1">
        <v>3.89</v>
      </c>
      <c r="O3141" s="1">
        <v>0.53</v>
      </c>
      <c r="P3141" s="1">
        <v>796.5</v>
      </c>
      <c r="Q3141" s="1">
        <v>64952</v>
      </c>
      <c r="R3141" s="1">
        <v>873.6</v>
      </c>
      <c r="U3141" s="5">
        <f t="shared" si="733"/>
        <v>1.1114305270362765</v>
      </c>
      <c r="V3141" s="5">
        <f t="shared" si="734"/>
        <v>0.97996235455167691</v>
      </c>
      <c r="W3141" s="5">
        <f t="shared" si="725"/>
        <v>1.3629363449691992E-2</v>
      </c>
      <c r="X3141" s="5">
        <f t="shared" si="726"/>
        <v>1.0876288938088261</v>
      </c>
      <c r="Y3141" s="5">
        <f t="shared" si="727"/>
        <v>1.1373296631605796</v>
      </c>
      <c r="Z3141" s="5">
        <f t="shared" si="735"/>
        <v>759.19029675295019</v>
      </c>
      <c r="AA3141" s="5">
        <f t="shared" si="736"/>
        <v>9.0978726899384004</v>
      </c>
      <c r="AB3141" s="5">
        <f t="shared" si="728"/>
        <v>1.3999999999999773</v>
      </c>
      <c r="AC3141" s="5">
        <f t="shared" si="729"/>
        <v>3360.2678400000004</v>
      </c>
      <c r="AD3141" s="5">
        <f t="shared" si="730"/>
        <v>6.1485560007311334E-2</v>
      </c>
      <c r="AE3141" s="5">
        <f t="shared" si="731"/>
        <v>0.98609195201592481</v>
      </c>
    </row>
    <row r="3142" spans="1:31" ht="15.75" customHeight="1" x14ac:dyDescent="0.3">
      <c r="A3142" s="3">
        <f t="shared" si="732"/>
        <v>3130</v>
      </c>
      <c r="B3142" s="3">
        <v>875</v>
      </c>
      <c r="C3142" s="5">
        <v>55</v>
      </c>
      <c r="D3142" s="3">
        <v>5.43</v>
      </c>
      <c r="E3142" s="10">
        <f t="shared" si="723"/>
        <v>57269</v>
      </c>
      <c r="F3142" s="2">
        <f t="shared" si="724"/>
        <v>34426.895040000003</v>
      </c>
      <c r="G3142" s="2">
        <v>1041.25</v>
      </c>
      <c r="I3142" s="1">
        <v>57117</v>
      </c>
      <c r="J3142" s="1">
        <v>5.45</v>
      </c>
      <c r="K3142" s="2">
        <f t="shared" si="737"/>
        <v>34553.697600000007</v>
      </c>
      <c r="M3142" s="1">
        <v>10.7</v>
      </c>
      <c r="N3142" s="1">
        <v>4.8499999999999996</v>
      </c>
      <c r="O3142" s="1">
        <v>0.57999999999999996</v>
      </c>
      <c r="P3142" s="1">
        <v>721</v>
      </c>
      <c r="Q3142" s="1">
        <v>64024</v>
      </c>
      <c r="R3142" s="1">
        <v>873.1</v>
      </c>
      <c r="U3142" s="5">
        <f t="shared" si="733"/>
        <v>1.0955509924709104</v>
      </c>
      <c r="V3142" s="5">
        <f t="shared" si="734"/>
        <v>0.97996235455167691</v>
      </c>
      <c r="W3142" s="5">
        <f t="shared" si="725"/>
        <v>1.2337440109514031E-2</v>
      </c>
      <c r="X3142" s="5">
        <f t="shared" si="726"/>
        <v>1.0777763678587842</v>
      </c>
      <c r="Y3142" s="5">
        <f t="shared" si="727"/>
        <v>1.1184696182982163</v>
      </c>
      <c r="Z3142" s="5">
        <f t="shared" si="735"/>
        <v>746.60083960642544</v>
      </c>
      <c r="AA3142" s="5">
        <f t="shared" si="736"/>
        <v>8.2354880219028068</v>
      </c>
      <c r="AB3142" s="5">
        <f t="shared" si="728"/>
        <v>1.8999999999999773</v>
      </c>
      <c r="AC3142" s="5">
        <f t="shared" si="729"/>
        <v>3677.2742399999997</v>
      </c>
      <c r="AD3142" s="5">
        <f t="shared" si="730"/>
        <v>6.1594598594192432E-2</v>
      </c>
      <c r="AE3142" s="5">
        <f t="shared" si="731"/>
        <v>0.98741029178089368</v>
      </c>
    </row>
    <row r="3143" spans="1:31" ht="15.75" customHeight="1" x14ac:dyDescent="0.3">
      <c r="A3143" s="23">
        <f t="shared" si="732"/>
        <v>3131</v>
      </c>
      <c r="B3143" s="23">
        <v>875</v>
      </c>
      <c r="C3143" s="24">
        <v>55</v>
      </c>
      <c r="D3143" s="23">
        <v>6.43</v>
      </c>
      <c r="E3143" s="25">
        <f t="shared" si="723"/>
        <v>57269</v>
      </c>
      <c r="F3143" s="26">
        <f t="shared" si="724"/>
        <v>40767.02304</v>
      </c>
      <c r="G3143" s="26">
        <v>1041.25</v>
      </c>
      <c r="H3143" s="22"/>
      <c r="I3143" s="27">
        <v>57117</v>
      </c>
      <c r="J3143" s="27">
        <v>6.45</v>
      </c>
      <c r="K3143" s="26">
        <f t="shared" si="737"/>
        <v>40893.825600000004</v>
      </c>
      <c r="M3143" s="27">
        <v>9.67</v>
      </c>
      <c r="N3143" s="27">
        <v>5.81</v>
      </c>
      <c r="O3143" s="27">
        <v>0.62</v>
      </c>
      <c r="P3143" s="27">
        <v>667.8</v>
      </c>
      <c r="Q3143" s="27">
        <v>63330</v>
      </c>
      <c r="R3143" s="27">
        <v>872.6</v>
      </c>
      <c r="U3143" s="5">
        <f t="shared" si="733"/>
        <v>1.0836755646817249</v>
      </c>
      <c r="V3143" s="5">
        <f t="shared" si="734"/>
        <v>0.97996235455167691</v>
      </c>
      <c r="W3143" s="5">
        <f t="shared" si="725"/>
        <v>1.1427104722792607E-2</v>
      </c>
      <c r="X3143" s="5">
        <f t="shared" si="726"/>
        <v>1.0700335466588848</v>
      </c>
      <c r="Y3143" s="5">
        <f t="shared" si="727"/>
        <v>1.1040809008685391</v>
      </c>
      <c r="Z3143" s="5">
        <f t="shared" si="735"/>
        <v>736.99608294776726</v>
      </c>
      <c r="AA3143" s="5">
        <f t="shared" si="736"/>
        <v>7.6278209445585228</v>
      </c>
      <c r="AB3143" s="5">
        <f t="shared" si="728"/>
        <v>2.3999999999999773</v>
      </c>
      <c r="AC3143" s="5">
        <f t="shared" si="729"/>
        <v>3930.8793599999999</v>
      </c>
      <c r="AD3143" s="5">
        <f t="shared" si="730"/>
        <v>6.185494165742994E-2</v>
      </c>
      <c r="AE3143" s="5">
        <f t="shared" si="731"/>
        <v>0.98833924112521609</v>
      </c>
    </row>
    <row r="3144" spans="1:31" ht="15.75" customHeight="1" x14ac:dyDescent="0.3">
      <c r="A3144" s="23">
        <f t="shared" si="732"/>
        <v>3132</v>
      </c>
      <c r="B3144" s="23">
        <v>875</v>
      </c>
      <c r="C3144" s="24">
        <v>55</v>
      </c>
      <c r="D3144" s="23">
        <v>7.44</v>
      </c>
      <c r="E3144" s="25">
        <f t="shared" si="723"/>
        <v>57269</v>
      </c>
      <c r="F3144" s="26">
        <f t="shared" si="724"/>
        <v>47170.552320000003</v>
      </c>
      <c r="G3144" s="26">
        <v>1041.25</v>
      </c>
      <c r="H3144" s="22"/>
      <c r="I3144" s="27">
        <v>57117</v>
      </c>
      <c r="J3144" s="27">
        <v>7.46</v>
      </c>
      <c r="K3144" s="26">
        <f t="shared" si="737"/>
        <v>47297.354879999999</v>
      </c>
      <c r="M3144" s="27">
        <v>8.86</v>
      </c>
      <c r="N3144" s="27">
        <v>6.78</v>
      </c>
      <c r="O3144" s="27">
        <v>0.66</v>
      </c>
      <c r="P3144" s="27">
        <v>626.79999999999995</v>
      </c>
      <c r="Q3144" s="27">
        <v>62774</v>
      </c>
      <c r="R3144" s="27">
        <v>872.1</v>
      </c>
      <c r="U3144" s="5">
        <f t="shared" si="733"/>
        <v>1.0741615331964407</v>
      </c>
      <c r="V3144" s="5">
        <f t="shared" si="734"/>
        <v>0.97996235455167691</v>
      </c>
      <c r="W3144" s="5">
        <f t="shared" si="725"/>
        <v>1.0725530458590007E-2</v>
      </c>
      <c r="X3144" s="5">
        <f t="shared" si="726"/>
        <v>1.0639836241877221</v>
      </c>
      <c r="Y3144" s="5">
        <f t="shared" si="727"/>
        <v>1.0927770893084077</v>
      </c>
      <c r="Z3144" s="5">
        <f t="shared" si="735"/>
        <v>729.45056265514836</v>
      </c>
      <c r="AA3144" s="5">
        <f t="shared" si="736"/>
        <v>7.1595060917180025</v>
      </c>
      <c r="AB3144" s="5">
        <f t="shared" si="728"/>
        <v>2.8999999999999773</v>
      </c>
      <c r="AC3144" s="5">
        <f t="shared" si="729"/>
        <v>4184.4844800000001</v>
      </c>
      <c r="AD3144" s="5">
        <f t="shared" si="730"/>
        <v>6.2873584754266756E-2</v>
      </c>
      <c r="AE3144" s="5">
        <f t="shared" si="731"/>
        <v>0.98905516073268263</v>
      </c>
    </row>
    <row r="3145" spans="1:31" ht="15.75" customHeight="1" x14ac:dyDescent="0.3">
      <c r="A3145" s="3">
        <f t="shared" si="732"/>
        <v>3133</v>
      </c>
      <c r="B3145" s="3">
        <v>875</v>
      </c>
      <c r="C3145" s="5">
        <v>55</v>
      </c>
      <c r="D3145" s="3">
        <v>8.4499999999999993</v>
      </c>
      <c r="E3145" s="10">
        <f t="shared" si="723"/>
        <v>57269</v>
      </c>
      <c r="F3145" s="2">
        <f t="shared" si="724"/>
        <v>53574.081599999998</v>
      </c>
      <c r="G3145" s="2">
        <v>1041.25</v>
      </c>
      <c r="I3145" s="1">
        <v>57117</v>
      </c>
      <c r="J3145" s="1">
        <v>8.4700000000000006</v>
      </c>
      <c r="K3145" s="2">
        <f t="shared" si="737"/>
        <v>53700.884160000016</v>
      </c>
      <c r="M3145" s="1">
        <v>8.18</v>
      </c>
      <c r="N3145" s="1">
        <v>7.76</v>
      </c>
      <c r="O3145" s="1">
        <v>0.69</v>
      </c>
      <c r="P3145" s="1">
        <v>594.6</v>
      </c>
      <c r="Q3145" s="1">
        <v>62319</v>
      </c>
      <c r="R3145" s="1">
        <v>871.5</v>
      </c>
      <c r="U3145" s="5">
        <f t="shared" si="733"/>
        <v>1.0663757700205339</v>
      </c>
      <c r="V3145" s="5">
        <f t="shared" si="734"/>
        <v>0.97996235455167691</v>
      </c>
      <c r="W3145" s="5">
        <f t="shared" si="725"/>
        <v>1.0174537987679672E-2</v>
      </c>
      <c r="X3145" s="5">
        <f t="shared" si="726"/>
        <v>1.0589310966918706</v>
      </c>
      <c r="Y3145" s="5">
        <f t="shared" si="727"/>
        <v>1.0834655372278184</v>
      </c>
      <c r="Z3145" s="5">
        <f t="shared" si="735"/>
        <v>723.23491541031342</v>
      </c>
      <c r="AA3145" s="5">
        <f t="shared" si="736"/>
        <v>6.7917075975359351</v>
      </c>
      <c r="AB3145" s="5">
        <f t="shared" si="728"/>
        <v>3.5</v>
      </c>
      <c r="AC3145" s="5">
        <f t="shared" si="729"/>
        <v>4374.6883200000002</v>
      </c>
      <c r="AD3145" s="5">
        <f t="shared" si="730"/>
        <v>6.3405885139684801E-2</v>
      </c>
      <c r="AE3145" s="5">
        <f t="shared" si="731"/>
        <v>0.98961741954635141</v>
      </c>
    </row>
    <row r="3146" spans="1:31" ht="15.75" customHeight="1" x14ac:dyDescent="0.3">
      <c r="A3146" s="23">
        <f t="shared" si="732"/>
        <v>3134</v>
      </c>
      <c r="B3146" s="23">
        <v>875</v>
      </c>
      <c r="C3146" s="24">
        <v>55</v>
      </c>
      <c r="D3146" s="23">
        <v>9.4600000000000009</v>
      </c>
      <c r="E3146" s="25">
        <f t="shared" si="723"/>
        <v>57269</v>
      </c>
      <c r="F3146" s="26">
        <f t="shared" si="724"/>
        <v>59977.610880000015</v>
      </c>
      <c r="G3146" s="26">
        <v>1041.25</v>
      </c>
      <c r="H3146" s="22"/>
      <c r="I3146" s="27">
        <v>57117</v>
      </c>
      <c r="J3146" s="27">
        <v>9.49</v>
      </c>
      <c r="K3146" s="26">
        <f t="shared" si="737"/>
        <v>60167.814720000002</v>
      </c>
      <c r="M3146" s="27">
        <v>7.61</v>
      </c>
      <c r="N3146" s="27">
        <v>8.74</v>
      </c>
      <c r="O3146" s="27">
        <v>0.72</v>
      </c>
      <c r="P3146" s="27">
        <v>568.29999999999995</v>
      </c>
      <c r="Q3146" s="27">
        <v>61936</v>
      </c>
      <c r="R3146" s="27">
        <v>870.8</v>
      </c>
      <c r="U3146" s="5">
        <f t="shared" si="733"/>
        <v>1.0598220396988365</v>
      </c>
      <c r="V3146" s="5">
        <f t="shared" si="734"/>
        <v>0.97996235455167691</v>
      </c>
      <c r="W3146" s="5">
        <f t="shared" si="725"/>
        <v>9.7245037645448309E-3</v>
      </c>
      <c r="X3146" s="5">
        <f t="shared" si="726"/>
        <v>1.0547143795609579</v>
      </c>
      <c r="Y3146" s="5">
        <f t="shared" si="727"/>
        <v>1.0756949659100272</v>
      </c>
      <c r="Z3146" s="5">
        <f t="shared" si="735"/>
        <v>718.04790364426151</v>
      </c>
      <c r="AA3146" s="5">
        <f t="shared" si="736"/>
        <v>6.4913007529089661</v>
      </c>
      <c r="AB3146" s="5">
        <f t="shared" si="728"/>
        <v>4.2000000000000455</v>
      </c>
      <c r="AC3146" s="5">
        <f t="shared" si="729"/>
        <v>4564.8921600000003</v>
      </c>
      <c r="AD3146" s="5">
        <f t="shared" si="730"/>
        <v>6.4302320981283342E-2</v>
      </c>
      <c r="AE3146" s="5">
        <f t="shared" si="731"/>
        <v>0.99007665578236048</v>
      </c>
    </row>
    <row r="3147" spans="1:31" ht="15.75" customHeight="1" x14ac:dyDescent="0.3">
      <c r="A3147" s="3">
        <f t="shared" si="732"/>
        <v>3135</v>
      </c>
      <c r="B3147" s="3">
        <v>875</v>
      </c>
      <c r="C3147" s="5">
        <v>55</v>
      </c>
      <c r="D3147" s="3">
        <v>10.5</v>
      </c>
      <c r="E3147" s="10">
        <f t="shared" si="723"/>
        <v>57269</v>
      </c>
      <c r="F3147" s="2">
        <f t="shared" si="724"/>
        <v>66571.344000000012</v>
      </c>
      <c r="G3147" s="2">
        <v>1041.25</v>
      </c>
      <c r="I3147" s="1">
        <v>57117</v>
      </c>
      <c r="J3147" s="1">
        <v>10.5</v>
      </c>
      <c r="K3147" s="2">
        <f t="shared" si="737"/>
        <v>66571.344000000012</v>
      </c>
      <c r="M3147" s="1">
        <v>7.12</v>
      </c>
      <c r="N3147" s="1">
        <v>9.73</v>
      </c>
      <c r="O3147" s="1">
        <v>0.75</v>
      </c>
      <c r="P3147" s="1">
        <v>546.70000000000005</v>
      </c>
      <c r="Q3147" s="1">
        <v>61613</v>
      </c>
      <c r="R3147" s="1">
        <v>870.2</v>
      </c>
      <c r="U3147" s="5">
        <f t="shared" si="733"/>
        <v>1.0542950034223135</v>
      </c>
      <c r="V3147" s="5">
        <f t="shared" si="734"/>
        <v>0.97996235455167691</v>
      </c>
      <c r="W3147" s="5">
        <f t="shared" si="725"/>
        <v>9.3548939082819995E-3</v>
      </c>
      <c r="X3147" s="5">
        <f t="shared" si="726"/>
        <v>1.0511029064561563</v>
      </c>
      <c r="Y3147" s="5">
        <f t="shared" si="727"/>
        <v>1.0691069107231415</v>
      </c>
      <c r="Z3147" s="5">
        <f t="shared" si="735"/>
        <v>713.65024504591145</v>
      </c>
      <c r="AA3147" s="5">
        <f t="shared" si="736"/>
        <v>6.2445787816564016</v>
      </c>
      <c r="AB3147" s="5">
        <f t="shared" si="728"/>
        <v>4.7999999999999545</v>
      </c>
      <c r="AC3147" s="5">
        <f t="shared" si="729"/>
        <v>4755.0960000000005</v>
      </c>
      <c r="AD3147" s="5">
        <f t="shared" si="730"/>
        <v>6.5420139536528921E-2</v>
      </c>
      <c r="AE3147" s="5">
        <f t="shared" si="731"/>
        <v>0.99045382318531838</v>
      </c>
    </row>
    <row r="3148" spans="1:31" ht="15.75" customHeight="1" x14ac:dyDescent="0.3">
      <c r="A3148" s="3">
        <f t="shared" si="732"/>
        <v>3136</v>
      </c>
      <c r="B3148" s="3">
        <v>875</v>
      </c>
      <c r="C3148" s="5">
        <v>55</v>
      </c>
      <c r="D3148" s="3">
        <v>11.5</v>
      </c>
      <c r="E3148" s="10">
        <f t="shared" si="723"/>
        <v>57269</v>
      </c>
      <c r="F3148" s="2">
        <f t="shared" si="724"/>
        <v>72911.472000000009</v>
      </c>
      <c r="G3148" s="2">
        <v>1041.25</v>
      </c>
      <c r="I3148" s="1">
        <v>57117</v>
      </c>
      <c r="J3148" s="1">
        <v>11.5</v>
      </c>
      <c r="K3148" s="2">
        <f t="shared" si="737"/>
        <v>72911.472000000009</v>
      </c>
      <c r="M3148" s="1">
        <v>6.69</v>
      </c>
      <c r="N3148" s="1">
        <v>10.7</v>
      </c>
      <c r="O3148" s="1">
        <v>0.77</v>
      </c>
      <c r="P3148" s="1">
        <v>528.6</v>
      </c>
      <c r="Q3148" s="1">
        <v>61338</v>
      </c>
      <c r="R3148" s="1">
        <v>869.5</v>
      </c>
      <c r="U3148" s="5">
        <f t="shared" si="733"/>
        <v>1.0495893223819301</v>
      </c>
      <c r="V3148" s="5">
        <f t="shared" si="734"/>
        <v>0.97996235455167691</v>
      </c>
      <c r="W3148" s="5">
        <f t="shared" si="725"/>
        <v>9.04517453798768E-3</v>
      </c>
      <c r="X3148" s="5">
        <f t="shared" si="726"/>
        <v>1.0479438434826169</v>
      </c>
      <c r="Y3148" s="5">
        <f t="shared" si="727"/>
        <v>1.0634280924361974</v>
      </c>
      <c r="Z3148" s="5">
        <f t="shared" si="735"/>
        <v>709.85952026301061</v>
      </c>
      <c r="AA3148" s="5">
        <f t="shared" si="736"/>
        <v>6.0378349075975368</v>
      </c>
      <c r="AB3148" s="5">
        <f t="shared" si="728"/>
        <v>5.5</v>
      </c>
      <c r="AC3148" s="5">
        <f t="shared" si="729"/>
        <v>4881.8985600000005</v>
      </c>
      <c r="AD3148" s="5">
        <f t="shared" si="730"/>
        <v>6.5875052086181926E-2</v>
      </c>
      <c r="AE3148" s="5">
        <f t="shared" si="731"/>
        <v>0.99076987549983409</v>
      </c>
    </row>
    <row r="3149" spans="1:31" ht="15.75" customHeight="1" x14ac:dyDescent="0.3">
      <c r="A3149" s="3">
        <f t="shared" si="732"/>
        <v>3137</v>
      </c>
      <c r="B3149" s="3">
        <v>875</v>
      </c>
      <c r="C3149" s="5">
        <v>55</v>
      </c>
      <c r="D3149" s="3">
        <v>12.5</v>
      </c>
      <c r="E3149" s="10">
        <f t="shared" ref="E3149:E3212" si="738">ROUND(C3149*G3149,0)</f>
        <v>57269</v>
      </c>
      <c r="F3149" s="2">
        <f t="shared" ref="F3149:F3212" si="739">D3149*24*264.172</f>
        <v>79251.600000000006</v>
      </c>
      <c r="G3149" s="2">
        <v>1041.25</v>
      </c>
      <c r="I3149" s="1">
        <v>57117</v>
      </c>
      <c r="J3149" s="1">
        <v>12.5</v>
      </c>
      <c r="K3149" s="2">
        <f t="shared" si="737"/>
        <v>79251.600000000006</v>
      </c>
      <c r="M3149" s="1">
        <v>6.32</v>
      </c>
      <c r="N3149" s="1">
        <v>11.7</v>
      </c>
      <c r="O3149" s="1">
        <v>0.79</v>
      </c>
      <c r="P3149" s="1">
        <v>513.20000000000005</v>
      </c>
      <c r="Q3149" s="1">
        <v>61097</v>
      </c>
      <c r="R3149" s="1">
        <v>868.8</v>
      </c>
      <c r="U3149" s="5">
        <f t="shared" si="733"/>
        <v>1.0454654346338124</v>
      </c>
      <c r="V3149" s="5">
        <f t="shared" si="734"/>
        <v>0.97996235455167691</v>
      </c>
      <c r="W3149" s="5">
        <f t="shared" ref="W3149:W3212" si="740">P3149/(1000*58.44)</f>
        <v>8.7816563997262162E-3</v>
      </c>
      <c r="X3149" s="5">
        <f t="shared" ref="X3149:X3212" si="741">EXP(0.7*(M3149/100))</f>
        <v>1.0452331807515167</v>
      </c>
      <c r="Y3149" s="5">
        <f t="shared" ref="Y3149:Y3212" si="742">(X3149*((V3149+U3149)/2)-W3149)+W3149</f>
        <v>1.0585221652364305</v>
      </c>
      <c r="Z3149" s="5">
        <f t="shared" si="735"/>
        <v>706.58471573862221</v>
      </c>
      <c r="AA3149" s="5">
        <f t="shared" si="736"/>
        <v>5.861931279945245</v>
      </c>
      <c r="AB3149" s="5">
        <f t="shared" ref="AB3149:AB3212" si="743">B3149-R3149</f>
        <v>6.2000000000000455</v>
      </c>
      <c r="AC3149" s="5">
        <f t="shared" ref="AC3149:AC3212" si="744">O3149*24*264.172</f>
        <v>5008.7011200000006</v>
      </c>
      <c r="AD3149" s="5">
        <f t="shared" ref="AD3149:AD3212" si="745">AC3149/($B$5*(B3149-(0.5*AB3149)-Z3149+AA3149))</f>
        <v>6.65007407695309E-2</v>
      </c>
      <c r="AE3149" s="5">
        <f t="shared" ref="AE3149:AE3212" si="746">(V3149-W3149)/V3149</f>
        <v>0.99103878188898009</v>
      </c>
    </row>
    <row r="3150" spans="1:31" ht="15.75" customHeight="1" x14ac:dyDescent="0.3">
      <c r="A3150" s="3">
        <f t="shared" ref="A3150:A3213" si="747">A3149+1</f>
        <v>3138</v>
      </c>
      <c r="B3150" s="3">
        <v>875</v>
      </c>
      <c r="C3150" s="5">
        <v>55</v>
      </c>
      <c r="D3150" s="3">
        <v>13.5</v>
      </c>
      <c r="E3150" s="10">
        <f t="shared" si="738"/>
        <v>57269</v>
      </c>
      <c r="F3150" s="2">
        <f t="shared" si="739"/>
        <v>85591.728000000003</v>
      </c>
      <c r="G3150" s="2">
        <v>1041.25</v>
      </c>
      <c r="I3150" s="1">
        <v>57117</v>
      </c>
      <c r="J3150" s="1">
        <v>13.5</v>
      </c>
      <c r="K3150" s="2">
        <f t="shared" si="737"/>
        <v>85591.728000000003</v>
      </c>
      <c r="M3150" s="1">
        <v>5.99</v>
      </c>
      <c r="N3150" s="1">
        <v>12.7</v>
      </c>
      <c r="O3150" s="1">
        <v>0.81</v>
      </c>
      <c r="P3150" s="1">
        <v>499.8</v>
      </c>
      <c r="Q3150" s="1">
        <v>60884</v>
      </c>
      <c r="R3150" s="1">
        <v>868</v>
      </c>
      <c r="U3150" s="5">
        <f t="shared" si="733"/>
        <v>1.0418206707734428</v>
      </c>
      <c r="V3150" s="5">
        <f t="shared" si="734"/>
        <v>0.97996235455167691</v>
      </c>
      <c r="W3150" s="5">
        <f t="shared" si="740"/>
        <v>8.5523613963039008E-3</v>
      </c>
      <c r="X3150" s="5">
        <f t="shared" si="741"/>
        <v>1.0428214786922825</v>
      </c>
      <c r="Y3150" s="5">
        <f t="shared" si="742"/>
        <v>1.0541793820322489</v>
      </c>
      <c r="Z3150" s="5">
        <f t="shared" si="735"/>
        <v>703.68582109416695</v>
      </c>
      <c r="AA3150" s="5">
        <f t="shared" si="736"/>
        <v>5.7088722792607811</v>
      </c>
      <c r="AB3150" s="5">
        <f t="shared" si="743"/>
        <v>7</v>
      </c>
      <c r="AC3150" s="5">
        <f t="shared" si="744"/>
        <v>5135.5036800000007</v>
      </c>
      <c r="AD3150" s="5">
        <f t="shared" si="745"/>
        <v>6.7262529058905229E-2</v>
      </c>
      <c r="AE3150" s="5">
        <f t="shared" si="746"/>
        <v>0.99127276537044473</v>
      </c>
    </row>
    <row r="3151" spans="1:31" ht="15.75" customHeight="1" x14ac:dyDescent="0.3">
      <c r="A3151" s="3">
        <f t="shared" si="747"/>
        <v>3139</v>
      </c>
      <c r="B3151" s="3">
        <v>875</v>
      </c>
      <c r="C3151" s="5">
        <v>55</v>
      </c>
      <c r="D3151" s="3">
        <v>14.5</v>
      </c>
      <c r="E3151" s="10">
        <f t="shared" si="738"/>
        <v>57269</v>
      </c>
      <c r="F3151" s="2">
        <f t="shared" si="739"/>
        <v>91931.856000000014</v>
      </c>
      <c r="G3151" s="2">
        <v>1041.25</v>
      </c>
      <c r="I3151" s="1">
        <v>57117</v>
      </c>
      <c r="J3151" s="1">
        <v>14.5</v>
      </c>
      <c r="K3151" s="2">
        <f t="shared" si="737"/>
        <v>91931.856000000014</v>
      </c>
      <c r="M3151" s="1">
        <v>5.69</v>
      </c>
      <c r="N3151" s="1">
        <v>13.6</v>
      </c>
      <c r="O3151" s="1">
        <v>0.83</v>
      </c>
      <c r="P3151" s="1">
        <v>488.1</v>
      </c>
      <c r="Q3151" s="1">
        <v>60695</v>
      </c>
      <c r="R3151" s="1">
        <v>867.3</v>
      </c>
      <c r="U3151" s="5">
        <f t="shared" ref="U3151:U3214" si="748">Q3151/(1000*58.44)</f>
        <v>1.0385865845311431</v>
      </c>
      <c r="V3151" s="5">
        <f t="shared" ref="V3151:V3214" si="749">E3151/(1000*58.44)</f>
        <v>0.97996235455167691</v>
      </c>
      <c r="W3151" s="5">
        <f t="shared" si="740"/>
        <v>8.3521560574948677E-3</v>
      </c>
      <c r="X3151" s="5">
        <f t="shared" si="741"/>
        <v>1.0406338513996389</v>
      </c>
      <c r="Y3151" s="5">
        <f t="shared" si="742"/>
        <v>1.050285178358205</v>
      </c>
      <c r="Z3151" s="5">
        <f t="shared" ref="Z3151:Z3214" si="750">1.12*298*2*Y3151</f>
        <v>701.08636225766907</v>
      </c>
      <c r="AA3151" s="5">
        <f t="shared" ref="AA3151:AA3214" si="751">1.12*298*2*W3151</f>
        <v>5.5752312114989753</v>
      </c>
      <c r="AB3151" s="5">
        <f t="shared" si="743"/>
        <v>7.7000000000000455</v>
      </c>
      <c r="AC3151" s="5">
        <f t="shared" si="744"/>
        <v>5262.3062399999999</v>
      </c>
      <c r="AD3151" s="5">
        <f t="shared" si="745"/>
        <v>6.8093053549751412E-2</v>
      </c>
      <c r="AE3151" s="5">
        <f t="shared" si="746"/>
        <v>0.9914770643803803</v>
      </c>
    </row>
    <row r="3152" spans="1:31" ht="15.75" customHeight="1" x14ac:dyDescent="0.3">
      <c r="A3152" s="3">
        <f t="shared" si="747"/>
        <v>3140</v>
      </c>
      <c r="B3152" s="3">
        <v>875</v>
      </c>
      <c r="C3152" s="5">
        <v>55</v>
      </c>
      <c r="D3152" s="3">
        <v>15.5</v>
      </c>
      <c r="E3152" s="10">
        <f t="shared" si="738"/>
        <v>57269</v>
      </c>
      <c r="F3152" s="2">
        <f t="shared" si="739"/>
        <v>98271.984000000011</v>
      </c>
      <c r="G3152" s="2">
        <v>1041.25</v>
      </c>
      <c r="I3152" s="1">
        <v>57117</v>
      </c>
      <c r="J3152" s="1">
        <v>15.5</v>
      </c>
      <c r="K3152" s="2">
        <f t="shared" si="737"/>
        <v>98271.984000000011</v>
      </c>
      <c r="M3152" s="1">
        <v>5.43</v>
      </c>
      <c r="N3152" s="1">
        <v>14.6</v>
      </c>
      <c r="O3152" s="1">
        <v>0.84</v>
      </c>
      <c r="P3152" s="1">
        <v>477.8</v>
      </c>
      <c r="Q3152" s="1">
        <v>60525</v>
      </c>
      <c r="R3152" s="1">
        <v>866.5</v>
      </c>
      <c r="U3152" s="5">
        <f t="shared" si="748"/>
        <v>1.0356776180698153</v>
      </c>
      <c r="V3152" s="5">
        <f t="shared" si="749"/>
        <v>0.97996235455167691</v>
      </c>
      <c r="W3152" s="5">
        <f t="shared" si="740"/>
        <v>8.175906913073237E-3</v>
      </c>
      <c r="X3152" s="5">
        <f t="shared" si="741"/>
        <v>1.0387416202427633</v>
      </c>
      <c r="Y3152" s="5">
        <f t="shared" si="742"/>
        <v>1.0468645654934639</v>
      </c>
      <c r="Z3152" s="5">
        <f t="shared" si="750"/>
        <v>698.8030347581971</v>
      </c>
      <c r="AA3152" s="5">
        <f t="shared" si="751"/>
        <v>5.4575813826146478</v>
      </c>
      <c r="AB3152" s="5">
        <f t="shared" si="743"/>
        <v>8.5</v>
      </c>
      <c r="AC3152" s="5">
        <f t="shared" si="744"/>
        <v>5325.7075200000008</v>
      </c>
      <c r="AD3152" s="5">
        <f t="shared" si="745"/>
        <v>6.8227567768586031E-2</v>
      </c>
      <c r="AE3152" s="5">
        <f t="shared" si="746"/>
        <v>0.99165691735493899</v>
      </c>
    </row>
    <row r="3153" spans="1:31" ht="15.75" customHeight="1" x14ac:dyDescent="0.3">
      <c r="A3153" s="12">
        <f t="shared" si="747"/>
        <v>3141</v>
      </c>
      <c r="B3153" s="12">
        <v>900</v>
      </c>
      <c r="C3153" s="13">
        <v>43</v>
      </c>
      <c r="D3153" s="12">
        <v>15.5</v>
      </c>
      <c r="E3153" s="14">
        <f t="shared" si="738"/>
        <v>44386</v>
      </c>
      <c r="F3153" s="9">
        <f t="shared" si="739"/>
        <v>98271.984000000011</v>
      </c>
      <c r="G3153" s="9">
        <v>1032.2280000000001</v>
      </c>
      <c r="H3153" s="28"/>
      <c r="I3153" s="32">
        <v>44265</v>
      </c>
      <c r="J3153" s="28">
        <v>15.5</v>
      </c>
      <c r="K3153" s="29">
        <f t="shared" si="737"/>
        <v>98271.984000000011</v>
      </c>
      <c r="U3153" s="5">
        <f t="shared" si="748"/>
        <v>0</v>
      </c>
      <c r="V3153" s="5">
        <f t="shared" si="749"/>
        <v>0.75951403148528407</v>
      </c>
      <c r="W3153" s="5">
        <f t="shared" si="740"/>
        <v>0</v>
      </c>
      <c r="X3153" s="5">
        <f t="shared" si="741"/>
        <v>1</v>
      </c>
      <c r="Y3153" s="5">
        <f t="shared" si="742"/>
        <v>0.37975701574264203</v>
      </c>
      <c r="Z3153" s="5">
        <f t="shared" si="750"/>
        <v>253.49540314852845</v>
      </c>
      <c r="AA3153" s="5">
        <f t="shared" si="751"/>
        <v>0</v>
      </c>
      <c r="AB3153" s="5">
        <f t="shared" si="743"/>
        <v>900</v>
      </c>
      <c r="AC3153" s="5">
        <f t="shared" si="744"/>
        <v>0</v>
      </c>
      <c r="AD3153" s="5">
        <f t="shared" si="745"/>
        <v>0</v>
      </c>
      <c r="AE3153" s="5">
        <f t="shared" si="746"/>
        <v>1</v>
      </c>
    </row>
    <row r="3154" spans="1:31" ht="15.75" customHeight="1" x14ac:dyDescent="0.3">
      <c r="A3154" s="12">
        <f t="shared" si="747"/>
        <v>3142</v>
      </c>
      <c r="B3154" s="12">
        <v>900</v>
      </c>
      <c r="C3154" s="13">
        <v>45</v>
      </c>
      <c r="D3154" s="12">
        <v>12.5</v>
      </c>
      <c r="E3154" s="14">
        <f t="shared" si="738"/>
        <v>46518</v>
      </c>
      <c r="F3154" s="9">
        <f t="shared" si="739"/>
        <v>79251.600000000006</v>
      </c>
      <c r="G3154" s="9">
        <v>1033.7429999999999</v>
      </c>
      <c r="H3154" s="28"/>
      <c r="I3154" s="32">
        <v>46391</v>
      </c>
      <c r="J3154" s="28">
        <v>12.5</v>
      </c>
      <c r="K3154" s="29">
        <f t="shared" si="737"/>
        <v>79251.600000000006</v>
      </c>
      <c r="U3154" s="5">
        <f t="shared" si="748"/>
        <v>0</v>
      </c>
      <c r="V3154" s="5">
        <f t="shared" si="749"/>
        <v>0.79599589322381925</v>
      </c>
      <c r="W3154" s="5">
        <f t="shared" si="740"/>
        <v>0</v>
      </c>
      <c r="X3154" s="5">
        <f t="shared" si="741"/>
        <v>1</v>
      </c>
      <c r="Y3154" s="5">
        <f t="shared" si="742"/>
        <v>0.39799794661190963</v>
      </c>
      <c r="Z3154" s="5">
        <f t="shared" si="750"/>
        <v>265.67158932238198</v>
      </c>
      <c r="AA3154" s="5">
        <f t="shared" si="751"/>
        <v>0</v>
      </c>
      <c r="AB3154" s="5">
        <f t="shared" si="743"/>
        <v>900</v>
      </c>
      <c r="AC3154" s="5">
        <f t="shared" si="744"/>
        <v>0</v>
      </c>
      <c r="AD3154" s="5">
        <f t="shared" si="745"/>
        <v>0</v>
      </c>
      <c r="AE3154" s="5">
        <f t="shared" si="746"/>
        <v>1</v>
      </c>
    </row>
    <row r="3155" spans="1:31" ht="15.75" customHeight="1" x14ac:dyDescent="0.3">
      <c r="A3155" s="12">
        <f t="shared" si="747"/>
        <v>3143</v>
      </c>
      <c r="B3155" s="12">
        <v>900</v>
      </c>
      <c r="C3155" s="13">
        <v>45</v>
      </c>
      <c r="D3155" s="12">
        <v>13.5</v>
      </c>
      <c r="E3155" s="14">
        <f t="shared" si="738"/>
        <v>46518</v>
      </c>
      <c r="F3155" s="9">
        <f t="shared" si="739"/>
        <v>85591.728000000003</v>
      </c>
      <c r="G3155" s="9">
        <v>1033.7429999999999</v>
      </c>
      <c r="H3155" s="28"/>
      <c r="I3155" s="32">
        <v>46391</v>
      </c>
      <c r="J3155" s="28">
        <v>13.5</v>
      </c>
      <c r="K3155" s="29">
        <f t="shared" si="737"/>
        <v>85591.728000000003</v>
      </c>
      <c r="M3155" s="22"/>
      <c r="N3155" s="22"/>
      <c r="O3155" s="22"/>
      <c r="P3155" s="22"/>
      <c r="Q3155" s="22"/>
      <c r="R3155" s="22"/>
      <c r="U3155" s="5">
        <f t="shared" si="748"/>
        <v>0</v>
      </c>
      <c r="V3155" s="5">
        <f t="shared" si="749"/>
        <v>0.79599589322381925</v>
      </c>
      <c r="W3155" s="5">
        <f t="shared" si="740"/>
        <v>0</v>
      </c>
      <c r="X3155" s="5">
        <f t="shared" si="741"/>
        <v>1</v>
      </c>
      <c r="Y3155" s="5">
        <f t="shared" si="742"/>
        <v>0.39799794661190963</v>
      </c>
      <c r="Z3155" s="5">
        <f t="shared" si="750"/>
        <v>265.67158932238198</v>
      </c>
      <c r="AA3155" s="5">
        <f t="shared" si="751"/>
        <v>0</v>
      </c>
      <c r="AB3155" s="5">
        <f t="shared" si="743"/>
        <v>900</v>
      </c>
      <c r="AC3155" s="5">
        <f t="shared" si="744"/>
        <v>0</v>
      </c>
      <c r="AD3155" s="5">
        <f t="shared" si="745"/>
        <v>0</v>
      </c>
      <c r="AE3155" s="5">
        <f t="shared" si="746"/>
        <v>1</v>
      </c>
    </row>
    <row r="3156" spans="1:31" ht="15.75" customHeight="1" x14ac:dyDescent="0.3">
      <c r="A3156" s="12">
        <f t="shared" si="747"/>
        <v>3144</v>
      </c>
      <c r="B3156" s="12">
        <v>900</v>
      </c>
      <c r="C3156" s="13">
        <v>45</v>
      </c>
      <c r="D3156" s="12">
        <v>14.5</v>
      </c>
      <c r="E3156" s="14">
        <f t="shared" si="738"/>
        <v>46518</v>
      </c>
      <c r="F3156" s="9">
        <f t="shared" si="739"/>
        <v>91931.856000000014</v>
      </c>
      <c r="G3156" s="9">
        <v>1033.7429999999999</v>
      </c>
      <c r="H3156" s="28"/>
      <c r="I3156" s="32">
        <v>46391</v>
      </c>
      <c r="J3156" s="28">
        <v>14.5</v>
      </c>
      <c r="K3156" s="29">
        <f t="shared" si="737"/>
        <v>91931.856000000014</v>
      </c>
      <c r="M3156" s="22"/>
      <c r="N3156" s="22"/>
      <c r="O3156" s="22"/>
      <c r="P3156" s="22"/>
      <c r="Q3156" s="22"/>
      <c r="R3156" s="22"/>
      <c r="U3156" s="5">
        <f t="shared" si="748"/>
        <v>0</v>
      </c>
      <c r="V3156" s="5">
        <f t="shared" si="749"/>
        <v>0.79599589322381925</v>
      </c>
      <c r="W3156" s="5">
        <f t="shared" si="740"/>
        <v>0</v>
      </c>
      <c r="X3156" s="5">
        <f t="shared" si="741"/>
        <v>1</v>
      </c>
      <c r="Y3156" s="5">
        <f t="shared" si="742"/>
        <v>0.39799794661190963</v>
      </c>
      <c r="Z3156" s="5">
        <f t="shared" si="750"/>
        <v>265.67158932238198</v>
      </c>
      <c r="AA3156" s="5">
        <f t="shared" si="751"/>
        <v>0</v>
      </c>
      <c r="AB3156" s="5">
        <f t="shared" si="743"/>
        <v>900</v>
      </c>
      <c r="AC3156" s="5">
        <f t="shared" si="744"/>
        <v>0</v>
      </c>
      <c r="AD3156" s="5">
        <f t="shared" si="745"/>
        <v>0</v>
      </c>
      <c r="AE3156" s="5">
        <f t="shared" si="746"/>
        <v>1</v>
      </c>
    </row>
    <row r="3157" spans="1:31" ht="15.75" customHeight="1" x14ac:dyDescent="0.3">
      <c r="A3157" s="12">
        <f t="shared" si="747"/>
        <v>3145</v>
      </c>
      <c r="B3157" s="12">
        <v>900</v>
      </c>
      <c r="C3157" s="13">
        <v>45</v>
      </c>
      <c r="D3157" s="12">
        <v>15.5</v>
      </c>
      <c r="E3157" s="14">
        <f t="shared" si="738"/>
        <v>46518</v>
      </c>
      <c r="F3157" s="9">
        <f t="shared" si="739"/>
        <v>98271.984000000011</v>
      </c>
      <c r="G3157" s="9">
        <v>1033.7429999999999</v>
      </c>
      <c r="H3157" s="28"/>
      <c r="I3157" s="32">
        <v>46391</v>
      </c>
      <c r="J3157" s="28">
        <v>15.5</v>
      </c>
      <c r="K3157" s="29">
        <f t="shared" si="737"/>
        <v>98271.984000000011</v>
      </c>
      <c r="U3157" s="5">
        <f t="shared" si="748"/>
        <v>0</v>
      </c>
      <c r="V3157" s="5">
        <f t="shared" si="749"/>
        <v>0.79599589322381925</v>
      </c>
      <c r="W3157" s="5">
        <f t="shared" si="740"/>
        <v>0</v>
      </c>
      <c r="X3157" s="5">
        <f t="shared" si="741"/>
        <v>1</v>
      </c>
      <c r="Y3157" s="5">
        <f t="shared" si="742"/>
        <v>0.39799794661190963</v>
      </c>
      <c r="Z3157" s="5">
        <f t="shared" si="750"/>
        <v>265.67158932238198</v>
      </c>
      <c r="AA3157" s="5">
        <f t="shared" si="751"/>
        <v>0</v>
      </c>
      <c r="AB3157" s="5">
        <f t="shared" si="743"/>
        <v>900</v>
      </c>
      <c r="AC3157" s="5">
        <f t="shared" si="744"/>
        <v>0</v>
      </c>
      <c r="AD3157" s="5">
        <f t="shared" si="745"/>
        <v>0</v>
      </c>
      <c r="AE3157" s="5">
        <f t="shared" si="746"/>
        <v>1</v>
      </c>
    </row>
    <row r="3158" spans="1:31" ht="15.75" customHeight="1" x14ac:dyDescent="0.3">
      <c r="A3158" s="12">
        <f t="shared" si="747"/>
        <v>3146</v>
      </c>
      <c r="B3158" s="12">
        <v>900</v>
      </c>
      <c r="C3158" s="13">
        <v>47</v>
      </c>
      <c r="D3158" s="12">
        <v>9.4600000000000009</v>
      </c>
      <c r="E3158" s="14">
        <f t="shared" si="738"/>
        <v>48657</v>
      </c>
      <c r="F3158" s="9">
        <f t="shared" si="739"/>
        <v>59977.610880000015</v>
      </c>
      <c r="G3158" s="9">
        <v>1035.259</v>
      </c>
      <c r="H3158" s="28"/>
      <c r="I3158" s="32">
        <v>48524</v>
      </c>
      <c r="J3158" s="28">
        <v>9.49</v>
      </c>
      <c r="K3158" s="29">
        <f t="shared" si="737"/>
        <v>60167.814720000002</v>
      </c>
      <c r="U3158" s="5">
        <f t="shared" si="748"/>
        <v>0</v>
      </c>
      <c r="V3158" s="5">
        <f t="shared" si="749"/>
        <v>0.83259753593429153</v>
      </c>
      <c r="W3158" s="5">
        <f t="shared" si="740"/>
        <v>0</v>
      </c>
      <c r="X3158" s="5">
        <f t="shared" si="741"/>
        <v>1</v>
      </c>
      <c r="Y3158" s="5">
        <f t="shared" si="742"/>
        <v>0.41629876796714577</v>
      </c>
      <c r="Z3158" s="5">
        <f t="shared" si="750"/>
        <v>277.88775359342918</v>
      </c>
      <c r="AA3158" s="5">
        <f t="shared" si="751"/>
        <v>0</v>
      </c>
      <c r="AB3158" s="5">
        <f t="shared" si="743"/>
        <v>900</v>
      </c>
      <c r="AC3158" s="5">
        <f t="shared" si="744"/>
        <v>0</v>
      </c>
      <c r="AD3158" s="5">
        <f t="shared" si="745"/>
        <v>0</v>
      </c>
      <c r="AE3158" s="5">
        <f t="shared" si="746"/>
        <v>1</v>
      </c>
    </row>
    <row r="3159" spans="1:31" ht="15.75" customHeight="1" x14ac:dyDescent="0.3">
      <c r="A3159" s="3">
        <f t="shared" si="747"/>
        <v>3147</v>
      </c>
      <c r="B3159" s="3">
        <v>900</v>
      </c>
      <c r="C3159" s="5">
        <v>47</v>
      </c>
      <c r="D3159" s="3">
        <v>10.5</v>
      </c>
      <c r="E3159" s="10">
        <f t="shared" si="738"/>
        <v>48657</v>
      </c>
      <c r="F3159" s="2">
        <f t="shared" si="739"/>
        <v>66571.344000000012</v>
      </c>
      <c r="G3159" s="2">
        <v>1035.259</v>
      </c>
      <c r="I3159" s="1">
        <v>48524</v>
      </c>
      <c r="J3159" s="1">
        <v>10.5</v>
      </c>
      <c r="K3159" s="2">
        <f t="shared" si="737"/>
        <v>66571.344000000012</v>
      </c>
      <c r="M3159" s="1">
        <v>12.2</v>
      </c>
      <c r="N3159" s="1">
        <v>9.19</v>
      </c>
      <c r="O3159" s="1">
        <v>1.28</v>
      </c>
      <c r="P3159" s="1">
        <v>302.39999999999998</v>
      </c>
      <c r="Q3159" s="1">
        <v>55393</v>
      </c>
      <c r="R3159" s="1">
        <v>895.3</v>
      </c>
      <c r="U3159" s="5">
        <f t="shared" si="748"/>
        <v>0.94786105407255306</v>
      </c>
      <c r="V3159" s="5">
        <f t="shared" si="749"/>
        <v>0.83259753593429153</v>
      </c>
      <c r="W3159" s="5">
        <f t="shared" si="740"/>
        <v>5.1745379876796714E-3</v>
      </c>
      <c r="X3159" s="5">
        <f t="shared" si="741"/>
        <v>1.0891526406340575</v>
      </c>
      <c r="Y3159" s="5">
        <f t="shared" si="742"/>
        <v>0.96959558742277274</v>
      </c>
      <c r="Z3159" s="5">
        <f t="shared" si="750"/>
        <v>647.22444651644935</v>
      </c>
      <c r="AA3159" s="5">
        <f t="shared" si="751"/>
        <v>3.454107597535935</v>
      </c>
      <c r="AB3159" s="5">
        <f t="shared" si="743"/>
        <v>4.7000000000000455</v>
      </c>
      <c r="AC3159" s="5">
        <f t="shared" si="744"/>
        <v>8115.3638400000009</v>
      </c>
      <c r="AD3159" s="5">
        <f t="shared" si="745"/>
        <v>7.264862671051818E-2</v>
      </c>
      <c r="AE3159" s="5">
        <f t="shared" si="746"/>
        <v>0.99378506689684942</v>
      </c>
    </row>
    <row r="3160" spans="1:31" ht="15.75" customHeight="1" x14ac:dyDescent="0.3">
      <c r="A3160" s="3">
        <f t="shared" si="747"/>
        <v>3148</v>
      </c>
      <c r="B3160" s="3">
        <v>900</v>
      </c>
      <c r="C3160" s="5">
        <v>47</v>
      </c>
      <c r="D3160" s="3">
        <v>11.5</v>
      </c>
      <c r="E3160" s="10">
        <f t="shared" si="738"/>
        <v>48657</v>
      </c>
      <c r="F3160" s="2">
        <f t="shared" si="739"/>
        <v>72911.472000000009</v>
      </c>
      <c r="G3160" s="2">
        <v>1035.259</v>
      </c>
      <c r="I3160" s="27">
        <v>48524</v>
      </c>
      <c r="J3160" s="22">
        <v>11.5</v>
      </c>
      <c r="K3160" s="26">
        <f t="shared" si="737"/>
        <v>72911.472000000009</v>
      </c>
      <c r="M3160" s="27">
        <v>11.5</v>
      </c>
      <c r="N3160" s="27">
        <v>10.199999999999999</v>
      </c>
      <c r="O3160" s="27">
        <v>1.32</v>
      </c>
      <c r="P3160" s="27">
        <v>291.2</v>
      </c>
      <c r="Q3160" s="27">
        <v>54951</v>
      </c>
      <c r="R3160" s="27">
        <v>894.7</v>
      </c>
      <c r="U3160" s="5">
        <f t="shared" si="748"/>
        <v>0.94029774127310062</v>
      </c>
      <c r="V3160" s="5">
        <f t="shared" si="749"/>
        <v>0.83259753593429153</v>
      </c>
      <c r="W3160" s="5">
        <f t="shared" si="740"/>
        <v>4.9828884325804242E-3</v>
      </c>
      <c r="X3160" s="5">
        <f t="shared" si="741"/>
        <v>1.0838288466422508</v>
      </c>
      <c r="Y3160" s="5">
        <f t="shared" si="742"/>
        <v>0.96075752175659068</v>
      </c>
      <c r="Z3160" s="5">
        <f t="shared" si="750"/>
        <v>641.32486092295949</v>
      </c>
      <c r="AA3160" s="5">
        <f t="shared" si="751"/>
        <v>3.3261776865160853</v>
      </c>
      <c r="AB3160" s="5">
        <f t="shared" si="743"/>
        <v>5.2999999999999545</v>
      </c>
      <c r="AC3160" s="5">
        <f t="shared" si="744"/>
        <v>8368.9689600000002</v>
      </c>
      <c r="AD3160" s="5">
        <f t="shared" si="745"/>
        <v>7.3338297400434474E-2</v>
      </c>
      <c r="AE3160" s="5">
        <f t="shared" si="746"/>
        <v>0.99401524960437349</v>
      </c>
    </row>
    <row r="3161" spans="1:31" ht="15.75" customHeight="1" x14ac:dyDescent="0.3">
      <c r="A3161" s="12">
        <f t="shared" si="747"/>
        <v>3149</v>
      </c>
      <c r="B3161" s="12">
        <v>900</v>
      </c>
      <c r="C3161" s="13">
        <v>47</v>
      </c>
      <c r="D3161" s="12">
        <v>12.5</v>
      </c>
      <c r="E3161" s="14">
        <f t="shared" si="738"/>
        <v>48657</v>
      </c>
      <c r="F3161" s="9">
        <f t="shared" si="739"/>
        <v>79251.600000000006</v>
      </c>
      <c r="G3161" s="9">
        <v>1035.259</v>
      </c>
      <c r="H3161" s="28"/>
      <c r="I3161" s="32">
        <v>48524</v>
      </c>
      <c r="J3161" s="28">
        <v>12.5</v>
      </c>
      <c r="K3161" s="29">
        <f t="shared" si="737"/>
        <v>79251.600000000006</v>
      </c>
      <c r="U3161" s="5">
        <f t="shared" si="748"/>
        <v>0</v>
      </c>
      <c r="V3161" s="5">
        <f t="shared" si="749"/>
        <v>0.83259753593429153</v>
      </c>
      <c r="W3161" s="5">
        <f t="shared" si="740"/>
        <v>0</v>
      </c>
      <c r="X3161" s="5">
        <f t="shared" si="741"/>
        <v>1</v>
      </c>
      <c r="Y3161" s="5">
        <f t="shared" si="742"/>
        <v>0.41629876796714577</v>
      </c>
      <c r="Z3161" s="5">
        <f t="shared" si="750"/>
        <v>277.88775359342918</v>
      </c>
      <c r="AA3161" s="5">
        <f t="shared" si="751"/>
        <v>0</v>
      </c>
      <c r="AB3161" s="5">
        <f t="shared" si="743"/>
        <v>900</v>
      </c>
      <c r="AC3161" s="5">
        <f t="shared" si="744"/>
        <v>0</v>
      </c>
      <c r="AD3161" s="5">
        <f t="shared" si="745"/>
        <v>0</v>
      </c>
      <c r="AE3161" s="5">
        <f t="shared" si="746"/>
        <v>1</v>
      </c>
    </row>
    <row r="3162" spans="1:31" ht="15.75" customHeight="1" x14ac:dyDescent="0.3">
      <c r="A3162" s="12">
        <f t="shared" si="747"/>
        <v>3150</v>
      </c>
      <c r="B3162" s="12">
        <v>900</v>
      </c>
      <c r="C3162" s="13">
        <v>47</v>
      </c>
      <c r="D3162" s="12">
        <v>13.5</v>
      </c>
      <c r="E3162" s="14">
        <f t="shared" si="738"/>
        <v>48657</v>
      </c>
      <c r="F3162" s="9">
        <f t="shared" si="739"/>
        <v>85591.728000000003</v>
      </c>
      <c r="G3162" s="9">
        <v>1035.259</v>
      </c>
      <c r="H3162" s="28"/>
      <c r="I3162" s="32">
        <v>48524</v>
      </c>
      <c r="J3162" s="28">
        <v>13.5</v>
      </c>
      <c r="K3162" s="29">
        <f t="shared" si="737"/>
        <v>85591.728000000003</v>
      </c>
      <c r="U3162" s="5">
        <f t="shared" si="748"/>
        <v>0</v>
      </c>
      <c r="V3162" s="5">
        <f t="shared" si="749"/>
        <v>0.83259753593429153</v>
      </c>
      <c r="W3162" s="5">
        <f t="shared" si="740"/>
        <v>0</v>
      </c>
      <c r="X3162" s="5">
        <f t="shared" si="741"/>
        <v>1</v>
      </c>
      <c r="Y3162" s="5">
        <f t="shared" si="742"/>
        <v>0.41629876796714577</v>
      </c>
      <c r="Z3162" s="5">
        <f t="shared" si="750"/>
        <v>277.88775359342918</v>
      </c>
      <c r="AA3162" s="5">
        <f t="shared" si="751"/>
        <v>0</v>
      </c>
      <c r="AB3162" s="5">
        <f t="shared" si="743"/>
        <v>900</v>
      </c>
      <c r="AC3162" s="5">
        <f t="shared" si="744"/>
        <v>0</v>
      </c>
      <c r="AD3162" s="5">
        <f t="shared" si="745"/>
        <v>0</v>
      </c>
      <c r="AE3162" s="5">
        <f t="shared" si="746"/>
        <v>1</v>
      </c>
    </row>
    <row r="3163" spans="1:31" ht="15.75" customHeight="1" x14ac:dyDescent="0.3">
      <c r="A3163" s="12">
        <f t="shared" si="747"/>
        <v>3151</v>
      </c>
      <c r="B3163" s="12">
        <v>900</v>
      </c>
      <c r="C3163" s="13">
        <v>47</v>
      </c>
      <c r="D3163" s="12">
        <v>14.5</v>
      </c>
      <c r="E3163" s="14">
        <f t="shared" si="738"/>
        <v>48657</v>
      </c>
      <c r="F3163" s="9">
        <f t="shared" si="739"/>
        <v>91931.856000000014</v>
      </c>
      <c r="G3163" s="9">
        <v>1035.259</v>
      </c>
      <c r="H3163" s="28"/>
      <c r="I3163" s="32">
        <v>48524</v>
      </c>
      <c r="J3163" s="28">
        <v>14.5</v>
      </c>
      <c r="K3163" s="29">
        <f t="shared" si="737"/>
        <v>91931.856000000014</v>
      </c>
      <c r="U3163" s="5">
        <f t="shared" si="748"/>
        <v>0</v>
      </c>
      <c r="V3163" s="5">
        <f t="shared" si="749"/>
        <v>0.83259753593429153</v>
      </c>
      <c r="W3163" s="5">
        <f t="shared" si="740"/>
        <v>0</v>
      </c>
      <c r="X3163" s="5">
        <f t="shared" si="741"/>
        <v>1</v>
      </c>
      <c r="Y3163" s="5">
        <f t="shared" si="742"/>
        <v>0.41629876796714577</v>
      </c>
      <c r="Z3163" s="5">
        <f t="shared" si="750"/>
        <v>277.88775359342918</v>
      </c>
      <c r="AA3163" s="5">
        <f t="shared" si="751"/>
        <v>0</v>
      </c>
      <c r="AB3163" s="5">
        <f t="shared" si="743"/>
        <v>900</v>
      </c>
      <c r="AC3163" s="5">
        <f t="shared" si="744"/>
        <v>0</v>
      </c>
      <c r="AD3163" s="5">
        <f t="shared" si="745"/>
        <v>0</v>
      </c>
      <c r="AE3163" s="5">
        <f t="shared" si="746"/>
        <v>1</v>
      </c>
    </row>
    <row r="3164" spans="1:31" ht="15.75" customHeight="1" x14ac:dyDescent="0.3">
      <c r="A3164" s="12">
        <f t="shared" si="747"/>
        <v>3152</v>
      </c>
      <c r="B3164" s="12">
        <v>900</v>
      </c>
      <c r="C3164" s="13">
        <v>47</v>
      </c>
      <c r="D3164" s="12">
        <v>15.5</v>
      </c>
      <c r="E3164" s="14">
        <f t="shared" si="738"/>
        <v>48657</v>
      </c>
      <c r="F3164" s="9">
        <f t="shared" si="739"/>
        <v>98271.984000000011</v>
      </c>
      <c r="G3164" s="9">
        <v>1035.259</v>
      </c>
      <c r="H3164" s="28"/>
      <c r="I3164" s="32">
        <v>48524</v>
      </c>
      <c r="J3164" s="28">
        <v>15.5</v>
      </c>
      <c r="K3164" s="29">
        <f t="shared" si="737"/>
        <v>98271.984000000011</v>
      </c>
      <c r="U3164" s="5">
        <f t="shared" si="748"/>
        <v>0</v>
      </c>
      <c r="V3164" s="5">
        <f t="shared" si="749"/>
        <v>0.83259753593429153</v>
      </c>
      <c r="W3164" s="5">
        <f t="shared" si="740"/>
        <v>0</v>
      </c>
      <c r="X3164" s="5">
        <f t="shared" si="741"/>
        <v>1</v>
      </c>
      <c r="Y3164" s="5">
        <f t="shared" si="742"/>
        <v>0.41629876796714577</v>
      </c>
      <c r="Z3164" s="5">
        <f t="shared" si="750"/>
        <v>277.88775359342918</v>
      </c>
      <c r="AA3164" s="5">
        <f t="shared" si="751"/>
        <v>0</v>
      </c>
      <c r="AB3164" s="5">
        <f t="shared" si="743"/>
        <v>900</v>
      </c>
      <c r="AC3164" s="5">
        <f t="shared" si="744"/>
        <v>0</v>
      </c>
      <c r="AD3164" s="5">
        <f t="shared" si="745"/>
        <v>0</v>
      </c>
      <c r="AE3164" s="5">
        <f t="shared" si="746"/>
        <v>1</v>
      </c>
    </row>
    <row r="3165" spans="1:31" ht="15.75" customHeight="1" x14ac:dyDescent="0.3">
      <c r="A3165" s="12">
        <f t="shared" si="747"/>
        <v>3153</v>
      </c>
      <c r="B3165" s="12">
        <v>900</v>
      </c>
      <c r="C3165" s="13">
        <v>49</v>
      </c>
      <c r="D3165" s="12">
        <v>6.43</v>
      </c>
      <c r="E3165" s="14">
        <f t="shared" si="738"/>
        <v>50802</v>
      </c>
      <c r="F3165" s="9">
        <f t="shared" si="739"/>
        <v>40767.02304</v>
      </c>
      <c r="G3165" s="9">
        <v>1036.7739999999999</v>
      </c>
      <c r="H3165" s="28"/>
      <c r="I3165" s="32">
        <v>50664</v>
      </c>
      <c r="J3165" s="28">
        <v>6.45</v>
      </c>
      <c r="K3165" s="29">
        <f t="shared" si="737"/>
        <v>40893.825600000004</v>
      </c>
      <c r="U3165" s="5">
        <f t="shared" si="748"/>
        <v>0</v>
      </c>
      <c r="V3165" s="5">
        <f t="shared" si="749"/>
        <v>0.86930184804928134</v>
      </c>
      <c r="W3165" s="5">
        <f t="shared" si="740"/>
        <v>0</v>
      </c>
      <c r="X3165" s="5">
        <f t="shared" si="741"/>
        <v>1</v>
      </c>
      <c r="Y3165" s="5">
        <f t="shared" si="742"/>
        <v>0.43465092402464067</v>
      </c>
      <c r="Z3165" s="5">
        <f t="shared" si="750"/>
        <v>290.13818480492819</v>
      </c>
      <c r="AA3165" s="5">
        <f t="shared" si="751"/>
        <v>0</v>
      </c>
      <c r="AB3165" s="5">
        <f t="shared" si="743"/>
        <v>900</v>
      </c>
      <c r="AC3165" s="5">
        <f t="shared" si="744"/>
        <v>0</v>
      </c>
      <c r="AD3165" s="5">
        <f t="shared" si="745"/>
        <v>0</v>
      </c>
      <c r="AE3165" s="5">
        <f t="shared" si="746"/>
        <v>1</v>
      </c>
    </row>
    <row r="3166" spans="1:31" ht="15.75" customHeight="1" x14ac:dyDescent="0.3">
      <c r="A3166" s="12">
        <f t="shared" si="747"/>
        <v>3154</v>
      </c>
      <c r="B3166" s="12">
        <v>900</v>
      </c>
      <c r="C3166" s="13">
        <v>49</v>
      </c>
      <c r="D3166" s="12">
        <v>7.44</v>
      </c>
      <c r="E3166" s="14">
        <f t="shared" si="738"/>
        <v>50802</v>
      </c>
      <c r="F3166" s="9">
        <f t="shared" si="739"/>
        <v>47170.552320000003</v>
      </c>
      <c r="G3166" s="9">
        <v>1036.7739999999999</v>
      </c>
      <c r="H3166" s="28"/>
      <c r="I3166" s="32">
        <v>50664</v>
      </c>
      <c r="J3166" s="28">
        <v>7.46</v>
      </c>
      <c r="K3166" s="29">
        <f t="shared" si="737"/>
        <v>47297.354879999999</v>
      </c>
      <c r="U3166" s="5">
        <f t="shared" si="748"/>
        <v>0</v>
      </c>
      <c r="V3166" s="5">
        <f t="shared" si="749"/>
        <v>0.86930184804928134</v>
      </c>
      <c r="W3166" s="5">
        <f t="shared" si="740"/>
        <v>0</v>
      </c>
      <c r="X3166" s="5">
        <f t="shared" si="741"/>
        <v>1</v>
      </c>
      <c r="Y3166" s="5">
        <f t="shared" si="742"/>
        <v>0.43465092402464067</v>
      </c>
      <c r="Z3166" s="5">
        <f t="shared" si="750"/>
        <v>290.13818480492819</v>
      </c>
      <c r="AA3166" s="5">
        <f t="shared" si="751"/>
        <v>0</v>
      </c>
      <c r="AB3166" s="5">
        <f t="shared" si="743"/>
        <v>900</v>
      </c>
      <c r="AC3166" s="5">
        <f t="shared" si="744"/>
        <v>0</v>
      </c>
      <c r="AD3166" s="5">
        <f t="shared" si="745"/>
        <v>0</v>
      </c>
      <c r="AE3166" s="5">
        <f t="shared" si="746"/>
        <v>1</v>
      </c>
    </row>
    <row r="3167" spans="1:31" ht="15.75" customHeight="1" x14ac:dyDescent="0.3">
      <c r="A3167" s="3">
        <f t="shared" si="747"/>
        <v>3155</v>
      </c>
      <c r="B3167" s="3">
        <v>900</v>
      </c>
      <c r="C3167" s="5">
        <v>49</v>
      </c>
      <c r="D3167" s="3">
        <v>8.4499999999999993</v>
      </c>
      <c r="E3167" s="10">
        <f t="shared" si="738"/>
        <v>50802</v>
      </c>
      <c r="F3167" s="2">
        <f t="shared" si="739"/>
        <v>53574.081599999998</v>
      </c>
      <c r="G3167" s="2">
        <v>1036.7739999999999</v>
      </c>
      <c r="I3167" s="1">
        <v>50664</v>
      </c>
      <c r="J3167" s="1">
        <v>8.4700000000000006</v>
      </c>
      <c r="K3167" s="2">
        <f t="shared" si="737"/>
        <v>53700.884160000016</v>
      </c>
      <c r="M3167" s="1">
        <v>12.7</v>
      </c>
      <c r="N3167" s="1">
        <v>7.37</v>
      </c>
      <c r="O3167" s="1">
        <v>1.08</v>
      </c>
      <c r="P3167" s="1">
        <v>372.7</v>
      </c>
      <c r="Q3167" s="1">
        <v>58143</v>
      </c>
      <c r="R3167" s="1">
        <v>896.6</v>
      </c>
      <c r="U3167" s="5">
        <f t="shared" si="748"/>
        <v>0.99491786447638608</v>
      </c>
      <c r="V3167" s="5">
        <f t="shared" si="749"/>
        <v>0.86930184804928134</v>
      </c>
      <c r="W3167" s="5">
        <f t="shared" si="740"/>
        <v>6.3774811772758381E-3</v>
      </c>
      <c r="X3167" s="5">
        <f t="shared" si="741"/>
        <v>1.0929713537259187</v>
      </c>
      <c r="Y3167" s="5">
        <f t="shared" si="742"/>
        <v>1.0187693714208608</v>
      </c>
      <c r="Z3167" s="5">
        <f t="shared" si="750"/>
        <v>680.04893081085311</v>
      </c>
      <c r="AA3167" s="5">
        <f t="shared" si="751"/>
        <v>4.257096235455168</v>
      </c>
      <c r="AB3167" s="5">
        <f t="shared" si="743"/>
        <v>3.3999999999999773</v>
      </c>
      <c r="AC3167" s="5">
        <f t="shared" si="744"/>
        <v>6847.338240000001</v>
      </c>
      <c r="AD3167" s="5">
        <f t="shared" si="745"/>
        <v>6.9939601245373934E-2</v>
      </c>
      <c r="AE3167" s="5">
        <f t="shared" si="746"/>
        <v>0.99266367465847793</v>
      </c>
    </row>
    <row r="3168" spans="1:31" ht="15.75" customHeight="1" x14ac:dyDescent="0.3">
      <c r="A3168" s="3">
        <f t="shared" si="747"/>
        <v>3156</v>
      </c>
      <c r="B3168" s="3">
        <v>900</v>
      </c>
      <c r="C3168" s="5">
        <v>49</v>
      </c>
      <c r="D3168" s="3">
        <v>9.4600000000000009</v>
      </c>
      <c r="E3168" s="10">
        <f t="shared" si="738"/>
        <v>50802</v>
      </c>
      <c r="F3168" s="2">
        <f t="shared" si="739"/>
        <v>59977.610880000015</v>
      </c>
      <c r="G3168" s="2">
        <v>1036.7739999999999</v>
      </c>
      <c r="I3168" s="1">
        <v>50664</v>
      </c>
      <c r="J3168" s="1">
        <v>9.49</v>
      </c>
      <c r="K3168" s="2">
        <f t="shared" si="737"/>
        <v>60167.814720000002</v>
      </c>
      <c r="M3168" s="1">
        <v>11.8</v>
      </c>
      <c r="N3168" s="1">
        <v>8.34</v>
      </c>
      <c r="O3168" s="1">
        <v>1.1200000000000001</v>
      </c>
      <c r="P3168" s="1">
        <v>354.6</v>
      </c>
      <c r="Q3168" s="1">
        <v>57570</v>
      </c>
      <c r="R3168" s="1">
        <v>896</v>
      </c>
      <c r="U3168" s="5">
        <f t="shared" si="748"/>
        <v>0.98511293634496921</v>
      </c>
      <c r="V3168" s="5">
        <f t="shared" si="749"/>
        <v>0.86930184804928134</v>
      </c>
      <c r="W3168" s="5">
        <f t="shared" si="740"/>
        <v>6.0677618069815203E-3</v>
      </c>
      <c r="X3168" s="5">
        <f t="shared" si="741"/>
        <v>1.0861072787365749</v>
      </c>
      <c r="Y3168" s="5">
        <f t="shared" si="742"/>
        <v>1.0070466975636558</v>
      </c>
      <c r="Z3168" s="5">
        <f t="shared" si="750"/>
        <v>672.22381155769165</v>
      </c>
      <c r="AA3168" s="5">
        <f t="shared" si="751"/>
        <v>4.0503523613963051</v>
      </c>
      <c r="AB3168" s="5">
        <f t="shared" si="743"/>
        <v>4</v>
      </c>
      <c r="AC3168" s="5">
        <f t="shared" si="744"/>
        <v>7100.9433600000011</v>
      </c>
      <c r="AD3168" s="5">
        <f t="shared" si="745"/>
        <v>7.0220382641305007E-2</v>
      </c>
      <c r="AE3168" s="5">
        <f t="shared" si="746"/>
        <v>0.99301995984410063</v>
      </c>
    </row>
    <row r="3169" spans="1:31" ht="15.75" customHeight="1" x14ac:dyDescent="0.3">
      <c r="A3169" s="3">
        <f t="shared" si="747"/>
        <v>3157</v>
      </c>
      <c r="B3169" s="3">
        <v>900</v>
      </c>
      <c r="C3169" s="5">
        <v>49</v>
      </c>
      <c r="D3169" s="3">
        <v>10.5</v>
      </c>
      <c r="E3169" s="10">
        <f t="shared" si="738"/>
        <v>50802</v>
      </c>
      <c r="F3169" s="2">
        <f t="shared" si="739"/>
        <v>66571.344000000012</v>
      </c>
      <c r="G3169" s="2">
        <v>1036.7739999999999</v>
      </c>
      <c r="I3169" s="1">
        <v>50664</v>
      </c>
      <c r="J3169" s="1">
        <v>10.5</v>
      </c>
      <c r="K3169" s="2">
        <f t="shared" si="737"/>
        <v>66571.344000000012</v>
      </c>
      <c r="M3169" s="1">
        <v>11.1</v>
      </c>
      <c r="N3169" s="1">
        <v>9.31</v>
      </c>
      <c r="O3169" s="1">
        <v>1.1599999999999999</v>
      </c>
      <c r="P3169" s="1">
        <v>339.8</v>
      </c>
      <c r="Q3169" s="1">
        <v>57091</v>
      </c>
      <c r="R3169" s="1">
        <v>895.3</v>
      </c>
      <c r="U3169" s="5">
        <f t="shared" si="748"/>
        <v>0.97691649555099247</v>
      </c>
      <c r="V3169" s="5">
        <f t="shared" si="749"/>
        <v>0.86930184804928134</v>
      </c>
      <c r="W3169" s="5">
        <f t="shared" si="740"/>
        <v>5.8145106091718E-3</v>
      </c>
      <c r="X3169" s="5">
        <f t="shared" si="741"/>
        <v>1.080798370518137</v>
      </c>
      <c r="Y3169" s="5">
        <f t="shared" si="742"/>
        <v>0.99769488869193501</v>
      </c>
      <c r="Z3169" s="5">
        <f t="shared" si="750"/>
        <v>665.98129209964054</v>
      </c>
      <c r="AA3169" s="5">
        <f t="shared" si="751"/>
        <v>3.8813021218343606</v>
      </c>
      <c r="AB3169" s="5">
        <f t="shared" si="743"/>
        <v>4.7000000000000455</v>
      </c>
      <c r="AC3169" s="5">
        <f t="shared" si="744"/>
        <v>7354.5484799999995</v>
      </c>
      <c r="AD3169" s="5">
        <f t="shared" si="745"/>
        <v>7.0961079167502522E-2</v>
      </c>
      <c r="AE3169" s="5">
        <f t="shared" si="746"/>
        <v>0.99331128695720639</v>
      </c>
    </row>
    <row r="3170" spans="1:31" ht="15.75" customHeight="1" x14ac:dyDescent="0.3">
      <c r="A3170" s="3">
        <f t="shared" si="747"/>
        <v>3158</v>
      </c>
      <c r="B3170" s="3">
        <v>900</v>
      </c>
      <c r="C3170" s="5">
        <v>49</v>
      </c>
      <c r="D3170" s="3">
        <v>11.5</v>
      </c>
      <c r="E3170" s="10">
        <f t="shared" si="738"/>
        <v>50802</v>
      </c>
      <c r="F3170" s="2">
        <f t="shared" si="739"/>
        <v>72911.472000000009</v>
      </c>
      <c r="G3170" s="2">
        <v>1036.7739999999999</v>
      </c>
      <c r="I3170" s="1">
        <v>50664</v>
      </c>
      <c r="J3170" s="1">
        <v>11.5</v>
      </c>
      <c r="K3170" s="2">
        <f t="shared" si="737"/>
        <v>72911.472000000009</v>
      </c>
      <c r="M3170" s="1">
        <v>10.4</v>
      </c>
      <c r="N3170" s="1">
        <v>10.3</v>
      </c>
      <c r="O3170" s="1">
        <v>1.2</v>
      </c>
      <c r="P3170" s="1">
        <v>327.5</v>
      </c>
      <c r="Q3170" s="1">
        <v>56682</v>
      </c>
      <c r="R3170" s="1">
        <v>894.6</v>
      </c>
      <c r="U3170" s="5">
        <f t="shared" si="748"/>
        <v>0.96991786447638606</v>
      </c>
      <c r="V3170" s="5">
        <f t="shared" si="749"/>
        <v>0.86930184804928134</v>
      </c>
      <c r="W3170" s="5">
        <f t="shared" si="740"/>
        <v>5.6040383299110199E-3</v>
      </c>
      <c r="X3170" s="5">
        <f t="shared" si="741"/>
        <v>1.0755154123204971</v>
      </c>
      <c r="Y3170" s="5">
        <f t="shared" si="742"/>
        <v>0.9890545737325146</v>
      </c>
      <c r="Z3170" s="5">
        <f t="shared" si="750"/>
        <v>660.21370905792821</v>
      </c>
      <c r="AA3170" s="5">
        <f t="shared" si="751"/>
        <v>3.7408076659822047</v>
      </c>
      <c r="AB3170" s="5">
        <f t="shared" si="743"/>
        <v>5.3999999999999773</v>
      </c>
      <c r="AC3170" s="5">
        <f t="shared" si="744"/>
        <v>7608.1535999999996</v>
      </c>
      <c r="AD3170" s="5">
        <f t="shared" si="745"/>
        <v>7.1799470581837221E-2</v>
      </c>
      <c r="AE3170" s="5">
        <f t="shared" si="746"/>
        <v>0.99355340340931464</v>
      </c>
    </row>
    <row r="3171" spans="1:31" ht="15.75" customHeight="1" x14ac:dyDescent="0.3">
      <c r="A3171" s="3">
        <f t="shared" si="747"/>
        <v>3159</v>
      </c>
      <c r="B3171" s="3">
        <v>900</v>
      </c>
      <c r="C3171" s="5">
        <v>49</v>
      </c>
      <c r="D3171" s="3">
        <v>12.5</v>
      </c>
      <c r="E3171" s="10">
        <f t="shared" si="738"/>
        <v>50802</v>
      </c>
      <c r="F3171" s="2">
        <f t="shared" si="739"/>
        <v>79251.600000000006</v>
      </c>
      <c r="G3171" s="2">
        <v>1036.7739999999999</v>
      </c>
      <c r="I3171" s="1">
        <v>50664</v>
      </c>
      <c r="J3171" s="1">
        <v>12.5</v>
      </c>
      <c r="K3171" s="2">
        <f t="shared" si="737"/>
        <v>79251.600000000006</v>
      </c>
      <c r="M3171" s="1">
        <v>9.86</v>
      </c>
      <c r="N3171" s="1">
        <v>11.2</v>
      </c>
      <c r="O3171" s="1">
        <v>1.23</v>
      </c>
      <c r="P3171" s="1">
        <v>316.89999999999998</v>
      </c>
      <c r="Q3171" s="1">
        <v>56326</v>
      </c>
      <c r="R3171" s="1">
        <v>893.9</v>
      </c>
      <c r="U3171" s="5">
        <f t="shared" si="748"/>
        <v>0.96382614647501708</v>
      </c>
      <c r="V3171" s="5">
        <f t="shared" si="749"/>
        <v>0.86930184804928134</v>
      </c>
      <c r="W3171" s="5">
        <f t="shared" si="740"/>
        <v>5.4226557152635179E-3</v>
      </c>
      <c r="X3171" s="5">
        <f t="shared" si="741"/>
        <v>1.0714576380868179</v>
      </c>
      <c r="Y3171" s="5">
        <f t="shared" si="742"/>
        <v>0.98205949566191508</v>
      </c>
      <c r="Z3171" s="5">
        <f t="shared" si="750"/>
        <v>655.54435454424163</v>
      </c>
      <c r="AA3171" s="5">
        <f t="shared" si="751"/>
        <v>3.6197311430527042</v>
      </c>
      <c r="AB3171" s="5">
        <f t="shared" si="743"/>
        <v>6.1000000000000227</v>
      </c>
      <c r="AC3171" s="5">
        <f t="shared" si="744"/>
        <v>7798.3574400000007</v>
      </c>
      <c r="AD3171" s="5">
        <f t="shared" si="745"/>
        <v>7.2333485953102017E-2</v>
      </c>
      <c r="AE3171" s="5">
        <f t="shared" si="746"/>
        <v>0.99376205661194439</v>
      </c>
    </row>
    <row r="3172" spans="1:31" ht="15.75" customHeight="1" x14ac:dyDescent="0.3">
      <c r="A3172" s="3">
        <f t="shared" si="747"/>
        <v>3160</v>
      </c>
      <c r="B3172" s="3">
        <v>900</v>
      </c>
      <c r="C3172" s="5">
        <v>49</v>
      </c>
      <c r="D3172" s="3">
        <v>13.5</v>
      </c>
      <c r="E3172" s="10">
        <f t="shared" si="738"/>
        <v>50802</v>
      </c>
      <c r="F3172" s="2">
        <f t="shared" si="739"/>
        <v>85591.728000000003</v>
      </c>
      <c r="G3172" s="2">
        <v>1036.7739999999999</v>
      </c>
      <c r="I3172" s="1">
        <v>50664</v>
      </c>
      <c r="J3172" s="1">
        <v>13.5</v>
      </c>
      <c r="K3172" s="2">
        <f t="shared" si="737"/>
        <v>85591.728000000003</v>
      </c>
      <c r="M3172" s="1">
        <v>9.36</v>
      </c>
      <c r="N3172" s="1">
        <v>12.2</v>
      </c>
      <c r="O3172" s="1">
        <v>1.26</v>
      </c>
      <c r="P3172" s="1">
        <v>307.8</v>
      </c>
      <c r="Q3172" s="1">
        <v>56013</v>
      </c>
      <c r="R3172" s="1">
        <v>893.2</v>
      </c>
      <c r="U3172" s="5">
        <f t="shared" si="748"/>
        <v>0.95847022587268993</v>
      </c>
      <c r="V3172" s="5">
        <f t="shared" si="749"/>
        <v>0.86930184804928134</v>
      </c>
      <c r="W3172" s="5">
        <f t="shared" si="740"/>
        <v>5.2669404517453802E-3</v>
      </c>
      <c r="X3172" s="5">
        <f t="shared" si="741"/>
        <v>1.0677140913817842</v>
      </c>
      <c r="Y3172" s="5">
        <f t="shared" si="742"/>
        <v>0.97576899958029839</v>
      </c>
      <c r="Z3172" s="5">
        <f t="shared" si="750"/>
        <v>651.34532259984087</v>
      </c>
      <c r="AA3172" s="5">
        <f t="shared" si="751"/>
        <v>3.5157880903490768</v>
      </c>
      <c r="AB3172" s="5">
        <f t="shared" si="743"/>
        <v>6.7999999999999545</v>
      </c>
      <c r="AC3172" s="5">
        <f t="shared" si="744"/>
        <v>7988.5612800000017</v>
      </c>
      <c r="AD3172" s="5">
        <f t="shared" si="745"/>
        <v>7.2982221000835915E-2</v>
      </c>
      <c r="AE3172" s="5">
        <f t="shared" si="746"/>
        <v>0.99394118341797566</v>
      </c>
    </row>
    <row r="3173" spans="1:31" ht="15.75" customHeight="1" x14ac:dyDescent="0.3">
      <c r="A3173" s="3">
        <f t="shared" si="747"/>
        <v>3161</v>
      </c>
      <c r="B3173" s="3">
        <v>900</v>
      </c>
      <c r="C3173" s="5">
        <v>49</v>
      </c>
      <c r="D3173" s="3">
        <v>14.5</v>
      </c>
      <c r="E3173" s="10">
        <f t="shared" si="738"/>
        <v>50802</v>
      </c>
      <c r="F3173" s="2">
        <f t="shared" si="739"/>
        <v>91931.856000000014</v>
      </c>
      <c r="G3173" s="2">
        <v>1036.7739999999999</v>
      </c>
      <c r="I3173" s="1">
        <v>50664</v>
      </c>
      <c r="J3173" s="1">
        <v>14.5</v>
      </c>
      <c r="K3173" s="2">
        <f t="shared" si="737"/>
        <v>91931.856000000014</v>
      </c>
      <c r="M3173" s="1">
        <v>8.9</v>
      </c>
      <c r="N3173" s="1">
        <v>13.2</v>
      </c>
      <c r="O3173" s="1">
        <v>1.29</v>
      </c>
      <c r="P3173" s="1">
        <v>299.8</v>
      </c>
      <c r="Q3173" s="1">
        <v>55735</v>
      </c>
      <c r="R3173" s="1">
        <v>892.5</v>
      </c>
      <c r="U3173" s="5">
        <f t="shared" si="748"/>
        <v>0.95371321013004795</v>
      </c>
      <c r="V3173" s="5">
        <f t="shared" si="749"/>
        <v>0.86930184804928134</v>
      </c>
      <c r="W3173" s="5">
        <f t="shared" si="740"/>
        <v>5.1300479123887752E-3</v>
      </c>
      <c r="X3173" s="5">
        <f t="shared" si="741"/>
        <v>1.0642815813145459</v>
      </c>
      <c r="Y3173" s="5">
        <f t="shared" si="742"/>
        <v>0.97010067443966264</v>
      </c>
      <c r="Z3173" s="5">
        <f t="shared" si="750"/>
        <v>647.56160220196375</v>
      </c>
      <c r="AA3173" s="5">
        <f t="shared" si="751"/>
        <v>3.4244095824777556</v>
      </c>
      <c r="AB3173" s="5">
        <f t="shared" si="743"/>
        <v>7.5</v>
      </c>
      <c r="AC3173" s="5">
        <f t="shared" si="744"/>
        <v>8178.7651200000009</v>
      </c>
      <c r="AD3173" s="5">
        <f t="shared" si="745"/>
        <v>7.3729306886815602E-2</v>
      </c>
      <c r="AE3173" s="5">
        <f t="shared" si="746"/>
        <v>0.99409865753316795</v>
      </c>
    </row>
    <row r="3174" spans="1:31" ht="15.75" customHeight="1" x14ac:dyDescent="0.3">
      <c r="A3174" s="3">
        <f t="shared" si="747"/>
        <v>3162</v>
      </c>
      <c r="B3174" s="3">
        <v>900</v>
      </c>
      <c r="C3174" s="5">
        <v>49</v>
      </c>
      <c r="D3174" s="3">
        <v>15.5</v>
      </c>
      <c r="E3174" s="10">
        <f t="shared" si="738"/>
        <v>50802</v>
      </c>
      <c r="F3174" s="2">
        <f t="shared" si="739"/>
        <v>98271.984000000011</v>
      </c>
      <c r="G3174" s="2">
        <v>1036.7739999999999</v>
      </c>
      <c r="I3174" s="1">
        <v>50664</v>
      </c>
      <c r="J3174" s="1">
        <v>15.5</v>
      </c>
      <c r="K3174" s="2">
        <f t="shared" si="737"/>
        <v>98271.984000000011</v>
      </c>
      <c r="M3174" s="1">
        <v>8.49</v>
      </c>
      <c r="N3174" s="1">
        <v>14.1</v>
      </c>
      <c r="O3174" s="1">
        <v>1.32</v>
      </c>
      <c r="P3174" s="1">
        <v>292.7</v>
      </c>
      <c r="Q3174" s="1">
        <v>55486</v>
      </c>
      <c r="R3174" s="1">
        <v>891.7</v>
      </c>
      <c r="U3174" s="5">
        <f t="shared" si="748"/>
        <v>0.94945242984257361</v>
      </c>
      <c r="V3174" s="5">
        <f t="shared" si="749"/>
        <v>0.86930184804928134</v>
      </c>
      <c r="W3174" s="5">
        <f t="shared" si="740"/>
        <v>5.0085557837097876E-3</v>
      </c>
      <c r="X3174" s="5">
        <f t="shared" si="741"/>
        <v>1.0612314721764062</v>
      </c>
      <c r="Y3174" s="5">
        <f t="shared" si="742"/>
        <v>0.96505963992715504</v>
      </c>
      <c r="Z3174" s="5">
        <f t="shared" si="750"/>
        <v>644.19661084417464</v>
      </c>
      <c r="AA3174" s="5">
        <f t="shared" si="751"/>
        <v>3.343311156741958</v>
      </c>
      <c r="AB3174" s="5">
        <f t="shared" si="743"/>
        <v>8.2999999999999545</v>
      </c>
      <c r="AC3174" s="5">
        <f t="shared" si="744"/>
        <v>8368.9689600000002</v>
      </c>
      <c r="AD3174" s="5">
        <f t="shared" si="745"/>
        <v>7.4590706376535004E-2</v>
      </c>
      <c r="AE3174" s="5">
        <f t="shared" si="746"/>
        <v>0.99423841581040118</v>
      </c>
    </row>
    <row r="3175" spans="1:31" ht="15.75" customHeight="1" x14ac:dyDescent="0.3">
      <c r="A3175" s="12">
        <f t="shared" si="747"/>
        <v>3163</v>
      </c>
      <c r="B3175" s="12">
        <v>900</v>
      </c>
      <c r="C3175" s="13">
        <v>51</v>
      </c>
      <c r="D3175" s="12">
        <v>3.41</v>
      </c>
      <c r="E3175" s="14">
        <f t="shared" si="738"/>
        <v>52953</v>
      </c>
      <c r="F3175" s="9">
        <f t="shared" si="739"/>
        <v>21619.836480000002</v>
      </c>
      <c r="G3175" s="9">
        <v>1038.29</v>
      </c>
      <c r="H3175" s="28"/>
      <c r="I3175" s="32">
        <v>52809</v>
      </c>
      <c r="J3175" s="28">
        <v>3.42</v>
      </c>
      <c r="K3175" s="29">
        <f t="shared" si="737"/>
        <v>21683.23776</v>
      </c>
      <c r="U3175" s="5">
        <f t="shared" si="748"/>
        <v>0</v>
      </c>
      <c r="V3175" s="5">
        <f t="shared" si="749"/>
        <v>0.90610882956878847</v>
      </c>
      <c r="W3175" s="5">
        <f t="shared" si="740"/>
        <v>0</v>
      </c>
      <c r="X3175" s="5">
        <f t="shared" si="741"/>
        <v>1</v>
      </c>
      <c r="Y3175" s="5">
        <f t="shared" si="742"/>
        <v>0.45305441478439423</v>
      </c>
      <c r="Z3175" s="5">
        <f t="shared" si="750"/>
        <v>302.42288295687888</v>
      </c>
      <c r="AA3175" s="5">
        <f t="shared" si="751"/>
        <v>0</v>
      </c>
      <c r="AB3175" s="5">
        <f t="shared" si="743"/>
        <v>900</v>
      </c>
      <c r="AC3175" s="5">
        <f t="shared" si="744"/>
        <v>0</v>
      </c>
      <c r="AD3175" s="5">
        <f t="shared" si="745"/>
        <v>0</v>
      </c>
      <c r="AE3175" s="5">
        <f t="shared" si="746"/>
        <v>1</v>
      </c>
    </row>
    <row r="3176" spans="1:31" ht="15.75" customHeight="1" x14ac:dyDescent="0.3">
      <c r="A3176" s="12">
        <f t="shared" si="747"/>
        <v>3164</v>
      </c>
      <c r="B3176" s="12">
        <v>900</v>
      </c>
      <c r="C3176" s="13">
        <v>51</v>
      </c>
      <c r="D3176" s="12">
        <v>4.42</v>
      </c>
      <c r="E3176" s="14">
        <f t="shared" si="738"/>
        <v>52953</v>
      </c>
      <c r="F3176" s="9">
        <f t="shared" si="739"/>
        <v>28023.365760000001</v>
      </c>
      <c r="G3176" s="9">
        <v>1038.29</v>
      </c>
      <c r="H3176" s="28"/>
      <c r="I3176" s="32">
        <v>52809</v>
      </c>
      <c r="J3176" s="28">
        <v>4.43</v>
      </c>
      <c r="K3176" s="29">
        <f t="shared" si="737"/>
        <v>28086.767040000002</v>
      </c>
      <c r="U3176" s="5">
        <f t="shared" si="748"/>
        <v>0</v>
      </c>
      <c r="V3176" s="5">
        <f t="shared" si="749"/>
        <v>0.90610882956878847</v>
      </c>
      <c r="W3176" s="5">
        <f t="shared" si="740"/>
        <v>0</v>
      </c>
      <c r="X3176" s="5">
        <f t="shared" si="741"/>
        <v>1</v>
      </c>
      <c r="Y3176" s="5">
        <f t="shared" si="742"/>
        <v>0.45305441478439423</v>
      </c>
      <c r="Z3176" s="5">
        <f t="shared" si="750"/>
        <v>302.42288295687888</v>
      </c>
      <c r="AA3176" s="5">
        <f t="shared" si="751"/>
        <v>0</v>
      </c>
      <c r="AB3176" s="5">
        <f t="shared" si="743"/>
        <v>900</v>
      </c>
      <c r="AC3176" s="5">
        <f t="shared" si="744"/>
        <v>0</v>
      </c>
      <c r="AD3176" s="5">
        <f t="shared" si="745"/>
        <v>0</v>
      </c>
      <c r="AE3176" s="5">
        <f t="shared" si="746"/>
        <v>1</v>
      </c>
    </row>
    <row r="3177" spans="1:31" ht="15.75" customHeight="1" x14ac:dyDescent="0.3">
      <c r="A3177" s="12">
        <f t="shared" si="747"/>
        <v>3165</v>
      </c>
      <c r="B3177" s="12">
        <v>900</v>
      </c>
      <c r="C3177" s="13">
        <v>51</v>
      </c>
      <c r="D3177" s="12">
        <v>5.43</v>
      </c>
      <c r="E3177" s="14">
        <f t="shared" si="738"/>
        <v>52953</v>
      </c>
      <c r="F3177" s="9">
        <f t="shared" si="739"/>
        <v>34426.895040000003</v>
      </c>
      <c r="G3177" s="9">
        <v>1038.29</v>
      </c>
      <c r="H3177" s="28"/>
      <c r="I3177" s="32">
        <v>52809</v>
      </c>
      <c r="J3177" s="28">
        <v>5.45</v>
      </c>
      <c r="K3177" s="29">
        <f t="shared" si="737"/>
        <v>34553.697600000007</v>
      </c>
      <c r="U3177" s="5">
        <f t="shared" si="748"/>
        <v>0</v>
      </c>
      <c r="V3177" s="5">
        <f t="shared" si="749"/>
        <v>0.90610882956878847</v>
      </c>
      <c r="W3177" s="5">
        <f t="shared" si="740"/>
        <v>0</v>
      </c>
      <c r="X3177" s="5">
        <f t="shared" si="741"/>
        <v>1</v>
      </c>
      <c r="Y3177" s="5">
        <f t="shared" si="742"/>
        <v>0.45305441478439423</v>
      </c>
      <c r="Z3177" s="5">
        <f t="shared" si="750"/>
        <v>302.42288295687888</v>
      </c>
      <c r="AA3177" s="5">
        <f t="shared" si="751"/>
        <v>0</v>
      </c>
      <c r="AB3177" s="5">
        <f t="shared" si="743"/>
        <v>900</v>
      </c>
      <c r="AC3177" s="5">
        <f t="shared" si="744"/>
        <v>0</v>
      </c>
      <c r="AD3177" s="5">
        <f t="shared" si="745"/>
        <v>0</v>
      </c>
      <c r="AE3177" s="5">
        <f t="shared" si="746"/>
        <v>1</v>
      </c>
    </row>
    <row r="3178" spans="1:31" ht="15.75" customHeight="1" x14ac:dyDescent="0.3">
      <c r="A3178" s="12">
        <f t="shared" si="747"/>
        <v>3166</v>
      </c>
      <c r="B3178" s="12">
        <v>900</v>
      </c>
      <c r="C3178" s="13">
        <v>51</v>
      </c>
      <c r="D3178" s="12">
        <v>6.43</v>
      </c>
      <c r="E3178" s="14">
        <f t="shared" si="738"/>
        <v>52953</v>
      </c>
      <c r="F3178" s="9">
        <f t="shared" si="739"/>
        <v>40767.02304</v>
      </c>
      <c r="G3178" s="9">
        <v>1038.29</v>
      </c>
      <c r="H3178" s="28"/>
      <c r="I3178" s="32">
        <v>52809</v>
      </c>
      <c r="J3178" s="28">
        <v>6.45</v>
      </c>
      <c r="K3178" s="29">
        <f t="shared" si="737"/>
        <v>40893.825600000004</v>
      </c>
      <c r="U3178" s="5">
        <f t="shared" si="748"/>
        <v>0</v>
      </c>
      <c r="V3178" s="5">
        <f t="shared" si="749"/>
        <v>0.90610882956878847</v>
      </c>
      <c r="W3178" s="5">
        <f t="shared" si="740"/>
        <v>0</v>
      </c>
      <c r="X3178" s="5">
        <f t="shared" si="741"/>
        <v>1</v>
      </c>
      <c r="Y3178" s="5">
        <f t="shared" si="742"/>
        <v>0.45305441478439423</v>
      </c>
      <c r="Z3178" s="5">
        <f t="shared" si="750"/>
        <v>302.42288295687888</v>
      </c>
      <c r="AA3178" s="5">
        <f t="shared" si="751"/>
        <v>0</v>
      </c>
      <c r="AB3178" s="5">
        <f t="shared" si="743"/>
        <v>900</v>
      </c>
      <c r="AC3178" s="5">
        <f t="shared" si="744"/>
        <v>0</v>
      </c>
      <c r="AD3178" s="5">
        <f t="shared" si="745"/>
        <v>0</v>
      </c>
      <c r="AE3178" s="5">
        <f t="shared" si="746"/>
        <v>1</v>
      </c>
    </row>
    <row r="3179" spans="1:31" ht="15.75" customHeight="1" x14ac:dyDescent="0.3">
      <c r="A3179" s="3">
        <f t="shared" si="747"/>
        <v>3167</v>
      </c>
      <c r="B3179" s="3">
        <v>900</v>
      </c>
      <c r="C3179" s="5">
        <v>51</v>
      </c>
      <c r="D3179" s="3">
        <v>7.44</v>
      </c>
      <c r="E3179" s="10">
        <f t="shared" si="738"/>
        <v>52953</v>
      </c>
      <c r="F3179" s="2">
        <f t="shared" si="739"/>
        <v>47170.552320000003</v>
      </c>
      <c r="G3179" s="2">
        <v>1038.29</v>
      </c>
      <c r="I3179" s="1">
        <v>52809</v>
      </c>
      <c r="J3179" s="1">
        <v>7.46</v>
      </c>
      <c r="K3179" s="2">
        <f t="shared" si="737"/>
        <v>47297.354879999999</v>
      </c>
      <c r="M3179" s="1">
        <v>12.4</v>
      </c>
      <c r="N3179" s="1">
        <v>6.52</v>
      </c>
      <c r="O3179" s="1">
        <v>0.92</v>
      </c>
      <c r="P3179" s="1">
        <v>445.1</v>
      </c>
      <c r="Q3179" s="1">
        <v>60358</v>
      </c>
      <c r="R3179" s="1">
        <v>897.1</v>
      </c>
      <c r="U3179" s="5">
        <f t="shared" si="748"/>
        <v>1.0328199863107461</v>
      </c>
      <c r="V3179" s="5">
        <f t="shared" si="749"/>
        <v>0.90610882956878847</v>
      </c>
      <c r="W3179" s="5">
        <f t="shared" si="740"/>
        <v>7.6163586584531151E-3</v>
      </c>
      <c r="X3179" s="5">
        <f t="shared" si="741"/>
        <v>1.0906785221988131</v>
      </c>
      <c r="Y3179" s="5">
        <f t="shared" si="742"/>
        <v>1.0573740077760929</v>
      </c>
      <c r="Z3179" s="5">
        <f t="shared" si="750"/>
        <v>705.81829767069769</v>
      </c>
      <c r="AA3179" s="5">
        <f t="shared" si="751"/>
        <v>5.0840717316906243</v>
      </c>
      <c r="AB3179" s="5">
        <f t="shared" si="743"/>
        <v>2.8999999999999773</v>
      </c>
      <c r="AC3179" s="5">
        <f t="shared" si="744"/>
        <v>5832.9177600000012</v>
      </c>
      <c r="AD3179" s="5">
        <f t="shared" si="745"/>
        <v>6.7015036266217257E-2</v>
      </c>
      <c r="AE3179" s="5">
        <f t="shared" si="746"/>
        <v>0.99159443279889714</v>
      </c>
    </row>
    <row r="3180" spans="1:31" ht="15.75" customHeight="1" x14ac:dyDescent="0.3">
      <c r="A3180" s="3">
        <f t="shared" si="747"/>
        <v>3168</v>
      </c>
      <c r="B3180" s="3">
        <v>900</v>
      </c>
      <c r="C3180" s="5">
        <v>51</v>
      </c>
      <c r="D3180" s="3">
        <v>8.4499999999999993</v>
      </c>
      <c r="E3180" s="10">
        <f t="shared" si="738"/>
        <v>52953</v>
      </c>
      <c r="F3180" s="2">
        <f t="shared" si="739"/>
        <v>53574.081599999998</v>
      </c>
      <c r="G3180" s="2">
        <v>1038.29</v>
      </c>
      <c r="I3180" s="1">
        <v>52809</v>
      </c>
      <c r="J3180" s="1">
        <v>8.4700000000000006</v>
      </c>
      <c r="K3180" s="2">
        <f t="shared" si="737"/>
        <v>53700.884160000016</v>
      </c>
      <c r="M3180" s="1">
        <v>11.4</v>
      </c>
      <c r="N3180" s="1">
        <v>7.48</v>
      </c>
      <c r="O3180" s="1">
        <v>0.97</v>
      </c>
      <c r="P3180" s="1">
        <v>420.6</v>
      </c>
      <c r="Q3180" s="1">
        <v>59735</v>
      </c>
      <c r="R3180" s="1">
        <v>896.5</v>
      </c>
      <c r="U3180" s="5">
        <f t="shared" si="748"/>
        <v>1.0221594798083504</v>
      </c>
      <c r="V3180" s="5">
        <f t="shared" si="749"/>
        <v>0.90610882956878847</v>
      </c>
      <c r="W3180" s="5">
        <f t="shared" si="740"/>
        <v>7.1971252566735118E-3</v>
      </c>
      <c r="X3180" s="5">
        <f t="shared" si="741"/>
        <v>1.0830704319257205</v>
      </c>
      <c r="Y3180" s="5">
        <f t="shared" si="742"/>
        <v>1.0442251953528883</v>
      </c>
      <c r="Z3180" s="5">
        <f t="shared" si="750"/>
        <v>697.04120240196005</v>
      </c>
      <c r="AA3180" s="5">
        <f t="shared" si="751"/>
        <v>4.8042250513347033</v>
      </c>
      <c r="AB3180" s="5">
        <f t="shared" si="743"/>
        <v>3.5</v>
      </c>
      <c r="AC3180" s="5">
        <f t="shared" si="744"/>
        <v>6149.9241600000005</v>
      </c>
      <c r="AD3180" s="5">
        <f t="shared" si="745"/>
        <v>6.7845712780132308E-2</v>
      </c>
      <c r="AE3180" s="5">
        <f t="shared" si="746"/>
        <v>0.99205710724604845</v>
      </c>
    </row>
    <row r="3181" spans="1:31" ht="15.75" customHeight="1" x14ac:dyDescent="0.3">
      <c r="A3181" s="3">
        <f t="shared" si="747"/>
        <v>3169</v>
      </c>
      <c r="B3181" s="3">
        <v>900</v>
      </c>
      <c r="C3181" s="5">
        <v>51</v>
      </c>
      <c r="D3181" s="3">
        <v>9.4600000000000009</v>
      </c>
      <c r="E3181" s="10">
        <f t="shared" si="738"/>
        <v>52953</v>
      </c>
      <c r="F3181" s="2">
        <f t="shared" si="739"/>
        <v>59977.610880000015</v>
      </c>
      <c r="G3181" s="2">
        <v>1038.29</v>
      </c>
      <c r="I3181" s="1">
        <v>52809</v>
      </c>
      <c r="J3181" s="1">
        <v>9.49</v>
      </c>
      <c r="K3181" s="2">
        <f t="shared" si="737"/>
        <v>60167.814720000002</v>
      </c>
      <c r="M3181" s="1">
        <v>10.6</v>
      </c>
      <c r="N3181" s="1">
        <v>8.4600000000000009</v>
      </c>
      <c r="O3181" s="1">
        <v>1.01</v>
      </c>
      <c r="P3181" s="1">
        <v>400.6</v>
      </c>
      <c r="Q3181" s="1">
        <v>59212</v>
      </c>
      <c r="R3181" s="1">
        <v>895.9</v>
      </c>
      <c r="U3181" s="5">
        <f t="shared" si="748"/>
        <v>1.0132101300479124</v>
      </c>
      <c r="V3181" s="5">
        <f t="shared" si="749"/>
        <v>0.90610882956878847</v>
      </c>
      <c r="W3181" s="5">
        <f t="shared" si="740"/>
        <v>6.854893908281999E-3</v>
      </c>
      <c r="X3181" s="5">
        <f t="shared" si="741"/>
        <v>1.0770221883948909</v>
      </c>
      <c r="Y3181" s="5">
        <f t="shared" si="742"/>
        <v>1.0335745530570923</v>
      </c>
      <c r="Z3181" s="5">
        <f t="shared" si="750"/>
        <v>689.93168565667042</v>
      </c>
      <c r="AA3181" s="5">
        <f t="shared" si="751"/>
        <v>4.5757787816564006</v>
      </c>
      <c r="AB3181" s="5">
        <f t="shared" si="743"/>
        <v>4.1000000000000227</v>
      </c>
      <c r="AC3181" s="5">
        <f t="shared" si="744"/>
        <v>6403.5292800000016</v>
      </c>
      <c r="AD3181" s="5">
        <f t="shared" si="745"/>
        <v>6.8456632178428026E-2</v>
      </c>
      <c r="AE3181" s="5">
        <f t="shared" si="746"/>
        <v>0.99243480067229428</v>
      </c>
    </row>
    <row r="3182" spans="1:31" ht="15.75" customHeight="1" x14ac:dyDescent="0.3">
      <c r="A3182" s="3">
        <f t="shared" si="747"/>
        <v>3170</v>
      </c>
      <c r="B3182" s="3">
        <v>900</v>
      </c>
      <c r="C3182" s="5">
        <v>51</v>
      </c>
      <c r="D3182" s="3">
        <v>10.5</v>
      </c>
      <c r="E3182" s="10">
        <f t="shared" si="738"/>
        <v>52953</v>
      </c>
      <c r="F3182" s="2">
        <f t="shared" si="739"/>
        <v>66571.344000000012</v>
      </c>
      <c r="G3182" s="2">
        <v>1038.29</v>
      </c>
      <c r="I3182" s="1">
        <v>52809</v>
      </c>
      <c r="J3182" s="1">
        <v>10.5</v>
      </c>
      <c r="K3182" s="2">
        <f t="shared" si="737"/>
        <v>66571.344000000012</v>
      </c>
      <c r="M3182" s="1">
        <v>9.9700000000000006</v>
      </c>
      <c r="N3182" s="1">
        <v>9.43</v>
      </c>
      <c r="O3182" s="1">
        <v>1.05</v>
      </c>
      <c r="P3182" s="1">
        <v>384.3</v>
      </c>
      <c r="Q3182" s="1">
        <v>58773</v>
      </c>
      <c r="R3182" s="1">
        <v>895.3</v>
      </c>
      <c r="U3182" s="5">
        <f t="shared" si="748"/>
        <v>1.0056981519507187</v>
      </c>
      <c r="V3182" s="5">
        <f t="shared" si="749"/>
        <v>0.90610882956878847</v>
      </c>
      <c r="W3182" s="5">
        <f t="shared" si="740"/>
        <v>6.5759753593429161E-3</v>
      </c>
      <c r="X3182" s="5">
        <f t="shared" si="741"/>
        <v>1.0722829781833032</v>
      </c>
      <c r="Y3182" s="5">
        <f t="shared" si="742"/>
        <v>1.0249990419276842</v>
      </c>
      <c r="Z3182" s="5">
        <f t="shared" si="750"/>
        <v>684.20736046756781</v>
      </c>
      <c r="AA3182" s="5">
        <f t="shared" si="751"/>
        <v>4.3895950718685839</v>
      </c>
      <c r="AB3182" s="5">
        <f t="shared" si="743"/>
        <v>4.7000000000000455</v>
      </c>
      <c r="AC3182" s="5">
        <f t="shared" si="744"/>
        <v>6657.1344000000017</v>
      </c>
      <c r="AD3182" s="5">
        <f t="shared" si="745"/>
        <v>6.9456437136472343E-2</v>
      </c>
      <c r="AE3182" s="5">
        <f t="shared" si="746"/>
        <v>0.99274262081468467</v>
      </c>
    </row>
    <row r="3183" spans="1:31" ht="15.75" customHeight="1" x14ac:dyDescent="0.3">
      <c r="A3183" s="3">
        <f t="shared" si="747"/>
        <v>3171</v>
      </c>
      <c r="B3183" s="3">
        <v>900</v>
      </c>
      <c r="C3183" s="5">
        <v>51</v>
      </c>
      <c r="D3183" s="3">
        <v>11.5</v>
      </c>
      <c r="E3183" s="10">
        <f t="shared" si="738"/>
        <v>52953</v>
      </c>
      <c r="F3183" s="2">
        <f t="shared" si="739"/>
        <v>72911.472000000009</v>
      </c>
      <c r="G3183" s="2">
        <v>1038.29</v>
      </c>
      <c r="I3183" s="1">
        <v>52809</v>
      </c>
      <c r="J3183" s="1">
        <v>11.5</v>
      </c>
      <c r="K3183" s="2">
        <f t="shared" si="737"/>
        <v>72911.472000000009</v>
      </c>
      <c r="M3183" s="1">
        <v>9.39</v>
      </c>
      <c r="N3183" s="1">
        <v>10.4</v>
      </c>
      <c r="O3183" s="1">
        <v>1.08</v>
      </c>
      <c r="P3183" s="1">
        <v>370.6</v>
      </c>
      <c r="Q3183" s="1">
        <v>58399</v>
      </c>
      <c r="R3183" s="1">
        <v>894.6</v>
      </c>
      <c r="U3183" s="5">
        <f t="shared" si="748"/>
        <v>0.99929842573579741</v>
      </c>
      <c r="V3183" s="5">
        <f t="shared" si="749"/>
        <v>0.90610882956878847</v>
      </c>
      <c r="W3183" s="5">
        <f t="shared" si="740"/>
        <v>6.3415468856947302E-3</v>
      </c>
      <c r="X3183" s="5">
        <f t="shared" si="741"/>
        <v>1.0679383348857183</v>
      </c>
      <c r="Y3183" s="5">
        <f t="shared" si="742"/>
        <v>1.0174287257545731</v>
      </c>
      <c r="Z3183" s="5">
        <f t="shared" si="750"/>
        <v>679.1540230156927</v>
      </c>
      <c r="AA3183" s="5">
        <f t="shared" si="751"/>
        <v>4.2331093771389465</v>
      </c>
      <c r="AB3183" s="5">
        <f t="shared" si="743"/>
        <v>5.3999999999999773</v>
      </c>
      <c r="AC3183" s="5">
        <f t="shared" si="744"/>
        <v>6847.338240000001</v>
      </c>
      <c r="AD3183" s="5">
        <f t="shared" si="745"/>
        <v>6.9980197410930492E-2</v>
      </c>
      <c r="AE3183" s="5">
        <f t="shared" si="746"/>
        <v>0.99300134081166314</v>
      </c>
    </row>
    <row r="3184" spans="1:31" ht="15.75" customHeight="1" x14ac:dyDescent="0.3">
      <c r="A3184" s="23">
        <f t="shared" si="747"/>
        <v>3172</v>
      </c>
      <c r="B3184" s="23">
        <v>900</v>
      </c>
      <c r="C3184" s="24">
        <v>51</v>
      </c>
      <c r="D3184" s="23">
        <v>12.5</v>
      </c>
      <c r="E3184" s="25">
        <f t="shared" si="738"/>
        <v>52953</v>
      </c>
      <c r="F3184" s="26">
        <f t="shared" si="739"/>
        <v>79251.600000000006</v>
      </c>
      <c r="G3184" s="26">
        <v>1038.29</v>
      </c>
      <c r="H3184" s="22"/>
      <c r="I3184" s="27">
        <v>52809</v>
      </c>
      <c r="J3184" s="27">
        <v>12.5</v>
      </c>
      <c r="K3184" s="26">
        <f t="shared" si="737"/>
        <v>79251.600000000006</v>
      </c>
      <c r="M3184" s="27">
        <v>8.8699999999999992</v>
      </c>
      <c r="N3184" s="27">
        <v>11.4</v>
      </c>
      <c r="O3184" s="27">
        <v>1.1100000000000001</v>
      </c>
      <c r="P3184" s="27">
        <v>358.9</v>
      </c>
      <c r="Q3184" s="27">
        <v>58072</v>
      </c>
      <c r="R3184" s="27">
        <v>893.9</v>
      </c>
      <c r="U3184" s="5">
        <f t="shared" si="748"/>
        <v>0.99370294318959618</v>
      </c>
      <c r="V3184" s="5">
        <f t="shared" si="749"/>
        <v>0.90610882956878847</v>
      </c>
      <c r="W3184" s="5">
        <f t="shared" si="740"/>
        <v>6.1413415468856945E-3</v>
      </c>
      <c r="X3184" s="5">
        <f t="shared" si="741"/>
        <v>1.0640581056482359</v>
      </c>
      <c r="Y3184" s="5">
        <f t="shared" si="742"/>
        <v>1.0107550580047517</v>
      </c>
      <c r="Z3184" s="5">
        <f t="shared" si="750"/>
        <v>674.69921631933198</v>
      </c>
      <c r="AA3184" s="5">
        <f t="shared" si="751"/>
        <v>4.0994683093771398</v>
      </c>
      <c r="AB3184" s="5">
        <f t="shared" si="743"/>
        <v>6.1000000000000227</v>
      </c>
      <c r="AC3184" s="5">
        <f t="shared" si="744"/>
        <v>7037.5420800000011</v>
      </c>
      <c r="AD3184" s="5">
        <f t="shared" si="745"/>
        <v>7.0662231111124407E-2</v>
      </c>
      <c r="AE3184" s="5">
        <f t="shared" si="746"/>
        <v>0.99322229146601704</v>
      </c>
    </row>
    <row r="3185" spans="1:31" ht="15.75" customHeight="1" x14ac:dyDescent="0.3">
      <c r="A3185" s="3">
        <f t="shared" si="747"/>
        <v>3173</v>
      </c>
      <c r="B3185" s="3">
        <v>900</v>
      </c>
      <c r="C3185" s="5">
        <v>51</v>
      </c>
      <c r="D3185" s="3">
        <v>13.5</v>
      </c>
      <c r="E3185" s="10">
        <f t="shared" si="738"/>
        <v>52953</v>
      </c>
      <c r="F3185" s="2">
        <f t="shared" si="739"/>
        <v>85591.728000000003</v>
      </c>
      <c r="G3185" s="2">
        <v>1038.29</v>
      </c>
      <c r="I3185" s="1">
        <v>52809</v>
      </c>
      <c r="J3185" s="1">
        <v>13.5</v>
      </c>
      <c r="K3185" s="2">
        <f t="shared" si="737"/>
        <v>85591.728000000003</v>
      </c>
      <c r="M3185" s="1">
        <v>8.41</v>
      </c>
      <c r="N3185" s="1">
        <v>12.3</v>
      </c>
      <c r="O3185" s="1">
        <v>1.1399999999999999</v>
      </c>
      <c r="P3185" s="1">
        <v>348.8</v>
      </c>
      <c r="Q3185" s="1">
        <v>57785</v>
      </c>
      <c r="R3185" s="1">
        <v>893.2</v>
      </c>
      <c r="U3185" s="5">
        <f t="shared" si="748"/>
        <v>0.98879192334017796</v>
      </c>
      <c r="V3185" s="5">
        <f t="shared" si="749"/>
        <v>0.90610882956878847</v>
      </c>
      <c r="W3185" s="5">
        <f t="shared" si="740"/>
        <v>5.9685147159479809E-3</v>
      </c>
      <c r="X3185" s="5">
        <f t="shared" si="741"/>
        <v>1.0606373489220251</v>
      </c>
      <c r="Y3185" s="5">
        <f t="shared" si="742"/>
        <v>1.0049012555178578</v>
      </c>
      <c r="Z3185" s="5">
        <f t="shared" si="750"/>
        <v>670.79168608328052</v>
      </c>
      <c r="AA3185" s="5">
        <f t="shared" si="751"/>
        <v>3.9841029431895967</v>
      </c>
      <c r="AB3185" s="5">
        <f t="shared" si="743"/>
        <v>6.7999999999999545</v>
      </c>
      <c r="AC3185" s="5">
        <f t="shared" si="744"/>
        <v>7227.7459200000003</v>
      </c>
      <c r="AD3185" s="5">
        <f t="shared" si="745"/>
        <v>7.1484931910271277E-2</v>
      </c>
      <c r="AE3185" s="5">
        <f t="shared" si="746"/>
        <v>0.99341302664627129</v>
      </c>
    </row>
    <row r="3186" spans="1:31" ht="15.75" customHeight="1" x14ac:dyDescent="0.3">
      <c r="A3186" s="3">
        <f t="shared" si="747"/>
        <v>3174</v>
      </c>
      <c r="B3186" s="3">
        <v>900</v>
      </c>
      <c r="C3186" s="5">
        <v>51</v>
      </c>
      <c r="D3186" s="3">
        <v>14.5</v>
      </c>
      <c r="E3186" s="10">
        <f t="shared" si="738"/>
        <v>52953</v>
      </c>
      <c r="F3186" s="2">
        <f t="shared" si="739"/>
        <v>91931.856000000014</v>
      </c>
      <c r="G3186" s="2">
        <v>1038.29</v>
      </c>
      <c r="I3186" s="1">
        <v>52809</v>
      </c>
      <c r="J3186" s="1">
        <v>14.5</v>
      </c>
      <c r="K3186" s="2">
        <f t="shared" si="737"/>
        <v>91931.856000000014</v>
      </c>
      <c r="M3186" s="1">
        <v>8</v>
      </c>
      <c r="N3186" s="1">
        <v>13.3</v>
      </c>
      <c r="O3186" s="1">
        <v>1.1599999999999999</v>
      </c>
      <c r="P3186" s="1">
        <v>339.9</v>
      </c>
      <c r="Q3186" s="1">
        <v>57529</v>
      </c>
      <c r="R3186" s="1">
        <v>892.4</v>
      </c>
      <c r="U3186" s="5">
        <f t="shared" si="748"/>
        <v>0.98441136208076663</v>
      </c>
      <c r="V3186" s="5">
        <f t="shared" si="749"/>
        <v>0.90610882956878847</v>
      </c>
      <c r="W3186" s="5">
        <f t="shared" si="740"/>
        <v>5.8162217659137577E-3</v>
      </c>
      <c r="X3186" s="5">
        <f t="shared" si="741"/>
        <v>1.0575976837366112</v>
      </c>
      <c r="Y3186" s="5">
        <f t="shared" si="742"/>
        <v>0.99970488787293188</v>
      </c>
      <c r="Z3186" s="5">
        <f t="shared" si="750"/>
        <v>667.32300675293959</v>
      </c>
      <c r="AA3186" s="5">
        <f t="shared" si="751"/>
        <v>3.8824443531827519</v>
      </c>
      <c r="AB3186" s="5">
        <f t="shared" si="743"/>
        <v>7.6000000000000227</v>
      </c>
      <c r="AC3186" s="5">
        <f t="shared" si="744"/>
        <v>7354.5484799999995</v>
      </c>
      <c r="AD3186" s="5">
        <f t="shared" si="745"/>
        <v>7.1811837498070338E-2</v>
      </c>
      <c r="AE3186" s="5">
        <f t="shared" si="746"/>
        <v>0.99358110022095059</v>
      </c>
    </row>
    <row r="3187" spans="1:31" ht="15.75" customHeight="1" x14ac:dyDescent="0.3">
      <c r="A3187" s="3">
        <f t="shared" si="747"/>
        <v>3175</v>
      </c>
      <c r="B3187" s="3">
        <v>900</v>
      </c>
      <c r="C3187" s="5">
        <v>51</v>
      </c>
      <c r="D3187" s="3">
        <v>15.5</v>
      </c>
      <c r="E3187" s="10">
        <f t="shared" si="738"/>
        <v>52953</v>
      </c>
      <c r="F3187" s="2">
        <f t="shared" si="739"/>
        <v>98271.984000000011</v>
      </c>
      <c r="G3187" s="2">
        <v>1038.29</v>
      </c>
      <c r="I3187" s="1">
        <v>52809</v>
      </c>
      <c r="J3187" s="1">
        <v>15.5</v>
      </c>
      <c r="K3187" s="2">
        <f t="shared" si="737"/>
        <v>98271.984000000011</v>
      </c>
      <c r="M3187" s="1">
        <v>7.63</v>
      </c>
      <c r="N3187" s="1">
        <v>14.3</v>
      </c>
      <c r="O3187" s="1">
        <v>1.18</v>
      </c>
      <c r="P3187" s="1">
        <v>332.1</v>
      </c>
      <c r="Q3187" s="1">
        <v>57300</v>
      </c>
      <c r="R3187" s="1">
        <v>891.6</v>
      </c>
      <c r="U3187" s="5">
        <f t="shared" si="748"/>
        <v>0.98049281314168379</v>
      </c>
      <c r="V3187" s="5">
        <f t="shared" si="749"/>
        <v>0.90610882956878847</v>
      </c>
      <c r="W3187" s="5">
        <f t="shared" si="740"/>
        <v>5.6827515400410681E-3</v>
      </c>
      <c r="X3187" s="5">
        <f t="shared" si="741"/>
        <v>1.0548620499107797</v>
      </c>
      <c r="Y3187" s="5">
        <f t="shared" si="742"/>
        <v>0.99505223809730647</v>
      </c>
      <c r="Z3187" s="5">
        <f t="shared" si="750"/>
        <v>664.2172699747141</v>
      </c>
      <c r="AA3187" s="5">
        <f t="shared" si="751"/>
        <v>3.7933503080082143</v>
      </c>
      <c r="AB3187" s="5">
        <f t="shared" si="743"/>
        <v>8.3999999999999773</v>
      </c>
      <c r="AC3187" s="5">
        <f t="shared" si="744"/>
        <v>7481.3510400000005</v>
      </c>
      <c r="AD3187" s="5">
        <f t="shared" si="745"/>
        <v>7.2237886370518561E-2</v>
      </c>
      <c r="AE3187" s="5">
        <f t="shared" si="746"/>
        <v>0.99372840065718659</v>
      </c>
    </row>
    <row r="3188" spans="1:31" ht="15.75" customHeight="1" x14ac:dyDescent="0.3">
      <c r="A3188" s="12">
        <f t="shared" si="747"/>
        <v>3176</v>
      </c>
      <c r="B3188" s="12">
        <v>900</v>
      </c>
      <c r="C3188" s="13">
        <v>53</v>
      </c>
      <c r="D3188" s="12">
        <v>3.41</v>
      </c>
      <c r="E3188" s="14">
        <f t="shared" si="738"/>
        <v>55110</v>
      </c>
      <c r="F3188" s="9">
        <f t="shared" si="739"/>
        <v>21619.836480000002</v>
      </c>
      <c r="G3188" s="9">
        <v>1039.8050000000001</v>
      </c>
      <c r="H3188" s="28"/>
      <c r="I3188" s="32">
        <v>54960</v>
      </c>
      <c r="J3188" s="28">
        <v>3.42</v>
      </c>
      <c r="K3188" s="29">
        <f t="shared" si="737"/>
        <v>21683.23776</v>
      </c>
      <c r="U3188" s="5">
        <f t="shared" si="748"/>
        <v>0</v>
      </c>
      <c r="V3188" s="5">
        <f t="shared" si="749"/>
        <v>0.94301848049281312</v>
      </c>
      <c r="W3188" s="5">
        <f t="shared" si="740"/>
        <v>0</v>
      </c>
      <c r="X3188" s="5">
        <f t="shared" si="741"/>
        <v>1</v>
      </c>
      <c r="Y3188" s="5">
        <f t="shared" si="742"/>
        <v>0.47150924024640656</v>
      </c>
      <c r="Z3188" s="5">
        <f t="shared" si="750"/>
        <v>314.74184804928137</v>
      </c>
      <c r="AA3188" s="5">
        <f t="shared" si="751"/>
        <v>0</v>
      </c>
      <c r="AB3188" s="5">
        <f t="shared" si="743"/>
        <v>900</v>
      </c>
      <c r="AC3188" s="5">
        <f t="shared" si="744"/>
        <v>0</v>
      </c>
      <c r="AD3188" s="5">
        <f t="shared" si="745"/>
        <v>0</v>
      </c>
      <c r="AE3188" s="5">
        <f t="shared" si="746"/>
        <v>1</v>
      </c>
    </row>
    <row r="3189" spans="1:31" ht="15.75" customHeight="1" x14ac:dyDescent="0.3">
      <c r="A3189" s="12">
        <f t="shared" si="747"/>
        <v>3177</v>
      </c>
      <c r="B3189" s="12">
        <v>900</v>
      </c>
      <c r="C3189" s="13">
        <v>53</v>
      </c>
      <c r="D3189" s="12">
        <v>4.42</v>
      </c>
      <c r="E3189" s="14">
        <f t="shared" si="738"/>
        <v>55110</v>
      </c>
      <c r="F3189" s="9">
        <f t="shared" si="739"/>
        <v>28023.365760000001</v>
      </c>
      <c r="G3189" s="9">
        <v>1039.8050000000001</v>
      </c>
      <c r="H3189" s="28"/>
      <c r="I3189" s="32">
        <v>54960</v>
      </c>
      <c r="J3189" s="28">
        <v>4.43</v>
      </c>
      <c r="K3189" s="29">
        <f t="shared" si="737"/>
        <v>28086.767040000002</v>
      </c>
      <c r="U3189" s="5">
        <f t="shared" si="748"/>
        <v>0</v>
      </c>
      <c r="V3189" s="5">
        <f t="shared" si="749"/>
        <v>0.94301848049281312</v>
      </c>
      <c r="W3189" s="5">
        <f t="shared" si="740"/>
        <v>0</v>
      </c>
      <c r="X3189" s="5">
        <f t="shared" si="741"/>
        <v>1</v>
      </c>
      <c r="Y3189" s="5">
        <f t="shared" si="742"/>
        <v>0.47150924024640656</v>
      </c>
      <c r="Z3189" s="5">
        <f t="shared" si="750"/>
        <v>314.74184804928137</v>
      </c>
      <c r="AA3189" s="5">
        <f t="shared" si="751"/>
        <v>0</v>
      </c>
      <c r="AB3189" s="5">
        <f t="shared" si="743"/>
        <v>900</v>
      </c>
      <c r="AC3189" s="5">
        <f t="shared" si="744"/>
        <v>0</v>
      </c>
      <c r="AD3189" s="5">
        <f t="shared" si="745"/>
        <v>0</v>
      </c>
      <c r="AE3189" s="5">
        <f t="shared" si="746"/>
        <v>1</v>
      </c>
    </row>
    <row r="3190" spans="1:31" ht="15.75" customHeight="1" x14ac:dyDescent="0.3">
      <c r="A3190" s="12">
        <f t="shared" si="747"/>
        <v>3178</v>
      </c>
      <c r="B3190" s="12">
        <v>900</v>
      </c>
      <c r="C3190" s="13">
        <v>53</v>
      </c>
      <c r="D3190" s="12">
        <v>5.43</v>
      </c>
      <c r="E3190" s="14">
        <f t="shared" si="738"/>
        <v>55110</v>
      </c>
      <c r="F3190" s="9">
        <f t="shared" si="739"/>
        <v>34426.895040000003</v>
      </c>
      <c r="G3190" s="9">
        <v>1039.8050000000001</v>
      </c>
      <c r="H3190" s="28"/>
      <c r="I3190" s="32">
        <v>54960</v>
      </c>
      <c r="J3190" s="28">
        <v>5.45</v>
      </c>
      <c r="K3190" s="29">
        <f t="shared" si="737"/>
        <v>34553.697600000007</v>
      </c>
      <c r="U3190" s="5">
        <f t="shared" si="748"/>
        <v>0</v>
      </c>
      <c r="V3190" s="5">
        <f t="shared" si="749"/>
        <v>0.94301848049281312</v>
      </c>
      <c r="W3190" s="5">
        <f t="shared" si="740"/>
        <v>0</v>
      </c>
      <c r="X3190" s="5">
        <f t="shared" si="741"/>
        <v>1</v>
      </c>
      <c r="Y3190" s="5">
        <f t="shared" si="742"/>
        <v>0.47150924024640656</v>
      </c>
      <c r="Z3190" s="5">
        <f t="shared" si="750"/>
        <v>314.74184804928137</v>
      </c>
      <c r="AA3190" s="5">
        <f t="shared" si="751"/>
        <v>0</v>
      </c>
      <c r="AB3190" s="5">
        <f t="shared" si="743"/>
        <v>900</v>
      </c>
      <c r="AC3190" s="5">
        <f t="shared" si="744"/>
        <v>0</v>
      </c>
      <c r="AD3190" s="5">
        <f t="shared" si="745"/>
        <v>0</v>
      </c>
      <c r="AE3190" s="5">
        <f t="shared" si="746"/>
        <v>1</v>
      </c>
    </row>
    <row r="3191" spans="1:31" ht="15.75" customHeight="1" x14ac:dyDescent="0.3">
      <c r="A3191" s="3">
        <f t="shared" si="747"/>
        <v>3179</v>
      </c>
      <c r="B3191" s="3">
        <v>900</v>
      </c>
      <c r="C3191" s="5">
        <v>53</v>
      </c>
      <c r="D3191" s="3">
        <v>6.43</v>
      </c>
      <c r="E3191" s="10">
        <f t="shared" si="738"/>
        <v>55110</v>
      </c>
      <c r="F3191" s="2">
        <f t="shared" si="739"/>
        <v>40767.02304</v>
      </c>
      <c r="G3191" s="2">
        <v>1039.8050000000001</v>
      </c>
      <c r="I3191" s="1">
        <v>54960</v>
      </c>
      <c r="J3191" s="1">
        <v>6.45</v>
      </c>
      <c r="K3191" s="2">
        <f t="shared" si="737"/>
        <v>40893.825600000004</v>
      </c>
      <c r="M3191" s="1">
        <v>12</v>
      </c>
      <c r="N3191" s="1">
        <v>5.66</v>
      </c>
      <c r="O3191" s="1">
        <v>0.78</v>
      </c>
      <c r="P3191" s="1">
        <v>540.29999999999995</v>
      </c>
      <c r="Q3191" s="1">
        <v>62571</v>
      </c>
      <c r="R3191" s="1">
        <v>897.7</v>
      </c>
      <c r="U3191" s="5">
        <f t="shared" si="748"/>
        <v>1.070687885010267</v>
      </c>
      <c r="V3191" s="5">
        <f t="shared" si="749"/>
        <v>0.94301848049281312</v>
      </c>
      <c r="W3191" s="5">
        <f t="shared" si="740"/>
        <v>9.2453798767967131E-3</v>
      </c>
      <c r="X3191" s="5">
        <f t="shared" si="741"/>
        <v>1.0876288938088261</v>
      </c>
      <c r="Y3191" s="5">
        <f t="shared" si="742"/>
        <v>1.0950826133839535</v>
      </c>
      <c r="Z3191" s="5">
        <f t="shared" si="750"/>
        <v>730.98954608605675</v>
      </c>
      <c r="AA3191" s="5">
        <f t="shared" si="751"/>
        <v>6.1714759753593427</v>
      </c>
      <c r="AB3191" s="5">
        <f t="shared" si="743"/>
        <v>2.2999999999999545</v>
      </c>
      <c r="AC3191" s="5">
        <f t="shared" si="744"/>
        <v>4945.2998400000006</v>
      </c>
      <c r="AD3191" s="5">
        <f t="shared" si="745"/>
        <v>6.4581929450135217E-2</v>
      </c>
      <c r="AE3191" s="5">
        <f t="shared" si="746"/>
        <v>0.99019597169297768</v>
      </c>
    </row>
    <row r="3192" spans="1:31" ht="15.75" customHeight="1" x14ac:dyDescent="0.3">
      <c r="A3192" s="23">
        <f t="shared" si="747"/>
        <v>3180</v>
      </c>
      <c r="B3192" s="23">
        <v>900</v>
      </c>
      <c r="C3192" s="24">
        <v>53</v>
      </c>
      <c r="D3192" s="23">
        <v>7.44</v>
      </c>
      <c r="E3192" s="25">
        <f t="shared" si="738"/>
        <v>55110</v>
      </c>
      <c r="F3192" s="26">
        <f t="shared" si="739"/>
        <v>47170.552320000003</v>
      </c>
      <c r="G3192" s="26">
        <v>1039.8050000000001</v>
      </c>
      <c r="H3192" s="22"/>
      <c r="I3192" s="27">
        <v>54960</v>
      </c>
      <c r="J3192" s="27">
        <v>7.46</v>
      </c>
      <c r="K3192" s="26">
        <f t="shared" si="737"/>
        <v>47297.354879999999</v>
      </c>
      <c r="M3192" s="27">
        <v>11</v>
      </c>
      <c r="N3192" s="27">
        <v>6.62</v>
      </c>
      <c r="O3192" s="27">
        <v>0.82</v>
      </c>
      <c r="P3192" s="27">
        <v>505.7</v>
      </c>
      <c r="Q3192" s="27">
        <v>61880</v>
      </c>
      <c r="R3192" s="27">
        <v>897.1</v>
      </c>
      <c r="U3192" s="5">
        <f t="shared" si="748"/>
        <v>1.0588637919233401</v>
      </c>
      <c r="V3192" s="5">
        <f t="shared" si="749"/>
        <v>0.94301848049281312</v>
      </c>
      <c r="W3192" s="5">
        <f t="shared" si="740"/>
        <v>8.653319644079397E-3</v>
      </c>
      <c r="X3192" s="5">
        <f t="shared" si="741"/>
        <v>1.0800420763926004</v>
      </c>
      <c r="Y3192" s="5">
        <f t="shared" si="742"/>
        <v>1.0810585430969397</v>
      </c>
      <c r="Z3192" s="5">
        <f t="shared" si="750"/>
        <v>721.62819868806935</v>
      </c>
      <c r="AA3192" s="5">
        <f t="shared" si="751"/>
        <v>5.7762639288158804</v>
      </c>
      <c r="AB3192" s="5">
        <f t="shared" si="743"/>
        <v>2.8999999999999773</v>
      </c>
      <c r="AC3192" s="5">
        <f t="shared" si="744"/>
        <v>5198.9049600000008</v>
      </c>
      <c r="AD3192" s="5">
        <f t="shared" si="745"/>
        <v>6.4673334527868234E-2</v>
      </c>
      <c r="AE3192" s="5">
        <f t="shared" si="746"/>
        <v>0.99082380693159133</v>
      </c>
    </row>
    <row r="3193" spans="1:31" ht="15.75" customHeight="1" x14ac:dyDescent="0.3">
      <c r="A3193" s="3">
        <f t="shared" si="747"/>
        <v>3181</v>
      </c>
      <c r="B3193" s="3">
        <v>900</v>
      </c>
      <c r="C3193" s="5">
        <v>53</v>
      </c>
      <c r="D3193" s="3">
        <v>8.4499999999999993</v>
      </c>
      <c r="E3193" s="10">
        <f t="shared" si="738"/>
        <v>55110</v>
      </c>
      <c r="F3193" s="2">
        <f t="shared" si="739"/>
        <v>53574.081599999998</v>
      </c>
      <c r="G3193" s="2">
        <v>1039.8050000000001</v>
      </c>
      <c r="I3193" s="1">
        <v>54960</v>
      </c>
      <c r="J3193" s="1">
        <v>8.4700000000000006</v>
      </c>
      <c r="K3193" s="2">
        <f t="shared" si="737"/>
        <v>53700.884160000016</v>
      </c>
      <c r="M3193" s="1">
        <v>10.199999999999999</v>
      </c>
      <c r="N3193" s="1">
        <v>7.58</v>
      </c>
      <c r="O3193" s="1">
        <v>0.86</v>
      </c>
      <c r="P3193" s="1">
        <v>478.4</v>
      </c>
      <c r="Q3193" s="1">
        <v>61316</v>
      </c>
      <c r="R3193" s="1">
        <v>896.5</v>
      </c>
      <c r="U3193" s="5">
        <f t="shared" si="748"/>
        <v>1.0492128678986996</v>
      </c>
      <c r="V3193" s="5">
        <f t="shared" si="749"/>
        <v>0.94301848049281312</v>
      </c>
      <c r="W3193" s="5">
        <f t="shared" si="740"/>
        <v>8.186173853524983E-3</v>
      </c>
      <c r="X3193" s="5">
        <f t="shared" si="741"/>
        <v>1.0740107442566555</v>
      </c>
      <c r="Y3193" s="5">
        <f t="shared" si="742"/>
        <v>1.0698389366087047</v>
      </c>
      <c r="Z3193" s="5">
        <f t="shared" si="750"/>
        <v>714.13888696504262</v>
      </c>
      <c r="AA3193" s="5">
        <f t="shared" si="751"/>
        <v>5.4644347707049974</v>
      </c>
      <c r="AB3193" s="5">
        <f t="shared" si="743"/>
        <v>3.5</v>
      </c>
      <c r="AC3193" s="5">
        <f t="shared" si="744"/>
        <v>5452.5100800000009</v>
      </c>
      <c r="AD3193" s="5">
        <f t="shared" si="745"/>
        <v>6.5367440617076403E-2</v>
      </c>
      <c r="AE3193" s="5">
        <f t="shared" si="746"/>
        <v>0.99131917982217388</v>
      </c>
    </row>
    <row r="3194" spans="1:31" ht="15.75" customHeight="1" x14ac:dyDescent="0.3">
      <c r="A3194" s="3">
        <f t="shared" si="747"/>
        <v>3182</v>
      </c>
      <c r="B3194" s="3">
        <v>900</v>
      </c>
      <c r="C3194" s="5">
        <v>53</v>
      </c>
      <c r="D3194" s="3">
        <v>9.4600000000000009</v>
      </c>
      <c r="E3194" s="10">
        <f t="shared" si="738"/>
        <v>55110</v>
      </c>
      <c r="F3194" s="2">
        <f t="shared" si="739"/>
        <v>59977.610880000015</v>
      </c>
      <c r="G3194" s="2">
        <v>1039.8050000000001</v>
      </c>
      <c r="I3194" s="1">
        <v>54960</v>
      </c>
      <c r="J3194" s="1">
        <v>9.49</v>
      </c>
      <c r="K3194" s="2">
        <f t="shared" si="737"/>
        <v>60167.814720000002</v>
      </c>
      <c r="M3194" s="1">
        <v>9.49</v>
      </c>
      <c r="N3194" s="1">
        <v>8.56</v>
      </c>
      <c r="O3194" s="1">
        <v>0.9</v>
      </c>
      <c r="P3194" s="1">
        <v>456.2</v>
      </c>
      <c r="Q3194" s="1">
        <v>60841</v>
      </c>
      <c r="R3194" s="1">
        <v>895.9</v>
      </c>
      <c r="U3194" s="5">
        <f t="shared" si="748"/>
        <v>1.0410848733744011</v>
      </c>
      <c r="V3194" s="5">
        <f t="shared" si="749"/>
        <v>0.94301848049281312</v>
      </c>
      <c r="W3194" s="5">
        <f t="shared" si="740"/>
        <v>7.8062970568104038E-3</v>
      </c>
      <c r="X3194" s="5">
        <f t="shared" si="741"/>
        <v>1.0686861534260914</v>
      </c>
      <c r="Y3194" s="5">
        <f t="shared" si="742"/>
        <v>1.0601918906220802</v>
      </c>
      <c r="Z3194" s="5">
        <f t="shared" si="750"/>
        <v>707.69929082805106</v>
      </c>
      <c r="AA3194" s="5">
        <f t="shared" si="751"/>
        <v>5.2108594113620814</v>
      </c>
      <c r="AB3194" s="5">
        <f t="shared" si="743"/>
        <v>4.1000000000000227</v>
      </c>
      <c r="AC3194" s="5">
        <f t="shared" si="744"/>
        <v>5706.1152000000011</v>
      </c>
      <c r="AD3194" s="5">
        <f t="shared" si="745"/>
        <v>6.634779271627575E-2</v>
      </c>
      <c r="AE3194" s="5">
        <f t="shared" si="746"/>
        <v>0.99172201052440578</v>
      </c>
    </row>
    <row r="3195" spans="1:31" ht="15.75" customHeight="1" x14ac:dyDescent="0.3">
      <c r="A3195" s="3">
        <f t="shared" si="747"/>
        <v>3183</v>
      </c>
      <c r="B3195" s="3">
        <v>900</v>
      </c>
      <c r="C3195" s="5">
        <v>53</v>
      </c>
      <c r="D3195" s="3">
        <v>10.5</v>
      </c>
      <c r="E3195" s="10">
        <f t="shared" si="738"/>
        <v>55110</v>
      </c>
      <c r="F3195" s="2">
        <f t="shared" si="739"/>
        <v>66571.344000000012</v>
      </c>
      <c r="G3195" s="2">
        <v>1039.8050000000001</v>
      </c>
      <c r="I3195" s="1">
        <v>54960</v>
      </c>
      <c r="J3195" s="1">
        <v>10.5</v>
      </c>
      <c r="K3195" s="2">
        <f t="shared" si="737"/>
        <v>66571.344000000012</v>
      </c>
      <c r="M3195" s="1">
        <v>8.89</v>
      </c>
      <c r="N3195" s="1">
        <v>9.5399999999999991</v>
      </c>
      <c r="O3195" s="1">
        <v>0.93</v>
      </c>
      <c r="P3195" s="1">
        <v>438</v>
      </c>
      <c r="Q3195" s="1">
        <v>60443</v>
      </c>
      <c r="R3195" s="1">
        <v>895.2</v>
      </c>
      <c r="U3195" s="5">
        <f t="shared" si="748"/>
        <v>1.0342744695414099</v>
      </c>
      <c r="V3195" s="5">
        <f t="shared" si="749"/>
        <v>0.94301848049281312</v>
      </c>
      <c r="W3195" s="5">
        <f t="shared" si="740"/>
        <v>7.4948665297741275E-3</v>
      </c>
      <c r="X3195" s="5">
        <f t="shared" si="741"/>
        <v>1.0642070842112827</v>
      </c>
      <c r="Y3195" s="5">
        <f t="shared" si="742"/>
        <v>1.0521245824937231</v>
      </c>
      <c r="Z3195" s="5">
        <f t="shared" si="750"/>
        <v>702.31420130621018</v>
      </c>
      <c r="AA3195" s="5">
        <f t="shared" si="751"/>
        <v>5.0029733059548267</v>
      </c>
      <c r="AB3195" s="5">
        <f t="shared" si="743"/>
        <v>4.7999999999999545</v>
      </c>
      <c r="AC3195" s="5">
        <f t="shared" si="744"/>
        <v>5896.3190400000003</v>
      </c>
      <c r="AD3195" s="5">
        <f t="shared" si="745"/>
        <v>6.6907021083169718E-2</v>
      </c>
      <c r="AE3195" s="5">
        <f t="shared" si="746"/>
        <v>0.99205225911812733</v>
      </c>
    </row>
    <row r="3196" spans="1:31" ht="15.75" customHeight="1" x14ac:dyDescent="0.3">
      <c r="A3196" s="3">
        <f t="shared" si="747"/>
        <v>3184</v>
      </c>
      <c r="B3196" s="3">
        <v>900</v>
      </c>
      <c r="C3196" s="5">
        <v>53</v>
      </c>
      <c r="D3196" s="3">
        <v>11.5</v>
      </c>
      <c r="E3196" s="10">
        <f t="shared" si="738"/>
        <v>55110</v>
      </c>
      <c r="F3196" s="2">
        <f t="shared" si="739"/>
        <v>72911.472000000009</v>
      </c>
      <c r="G3196" s="2">
        <v>1039.8050000000001</v>
      </c>
      <c r="I3196" s="1">
        <v>54960</v>
      </c>
      <c r="J3196" s="1">
        <v>11.5</v>
      </c>
      <c r="K3196" s="2">
        <f t="shared" si="737"/>
        <v>72911.472000000009</v>
      </c>
      <c r="M3196" s="1">
        <v>8.3699999999999992</v>
      </c>
      <c r="N3196" s="1">
        <v>10.5</v>
      </c>
      <c r="O3196" s="1">
        <v>0.96</v>
      </c>
      <c r="P3196" s="1">
        <v>422.8</v>
      </c>
      <c r="Q3196" s="1">
        <v>60103</v>
      </c>
      <c r="R3196" s="1">
        <v>894.5</v>
      </c>
      <c r="U3196" s="5">
        <f t="shared" si="748"/>
        <v>1.0284565366187544</v>
      </c>
      <c r="V3196" s="5">
        <f t="shared" si="749"/>
        <v>0.94301848049281312</v>
      </c>
      <c r="W3196" s="5">
        <f t="shared" si="740"/>
        <v>7.2347707049965782E-3</v>
      </c>
      <c r="X3196" s="5">
        <f t="shared" si="741"/>
        <v>1.0603404120374309</v>
      </c>
      <c r="Y3196" s="5">
        <f t="shared" si="742"/>
        <v>1.0452173159827904</v>
      </c>
      <c r="Z3196" s="5">
        <f t="shared" si="750"/>
        <v>697.70346276483235</v>
      </c>
      <c r="AA3196" s="5">
        <f t="shared" si="751"/>
        <v>4.8293541409993166</v>
      </c>
      <c r="AB3196" s="5">
        <f t="shared" si="743"/>
        <v>5.5</v>
      </c>
      <c r="AC3196" s="5">
        <f t="shared" si="744"/>
        <v>6086.5228800000004</v>
      </c>
      <c r="AD3196" s="5">
        <f t="shared" si="745"/>
        <v>6.7684140493821779E-2</v>
      </c>
      <c r="AE3196" s="5">
        <f t="shared" si="746"/>
        <v>0.99232807113046639</v>
      </c>
    </row>
    <row r="3197" spans="1:31" ht="15.75" customHeight="1" x14ac:dyDescent="0.3">
      <c r="A3197" s="3">
        <f t="shared" si="747"/>
        <v>3185</v>
      </c>
      <c r="B3197" s="3">
        <v>900</v>
      </c>
      <c r="C3197" s="5">
        <v>53</v>
      </c>
      <c r="D3197" s="3">
        <v>12.5</v>
      </c>
      <c r="E3197" s="10">
        <f t="shared" si="738"/>
        <v>55110</v>
      </c>
      <c r="F3197" s="2">
        <f t="shared" si="739"/>
        <v>79251.600000000006</v>
      </c>
      <c r="G3197" s="2">
        <v>1039.8050000000001</v>
      </c>
      <c r="I3197" s="1">
        <v>54960</v>
      </c>
      <c r="J3197" s="1">
        <v>12.5</v>
      </c>
      <c r="K3197" s="2">
        <f t="shared" si="737"/>
        <v>79251.600000000006</v>
      </c>
      <c r="M3197" s="1">
        <v>7.91</v>
      </c>
      <c r="N3197" s="1">
        <v>11.5</v>
      </c>
      <c r="O3197" s="1">
        <v>0.99</v>
      </c>
      <c r="P3197" s="1">
        <v>409.8</v>
      </c>
      <c r="Q3197" s="1">
        <v>59805</v>
      </c>
      <c r="R3197" s="1">
        <v>893.8</v>
      </c>
      <c r="U3197" s="5">
        <f t="shared" si="748"/>
        <v>1.0233572895277208</v>
      </c>
      <c r="V3197" s="5">
        <f t="shared" si="749"/>
        <v>0.94301848049281312</v>
      </c>
      <c r="W3197" s="5">
        <f t="shared" si="740"/>
        <v>7.0123203285420944E-3</v>
      </c>
      <c r="X3197" s="5">
        <f t="shared" si="741"/>
        <v>1.0569316070320496</v>
      </c>
      <c r="Y3197" s="5">
        <f t="shared" si="742"/>
        <v>1.0391623513183434</v>
      </c>
      <c r="Z3197" s="5">
        <f t="shared" si="750"/>
        <v>693.6616527520207</v>
      </c>
      <c r="AA3197" s="5">
        <f t="shared" si="751"/>
        <v>4.6808640657084197</v>
      </c>
      <c r="AB3197" s="5">
        <f t="shared" si="743"/>
        <v>6.2000000000000455</v>
      </c>
      <c r="AC3197" s="5">
        <f t="shared" si="744"/>
        <v>6276.7267199999997</v>
      </c>
      <c r="AD3197" s="5">
        <f t="shared" si="745"/>
        <v>6.8609763907183929E-2</v>
      </c>
      <c r="AE3197" s="5">
        <f t="shared" si="746"/>
        <v>0.99256396298312466</v>
      </c>
    </row>
    <row r="3198" spans="1:31" ht="15.75" customHeight="1" x14ac:dyDescent="0.3">
      <c r="A3198" s="3">
        <f t="shared" si="747"/>
        <v>3186</v>
      </c>
      <c r="B3198" s="3">
        <v>900</v>
      </c>
      <c r="C3198" s="5">
        <v>53</v>
      </c>
      <c r="D3198" s="3">
        <v>13.5</v>
      </c>
      <c r="E3198" s="10">
        <f t="shared" si="738"/>
        <v>55110</v>
      </c>
      <c r="F3198" s="2">
        <f t="shared" si="739"/>
        <v>85591.728000000003</v>
      </c>
      <c r="G3198" s="2">
        <v>1039.8050000000001</v>
      </c>
      <c r="I3198" s="1">
        <v>54960</v>
      </c>
      <c r="J3198" s="1">
        <v>13.5</v>
      </c>
      <c r="K3198" s="2">
        <f t="shared" si="737"/>
        <v>85591.728000000003</v>
      </c>
      <c r="M3198" s="1">
        <v>7.5</v>
      </c>
      <c r="N3198" s="1">
        <v>12.5</v>
      </c>
      <c r="O3198" s="1">
        <v>1.01</v>
      </c>
      <c r="P3198" s="1">
        <v>398.5</v>
      </c>
      <c r="Q3198" s="1">
        <v>59543</v>
      </c>
      <c r="R3198" s="1">
        <v>893.1</v>
      </c>
      <c r="U3198" s="5">
        <f t="shared" si="748"/>
        <v>1.0188740588637919</v>
      </c>
      <c r="V3198" s="5">
        <f t="shared" si="749"/>
        <v>0.94301848049281312</v>
      </c>
      <c r="W3198" s="5">
        <f t="shared" si="740"/>
        <v>6.8189596167008894E-3</v>
      </c>
      <c r="X3198" s="5">
        <f t="shared" si="741"/>
        <v>1.0539025620785374</v>
      </c>
      <c r="Y3198" s="5">
        <f t="shared" si="742"/>
        <v>1.0338217868753468</v>
      </c>
      <c r="Z3198" s="5">
        <f t="shared" si="750"/>
        <v>690.09671917503158</v>
      </c>
      <c r="AA3198" s="5">
        <f t="shared" si="751"/>
        <v>4.5517919233401782</v>
      </c>
      <c r="AB3198" s="5">
        <f t="shared" si="743"/>
        <v>6.8999999999999773</v>
      </c>
      <c r="AC3198" s="5">
        <f t="shared" si="744"/>
        <v>6403.5292800000016</v>
      </c>
      <c r="AD3198" s="5">
        <f t="shared" si="745"/>
        <v>6.8972159990311435E-2</v>
      </c>
      <c r="AE3198" s="5">
        <f t="shared" si="746"/>
        <v>0.99276900743966612</v>
      </c>
    </row>
    <row r="3199" spans="1:31" ht="15.75" customHeight="1" x14ac:dyDescent="0.3">
      <c r="A3199" s="3">
        <f t="shared" si="747"/>
        <v>3187</v>
      </c>
      <c r="B3199" s="3">
        <v>900</v>
      </c>
      <c r="C3199" s="5">
        <v>53</v>
      </c>
      <c r="D3199" s="3">
        <v>14.5</v>
      </c>
      <c r="E3199" s="10">
        <f t="shared" si="738"/>
        <v>55110</v>
      </c>
      <c r="F3199" s="2">
        <f t="shared" si="739"/>
        <v>91931.856000000014</v>
      </c>
      <c r="G3199" s="2">
        <v>1039.8050000000001</v>
      </c>
      <c r="I3199" s="1">
        <v>54960</v>
      </c>
      <c r="J3199" s="1">
        <v>14.5</v>
      </c>
      <c r="K3199" s="2">
        <f t="shared" si="737"/>
        <v>91931.856000000014</v>
      </c>
      <c r="M3199" s="1">
        <v>7.13</v>
      </c>
      <c r="N3199" s="1">
        <v>13.4</v>
      </c>
      <c r="O3199" s="1">
        <v>1.03</v>
      </c>
      <c r="P3199" s="1">
        <v>388.6</v>
      </c>
      <c r="Q3199" s="1">
        <v>59310</v>
      </c>
      <c r="R3199" s="1">
        <v>892.4</v>
      </c>
      <c r="U3199" s="5">
        <f t="shared" si="748"/>
        <v>1.0148870636550309</v>
      </c>
      <c r="V3199" s="5">
        <f t="shared" si="749"/>
        <v>0.94301848049281312</v>
      </c>
      <c r="W3199" s="5">
        <f t="shared" si="740"/>
        <v>6.6495550992470911E-3</v>
      </c>
      <c r="X3199" s="5">
        <f t="shared" si="741"/>
        <v>1.0511764862348705</v>
      </c>
      <c r="Y3199" s="5">
        <f t="shared" si="742"/>
        <v>1.0290521351385513</v>
      </c>
      <c r="Z3199" s="5">
        <f t="shared" si="750"/>
        <v>686.91288124768585</v>
      </c>
      <c r="AA3199" s="5">
        <f t="shared" si="751"/>
        <v>4.4387110198494186</v>
      </c>
      <c r="AB3199" s="5">
        <f t="shared" si="743"/>
        <v>7.6000000000000227</v>
      </c>
      <c r="AC3199" s="5">
        <f t="shared" si="744"/>
        <v>6530.3318400000007</v>
      </c>
      <c r="AD3199" s="5">
        <f t="shared" si="745"/>
        <v>6.9442534337327458E-2</v>
      </c>
      <c r="AE3199" s="5">
        <f t="shared" si="746"/>
        <v>0.99294864815822892</v>
      </c>
    </row>
    <row r="3200" spans="1:31" ht="15.75" customHeight="1" x14ac:dyDescent="0.3">
      <c r="A3200" s="3">
        <f t="shared" si="747"/>
        <v>3188</v>
      </c>
      <c r="B3200" s="3">
        <v>900</v>
      </c>
      <c r="C3200" s="5">
        <v>53</v>
      </c>
      <c r="D3200" s="3">
        <v>15.5</v>
      </c>
      <c r="E3200" s="10">
        <f t="shared" si="738"/>
        <v>55110</v>
      </c>
      <c r="F3200" s="2">
        <f t="shared" si="739"/>
        <v>98271.984000000011</v>
      </c>
      <c r="G3200" s="2">
        <v>1039.8050000000001</v>
      </c>
      <c r="I3200" s="1">
        <v>54960</v>
      </c>
      <c r="J3200" s="1">
        <v>15.5</v>
      </c>
      <c r="K3200" s="2">
        <f t="shared" si="737"/>
        <v>98271.984000000011</v>
      </c>
      <c r="M3200" s="1">
        <v>6.8</v>
      </c>
      <c r="N3200" s="1">
        <v>14.4</v>
      </c>
      <c r="O3200" s="1">
        <v>1.05</v>
      </c>
      <c r="P3200" s="1">
        <v>379.9</v>
      </c>
      <c r="Q3200" s="1">
        <v>59101</v>
      </c>
      <c r="R3200" s="1">
        <v>891.6</v>
      </c>
      <c r="U3200" s="5">
        <f t="shared" si="748"/>
        <v>1.0113107460643396</v>
      </c>
      <c r="V3200" s="5">
        <f t="shared" si="749"/>
        <v>0.94301848049281312</v>
      </c>
      <c r="W3200" s="5">
        <f t="shared" si="740"/>
        <v>6.5006844626967824E-3</v>
      </c>
      <c r="X3200" s="5">
        <f t="shared" si="741"/>
        <v>1.0487510709848031</v>
      </c>
      <c r="Y3200" s="5">
        <f t="shared" si="742"/>
        <v>1.0248024347043578</v>
      </c>
      <c r="Z3200" s="5">
        <f t="shared" si="750"/>
        <v>684.07612121385307</v>
      </c>
      <c r="AA3200" s="5">
        <f t="shared" si="751"/>
        <v>4.3393368925393565</v>
      </c>
      <c r="AB3200" s="5">
        <f t="shared" si="743"/>
        <v>8.3999999999999773</v>
      </c>
      <c r="AC3200" s="5">
        <f t="shared" si="744"/>
        <v>6657.1344000000017</v>
      </c>
      <c r="AD3200" s="5">
        <f t="shared" si="745"/>
        <v>7.0025112148617397E-2</v>
      </c>
      <c r="AE3200" s="5">
        <f t="shared" si="746"/>
        <v>0.99310651424423879</v>
      </c>
    </row>
    <row r="3201" spans="1:31" ht="15.75" customHeight="1" x14ac:dyDescent="0.3">
      <c r="A3201" s="12">
        <f t="shared" si="747"/>
        <v>3189</v>
      </c>
      <c r="B3201" s="12">
        <v>900</v>
      </c>
      <c r="C3201" s="13">
        <v>55</v>
      </c>
      <c r="D3201" s="12">
        <v>3.41</v>
      </c>
      <c r="E3201" s="14">
        <f t="shared" si="738"/>
        <v>57273</v>
      </c>
      <c r="F3201" s="9">
        <f t="shared" si="739"/>
        <v>21619.836480000002</v>
      </c>
      <c r="G3201" s="9">
        <v>1041.3209999999999</v>
      </c>
      <c r="H3201" s="28"/>
      <c r="I3201" s="32">
        <v>57117</v>
      </c>
      <c r="J3201" s="28">
        <v>3.42</v>
      </c>
      <c r="K3201" s="29">
        <f t="shared" si="737"/>
        <v>21683.23776</v>
      </c>
      <c r="U3201" s="5">
        <f t="shared" si="748"/>
        <v>0</v>
      </c>
      <c r="V3201" s="5">
        <f t="shared" si="749"/>
        <v>0.98003080082135519</v>
      </c>
      <c r="W3201" s="5">
        <f t="shared" si="740"/>
        <v>0</v>
      </c>
      <c r="X3201" s="5">
        <f t="shared" si="741"/>
        <v>1</v>
      </c>
      <c r="Y3201" s="5">
        <f t="shared" si="742"/>
        <v>0.49001540041067759</v>
      </c>
      <c r="Z3201" s="5">
        <f t="shared" si="750"/>
        <v>327.09508008213555</v>
      </c>
      <c r="AA3201" s="5">
        <f t="shared" si="751"/>
        <v>0</v>
      </c>
      <c r="AB3201" s="5">
        <f t="shared" si="743"/>
        <v>900</v>
      </c>
      <c r="AC3201" s="5">
        <f t="shared" si="744"/>
        <v>0</v>
      </c>
      <c r="AD3201" s="5">
        <f t="shared" si="745"/>
        <v>0</v>
      </c>
      <c r="AE3201" s="5">
        <f t="shared" si="746"/>
        <v>1</v>
      </c>
    </row>
    <row r="3202" spans="1:31" ht="15.75" customHeight="1" x14ac:dyDescent="0.3">
      <c r="A3202" s="12">
        <f t="shared" si="747"/>
        <v>3190</v>
      </c>
      <c r="B3202" s="12">
        <v>900</v>
      </c>
      <c r="C3202" s="13">
        <v>55</v>
      </c>
      <c r="D3202" s="12">
        <v>4.42</v>
      </c>
      <c r="E3202" s="14">
        <f t="shared" si="738"/>
        <v>57273</v>
      </c>
      <c r="F3202" s="9">
        <f t="shared" si="739"/>
        <v>28023.365760000001</v>
      </c>
      <c r="G3202" s="9">
        <v>1041.3209999999999</v>
      </c>
      <c r="H3202" s="28"/>
      <c r="I3202" s="32">
        <v>57117</v>
      </c>
      <c r="J3202" s="28">
        <v>4.43</v>
      </c>
      <c r="K3202" s="29">
        <f t="shared" si="737"/>
        <v>28086.767040000002</v>
      </c>
      <c r="U3202" s="5">
        <f t="shared" si="748"/>
        <v>0</v>
      </c>
      <c r="V3202" s="5">
        <f t="shared" si="749"/>
        <v>0.98003080082135519</v>
      </c>
      <c r="W3202" s="5">
        <f t="shared" si="740"/>
        <v>0</v>
      </c>
      <c r="X3202" s="5">
        <f t="shared" si="741"/>
        <v>1</v>
      </c>
      <c r="Y3202" s="5">
        <f t="shared" si="742"/>
        <v>0.49001540041067759</v>
      </c>
      <c r="Z3202" s="5">
        <f t="shared" si="750"/>
        <v>327.09508008213555</v>
      </c>
      <c r="AA3202" s="5">
        <f t="shared" si="751"/>
        <v>0</v>
      </c>
      <c r="AB3202" s="5">
        <f t="shared" si="743"/>
        <v>900</v>
      </c>
      <c r="AC3202" s="5">
        <f t="shared" si="744"/>
        <v>0</v>
      </c>
      <c r="AD3202" s="5">
        <f t="shared" si="745"/>
        <v>0</v>
      </c>
      <c r="AE3202" s="5">
        <f t="shared" si="746"/>
        <v>1</v>
      </c>
    </row>
    <row r="3203" spans="1:31" ht="15.75" customHeight="1" x14ac:dyDescent="0.3">
      <c r="A3203" s="3">
        <f t="shared" si="747"/>
        <v>3191</v>
      </c>
      <c r="B3203" s="3">
        <v>900</v>
      </c>
      <c r="C3203" s="5">
        <v>55</v>
      </c>
      <c r="D3203" s="3">
        <v>5.43</v>
      </c>
      <c r="E3203" s="10">
        <f t="shared" si="738"/>
        <v>57273</v>
      </c>
      <c r="F3203" s="2">
        <f t="shared" si="739"/>
        <v>34426.895040000003</v>
      </c>
      <c r="G3203" s="2">
        <v>1041.3209999999999</v>
      </c>
      <c r="I3203" s="1">
        <v>57117</v>
      </c>
      <c r="J3203" s="1">
        <v>5.45</v>
      </c>
      <c r="K3203" s="2">
        <f t="shared" si="737"/>
        <v>34553.697600000007</v>
      </c>
      <c r="M3203" s="1">
        <v>11.7</v>
      </c>
      <c r="N3203" s="1">
        <v>4.8</v>
      </c>
      <c r="O3203" s="1">
        <v>0.64</v>
      </c>
      <c r="P3203" s="1">
        <v>669.2</v>
      </c>
      <c r="Q3203" s="1">
        <v>64785</v>
      </c>
      <c r="R3203" s="1">
        <v>898.1</v>
      </c>
      <c r="U3203" s="5">
        <f t="shared" si="748"/>
        <v>1.1085728952772074</v>
      </c>
      <c r="V3203" s="5">
        <f t="shared" si="749"/>
        <v>0.98003080082135519</v>
      </c>
      <c r="W3203" s="5">
        <f t="shared" si="740"/>
        <v>1.1451060917180015E-2</v>
      </c>
      <c r="X3203" s="5">
        <f t="shared" si="741"/>
        <v>1.0853472696756643</v>
      </c>
      <c r="Y3203" s="5">
        <f t="shared" si="742"/>
        <v>1.133430159497538</v>
      </c>
      <c r="Z3203" s="5">
        <f t="shared" si="750"/>
        <v>756.58730006779672</v>
      </c>
      <c r="AA3203" s="5">
        <f t="shared" si="751"/>
        <v>7.6438121834360047</v>
      </c>
      <c r="AB3203" s="5">
        <f t="shared" si="743"/>
        <v>1.8999999999999773</v>
      </c>
      <c r="AC3203" s="5">
        <f t="shared" si="744"/>
        <v>4057.6819200000004</v>
      </c>
      <c r="AD3203" s="5">
        <f t="shared" si="745"/>
        <v>6.1436404281593762E-2</v>
      </c>
      <c r="AE3203" s="5">
        <f t="shared" si="746"/>
        <v>0.98831561119550215</v>
      </c>
    </row>
    <row r="3204" spans="1:31" ht="15.75" customHeight="1" x14ac:dyDescent="0.3">
      <c r="A3204" s="3">
        <f t="shared" si="747"/>
        <v>3192</v>
      </c>
      <c r="B3204" s="3">
        <v>900</v>
      </c>
      <c r="C3204" s="5">
        <v>55</v>
      </c>
      <c r="D3204" s="3">
        <v>6.43</v>
      </c>
      <c r="E3204" s="10">
        <f t="shared" si="738"/>
        <v>57273</v>
      </c>
      <c r="F3204" s="2">
        <f t="shared" si="739"/>
        <v>40767.02304</v>
      </c>
      <c r="G3204" s="2">
        <v>1041.3209999999999</v>
      </c>
      <c r="I3204" s="1">
        <v>57117</v>
      </c>
      <c r="J3204" s="1">
        <v>6.45</v>
      </c>
      <c r="K3204" s="2">
        <f t="shared" ref="K3204:K3216" si="752">J3204*24*264.172</f>
        <v>40893.825600000004</v>
      </c>
      <c r="M3204" s="1">
        <v>10.6</v>
      </c>
      <c r="N3204" s="1">
        <v>5.75</v>
      </c>
      <c r="O3204" s="1">
        <v>0.69</v>
      </c>
      <c r="P3204" s="1">
        <v>618.79999999999995</v>
      </c>
      <c r="Q3204" s="1">
        <v>64012</v>
      </c>
      <c r="R3204" s="1">
        <v>897.6</v>
      </c>
      <c r="U3204" s="5">
        <f t="shared" si="748"/>
        <v>1.0953456536618755</v>
      </c>
      <c r="V3204" s="5">
        <f t="shared" si="749"/>
        <v>0.98003080082135519</v>
      </c>
      <c r="W3204" s="5">
        <f t="shared" si="740"/>
        <v>1.0588637919233401E-2</v>
      </c>
      <c r="X3204" s="5">
        <f t="shared" si="741"/>
        <v>1.0770221883948909</v>
      </c>
      <c r="Y3204" s="5">
        <f t="shared" si="742"/>
        <v>1.1176132453753795</v>
      </c>
      <c r="Z3204" s="5">
        <f t="shared" si="750"/>
        <v>746.02919355297342</v>
      </c>
      <c r="AA3204" s="5">
        <f t="shared" si="751"/>
        <v>7.0681275838466808</v>
      </c>
      <c r="AB3204" s="5">
        <f t="shared" si="743"/>
        <v>2.3999999999999773</v>
      </c>
      <c r="AC3204" s="5">
        <f t="shared" si="744"/>
        <v>4374.6883200000002</v>
      </c>
      <c r="AD3204" s="5">
        <f t="shared" si="745"/>
        <v>6.2203076583487754E-2</v>
      </c>
      <c r="AE3204" s="5">
        <f t="shared" si="746"/>
        <v>0.98919560700504605</v>
      </c>
    </row>
    <row r="3205" spans="1:31" ht="15.75" customHeight="1" x14ac:dyDescent="0.3">
      <c r="A3205" s="3">
        <f t="shared" si="747"/>
        <v>3193</v>
      </c>
      <c r="B3205" s="3">
        <v>900</v>
      </c>
      <c r="C3205" s="5">
        <v>55</v>
      </c>
      <c r="D3205" s="3">
        <v>7.44</v>
      </c>
      <c r="E3205" s="10">
        <f t="shared" si="738"/>
        <v>57273</v>
      </c>
      <c r="F3205" s="2">
        <f t="shared" si="739"/>
        <v>47170.552320000003</v>
      </c>
      <c r="G3205" s="2">
        <v>1041.3209999999999</v>
      </c>
      <c r="I3205" s="1">
        <v>57117</v>
      </c>
      <c r="J3205" s="1">
        <v>7.46</v>
      </c>
      <c r="K3205" s="2">
        <f t="shared" si="752"/>
        <v>47297.354879999999</v>
      </c>
      <c r="M3205" s="1">
        <v>9.74</v>
      </c>
      <c r="N3205" s="1">
        <v>6.71</v>
      </c>
      <c r="O3205" s="1">
        <v>0.73</v>
      </c>
      <c r="P3205" s="1">
        <v>580</v>
      </c>
      <c r="Q3205" s="1">
        <v>63393</v>
      </c>
      <c r="R3205" s="1">
        <v>897.1</v>
      </c>
      <c r="U3205" s="5">
        <f t="shared" si="748"/>
        <v>1.0847535934291581</v>
      </c>
      <c r="V3205" s="5">
        <f t="shared" si="749"/>
        <v>0.98003080082135519</v>
      </c>
      <c r="W3205" s="5">
        <f t="shared" si="740"/>
        <v>9.9247091033538674E-3</v>
      </c>
      <c r="X3205" s="5">
        <f t="shared" si="741"/>
        <v>1.070557991575259</v>
      </c>
      <c r="Y3205" s="5">
        <f t="shared" si="742"/>
        <v>1.1052357170723837</v>
      </c>
      <c r="Z3205" s="5">
        <f t="shared" si="750"/>
        <v>737.76694586015765</v>
      </c>
      <c r="AA3205" s="5">
        <f t="shared" si="751"/>
        <v>6.6249418206707746</v>
      </c>
      <c r="AB3205" s="5">
        <f t="shared" si="743"/>
        <v>2.8999999999999773</v>
      </c>
      <c r="AC3205" s="5">
        <f t="shared" si="744"/>
        <v>4628.2934400000004</v>
      </c>
      <c r="AD3205" s="5">
        <f t="shared" si="745"/>
        <v>6.283360998929724E-2</v>
      </c>
      <c r="AE3205" s="5">
        <f t="shared" si="746"/>
        <v>0.98987306409652021</v>
      </c>
    </row>
    <row r="3206" spans="1:31" ht="15.75" customHeight="1" x14ac:dyDescent="0.3">
      <c r="A3206" s="3">
        <f t="shared" si="747"/>
        <v>3194</v>
      </c>
      <c r="B3206" s="3">
        <v>900</v>
      </c>
      <c r="C3206" s="5">
        <v>55</v>
      </c>
      <c r="D3206" s="3">
        <v>8.4499999999999993</v>
      </c>
      <c r="E3206" s="10">
        <f t="shared" si="738"/>
        <v>57273</v>
      </c>
      <c r="F3206" s="2">
        <f t="shared" si="739"/>
        <v>53574.081599999998</v>
      </c>
      <c r="G3206" s="2">
        <v>1041.3209999999999</v>
      </c>
      <c r="I3206" s="1">
        <v>57117</v>
      </c>
      <c r="J3206" s="1">
        <v>8.4700000000000006</v>
      </c>
      <c r="K3206" s="2">
        <f t="shared" si="752"/>
        <v>53700.884160000016</v>
      </c>
      <c r="M3206" s="1">
        <v>9.01</v>
      </c>
      <c r="N3206" s="1">
        <v>7.69</v>
      </c>
      <c r="O3206" s="1">
        <v>0.76</v>
      </c>
      <c r="P3206" s="1">
        <v>549.5</v>
      </c>
      <c r="Q3206" s="1">
        <v>62887</v>
      </c>
      <c r="R3206" s="1">
        <v>896.5</v>
      </c>
      <c r="U3206" s="5">
        <f t="shared" si="748"/>
        <v>1.0760951403148529</v>
      </c>
      <c r="V3206" s="5">
        <f t="shared" si="749"/>
        <v>0.98003080082135519</v>
      </c>
      <c r="W3206" s="5">
        <f t="shared" si="740"/>
        <v>9.4028062970568111E-3</v>
      </c>
      <c r="X3206" s="5">
        <f t="shared" si="741"/>
        <v>1.0651013937194282</v>
      </c>
      <c r="Y3206" s="5">
        <f t="shared" si="742"/>
        <v>1.094991302783423</v>
      </c>
      <c r="Z3206" s="5">
        <f t="shared" si="750"/>
        <v>730.92859443399061</v>
      </c>
      <c r="AA3206" s="5">
        <f t="shared" si="751"/>
        <v>6.2765612594113636</v>
      </c>
      <c r="AB3206" s="5">
        <f t="shared" si="743"/>
        <v>3.5</v>
      </c>
      <c r="AC3206" s="5">
        <f t="shared" si="744"/>
        <v>4818.4972800000014</v>
      </c>
      <c r="AD3206" s="5">
        <f t="shared" si="745"/>
        <v>6.3083285951333862E-2</v>
      </c>
      <c r="AE3206" s="5">
        <f t="shared" si="746"/>
        <v>0.99040560124316868</v>
      </c>
    </row>
    <row r="3207" spans="1:31" ht="15.75" customHeight="1" x14ac:dyDescent="0.3">
      <c r="A3207" s="3">
        <f t="shared" si="747"/>
        <v>3195</v>
      </c>
      <c r="B3207" s="3">
        <v>900</v>
      </c>
      <c r="C3207" s="5">
        <v>55</v>
      </c>
      <c r="D3207" s="3">
        <v>9.4600000000000009</v>
      </c>
      <c r="E3207" s="10">
        <f t="shared" si="738"/>
        <v>57273</v>
      </c>
      <c r="F3207" s="2">
        <f t="shared" si="739"/>
        <v>59977.610880000015</v>
      </c>
      <c r="G3207" s="2">
        <v>1041.3209999999999</v>
      </c>
      <c r="I3207" s="1">
        <v>57117</v>
      </c>
      <c r="J3207" s="1">
        <v>9.49</v>
      </c>
      <c r="K3207" s="2">
        <f t="shared" si="752"/>
        <v>60167.814720000002</v>
      </c>
      <c r="M3207" s="1">
        <v>8.3800000000000008</v>
      </c>
      <c r="N3207" s="1">
        <v>8.67</v>
      </c>
      <c r="O3207" s="1">
        <v>0.79</v>
      </c>
      <c r="P3207" s="1">
        <v>524.70000000000005</v>
      </c>
      <c r="Q3207" s="1">
        <v>62460</v>
      </c>
      <c r="R3207" s="1">
        <v>895.8</v>
      </c>
      <c r="U3207" s="5">
        <f t="shared" si="748"/>
        <v>1.068788501026694</v>
      </c>
      <c r="V3207" s="5">
        <f t="shared" si="749"/>
        <v>0.98003080082135519</v>
      </c>
      <c r="W3207" s="5">
        <f t="shared" si="740"/>
        <v>8.9784394250513357E-3</v>
      </c>
      <c r="X3207" s="5">
        <f t="shared" si="741"/>
        <v>1.0604146384641682</v>
      </c>
      <c r="Y3207" s="5">
        <f t="shared" si="742"/>
        <v>1.0862989896238042</v>
      </c>
      <c r="Z3207" s="5">
        <f t="shared" si="750"/>
        <v>725.12630155368186</v>
      </c>
      <c r="AA3207" s="5">
        <f t="shared" si="751"/>
        <v>5.9932878850102682</v>
      </c>
      <c r="AB3207" s="5">
        <f t="shared" si="743"/>
        <v>4.2000000000000455</v>
      </c>
      <c r="AC3207" s="5">
        <f t="shared" si="744"/>
        <v>5008.7011200000006</v>
      </c>
      <c r="AD3207" s="5">
        <f t="shared" si="745"/>
        <v>6.3677370581531861E-2</v>
      </c>
      <c r="AE3207" s="5">
        <f t="shared" si="746"/>
        <v>0.990838615054214</v>
      </c>
    </row>
    <row r="3208" spans="1:31" ht="15.75" customHeight="1" x14ac:dyDescent="0.3">
      <c r="A3208" s="3">
        <f t="shared" si="747"/>
        <v>3196</v>
      </c>
      <c r="B3208" s="3">
        <v>900</v>
      </c>
      <c r="C3208" s="5">
        <v>55</v>
      </c>
      <c r="D3208" s="3">
        <v>10.5</v>
      </c>
      <c r="E3208" s="10">
        <f t="shared" si="738"/>
        <v>57273</v>
      </c>
      <c r="F3208" s="2">
        <f t="shared" si="739"/>
        <v>66571.344000000012</v>
      </c>
      <c r="G3208" s="2">
        <v>1041.3209999999999</v>
      </c>
      <c r="I3208" s="1">
        <v>57117</v>
      </c>
      <c r="J3208" s="1">
        <v>10.5</v>
      </c>
      <c r="K3208" s="2">
        <f t="shared" si="752"/>
        <v>66571.344000000012</v>
      </c>
      <c r="M3208" s="1">
        <v>7.84</v>
      </c>
      <c r="N3208" s="1">
        <v>9.65</v>
      </c>
      <c r="O3208" s="1">
        <v>0.82</v>
      </c>
      <c r="P3208" s="1">
        <v>504.2</v>
      </c>
      <c r="Q3208" s="1">
        <v>62102</v>
      </c>
      <c r="R3208" s="1">
        <v>895.2</v>
      </c>
      <c r="U3208" s="5">
        <f t="shared" si="748"/>
        <v>1.062662559890486</v>
      </c>
      <c r="V3208" s="5">
        <f t="shared" si="749"/>
        <v>0.98003080082135519</v>
      </c>
      <c r="W3208" s="5">
        <f t="shared" si="740"/>
        <v>8.6276522929500336E-3</v>
      </c>
      <c r="X3208" s="5">
        <f t="shared" si="741"/>
        <v>1.0564138374085215</v>
      </c>
      <c r="Y3208" s="5">
        <f t="shared" si="742"/>
        <v>1.0789647659192527</v>
      </c>
      <c r="Z3208" s="5">
        <f t="shared" si="750"/>
        <v>720.23056054641972</v>
      </c>
      <c r="AA3208" s="5">
        <f t="shared" si="751"/>
        <v>5.7591304585900076</v>
      </c>
      <c r="AB3208" s="5">
        <f t="shared" si="743"/>
        <v>4.7999999999999545</v>
      </c>
      <c r="AC3208" s="5">
        <f t="shared" si="744"/>
        <v>5198.9049600000008</v>
      </c>
      <c r="AD3208" s="5">
        <f t="shared" si="745"/>
        <v>6.452129832377318E-2</v>
      </c>
      <c r="AE3208" s="5">
        <f t="shared" si="746"/>
        <v>0.99119654985769912</v>
      </c>
    </row>
    <row r="3209" spans="1:31" ht="15.75" customHeight="1" x14ac:dyDescent="0.3">
      <c r="A3209" s="3">
        <f t="shared" si="747"/>
        <v>3197</v>
      </c>
      <c r="B3209" s="3">
        <v>900</v>
      </c>
      <c r="C3209" s="5">
        <v>55</v>
      </c>
      <c r="D3209" s="3">
        <v>11.5</v>
      </c>
      <c r="E3209" s="10">
        <f t="shared" si="738"/>
        <v>57273</v>
      </c>
      <c r="F3209" s="2">
        <f t="shared" si="739"/>
        <v>72911.472000000009</v>
      </c>
      <c r="G3209" s="2">
        <v>1041.3209999999999</v>
      </c>
      <c r="I3209" s="1">
        <v>57117</v>
      </c>
      <c r="J3209" s="1">
        <v>11.5</v>
      </c>
      <c r="K3209" s="2">
        <f t="shared" si="752"/>
        <v>72911.472000000009</v>
      </c>
      <c r="M3209" s="1">
        <v>7.38</v>
      </c>
      <c r="N3209" s="1">
        <v>10.6</v>
      </c>
      <c r="O3209" s="1">
        <v>0.85</v>
      </c>
      <c r="P3209" s="1">
        <v>487.2</v>
      </c>
      <c r="Q3209" s="1">
        <v>61796</v>
      </c>
      <c r="R3209" s="1">
        <v>894.5</v>
      </c>
      <c r="U3209" s="5">
        <f t="shared" si="748"/>
        <v>1.0574264202600958</v>
      </c>
      <c r="V3209" s="5">
        <f t="shared" si="749"/>
        <v>0.98003080082135519</v>
      </c>
      <c r="W3209" s="5">
        <f t="shared" si="740"/>
        <v>8.3367556468172486E-3</v>
      </c>
      <c r="X3209" s="5">
        <f t="shared" si="741"/>
        <v>1.0530176556391284</v>
      </c>
      <c r="Y3209" s="5">
        <f t="shared" si="742"/>
        <v>1.0727392132041014</v>
      </c>
      <c r="Z3209" s="5">
        <f t="shared" si="750"/>
        <v>716.07487959800187</v>
      </c>
      <c r="AA3209" s="5">
        <f t="shared" si="751"/>
        <v>5.5649511293634504</v>
      </c>
      <c r="AB3209" s="5">
        <f t="shared" si="743"/>
        <v>5.5</v>
      </c>
      <c r="AC3209" s="5">
        <f t="shared" si="744"/>
        <v>5389.1088</v>
      </c>
      <c r="AD3209" s="5">
        <f t="shared" si="745"/>
        <v>6.5588357362268604E-2</v>
      </c>
      <c r="AE3209" s="5">
        <f t="shared" si="746"/>
        <v>0.99149337384107694</v>
      </c>
    </row>
    <row r="3210" spans="1:31" ht="15.75" customHeight="1" x14ac:dyDescent="0.3">
      <c r="A3210" s="3">
        <f t="shared" si="747"/>
        <v>3198</v>
      </c>
      <c r="B3210" s="3">
        <v>900</v>
      </c>
      <c r="C3210" s="5">
        <v>55</v>
      </c>
      <c r="D3210" s="3">
        <v>12.5</v>
      </c>
      <c r="E3210" s="10">
        <f t="shared" si="738"/>
        <v>57273</v>
      </c>
      <c r="F3210" s="2">
        <f t="shared" si="739"/>
        <v>79251.600000000006</v>
      </c>
      <c r="G3210" s="2">
        <v>1041.3209999999999</v>
      </c>
      <c r="I3210" s="1">
        <v>57117</v>
      </c>
      <c r="J3210" s="1">
        <v>12.5</v>
      </c>
      <c r="K3210" s="2">
        <f t="shared" si="752"/>
        <v>79251.600000000006</v>
      </c>
      <c r="M3210" s="1">
        <v>6.97</v>
      </c>
      <c r="N3210" s="1">
        <v>11.6</v>
      </c>
      <c r="O3210" s="1">
        <v>0.87</v>
      </c>
      <c r="P3210" s="1">
        <v>472.6</v>
      </c>
      <c r="Q3210" s="1">
        <v>61528</v>
      </c>
      <c r="R3210" s="1">
        <v>893.8</v>
      </c>
      <c r="U3210" s="5">
        <f t="shared" si="748"/>
        <v>1.0528405201916495</v>
      </c>
      <c r="V3210" s="5">
        <f t="shared" si="749"/>
        <v>0.98003080082135519</v>
      </c>
      <c r="W3210" s="5">
        <f t="shared" si="740"/>
        <v>8.0869267624914445E-3</v>
      </c>
      <c r="X3210" s="5">
        <f t="shared" si="741"/>
        <v>1.0499998276221105</v>
      </c>
      <c r="Y3210" s="5">
        <f t="shared" si="742"/>
        <v>1.0672572683207935</v>
      </c>
      <c r="Z3210" s="5">
        <f t="shared" si="750"/>
        <v>712.41557174949617</v>
      </c>
      <c r="AA3210" s="5">
        <f t="shared" si="751"/>
        <v>5.3981853524982899</v>
      </c>
      <c r="AB3210" s="5">
        <f t="shared" si="743"/>
        <v>6.2000000000000455</v>
      </c>
      <c r="AC3210" s="5">
        <f t="shared" si="744"/>
        <v>5515.9113600000001</v>
      </c>
      <c r="AD3210" s="5">
        <f t="shared" si="745"/>
        <v>6.602059000529778E-2</v>
      </c>
      <c r="AE3210" s="5">
        <f t="shared" si="746"/>
        <v>0.99174829326209557</v>
      </c>
    </row>
    <row r="3211" spans="1:31" ht="15.75" customHeight="1" x14ac:dyDescent="0.3">
      <c r="A3211" s="3">
        <f t="shared" si="747"/>
        <v>3199</v>
      </c>
      <c r="B3211" s="3">
        <v>900</v>
      </c>
      <c r="C3211" s="5">
        <v>55</v>
      </c>
      <c r="D3211" s="3">
        <v>13.5</v>
      </c>
      <c r="E3211" s="10">
        <f t="shared" si="738"/>
        <v>57273</v>
      </c>
      <c r="F3211" s="2">
        <f t="shared" si="739"/>
        <v>85591.728000000003</v>
      </c>
      <c r="G3211" s="2">
        <v>1041.3209999999999</v>
      </c>
      <c r="I3211" s="1">
        <v>57117</v>
      </c>
      <c r="J3211" s="1">
        <v>13.5</v>
      </c>
      <c r="K3211" s="2">
        <f t="shared" si="752"/>
        <v>85591.728000000003</v>
      </c>
      <c r="M3211" s="1">
        <v>6.61</v>
      </c>
      <c r="N3211" s="1">
        <v>12.6</v>
      </c>
      <c r="O3211" s="1">
        <v>0.89</v>
      </c>
      <c r="P3211" s="1">
        <v>459.9</v>
      </c>
      <c r="Q3211" s="1">
        <v>61292</v>
      </c>
      <c r="R3211" s="1">
        <v>893.1</v>
      </c>
      <c r="U3211" s="5">
        <f t="shared" si="748"/>
        <v>1.0488021902806297</v>
      </c>
      <c r="V3211" s="5">
        <f t="shared" si="749"/>
        <v>0.98003080082135519</v>
      </c>
      <c r="W3211" s="5">
        <f t="shared" si="740"/>
        <v>7.8696098562628328E-3</v>
      </c>
      <c r="X3211" s="5">
        <f t="shared" si="741"/>
        <v>1.0473571592171931</v>
      </c>
      <c r="Y3211" s="5">
        <f t="shared" si="742"/>
        <v>1.0624563790433479</v>
      </c>
      <c r="Z3211" s="5">
        <f t="shared" si="750"/>
        <v>709.21088213901567</v>
      </c>
      <c r="AA3211" s="5">
        <f t="shared" si="751"/>
        <v>5.2531219712525665</v>
      </c>
      <c r="AB3211" s="5">
        <f t="shared" si="743"/>
        <v>6.8999999999999773</v>
      </c>
      <c r="AC3211" s="5">
        <f t="shared" si="744"/>
        <v>5642.7139200000001</v>
      </c>
      <c r="AD3211" s="5">
        <f t="shared" si="745"/>
        <v>6.6588092175223906E-2</v>
      </c>
      <c r="AE3211" s="5">
        <f t="shared" si="746"/>
        <v>0.99197003823791319</v>
      </c>
    </row>
    <row r="3212" spans="1:31" ht="15.75" customHeight="1" x14ac:dyDescent="0.3">
      <c r="A3212" s="3">
        <f t="shared" si="747"/>
        <v>3200</v>
      </c>
      <c r="B3212" s="3">
        <v>900</v>
      </c>
      <c r="C3212" s="5">
        <v>55</v>
      </c>
      <c r="D3212" s="3">
        <v>14.5</v>
      </c>
      <c r="E3212" s="10">
        <f t="shared" si="738"/>
        <v>57273</v>
      </c>
      <c r="F3212" s="2">
        <f t="shared" si="739"/>
        <v>91931.856000000014</v>
      </c>
      <c r="G3212" s="2">
        <v>1041.3209999999999</v>
      </c>
      <c r="I3212" s="1">
        <v>57117</v>
      </c>
      <c r="J3212" s="1">
        <v>14.5</v>
      </c>
      <c r="K3212" s="2">
        <f t="shared" si="752"/>
        <v>91931.856000000014</v>
      </c>
      <c r="M3212" s="1">
        <v>6.28</v>
      </c>
      <c r="N3212" s="1">
        <v>13.6</v>
      </c>
      <c r="O3212" s="1">
        <v>0.91</v>
      </c>
      <c r="P3212" s="1">
        <v>448.8</v>
      </c>
      <c r="Q3212" s="1">
        <v>61081</v>
      </c>
      <c r="R3212" s="1">
        <v>892.3</v>
      </c>
      <c r="U3212" s="5">
        <f t="shared" si="748"/>
        <v>1.0451916495550992</v>
      </c>
      <c r="V3212" s="5">
        <f t="shared" si="749"/>
        <v>0.98003080082135519</v>
      </c>
      <c r="W3212" s="5">
        <f t="shared" si="740"/>
        <v>7.6796714579055441E-3</v>
      </c>
      <c r="X3212" s="5">
        <f t="shared" si="741"/>
        <v>1.044940556430223</v>
      </c>
      <c r="Y3212" s="5">
        <f t="shared" si="742"/>
        <v>1.058118537095676</v>
      </c>
      <c r="Z3212" s="5">
        <f t="shared" si="750"/>
        <v>706.31528588210574</v>
      </c>
      <c r="AA3212" s="5">
        <f t="shared" si="751"/>
        <v>5.1263342915811094</v>
      </c>
      <c r="AB3212" s="5">
        <f t="shared" si="743"/>
        <v>7.7000000000000455</v>
      </c>
      <c r="AC3212" s="5">
        <f t="shared" si="744"/>
        <v>5769.5164800000002</v>
      </c>
      <c r="AD3212" s="5">
        <f t="shared" si="745"/>
        <v>6.7257216564640551E-2</v>
      </c>
      <c r="AE3212" s="5">
        <f t="shared" si="746"/>
        <v>0.99216384683882464</v>
      </c>
    </row>
    <row r="3213" spans="1:31" ht="15.75" customHeight="1" x14ac:dyDescent="0.3">
      <c r="A3213" s="3">
        <f t="shared" si="747"/>
        <v>3201</v>
      </c>
      <c r="B3213" s="3">
        <v>900</v>
      </c>
      <c r="C3213" s="5">
        <v>55</v>
      </c>
      <c r="D3213" s="3">
        <v>15.5</v>
      </c>
      <c r="E3213" s="10">
        <f t="shared" ref="E3213:E3276" si="753">ROUND(C3213*G3213,0)</f>
        <v>57273</v>
      </c>
      <c r="F3213" s="2">
        <f t="shared" ref="F3213:F3276" si="754">D3213*24*264.172</f>
        <v>98271.984000000011</v>
      </c>
      <c r="G3213" s="2">
        <v>1041.3209999999999</v>
      </c>
      <c r="I3213" s="1">
        <v>57117</v>
      </c>
      <c r="J3213" s="1">
        <v>15.5</v>
      </c>
      <c r="K3213" s="2">
        <f t="shared" si="752"/>
        <v>98271.984000000011</v>
      </c>
      <c r="M3213" s="1">
        <v>5.99</v>
      </c>
      <c r="N3213" s="1">
        <v>14.5</v>
      </c>
      <c r="O3213" s="1">
        <v>0.93</v>
      </c>
      <c r="P3213" s="1">
        <v>439</v>
      </c>
      <c r="Q3213" s="1">
        <v>60893</v>
      </c>
      <c r="R3213" s="1">
        <v>891.5</v>
      </c>
      <c r="U3213" s="5">
        <f t="shared" si="748"/>
        <v>1.041974674880219</v>
      </c>
      <c r="V3213" s="5">
        <f t="shared" si="749"/>
        <v>0.98003080082135519</v>
      </c>
      <c r="W3213" s="5">
        <f t="shared" ref="W3213:W3276" si="755">P3213/(1000*58.44)</f>
        <v>7.5119780971937026E-3</v>
      </c>
      <c r="X3213" s="5">
        <f t="shared" ref="X3213:X3276" si="756">EXP(0.7*(M3213/100))</f>
        <v>1.0428214786922825</v>
      </c>
      <c r="Y3213" s="5">
        <f t="shared" ref="Y3213:Y3276" si="757">(X3213*((V3213+U3213)/2)-W3213)+W3213</f>
        <v>1.0542953700475037</v>
      </c>
      <c r="Z3213" s="5">
        <f t="shared" si="750"/>
        <v>703.76324541410975</v>
      </c>
      <c r="AA3213" s="5">
        <f t="shared" si="751"/>
        <v>5.0143956194387407</v>
      </c>
      <c r="AB3213" s="5">
        <f t="shared" ref="AB3213:AB3276" si="758">B3213-R3213</f>
        <v>8.5</v>
      </c>
      <c r="AC3213" s="5">
        <f t="shared" ref="AC3213:AC3276" si="759">O3213*24*264.172</f>
        <v>5896.3190400000003</v>
      </c>
      <c r="AD3213" s="5">
        <f t="shared" ref="AD3213:AD3276" si="760">AC3213/($B$5*(B3213-(0.5*AB3213)-Z3213+AA3213))</f>
        <v>6.8023588070129926E-2</v>
      </c>
      <c r="AE3213" s="5">
        <f t="shared" ref="AE3213:AE3276" si="761">(V3213-W3213)/V3213</f>
        <v>0.99233495713512476</v>
      </c>
    </row>
    <row r="3214" spans="1:31" ht="15.75" customHeight="1" x14ac:dyDescent="0.3">
      <c r="A3214" s="12">
        <f t="shared" ref="A3214:A3277" si="762">A3213+1</f>
        <v>3202</v>
      </c>
      <c r="B3214" s="12">
        <v>925</v>
      </c>
      <c r="C3214" s="13">
        <v>45</v>
      </c>
      <c r="D3214" s="12">
        <v>14.5</v>
      </c>
      <c r="E3214" s="14">
        <f t="shared" si="753"/>
        <v>46522</v>
      </c>
      <c r="F3214" s="9">
        <f t="shared" si="754"/>
        <v>91931.856000000014</v>
      </c>
      <c r="G3214" s="9">
        <v>1033.8150000000001</v>
      </c>
      <c r="H3214" s="28"/>
      <c r="I3214" s="32">
        <v>46392</v>
      </c>
      <c r="J3214" s="28">
        <v>14.5</v>
      </c>
      <c r="K3214" s="29">
        <f t="shared" si="752"/>
        <v>91931.856000000014</v>
      </c>
      <c r="U3214" s="5">
        <f t="shared" si="748"/>
        <v>0</v>
      </c>
      <c r="V3214" s="5">
        <f t="shared" si="749"/>
        <v>0.79606433949349764</v>
      </c>
      <c r="W3214" s="5">
        <f t="shared" si="755"/>
        <v>0</v>
      </c>
      <c r="X3214" s="5">
        <f t="shared" si="756"/>
        <v>1</v>
      </c>
      <c r="Y3214" s="5">
        <f t="shared" si="757"/>
        <v>0.39803216974674882</v>
      </c>
      <c r="Z3214" s="5">
        <f t="shared" si="750"/>
        <v>265.69443394934979</v>
      </c>
      <c r="AA3214" s="5">
        <f t="shared" si="751"/>
        <v>0</v>
      </c>
      <c r="AB3214" s="5">
        <f t="shared" si="758"/>
        <v>925</v>
      </c>
      <c r="AC3214" s="5">
        <f t="shared" si="759"/>
        <v>0</v>
      </c>
      <c r="AD3214" s="5">
        <f t="shared" si="760"/>
        <v>0</v>
      </c>
      <c r="AE3214" s="5">
        <f t="shared" si="761"/>
        <v>1</v>
      </c>
    </row>
    <row r="3215" spans="1:31" ht="15.75" customHeight="1" x14ac:dyDescent="0.3">
      <c r="A3215" s="12">
        <f t="shared" si="762"/>
        <v>3203</v>
      </c>
      <c r="B3215" s="12">
        <v>925</v>
      </c>
      <c r="C3215" s="13">
        <v>45</v>
      </c>
      <c r="D3215" s="12">
        <v>15.5</v>
      </c>
      <c r="E3215" s="14">
        <f t="shared" si="753"/>
        <v>46522</v>
      </c>
      <c r="F3215" s="9">
        <f t="shared" si="754"/>
        <v>98271.984000000011</v>
      </c>
      <c r="G3215" s="9">
        <v>1033.8150000000001</v>
      </c>
      <c r="H3215" s="28"/>
      <c r="I3215" s="32">
        <v>46392</v>
      </c>
      <c r="J3215" s="28">
        <v>15.5</v>
      </c>
      <c r="K3215" s="29">
        <f t="shared" si="752"/>
        <v>98271.984000000011</v>
      </c>
      <c r="U3215" s="5">
        <f t="shared" ref="U3215:U3278" si="763">Q3215/(1000*58.44)</f>
        <v>0</v>
      </c>
      <c r="V3215" s="5">
        <f t="shared" ref="V3215:V3278" si="764">E3215/(1000*58.44)</f>
        <v>0.79606433949349764</v>
      </c>
      <c r="W3215" s="5">
        <f t="shared" si="755"/>
        <v>0</v>
      </c>
      <c r="X3215" s="5">
        <f t="shared" si="756"/>
        <v>1</v>
      </c>
      <c r="Y3215" s="5">
        <f t="shared" si="757"/>
        <v>0.39803216974674882</v>
      </c>
      <c r="Z3215" s="5">
        <f t="shared" ref="Z3215:Z3278" si="765">1.12*298*2*Y3215</f>
        <v>265.69443394934979</v>
      </c>
      <c r="AA3215" s="5">
        <f t="shared" ref="AA3215:AA3278" si="766">1.12*298*2*W3215</f>
        <v>0</v>
      </c>
      <c r="AB3215" s="5">
        <f t="shared" si="758"/>
        <v>925</v>
      </c>
      <c r="AC3215" s="5">
        <f t="shared" si="759"/>
        <v>0</v>
      </c>
      <c r="AD3215" s="5">
        <f t="shared" si="760"/>
        <v>0</v>
      </c>
      <c r="AE3215" s="5">
        <f t="shared" si="761"/>
        <v>1</v>
      </c>
    </row>
    <row r="3216" spans="1:31" ht="15.75" customHeight="1" x14ac:dyDescent="0.3">
      <c r="A3216" s="12">
        <f t="shared" si="762"/>
        <v>3204</v>
      </c>
      <c r="B3216" s="12">
        <v>925</v>
      </c>
      <c r="C3216" s="13">
        <v>47</v>
      </c>
      <c r="D3216" s="12">
        <v>11.5</v>
      </c>
      <c r="E3216" s="14">
        <f t="shared" si="753"/>
        <v>48661</v>
      </c>
      <c r="F3216" s="9">
        <f t="shared" si="754"/>
        <v>72911.472000000009</v>
      </c>
      <c r="G3216" s="9">
        <v>1035.33</v>
      </c>
      <c r="H3216" s="28"/>
      <c r="I3216" s="32">
        <v>48525</v>
      </c>
      <c r="J3216" s="28">
        <v>11.5</v>
      </c>
      <c r="K3216" s="29">
        <f t="shared" si="752"/>
        <v>72911.472000000009</v>
      </c>
      <c r="U3216" s="5">
        <f t="shared" si="763"/>
        <v>0</v>
      </c>
      <c r="V3216" s="5">
        <f t="shared" si="764"/>
        <v>0.83266598220396992</v>
      </c>
      <c r="W3216" s="5">
        <f t="shared" si="755"/>
        <v>0</v>
      </c>
      <c r="X3216" s="5">
        <f t="shared" si="756"/>
        <v>1</v>
      </c>
      <c r="Y3216" s="5">
        <f t="shared" si="757"/>
        <v>0.41633299110198496</v>
      </c>
      <c r="Z3216" s="5">
        <f t="shared" si="765"/>
        <v>277.91059822039705</v>
      </c>
      <c r="AA3216" s="5">
        <f t="shared" si="766"/>
        <v>0</v>
      </c>
      <c r="AB3216" s="5">
        <f t="shared" si="758"/>
        <v>925</v>
      </c>
      <c r="AC3216" s="5">
        <f t="shared" si="759"/>
        <v>0</v>
      </c>
      <c r="AD3216" s="5">
        <f t="shared" si="760"/>
        <v>0</v>
      </c>
      <c r="AE3216" s="5">
        <f t="shared" si="761"/>
        <v>1</v>
      </c>
    </row>
    <row r="3217" spans="1:31" ht="15.75" customHeight="1" x14ac:dyDescent="0.3">
      <c r="A3217" s="12">
        <f t="shared" si="762"/>
        <v>3205</v>
      </c>
      <c r="B3217" s="12">
        <v>925</v>
      </c>
      <c r="C3217" s="13">
        <v>47</v>
      </c>
      <c r="D3217" s="12">
        <v>12.5</v>
      </c>
      <c r="E3217" s="14">
        <f t="shared" si="753"/>
        <v>48661</v>
      </c>
      <c r="F3217" s="9">
        <f t="shared" si="754"/>
        <v>79251.600000000006</v>
      </c>
      <c r="G3217" s="9">
        <v>1035.33</v>
      </c>
      <c r="H3217" s="28"/>
      <c r="I3217" s="32">
        <v>48525</v>
      </c>
      <c r="J3217" s="28">
        <v>12.5</v>
      </c>
      <c r="K3217" s="29">
        <f t="shared" ref="K3217:K3375" si="767">J3217*24*264.172</f>
        <v>79251.600000000006</v>
      </c>
      <c r="U3217" s="5">
        <f t="shared" si="763"/>
        <v>0</v>
      </c>
      <c r="V3217" s="5">
        <f t="shared" si="764"/>
        <v>0.83266598220396992</v>
      </c>
      <c r="W3217" s="5">
        <f t="shared" si="755"/>
        <v>0</v>
      </c>
      <c r="X3217" s="5">
        <f t="shared" si="756"/>
        <v>1</v>
      </c>
      <c r="Y3217" s="5">
        <f t="shared" si="757"/>
        <v>0.41633299110198496</v>
      </c>
      <c r="Z3217" s="5">
        <f t="shared" si="765"/>
        <v>277.91059822039705</v>
      </c>
      <c r="AA3217" s="5">
        <f t="shared" si="766"/>
        <v>0</v>
      </c>
      <c r="AB3217" s="5">
        <f t="shared" si="758"/>
        <v>925</v>
      </c>
      <c r="AC3217" s="5">
        <f t="shared" si="759"/>
        <v>0</v>
      </c>
      <c r="AD3217" s="5">
        <f t="shared" si="760"/>
        <v>0</v>
      </c>
      <c r="AE3217" s="5">
        <f t="shared" si="761"/>
        <v>1</v>
      </c>
    </row>
    <row r="3218" spans="1:31" ht="15.75" customHeight="1" x14ac:dyDescent="0.3">
      <c r="A3218" s="12">
        <f t="shared" si="762"/>
        <v>3206</v>
      </c>
      <c r="B3218" s="12">
        <v>925</v>
      </c>
      <c r="C3218" s="13">
        <v>47</v>
      </c>
      <c r="D3218" s="12">
        <v>13.5</v>
      </c>
      <c r="E3218" s="14">
        <f t="shared" si="753"/>
        <v>48661</v>
      </c>
      <c r="F3218" s="9">
        <f t="shared" si="754"/>
        <v>85591.728000000003</v>
      </c>
      <c r="G3218" s="9">
        <v>1035.33</v>
      </c>
      <c r="H3218" s="28"/>
      <c r="I3218" s="32">
        <v>48525</v>
      </c>
      <c r="J3218" s="28">
        <v>13.5</v>
      </c>
      <c r="K3218" s="29">
        <f t="shared" si="767"/>
        <v>85591.728000000003</v>
      </c>
      <c r="U3218" s="5">
        <f t="shared" si="763"/>
        <v>0</v>
      </c>
      <c r="V3218" s="5">
        <f t="shared" si="764"/>
        <v>0.83266598220396992</v>
      </c>
      <c r="W3218" s="5">
        <f t="shared" si="755"/>
        <v>0</v>
      </c>
      <c r="X3218" s="5">
        <f t="shared" si="756"/>
        <v>1</v>
      </c>
      <c r="Y3218" s="5">
        <f t="shared" si="757"/>
        <v>0.41633299110198496</v>
      </c>
      <c r="Z3218" s="5">
        <f t="shared" si="765"/>
        <v>277.91059822039705</v>
      </c>
      <c r="AA3218" s="5">
        <f t="shared" si="766"/>
        <v>0</v>
      </c>
      <c r="AB3218" s="5">
        <f t="shared" si="758"/>
        <v>925</v>
      </c>
      <c r="AC3218" s="5">
        <f t="shared" si="759"/>
        <v>0</v>
      </c>
      <c r="AD3218" s="5">
        <f t="shared" si="760"/>
        <v>0</v>
      </c>
      <c r="AE3218" s="5">
        <f t="shared" si="761"/>
        <v>1</v>
      </c>
    </row>
    <row r="3219" spans="1:31" ht="15.75" customHeight="1" x14ac:dyDescent="0.3">
      <c r="A3219" s="12">
        <f t="shared" si="762"/>
        <v>3207</v>
      </c>
      <c r="B3219" s="12">
        <v>925</v>
      </c>
      <c r="C3219" s="13">
        <v>47</v>
      </c>
      <c r="D3219" s="12">
        <v>14.5</v>
      </c>
      <c r="E3219" s="14">
        <f t="shared" si="753"/>
        <v>48661</v>
      </c>
      <c r="F3219" s="9">
        <f t="shared" si="754"/>
        <v>91931.856000000014</v>
      </c>
      <c r="G3219" s="9">
        <v>1035.33</v>
      </c>
      <c r="H3219" s="28"/>
      <c r="I3219" s="32">
        <v>48525</v>
      </c>
      <c r="J3219" s="28">
        <v>14.5</v>
      </c>
      <c r="K3219" s="29">
        <f t="shared" si="767"/>
        <v>91931.856000000014</v>
      </c>
      <c r="U3219" s="5">
        <f t="shared" si="763"/>
        <v>0</v>
      </c>
      <c r="V3219" s="5">
        <f t="shared" si="764"/>
        <v>0.83266598220396992</v>
      </c>
      <c r="W3219" s="5">
        <f t="shared" si="755"/>
        <v>0</v>
      </c>
      <c r="X3219" s="5">
        <f t="shared" si="756"/>
        <v>1</v>
      </c>
      <c r="Y3219" s="5">
        <f t="shared" si="757"/>
        <v>0.41633299110198496</v>
      </c>
      <c r="Z3219" s="5">
        <f t="shared" si="765"/>
        <v>277.91059822039705</v>
      </c>
      <c r="AA3219" s="5">
        <f t="shared" si="766"/>
        <v>0</v>
      </c>
      <c r="AB3219" s="5">
        <f t="shared" si="758"/>
        <v>925</v>
      </c>
      <c r="AC3219" s="5">
        <f t="shared" si="759"/>
        <v>0</v>
      </c>
      <c r="AD3219" s="5">
        <f t="shared" si="760"/>
        <v>0</v>
      </c>
      <c r="AE3219" s="5">
        <f t="shared" si="761"/>
        <v>1</v>
      </c>
    </row>
    <row r="3220" spans="1:31" ht="15.75" customHeight="1" x14ac:dyDescent="0.3">
      <c r="A3220" s="12">
        <f t="shared" si="762"/>
        <v>3208</v>
      </c>
      <c r="B3220" s="12">
        <v>925</v>
      </c>
      <c r="C3220" s="13">
        <v>47</v>
      </c>
      <c r="D3220" s="12">
        <v>15.5</v>
      </c>
      <c r="E3220" s="14">
        <f t="shared" si="753"/>
        <v>48661</v>
      </c>
      <c r="F3220" s="9">
        <f t="shared" si="754"/>
        <v>98271.984000000011</v>
      </c>
      <c r="G3220" s="9">
        <v>1035.33</v>
      </c>
      <c r="H3220" s="28"/>
      <c r="I3220" s="32">
        <v>48525</v>
      </c>
      <c r="J3220" s="28">
        <v>15.5</v>
      </c>
      <c r="K3220" s="29">
        <f t="shared" si="767"/>
        <v>98271.984000000011</v>
      </c>
      <c r="U3220" s="5">
        <f t="shared" si="763"/>
        <v>0</v>
      </c>
      <c r="V3220" s="5">
        <f t="shared" si="764"/>
        <v>0.83266598220396992</v>
      </c>
      <c r="W3220" s="5">
        <f t="shared" si="755"/>
        <v>0</v>
      </c>
      <c r="X3220" s="5">
        <f t="shared" si="756"/>
        <v>1</v>
      </c>
      <c r="Y3220" s="5">
        <f t="shared" si="757"/>
        <v>0.41633299110198496</v>
      </c>
      <c r="Z3220" s="5">
        <f t="shared" si="765"/>
        <v>277.91059822039705</v>
      </c>
      <c r="AA3220" s="5">
        <f t="shared" si="766"/>
        <v>0</v>
      </c>
      <c r="AB3220" s="5">
        <f t="shared" si="758"/>
        <v>925</v>
      </c>
      <c r="AC3220" s="5">
        <f t="shared" si="759"/>
        <v>0</v>
      </c>
      <c r="AD3220" s="5">
        <f t="shared" si="760"/>
        <v>0</v>
      </c>
      <c r="AE3220" s="5">
        <f t="shared" si="761"/>
        <v>1</v>
      </c>
    </row>
    <row r="3221" spans="1:31" ht="15.75" customHeight="1" x14ac:dyDescent="0.3">
      <c r="A3221" s="12">
        <f t="shared" si="762"/>
        <v>3209</v>
      </c>
      <c r="B3221" s="12">
        <v>925</v>
      </c>
      <c r="C3221" s="13">
        <v>49</v>
      </c>
      <c r="D3221" s="12">
        <v>8.4499999999999993</v>
      </c>
      <c r="E3221" s="14">
        <f t="shared" si="753"/>
        <v>50805</v>
      </c>
      <c r="F3221" s="9">
        <f t="shared" si="754"/>
        <v>53574.081599999998</v>
      </c>
      <c r="G3221" s="9">
        <v>1036.846</v>
      </c>
      <c r="H3221" s="28"/>
      <c r="I3221" s="32">
        <v>50663</v>
      </c>
      <c r="J3221" s="28">
        <v>8.4700000000000006</v>
      </c>
      <c r="K3221" s="29">
        <f t="shared" si="767"/>
        <v>53700.884160000016</v>
      </c>
      <c r="U3221" s="5">
        <f t="shared" si="763"/>
        <v>0</v>
      </c>
      <c r="V3221" s="5">
        <f t="shared" si="764"/>
        <v>0.86935318275154005</v>
      </c>
      <c r="W3221" s="5">
        <f t="shared" si="755"/>
        <v>0</v>
      </c>
      <c r="X3221" s="5">
        <f t="shared" si="756"/>
        <v>1</v>
      </c>
      <c r="Y3221" s="5">
        <f t="shared" si="757"/>
        <v>0.43467659137577003</v>
      </c>
      <c r="Z3221" s="5">
        <f t="shared" si="765"/>
        <v>290.15531827515406</v>
      </c>
      <c r="AA3221" s="5">
        <f t="shared" si="766"/>
        <v>0</v>
      </c>
      <c r="AB3221" s="5">
        <f t="shared" si="758"/>
        <v>925</v>
      </c>
      <c r="AC3221" s="5">
        <f t="shared" si="759"/>
        <v>0</v>
      </c>
      <c r="AD3221" s="5">
        <f t="shared" si="760"/>
        <v>0</v>
      </c>
      <c r="AE3221" s="5">
        <f t="shared" si="761"/>
        <v>1</v>
      </c>
    </row>
    <row r="3222" spans="1:31" ht="15.75" customHeight="1" x14ac:dyDescent="0.3">
      <c r="A3222" s="3">
        <f t="shared" si="762"/>
        <v>3210</v>
      </c>
      <c r="B3222" s="3">
        <v>925</v>
      </c>
      <c r="C3222" s="5">
        <v>49</v>
      </c>
      <c r="D3222" s="3">
        <v>9.4600000000000009</v>
      </c>
      <c r="E3222" s="10">
        <f t="shared" si="753"/>
        <v>50805</v>
      </c>
      <c r="F3222" s="2">
        <f t="shared" si="754"/>
        <v>59977.610880000015</v>
      </c>
      <c r="G3222" s="2">
        <v>1036.846</v>
      </c>
      <c r="I3222" s="1">
        <v>50663</v>
      </c>
      <c r="J3222" s="1">
        <v>9.49</v>
      </c>
      <c r="K3222" s="2">
        <f t="shared" si="767"/>
        <v>60167.814720000002</v>
      </c>
      <c r="M3222" s="1">
        <v>12.6</v>
      </c>
      <c r="N3222" s="1">
        <v>8.27</v>
      </c>
      <c r="O3222" s="1">
        <v>1.2</v>
      </c>
      <c r="P3222" s="1">
        <v>338.6</v>
      </c>
      <c r="Q3222" s="1">
        <v>58075</v>
      </c>
      <c r="R3222" s="1">
        <v>921</v>
      </c>
      <c r="U3222" s="5">
        <f t="shared" si="763"/>
        <v>0.99375427789185489</v>
      </c>
      <c r="V3222" s="5">
        <f t="shared" si="764"/>
        <v>0.86935318275154005</v>
      </c>
      <c r="W3222" s="5">
        <f t="shared" si="755"/>
        <v>5.7939767282683095E-3</v>
      </c>
      <c r="X3222" s="5">
        <f t="shared" si="756"/>
        <v>1.0922065414938216</v>
      </c>
      <c r="Y3222" s="5">
        <f t="shared" si="757"/>
        <v>1.0174490780103294</v>
      </c>
      <c r="Z3222" s="5">
        <f t="shared" si="765"/>
        <v>679.16760855345512</v>
      </c>
      <c r="AA3222" s="5">
        <f t="shared" si="766"/>
        <v>3.8675953456536627</v>
      </c>
      <c r="AB3222" s="5">
        <f t="shared" si="758"/>
        <v>4</v>
      </c>
      <c r="AC3222" s="5">
        <f t="shared" si="759"/>
        <v>7608.1535999999996</v>
      </c>
      <c r="AD3222" s="5">
        <f t="shared" si="760"/>
        <v>6.9807263237055536E-2</v>
      </c>
      <c r="AE3222" s="5">
        <f t="shared" si="761"/>
        <v>0.993335301643539</v>
      </c>
    </row>
    <row r="3223" spans="1:31" ht="15.75" customHeight="1" x14ac:dyDescent="0.3">
      <c r="A3223" s="3">
        <f t="shared" si="762"/>
        <v>3211</v>
      </c>
      <c r="B3223" s="3">
        <v>925</v>
      </c>
      <c r="C3223" s="5">
        <v>49</v>
      </c>
      <c r="D3223" s="3">
        <v>10.5</v>
      </c>
      <c r="E3223" s="10">
        <f t="shared" si="753"/>
        <v>50805</v>
      </c>
      <c r="F3223" s="2">
        <f t="shared" si="754"/>
        <v>66571.344000000012</v>
      </c>
      <c r="G3223" s="2">
        <v>1036.846</v>
      </c>
      <c r="I3223" s="1">
        <v>50663</v>
      </c>
      <c r="J3223" s="1">
        <v>10.5</v>
      </c>
      <c r="K3223" s="2">
        <f t="shared" si="767"/>
        <v>66571.344000000012</v>
      </c>
      <c r="M3223" s="1">
        <v>11.8</v>
      </c>
      <c r="N3223" s="1">
        <v>9.23</v>
      </c>
      <c r="O3223" s="1">
        <v>1.24</v>
      </c>
      <c r="P3223" s="1">
        <v>324.2</v>
      </c>
      <c r="Q3223" s="1">
        <v>57558</v>
      </c>
      <c r="R3223" s="1">
        <v>920.3</v>
      </c>
      <c r="U3223" s="5">
        <f t="shared" si="763"/>
        <v>0.98490759753593426</v>
      </c>
      <c r="V3223" s="5">
        <f t="shared" si="764"/>
        <v>0.86935318275154005</v>
      </c>
      <c r="W3223" s="5">
        <f t="shared" si="755"/>
        <v>5.5475701574264199E-3</v>
      </c>
      <c r="X3223" s="5">
        <f t="shared" si="756"/>
        <v>1.0861072787365749</v>
      </c>
      <c r="Y3223" s="5">
        <f t="shared" si="757"/>
        <v>1.0069630650729933</v>
      </c>
      <c r="Z3223" s="5">
        <f t="shared" si="765"/>
        <v>672.16798519752456</v>
      </c>
      <c r="AA3223" s="5">
        <f t="shared" si="766"/>
        <v>3.7031140314852844</v>
      </c>
      <c r="AB3223" s="5">
        <f t="shared" si="758"/>
        <v>4.7000000000000455</v>
      </c>
      <c r="AC3223" s="5">
        <f t="shared" si="759"/>
        <v>7861.7587199999998</v>
      </c>
      <c r="AD3223" s="5">
        <f t="shared" si="760"/>
        <v>7.0293779720752209E-2</v>
      </c>
      <c r="AE3223" s="5">
        <f t="shared" si="761"/>
        <v>0.99361873831315806</v>
      </c>
    </row>
    <row r="3224" spans="1:31" ht="15.75" customHeight="1" x14ac:dyDescent="0.3">
      <c r="A3224" s="3">
        <f t="shared" si="762"/>
        <v>3212</v>
      </c>
      <c r="B3224" s="3">
        <v>925</v>
      </c>
      <c r="C3224" s="5">
        <v>49</v>
      </c>
      <c r="D3224" s="3">
        <v>11.5</v>
      </c>
      <c r="E3224" s="10">
        <f t="shared" si="753"/>
        <v>50805</v>
      </c>
      <c r="F3224" s="2">
        <f t="shared" si="754"/>
        <v>72911.472000000009</v>
      </c>
      <c r="G3224" s="2">
        <v>1036.846</v>
      </c>
      <c r="I3224" s="1">
        <v>50663</v>
      </c>
      <c r="J3224" s="1">
        <v>11.5</v>
      </c>
      <c r="K3224" s="2">
        <f t="shared" si="767"/>
        <v>72911.472000000009</v>
      </c>
      <c r="M3224" s="1">
        <v>11.1</v>
      </c>
      <c r="N3224" s="1">
        <v>10.199999999999999</v>
      </c>
      <c r="O3224" s="1">
        <v>1.28</v>
      </c>
      <c r="P3224" s="1">
        <v>312.3</v>
      </c>
      <c r="Q3224" s="1">
        <v>57118</v>
      </c>
      <c r="R3224" s="1">
        <v>919.7</v>
      </c>
      <c r="U3224" s="5">
        <f t="shared" si="763"/>
        <v>0.97737850787132097</v>
      </c>
      <c r="V3224" s="5">
        <f t="shared" si="764"/>
        <v>0.86935318275154005</v>
      </c>
      <c r="W3224" s="5">
        <f t="shared" si="755"/>
        <v>5.3439425051334706E-3</v>
      </c>
      <c r="X3224" s="5">
        <f t="shared" si="756"/>
        <v>1.080798370518137</v>
      </c>
      <c r="Y3224" s="5">
        <f t="shared" si="757"/>
        <v>0.99797230100469625</v>
      </c>
      <c r="Z3224" s="5">
        <f t="shared" si="765"/>
        <v>666.16647036665495</v>
      </c>
      <c r="AA3224" s="5">
        <f t="shared" si="766"/>
        <v>3.5671885010266946</v>
      </c>
      <c r="AB3224" s="5">
        <f t="shared" si="758"/>
        <v>5.2999999999999545</v>
      </c>
      <c r="AC3224" s="5">
        <f t="shared" si="759"/>
        <v>8115.3638400000009</v>
      </c>
      <c r="AD3224" s="5">
        <f t="shared" si="760"/>
        <v>7.1006574533247102E-2</v>
      </c>
      <c r="AE3224" s="5">
        <f t="shared" si="761"/>
        <v>0.99385296722763505</v>
      </c>
    </row>
    <row r="3225" spans="1:31" ht="15.75" customHeight="1" x14ac:dyDescent="0.3">
      <c r="A3225" s="3">
        <f t="shared" si="762"/>
        <v>3213</v>
      </c>
      <c r="B3225" s="3">
        <v>925</v>
      </c>
      <c r="C3225" s="5">
        <v>49</v>
      </c>
      <c r="D3225" s="3">
        <v>12.5</v>
      </c>
      <c r="E3225" s="10">
        <f t="shared" si="753"/>
        <v>50805</v>
      </c>
      <c r="F3225" s="2">
        <f t="shared" si="754"/>
        <v>79251.600000000006</v>
      </c>
      <c r="G3225" s="2">
        <v>1036.846</v>
      </c>
      <c r="I3225" s="1">
        <v>50663</v>
      </c>
      <c r="J3225" s="1">
        <v>12.5</v>
      </c>
      <c r="K3225" s="2">
        <f t="shared" si="767"/>
        <v>79251.600000000006</v>
      </c>
      <c r="M3225" s="1">
        <v>10.5</v>
      </c>
      <c r="N3225" s="1">
        <v>11.2</v>
      </c>
      <c r="O3225" s="1">
        <v>1.31</v>
      </c>
      <c r="P3225" s="1">
        <v>302</v>
      </c>
      <c r="Q3225" s="1">
        <v>56735</v>
      </c>
      <c r="R3225" s="1">
        <v>919</v>
      </c>
      <c r="U3225" s="5">
        <f t="shared" si="763"/>
        <v>0.9708247775496236</v>
      </c>
      <c r="V3225" s="5">
        <f t="shared" si="764"/>
        <v>0.86935318275154005</v>
      </c>
      <c r="W3225" s="5">
        <f t="shared" si="755"/>
        <v>5.1676933607118416E-3</v>
      </c>
      <c r="X3225" s="5">
        <f t="shared" si="756"/>
        <v>1.0762685366718918</v>
      </c>
      <c r="Y3225" s="5">
        <f t="shared" si="757"/>
        <v>0.9902628202746</v>
      </c>
      <c r="Z3225" s="5">
        <f t="shared" si="765"/>
        <v>661.02023778970113</v>
      </c>
      <c r="AA3225" s="5">
        <f t="shared" si="766"/>
        <v>3.4495386721423689</v>
      </c>
      <c r="AB3225" s="5">
        <f t="shared" si="758"/>
        <v>6</v>
      </c>
      <c r="AC3225" s="5">
        <f t="shared" si="759"/>
        <v>8305.5676800000019</v>
      </c>
      <c r="AD3225" s="5">
        <f t="shared" si="760"/>
        <v>7.1385017162716474E-2</v>
      </c>
      <c r="AE3225" s="5">
        <f t="shared" si="761"/>
        <v>0.99405570317882097</v>
      </c>
    </row>
    <row r="3226" spans="1:31" ht="15.75" customHeight="1" x14ac:dyDescent="0.3">
      <c r="A3226" s="12">
        <f t="shared" si="762"/>
        <v>3214</v>
      </c>
      <c r="B3226" s="12">
        <v>925</v>
      </c>
      <c r="C3226" s="13">
        <v>49</v>
      </c>
      <c r="D3226" s="12">
        <v>13.5</v>
      </c>
      <c r="E3226" s="14">
        <f t="shared" si="753"/>
        <v>50805</v>
      </c>
      <c r="F3226" s="9">
        <f t="shared" si="754"/>
        <v>85591.728000000003</v>
      </c>
      <c r="G3226" s="9">
        <v>1036.846</v>
      </c>
      <c r="H3226" s="28"/>
      <c r="I3226" s="32">
        <v>50663</v>
      </c>
      <c r="J3226" s="28">
        <v>13.5</v>
      </c>
      <c r="K3226" s="29">
        <f t="shared" si="767"/>
        <v>85591.728000000003</v>
      </c>
      <c r="U3226" s="5">
        <f t="shared" si="763"/>
        <v>0</v>
      </c>
      <c r="V3226" s="5">
        <f t="shared" si="764"/>
        <v>0.86935318275154005</v>
      </c>
      <c r="W3226" s="5">
        <f t="shared" si="755"/>
        <v>0</v>
      </c>
      <c r="X3226" s="5">
        <f t="shared" si="756"/>
        <v>1</v>
      </c>
      <c r="Y3226" s="5">
        <f t="shared" si="757"/>
        <v>0.43467659137577003</v>
      </c>
      <c r="Z3226" s="5">
        <f t="shared" si="765"/>
        <v>290.15531827515406</v>
      </c>
      <c r="AA3226" s="5">
        <f t="shared" si="766"/>
        <v>0</v>
      </c>
      <c r="AB3226" s="5">
        <f t="shared" si="758"/>
        <v>925</v>
      </c>
      <c r="AC3226" s="5">
        <f t="shared" si="759"/>
        <v>0</v>
      </c>
      <c r="AD3226" s="5">
        <f t="shared" si="760"/>
        <v>0</v>
      </c>
      <c r="AE3226" s="5">
        <f t="shared" si="761"/>
        <v>1</v>
      </c>
    </row>
    <row r="3227" spans="1:31" ht="15.75" customHeight="1" x14ac:dyDescent="0.3">
      <c r="A3227" s="12">
        <f t="shared" si="762"/>
        <v>3215</v>
      </c>
      <c r="B3227" s="12">
        <v>925</v>
      </c>
      <c r="C3227" s="13">
        <v>49</v>
      </c>
      <c r="D3227" s="12">
        <v>14.5</v>
      </c>
      <c r="E3227" s="14">
        <f t="shared" si="753"/>
        <v>50805</v>
      </c>
      <c r="F3227" s="9">
        <f t="shared" si="754"/>
        <v>91931.856000000014</v>
      </c>
      <c r="G3227" s="9">
        <v>1036.846</v>
      </c>
      <c r="H3227" s="28"/>
      <c r="I3227" s="32">
        <v>50663</v>
      </c>
      <c r="J3227" s="28">
        <v>14.5</v>
      </c>
      <c r="K3227" s="29">
        <f t="shared" si="767"/>
        <v>91931.856000000014</v>
      </c>
      <c r="U3227" s="5">
        <f t="shared" si="763"/>
        <v>0</v>
      </c>
      <c r="V3227" s="5">
        <f t="shared" si="764"/>
        <v>0.86935318275154005</v>
      </c>
      <c r="W3227" s="5">
        <f t="shared" si="755"/>
        <v>0</v>
      </c>
      <c r="X3227" s="5">
        <f t="shared" si="756"/>
        <v>1</v>
      </c>
      <c r="Y3227" s="5">
        <f t="shared" si="757"/>
        <v>0.43467659137577003</v>
      </c>
      <c r="Z3227" s="5">
        <f t="shared" si="765"/>
        <v>290.15531827515406</v>
      </c>
      <c r="AA3227" s="5">
        <f t="shared" si="766"/>
        <v>0</v>
      </c>
      <c r="AB3227" s="5">
        <f t="shared" si="758"/>
        <v>925</v>
      </c>
      <c r="AC3227" s="5">
        <f t="shared" si="759"/>
        <v>0</v>
      </c>
      <c r="AD3227" s="5">
        <f t="shared" si="760"/>
        <v>0</v>
      </c>
      <c r="AE3227" s="5">
        <f t="shared" si="761"/>
        <v>1</v>
      </c>
    </row>
    <row r="3228" spans="1:31" ht="15.75" customHeight="1" x14ac:dyDescent="0.3">
      <c r="A3228" s="12">
        <f t="shared" si="762"/>
        <v>3216</v>
      </c>
      <c r="B3228" s="12">
        <v>925</v>
      </c>
      <c r="C3228" s="13">
        <v>49</v>
      </c>
      <c r="D3228" s="12">
        <v>15.5</v>
      </c>
      <c r="E3228" s="14">
        <f t="shared" si="753"/>
        <v>50805</v>
      </c>
      <c r="F3228" s="9">
        <f t="shared" si="754"/>
        <v>98271.984000000011</v>
      </c>
      <c r="G3228" s="9">
        <v>1036.846</v>
      </c>
      <c r="H3228" s="28"/>
      <c r="I3228" s="32">
        <v>50663</v>
      </c>
      <c r="J3228" s="28">
        <v>15.5</v>
      </c>
      <c r="K3228" s="29">
        <f t="shared" si="767"/>
        <v>98271.984000000011</v>
      </c>
      <c r="U3228" s="5">
        <f t="shared" si="763"/>
        <v>0</v>
      </c>
      <c r="V3228" s="5">
        <f t="shared" si="764"/>
        <v>0.86935318275154005</v>
      </c>
      <c r="W3228" s="5">
        <f t="shared" si="755"/>
        <v>0</v>
      </c>
      <c r="X3228" s="5">
        <f t="shared" si="756"/>
        <v>1</v>
      </c>
      <c r="Y3228" s="5">
        <f t="shared" si="757"/>
        <v>0.43467659137577003</v>
      </c>
      <c r="Z3228" s="5">
        <f t="shared" si="765"/>
        <v>290.15531827515406</v>
      </c>
      <c r="AA3228" s="5">
        <f t="shared" si="766"/>
        <v>0</v>
      </c>
      <c r="AB3228" s="5">
        <f t="shared" si="758"/>
        <v>925</v>
      </c>
      <c r="AC3228" s="5">
        <f t="shared" si="759"/>
        <v>0</v>
      </c>
      <c r="AD3228" s="5">
        <f t="shared" si="760"/>
        <v>0</v>
      </c>
      <c r="AE3228" s="5">
        <f t="shared" si="761"/>
        <v>1</v>
      </c>
    </row>
    <row r="3229" spans="1:31" ht="15.75" customHeight="1" x14ac:dyDescent="0.3">
      <c r="A3229" s="12">
        <f t="shared" si="762"/>
        <v>3217</v>
      </c>
      <c r="B3229" s="12">
        <v>925</v>
      </c>
      <c r="C3229" s="13">
        <v>51</v>
      </c>
      <c r="D3229" s="12">
        <v>6.43</v>
      </c>
      <c r="E3229" s="14">
        <f t="shared" si="753"/>
        <v>52956</v>
      </c>
      <c r="F3229" s="9">
        <f t="shared" si="754"/>
        <v>40767.02304</v>
      </c>
      <c r="G3229" s="9">
        <v>1038.3610000000001</v>
      </c>
      <c r="H3229" s="28"/>
      <c r="I3229" s="32">
        <v>52808</v>
      </c>
      <c r="J3229" s="28">
        <v>6.45</v>
      </c>
      <c r="K3229" s="29">
        <f t="shared" si="767"/>
        <v>40893.825600000004</v>
      </c>
      <c r="M3229" s="22"/>
      <c r="N3229" s="22"/>
      <c r="O3229" s="22"/>
      <c r="P3229" s="22"/>
      <c r="Q3229" s="22"/>
      <c r="R3229" s="22"/>
      <c r="U3229" s="5">
        <f t="shared" si="763"/>
        <v>0</v>
      </c>
      <c r="V3229" s="5">
        <f t="shared" si="764"/>
        <v>0.90616016427104717</v>
      </c>
      <c r="W3229" s="5">
        <f t="shared" si="755"/>
        <v>0</v>
      </c>
      <c r="X3229" s="5">
        <f t="shared" si="756"/>
        <v>1</v>
      </c>
      <c r="Y3229" s="5">
        <f t="shared" si="757"/>
        <v>0.45308008213552359</v>
      </c>
      <c r="Z3229" s="5">
        <f t="shared" si="765"/>
        <v>302.44001642710475</v>
      </c>
      <c r="AA3229" s="5">
        <f t="shared" si="766"/>
        <v>0</v>
      </c>
      <c r="AB3229" s="5">
        <f t="shared" si="758"/>
        <v>925</v>
      </c>
      <c r="AC3229" s="5">
        <f t="shared" si="759"/>
        <v>0</v>
      </c>
      <c r="AD3229" s="5">
        <f t="shared" si="760"/>
        <v>0</v>
      </c>
      <c r="AE3229" s="5">
        <f t="shared" si="761"/>
        <v>1</v>
      </c>
    </row>
    <row r="3230" spans="1:31" ht="15.75" customHeight="1" x14ac:dyDescent="0.3">
      <c r="A3230" s="12">
        <f t="shared" si="762"/>
        <v>3218</v>
      </c>
      <c r="B3230" s="12">
        <v>925</v>
      </c>
      <c r="C3230" s="13">
        <v>51</v>
      </c>
      <c r="D3230" s="12">
        <v>7.44</v>
      </c>
      <c r="E3230" s="14">
        <f t="shared" si="753"/>
        <v>52956</v>
      </c>
      <c r="F3230" s="9">
        <f t="shared" si="754"/>
        <v>47170.552320000003</v>
      </c>
      <c r="G3230" s="9">
        <v>1038.3610000000001</v>
      </c>
      <c r="H3230" s="28"/>
      <c r="I3230" s="32">
        <v>52808</v>
      </c>
      <c r="J3230" s="28">
        <v>7.46</v>
      </c>
      <c r="K3230" s="29">
        <f t="shared" si="767"/>
        <v>47297.354879999999</v>
      </c>
      <c r="U3230" s="5">
        <f t="shared" si="763"/>
        <v>0</v>
      </c>
      <c r="V3230" s="5">
        <f t="shared" si="764"/>
        <v>0.90616016427104717</v>
      </c>
      <c r="W3230" s="5">
        <f t="shared" si="755"/>
        <v>0</v>
      </c>
      <c r="X3230" s="5">
        <f t="shared" si="756"/>
        <v>1</v>
      </c>
      <c r="Y3230" s="5">
        <f t="shared" si="757"/>
        <v>0.45308008213552359</v>
      </c>
      <c r="Z3230" s="5">
        <f t="shared" si="765"/>
        <v>302.44001642710475</v>
      </c>
      <c r="AA3230" s="5">
        <f t="shared" si="766"/>
        <v>0</v>
      </c>
      <c r="AB3230" s="5">
        <f t="shared" si="758"/>
        <v>925</v>
      </c>
      <c r="AC3230" s="5">
        <f t="shared" si="759"/>
        <v>0</v>
      </c>
      <c r="AD3230" s="5">
        <f t="shared" si="760"/>
        <v>0</v>
      </c>
      <c r="AE3230" s="5">
        <f t="shared" si="761"/>
        <v>1</v>
      </c>
    </row>
    <row r="3231" spans="1:31" ht="15.75" customHeight="1" x14ac:dyDescent="0.3">
      <c r="A3231" s="3">
        <f t="shared" si="762"/>
        <v>3219</v>
      </c>
      <c r="B3231" s="3">
        <v>925</v>
      </c>
      <c r="C3231" s="5">
        <v>51</v>
      </c>
      <c r="D3231" s="3">
        <v>8.4499999999999993</v>
      </c>
      <c r="E3231" s="10">
        <f t="shared" si="753"/>
        <v>52956</v>
      </c>
      <c r="F3231" s="2">
        <f t="shared" si="754"/>
        <v>53574.081599999998</v>
      </c>
      <c r="G3231" s="2">
        <v>1038.3610000000001</v>
      </c>
      <c r="I3231" s="1">
        <v>52808</v>
      </c>
      <c r="J3231" s="1">
        <v>8.4700000000000006</v>
      </c>
      <c r="K3231" s="2">
        <f t="shared" si="767"/>
        <v>53700.884160000016</v>
      </c>
      <c r="M3231" s="1">
        <v>12.3</v>
      </c>
      <c r="N3231" s="1">
        <v>7.41</v>
      </c>
      <c r="O3231" s="1">
        <v>1.04</v>
      </c>
      <c r="P3231" s="1">
        <v>399.3</v>
      </c>
      <c r="Q3231" s="1">
        <v>60291</v>
      </c>
      <c r="R3231" s="1">
        <v>921.6</v>
      </c>
      <c r="U3231" s="5">
        <f t="shared" si="763"/>
        <v>1.0316735112936346</v>
      </c>
      <c r="V3231" s="5">
        <f t="shared" si="764"/>
        <v>0.90616016427104717</v>
      </c>
      <c r="W3231" s="5">
        <f t="shared" si="755"/>
        <v>6.8326488706365509E-3</v>
      </c>
      <c r="X3231" s="5">
        <f t="shared" si="756"/>
        <v>1.0899153143871725</v>
      </c>
      <c r="Y3231" s="5">
        <f t="shared" si="757"/>
        <v>1.056037299866565</v>
      </c>
      <c r="Z3231" s="5">
        <f t="shared" si="765"/>
        <v>704.92601840692964</v>
      </c>
      <c r="AA3231" s="5">
        <f t="shared" si="766"/>
        <v>4.5609297741273114</v>
      </c>
      <c r="AB3231" s="5">
        <f t="shared" si="758"/>
        <v>3.3999999999999773</v>
      </c>
      <c r="AC3231" s="5">
        <f t="shared" si="759"/>
        <v>6593.7331200000008</v>
      </c>
      <c r="AD3231" s="5">
        <f t="shared" si="760"/>
        <v>6.7220324528830519E-2</v>
      </c>
      <c r="AE3231" s="5">
        <f t="shared" si="761"/>
        <v>0.99245977792884665</v>
      </c>
    </row>
    <row r="3232" spans="1:31" ht="15.75" customHeight="1" x14ac:dyDescent="0.3">
      <c r="A3232" s="23">
        <f t="shared" si="762"/>
        <v>3220</v>
      </c>
      <c r="B3232" s="23">
        <v>925</v>
      </c>
      <c r="C3232" s="24">
        <v>51</v>
      </c>
      <c r="D3232" s="23">
        <v>9.4600000000000009</v>
      </c>
      <c r="E3232" s="25">
        <f t="shared" si="753"/>
        <v>52956</v>
      </c>
      <c r="F3232" s="26">
        <f t="shared" si="754"/>
        <v>59977.610880000015</v>
      </c>
      <c r="G3232" s="26">
        <v>1038.3610000000001</v>
      </c>
      <c r="H3232" s="22"/>
      <c r="I3232" s="27">
        <v>52808</v>
      </c>
      <c r="J3232" s="27">
        <v>9.49</v>
      </c>
      <c r="K3232" s="26">
        <f t="shared" si="767"/>
        <v>60167.814720000002</v>
      </c>
      <c r="M3232" s="27">
        <v>11.4</v>
      </c>
      <c r="N3232" s="27">
        <v>8.3800000000000008</v>
      </c>
      <c r="O3232" s="27">
        <v>1.08</v>
      </c>
      <c r="P3232" s="27">
        <v>380</v>
      </c>
      <c r="Q3232" s="27">
        <v>59723</v>
      </c>
      <c r="R3232" s="27">
        <v>920.9</v>
      </c>
      <c r="U3232" s="5">
        <f t="shared" si="763"/>
        <v>1.0219541409993156</v>
      </c>
      <c r="V3232" s="5">
        <f t="shared" si="764"/>
        <v>0.90616016427104717</v>
      </c>
      <c r="W3232" s="5">
        <f t="shared" si="755"/>
        <v>6.502395619438741E-3</v>
      </c>
      <c r="X3232" s="5">
        <f t="shared" si="756"/>
        <v>1.0830704319257205</v>
      </c>
      <c r="Y3232" s="5">
        <f t="shared" si="757"/>
        <v>1.0441417967056661</v>
      </c>
      <c r="Z3232" s="5">
        <f t="shared" si="765"/>
        <v>696.9855321369663</v>
      </c>
      <c r="AA3232" s="5">
        <f t="shared" si="766"/>
        <v>4.3404791238877491</v>
      </c>
      <c r="AB3232" s="5">
        <f t="shared" si="758"/>
        <v>4.1000000000000227</v>
      </c>
      <c r="AC3232" s="5">
        <f t="shared" si="759"/>
        <v>6847.338240000001</v>
      </c>
      <c r="AD3232" s="5">
        <f t="shared" si="760"/>
        <v>6.7571854479183652E-2</v>
      </c>
      <c r="AE3232" s="5">
        <f t="shared" si="761"/>
        <v>0.99282423143741971</v>
      </c>
    </row>
    <row r="3233" spans="1:31" ht="15.75" customHeight="1" x14ac:dyDescent="0.3">
      <c r="A3233" s="23">
        <f t="shared" si="762"/>
        <v>3221</v>
      </c>
      <c r="B3233" s="23">
        <v>925</v>
      </c>
      <c r="C3233" s="24">
        <v>51</v>
      </c>
      <c r="D3233" s="23">
        <v>10.5</v>
      </c>
      <c r="E3233" s="25">
        <f t="shared" si="753"/>
        <v>52956</v>
      </c>
      <c r="F3233" s="26">
        <f t="shared" si="754"/>
        <v>66571.344000000012</v>
      </c>
      <c r="G3233" s="26">
        <v>1038.3610000000001</v>
      </c>
      <c r="H3233" s="22"/>
      <c r="I3233" s="27">
        <v>52808</v>
      </c>
      <c r="J3233" s="27">
        <v>10.5</v>
      </c>
      <c r="K3233" s="26">
        <f t="shared" si="767"/>
        <v>66571.344000000012</v>
      </c>
      <c r="M3233" s="27">
        <v>10.7</v>
      </c>
      <c r="N3233" s="27">
        <v>9.35</v>
      </c>
      <c r="O3233" s="27">
        <v>1.1200000000000001</v>
      </c>
      <c r="P3233" s="27">
        <v>364.2</v>
      </c>
      <c r="Q3233" s="27">
        <v>59247</v>
      </c>
      <c r="R3233" s="27">
        <v>920.3</v>
      </c>
      <c r="U3233" s="5">
        <f t="shared" si="763"/>
        <v>1.0138090349075974</v>
      </c>
      <c r="V3233" s="5">
        <f t="shared" si="764"/>
        <v>0.90616016427104717</v>
      </c>
      <c r="W3233" s="5">
        <f t="shared" si="755"/>
        <v>6.2320328542094456E-3</v>
      </c>
      <c r="X3233" s="5">
        <f t="shared" si="756"/>
        <v>1.0777763678587842</v>
      </c>
      <c r="Y3233" s="5">
        <f t="shared" si="757"/>
        <v>1.0346487149457491</v>
      </c>
      <c r="Z3233" s="5">
        <f t="shared" si="765"/>
        <v>690.64871020058649</v>
      </c>
      <c r="AA3233" s="5">
        <f t="shared" si="766"/>
        <v>4.1600065708418894</v>
      </c>
      <c r="AB3233" s="5">
        <f t="shared" si="758"/>
        <v>4.7000000000000455</v>
      </c>
      <c r="AC3233" s="5">
        <f t="shared" si="759"/>
        <v>7100.9433600000011</v>
      </c>
      <c r="AD3233" s="5">
        <f t="shared" si="760"/>
        <v>6.8336801518321486E-2</v>
      </c>
      <c r="AE3233" s="5">
        <f t="shared" si="761"/>
        <v>0.99312259234081124</v>
      </c>
    </row>
    <row r="3234" spans="1:31" ht="15.75" customHeight="1" x14ac:dyDescent="0.3">
      <c r="A3234" s="23">
        <f t="shared" si="762"/>
        <v>3222</v>
      </c>
      <c r="B3234" s="23">
        <v>925</v>
      </c>
      <c r="C3234" s="24">
        <v>51</v>
      </c>
      <c r="D3234" s="23">
        <v>11.5</v>
      </c>
      <c r="E3234" s="25">
        <f t="shared" si="753"/>
        <v>52956</v>
      </c>
      <c r="F3234" s="26">
        <f t="shared" si="754"/>
        <v>72911.472000000009</v>
      </c>
      <c r="G3234" s="26">
        <v>1038.3610000000001</v>
      </c>
      <c r="H3234" s="22"/>
      <c r="I3234" s="27">
        <v>52808</v>
      </c>
      <c r="J3234" s="27">
        <v>11.5</v>
      </c>
      <c r="K3234" s="26">
        <f t="shared" si="767"/>
        <v>72911.472000000009</v>
      </c>
      <c r="M3234" s="27">
        <v>10.1</v>
      </c>
      <c r="N3234" s="27">
        <v>10.3</v>
      </c>
      <c r="O3234" s="27">
        <v>1.1599999999999999</v>
      </c>
      <c r="P3234" s="27">
        <v>351</v>
      </c>
      <c r="Q3234" s="27">
        <v>58841</v>
      </c>
      <c r="R3234" s="27">
        <v>919.6</v>
      </c>
      <c r="U3234" s="5">
        <f t="shared" si="763"/>
        <v>1.0068617385352499</v>
      </c>
      <c r="V3234" s="5">
        <f t="shared" si="764"/>
        <v>0.90616016427104717</v>
      </c>
      <c r="W3234" s="5">
        <f t="shared" si="755"/>
        <v>6.0061601642710473E-3</v>
      </c>
      <c r="X3234" s="5">
        <f t="shared" si="756"/>
        <v>1.0732591998069212</v>
      </c>
      <c r="Y3234" s="5">
        <f t="shared" si="757"/>
        <v>1.0265841783095</v>
      </c>
      <c r="Z3234" s="5">
        <f t="shared" si="765"/>
        <v>685.26547070515755</v>
      </c>
      <c r="AA3234" s="5">
        <f t="shared" si="766"/>
        <v>4.0092320328542099</v>
      </c>
      <c r="AB3234" s="5">
        <f t="shared" si="758"/>
        <v>5.3999999999999773</v>
      </c>
      <c r="AC3234" s="5">
        <f t="shared" si="759"/>
        <v>7354.5484799999995</v>
      </c>
      <c r="AD3234" s="5">
        <f t="shared" si="760"/>
        <v>6.9343769019465262E-2</v>
      </c>
      <c r="AE3234" s="5">
        <f t="shared" si="761"/>
        <v>0.99337185588035348</v>
      </c>
    </row>
    <row r="3235" spans="1:31" ht="15.75" customHeight="1" x14ac:dyDescent="0.3">
      <c r="A3235" s="23">
        <f t="shared" si="762"/>
        <v>3223</v>
      </c>
      <c r="B3235" s="23">
        <v>925</v>
      </c>
      <c r="C3235" s="24">
        <v>51</v>
      </c>
      <c r="D3235" s="23">
        <v>12.5</v>
      </c>
      <c r="E3235" s="25">
        <f t="shared" si="753"/>
        <v>52956</v>
      </c>
      <c r="F3235" s="26">
        <f t="shared" si="754"/>
        <v>79251.600000000006</v>
      </c>
      <c r="G3235" s="26">
        <v>1038.3610000000001</v>
      </c>
      <c r="H3235" s="22"/>
      <c r="I3235" s="27">
        <v>52808</v>
      </c>
      <c r="J3235" s="27">
        <v>12.5</v>
      </c>
      <c r="K3235" s="26">
        <f t="shared" si="767"/>
        <v>79251.600000000006</v>
      </c>
      <c r="M3235" s="27">
        <v>9.51</v>
      </c>
      <c r="N3235" s="27">
        <v>11.3</v>
      </c>
      <c r="O3235" s="27">
        <v>1.19</v>
      </c>
      <c r="P3235" s="27">
        <v>339.8</v>
      </c>
      <c r="Q3235" s="27">
        <v>58487</v>
      </c>
      <c r="R3235" s="27">
        <v>918.9</v>
      </c>
      <c r="U3235" s="5">
        <f t="shared" si="763"/>
        <v>1.0008042436687201</v>
      </c>
      <c r="V3235" s="5">
        <f t="shared" si="764"/>
        <v>0.90616016427104717</v>
      </c>
      <c r="W3235" s="5">
        <f t="shared" si="755"/>
        <v>5.8145106091718E-3</v>
      </c>
      <c r="X3235" s="5">
        <f t="shared" si="756"/>
        <v>1.0688357799611843</v>
      </c>
      <c r="Y3235" s="5">
        <f t="shared" si="757"/>
        <v>1.0191158951592596</v>
      </c>
      <c r="Z3235" s="5">
        <f t="shared" si="765"/>
        <v>680.28024233670908</v>
      </c>
      <c r="AA3235" s="5">
        <f t="shared" si="766"/>
        <v>3.8813021218343606</v>
      </c>
      <c r="AB3235" s="5">
        <f t="shared" si="758"/>
        <v>6.1000000000000227</v>
      </c>
      <c r="AC3235" s="5">
        <f t="shared" si="759"/>
        <v>7544.7523200000005</v>
      </c>
      <c r="AD3235" s="5">
        <f t="shared" si="760"/>
        <v>6.9831359631032985E-2</v>
      </c>
      <c r="AE3235" s="5">
        <f t="shared" si="761"/>
        <v>0.99358335221693483</v>
      </c>
    </row>
    <row r="3236" spans="1:31" ht="15.75" customHeight="1" x14ac:dyDescent="0.3">
      <c r="A3236" s="23">
        <f t="shared" si="762"/>
        <v>3224</v>
      </c>
      <c r="B3236" s="23">
        <v>925</v>
      </c>
      <c r="C3236" s="24">
        <v>51</v>
      </c>
      <c r="D3236" s="23">
        <v>13.5</v>
      </c>
      <c r="E3236" s="25">
        <f t="shared" si="753"/>
        <v>52956</v>
      </c>
      <c r="F3236" s="26">
        <f t="shared" si="754"/>
        <v>85591.728000000003</v>
      </c>
      <c r="G3236" s="26">
        <v>1038.3610000000001</v>
      </c>
      <c r="H3236" s="22"/>
      <c r="I3236" s="27">
        <v>52808</v>
      </c>
      <c r="J3236" s="27">
        <v>13.5</v>
      </c>
      <c r="K3236" s="26">
        <f t="shared" si="767"/>
        <v>85591.728000000003</v>
      </c>
      <c r="M3236" s="27">
        <v>9.02</v>
      </c>
      <c r="N3236" s="27">
        <v>12.3</v>
      </c>
      <c r="O3236" s="27">
        <v>1.22</v>
      </c>
      <c r="P3236" s="27">
        <v>330</v>
      </c>
      <c r="Q3236" s="27">
        <v>58176</v>
      </c>
      <c r="R3236" s="27">
        <v>918.2</v>
      </c>
      <c r="U3236" s="5">
        <f t="shared" si="763"/>
        <v>0.995482546201232</v>
      </c>
      <c r="V3236" s="5">
        <f t="shared" si="764"/>
        <v>0.90616016427104717</v>
      </c>
      <c r="W3236" s="5">
        <f t="shared" si="755"/>
        <v>5.6468172484599594E-3</v>
      </c>
      <c r="X3236" s="5">
        <f t="shared" si="756"/>
        <v>1.0651759534265479</v>
      </c>
      <c r="Y3236" s="5">
        <f t="shared" si="757"/>
        <v>1.0127920436019773</v>
      </c>
      <c r="Z3236" s="5">
        <f t="shared" si="765"/>
        <v>676.05894494519202</v>
      </c>
      <c r="AA3236" s="5">
        <f t="shared" si="766"/>
        <v>3.7693634496919928</v>
      </c>
      <c r="AB3236" s="5">
        <f t="shared" si="758"/>
        <v>6.7999999999999545</v>
      </c>
      <c r="AC3236" s="5">
        <f t="shared" si="759"/>
        <v>7734.9561600000006</v>
      </c>
      <c r="AD3236" s="5">
        <f t="shared" si="760"/>
        <v>7.0512279124285843E-2</v>
      </c>
      <c r="AE3236" s="5">
        <f t="shared" si="761"/>
        <v>0.99376841151144346</v>
      </c>
    </row>
    <row r="3237" spans="1:31" ht="15.75" customHeight="1" x14ac:dyDescent="0.3">
      <c r="A3237" s="23">
        <f t="shared" si="762"/>
        <v>3225</v>
      </c>
      <c r="B3237" s="23">
        <v>925</v>
      </c>
      <c r="C3237" s="24">
        <v>51</v>
      </c>
      <c r="D3237" s="23">
        <v>14.5</v>
      </c>
      <c r="E3237" s="25">
        <f t="shared" si="753"/>
        <v>52956</v>
      </c>
      <c r="F3237" s="26">
        <f t="shared" si="754"/>
        <v>91931.856000000014</v>
      </c>
      <c r="G3237" s="26">
        <v>1038.3610000000001</v>
      </c>
      <c r="H3237" s="22"/>
      <c r="I3237" s="27">
        <v>52808</v>
      </c>
      <c r="J3237" s="27">
        <v>14.5</v>
      </c>
      <c r="K3237" s="26">
        <f t="shared" si="767"/>
        <v>91931.856000000014</v>
      </c>
      <c r="M3237" s="27">
        <v>8.59</v>
      </c>
      <c r="N3237" s="27">
        <v>13.2</v>
      </c>
      <c r="O3237" s="27">
        <v>1.25</v>
      </c>
      <c r="P3237" s="27">
        <v>321.39999999999998</v>
      </c>
      <c r="Q3237" s="27">
        <v>57899</v>
      </c>
      <c r="R3237" s="27">
        <v>917.4</v>
      </c>
      <c r="U3237" s="5">
        <f t="shared" si="763"/>
        <v>0.99074264202600959</v>
      </c>
      <c r="V3237" s="5">
        <f t="shared" si="764"/>
        <v>0.90616016427104717</v>
      </c>
      <c r="W3237" s="5">
        <f t="shared" si="755"/>
        <v>5.4996577686516083E-3</v>
      </c>
      <c r="X3237" s="5">
        <f t="shared" si="756"/>
        <v>1.0619745942693182</v>
      </c>
      <c r="Y3237" s="5">
        <f t="shared" si="757"/>
        <v>1.0072312940428239</v>
      </c>
      <c r="Z3237" s="5">
        <f t="shared" si="765"/>
        <v>672.34703339946589</v>
      </c>
      <c r="AA3237" s="5">
        <f t="shared" si="766"/>
        <v>3.671131553730322</v>
      </c>
      <c r="AB3237" s="5">
        <f t="shared" si="758"/>
        <v>7.6000000000000227</v>
      </c>
      <c r="AC3237" s="5">
        <f t="shared" si="759"/>
        <v>7925.1600000000008</v>
      </c>
      <c r="AD3237" s="5">
        <f t="shared" si="760"/>
        <v>7.1326766056695662E-2</v>
      </c>
      <c r="AE3237" s="5">
        <f t="shared" si="761"/>
        <v>0.99393081048417553</v>
      </c>
    </row>
    <row r="3238" spans="1:31" ht="15.75" customHeight="1" x14ac:dyDescent="0.3">
      <c r="A3238" s="23">
        <f t="shared" si="762"/>
        <v>3226</v>
      </c>
      <c r="B3238" s="23">
        <v>925</v>
      </c>
      <c r="C3238" s="24">
        <v>51</v>
      </c>
      <c r="D3238" s="23">
        <v>15.5</v>
      </c>
      <c r="E3238" s="25">
        <f t="shared" si="753"/>
        <v>52956</v>
      </c>
      <c r="F3238" s="26">
        <f t="shared" si="754"/>
        <v>98271.984000000011</v>
      </c>
      <c r="G3238" s="26">
        <v>1038.3610000000001</v>
      </c>
      <c r="H3238" s="22"/>
      <c r="I3238" s="27">
        <v>52808</v>
      </c>
      <c r="J3238" s="27">
        <v>15.5</v>
      </c>
      <c r="K3238" s="26">
        <f t="shared" si="767"/>
        <v>98271.984000000011</v>
      </c>
      <c r="M3238" s="27">
        <v>8.19</v>
      </c>
      <c r="N3238" s="27">
        <v>14.2</v>
      </c>
      <c r="O3238" s="27">
        <v>1.27</v>
      </c>
      <c r="P3238" s="27">
        <v>313.8</v>
      </c>
      <c r="Q3238" s="27">
        <v>57651</v>
      </c>
      <c r="R3238" s="27">
        <v>916.7</v>
      </c>
      <c r="U3238" s="5">
        <f t="shared" si="763"/>
        <v>0.98649897330595482</v>
      </c>
      <c r="V3238" s="5">
        <f t="shared" si="764"/>
        <v>0.90616016427104717</v>
      </c>
      <c r="W3238" s="5">
        <f t="shared" si="755"/>
        <v>5.3696098562628341E-3</v>
      </c>
      <c r="X3238" s="5">
        <f t="shared" si="756"/>
        <v>1.0590052244630808</v>
      </c>
      <c r="Y3238" s="5">
        <f t="shared" si="757"/>
        <v>1.0021679574109168</v>
      </c>
      <c r="Z3238" s="5">
        <f t="shared" si="765"/>
        <v>668.96715493093529</v>
      </c>
      <c r="AA3238" s="5">
        <f t="shared" si="766"/>
        <v>3.5843219712525674</v>
      </c>
      <c r="AB3238" s="5">
        <f t="shared" si="758"/>
        <v>8.2999999999999545</v>
      </c>
      <c r="AC3238" s="5">
        <f t="shared" si="759"/>
        <v>8051.9625600000008</v>
      </c>
      <c r="AD3238" s="5">
        <f t="shared" si="760"/>
        <v>7.1633138305412292E-2</v>
      </c>
      <c r="AE3238" s="5">
        <f t="shared" si="761"/>
        <v>0.99407432585542721</v>
      </c>
    </row>
    <row r="3239" spans="1:31" ht="15.75" customHeight="1" x14ac:dyDescent="0.3">
      <c r="A3239" s="12">
        <f t="shared" si="762"/>
        <v>3227</v>
      </c>
      <c r="B3239" s="12">
        <v>925</v>
      </c>
      <c r="C3239" s="13">
        <v>53</v>
      </c>
      <c r="D3239" s="12">
        <v>3.41</v>
      </c>
      <c r="E3239" s="14">
        <f t="shared" si="753"/>
        <v>55113</v>
      </c>
      <c r="F3239" s="9">
        <f t="shared" si="754"/>
        <v>21619.836480000002</v>
      </c>
      <c r="G3239" s="9">
        <v>1039.876</v>
      </c>
      <c r="H3239" s="28"/>
      <c r="I3239" s="32">
        <v>54959</v>
      </c>
      <c r="J3239" s="28">
        <v>3.42</v>
      </c>
      <c r="K3239" s="29">
        <f t="shared" si="767"/>
        <v>21683.23776</v>
      </c>
      <c r="M3239" s="22"/>
      <c r="N3239" s="22"/>
      <c r="O3239" s="22"/>
      <c r="P3239" s="22"/>
      <c r="Q3239" s="22"/>
      <c r="R3239" s="22"/>
      <c r="U3239" s="5">
        <f t="shared" si="763"/>
        <v>0</v>
      </c>
      <c r="V3239" s="5">
        <f t="shared" si="764"/>
        <v>0.94306981519507183</v>
      </c>
      <c r="W3239" s="5">
        <f t="shared" si="755"/>
        <v>0</v>
      </c>
      <c r="X3239" s="5">
        <f t="shared" si="756"/>
        <v>1</v>
      </c>
      <c r="Y3239" s="5">
        <f t="shared" si="757"/>
        <v>0.47153490759753591</v>
      </c>
      <c r="Z3239" s="5">
        <f t="shared" si="765"/>
        <v>314.75898151950724</v>
      </c>
      <c r="AA3239" s="5">
        <f t="shared" si="766"/>
        <v>0</v>
      </c>
      <c r="AB3239" s="5">
        <f t="shared" si="758"/>
        <v>925</v>
      </c>
      <c r="AC3239" s="5">
        <f t="shared" si="759"/>
        <v>0</v>
      </c>
      <c r="AD3239" s="5">
        <f t="shared" si="760"/>
        <v>0</v>
      </c>
      <c r="AE3239" s="5">
        <f t="shared" si="761"/>
        <v>1</v>
      </c>
    </row>
    <row r="3240" spans="1:31" ht="15.75" customHeight="1" x14ac:dyDescent="0.3">
      <c r="A3240" s="12">
        <f t="shared" si="762"/>
        <v>3228</v>
      </c>
      <c r="B3240" s="12">
        <v>925</v>
      </c>
      <c r="C3240" s="13">
        <v>53</v>
      </c>
      <c r="D3240" s="12">
        <v>4.42</v>
      </c>
      <c r="E3240" s="14">
        <f t="shared" si="753"/>
        <v>55113</v>
      </c>
      <c r="F3240" s="9">
        <f t="shared" si="754"/>
        <v>28023.365760000001</v>
      </c>
      <c r="G3240" s="9">
        <v>1039.876</v>
      </c>
      <c r="H3240" s="28"/>
      <c r="I3240" s="32">
        <v>54959</v>
      </c>
      <c r="J3240" s="28">
        <v>4.43</v>
      </c>
      <c r="K3240" s="29">
        <f t="shared" si="767"/>
        <v>28086.767040000002</v>
      </c>
      <c r="U3240" s="5">
        <f t="shared" si="763"/>
        <v>0</v>
      </c>
      <c r="V3240" s="5">
        <f t="shared" si="764"/>
        <v>0.94306981519507183</v>
      </c>
      <c r="W3240" s="5">
        <f t="shared" si="755"/>
        <v>0</v>
      </c>
      <c r="X3240" s="5">
        <f t="shared" si="756"/>
        <v>1</v>
      </c>
      <c r="Y3240" s="5">
        <f t="shared" si="757"/>
        <v>0.47153490759753591</v>
      </c>
      <c r="Z3240" s="5">
        <f t="shared" si="765"/>
        <v>314.75898151950724</v>
      </c>
      <c r="AA3240" s="5">
        <f t="shared" si="766"/>
        <v>0</v>
      </c>
      <c r="AB3240" s="5">
        <f t="shared" si="758"/>
        <v>925</v>
      </c>
      <c r="AC3240" s="5">
        <f t="shared" si="759"/>
        <v>0</v>
      </c>
      <c r="AD3240" s="5">
        <f t="shared" si="760"/>
        <v>0</v>
      </c>
      <c r="AE3240" s="5">
        <f t="shared" si="761"/>
        <v>1</v>
      </c>
    </row>
    <row r="3241" spans="1:31" ht="15.75" customHeight="1" x14ac:dyDescent="0.3">
      <c r="A3241" s="12">
        <f t="shared" si="762"/>
        <v>3229</v>
      </c>
      <c r="B3241" s="12">
        <v>925</v>
      </c>
      <c r="C3241" s="13">
        <v>53</v>
      </c>
      <c r="D3241" s="12">
        <v>5.43</v>
      </c>
      <c r="E3241" s="14">
        <f t="shared" si="753"/>
        <v>55113</v>
      </c>
      <c r="F3241" s="9">
        <f t="shared" si="754"/>
        <v>34426.895040000003</v>
      </c>
      <c r="G3241" s="9">
        <v>1039.876</v>
      </c>
      <c r="H3241" s="28"/>
      <c r="I3241" s="32">
        <v>54959</v>
      </c>
      <c r="J3241" s="28">
        <v>5.45</v>
      </c>
      <c r="K3241" s="29">
        <f t="shared" si="767"/>
        <v>34553.697600000007</v>
      </c>
      <c r="U3241" s="5">
        <f t="shared" si="763"/>
        <v>0</v>
      </c>
      <c r="V3241" s="5">
        <f t="shared" si="764"/>
        <v>0.94306981519507183</v>
      </c>
      <c r="W3241" s="5">
        <f t="shared" si="755"/>
        <v>0</v>
      </c>
      <c r="X3241" s="5">
        <f t="shared" si="756"/>
        <v>1</v>
      </c>
      <c r="Y3241" s="5">
        <f t="shared" si="757"/>
        <v>0.47153490759753591</v>
      </c>
      <c r="Z3241" s="5">
        <f t="shared" si="765"/>
        <v>314.75898151950724</v>
      </c>
      <c r="AA3241" s="5">
        <f t="shared" si="766"/>
        <v>0</v>
      </c>
      <c r="AB3241" s="5">
        <f t="shared" si="758"/>
        <v>925</v>
      </c>
      <c r="AC3241" s="5">
        <f t="shared" si="759"/>
        <v>0</v>
      </c>
      <c r="AD3241" s="5">
        <f t="shared" si="760"/>
        <v>0</v>
      </c>
      <c r="AE3241" s="5">
        <f t="shared" si="761"/>
        <v>1</v>
      </c>
    </row>
    <row r="3242" spans="1:31" ht="15.75" customHeight="1" x14ac:dyDescent="0.3">
      <c r="A3242" s="12">
        <f t="shared" si="762"/>
        <v>3230</v>
      </c>
      <c r="B3242" s="12">
        <v>925</v>
      </c>
      <c r="C3242" s="13">
        <v>53</v>
      </c>
      <c r="D3242" s="12">
        <v>6.43</v>
      </c>
      <c r="E3242" s="14">
        <f t="shared" si="753"/>
        <v>55113</v>
      </c>
      <c r="F3242" s="9">
        <f t="shared" si="754"/>
        <v>40767.02304</v>
      </c>
      <c r="G3242" s="9">
        <v>1039.876</v>
      </c>
      <c r="H3242" s="28"/>
      <c r="I3242" s="32">
        <v>54959</v>
      </c>
      <c r="J3242" s="28">
        <v>6.45</v>
      </c>
      <c r="K3242" s="29">
        <f t="shared" si="767"/>
        <v>40893.825600000004</v>
      </c>
      <c r="U3242" s="5">
        <f t="shared" si="763"/>
        <v>0</v>
      </c>
      <c r="V3242" s="5">
        <f t="shared" si="764"/>
        <v>0.94306981519507183</v>
      </c>
      <c r="W3242" s="5">
        <f t="shared" si="755"/>
        <v>0</v>
      </c>
      <c r="X3242" s="5">
        <f t="shared" si="756"/>
        <v>1</v>
      </c>
      <c r="Y3242" s="5">
        <f t="shared" si="757"/>
        <v>0.47153490759753591</v>
      </c>
      <c r="Z3242" s="5">
        <f t="shared" si="765"/>
        <v>314.75898151950724</v>
      </c>
      <c r="AA3242" s="5">
        <f t="shared" si="766"/>
        <v>0</v>
      </c>
      <c r="AB3242" s="5">
        <f t="shared" si="758"/>
        <v>925</v>
      </c>
      <c r="AC3242" s="5">
        <f t="shared" si="759"/>
        <v>0</v>
      </c>
      <c r="AD3242" s="5">
        <f t="shared" si="760"/>
        <v>0</v>
      </c>
      <c r="AE3242" s="5">
        <f t="shared" si="761"/>
        <v>1</v>
      </c>
    </row>
    <row r="3243" spans="1:31" ht="15.75" customHeight="1" x14ac:dyDescent="0.3">
      <c r="A3243" s="3">
        <f t="shared" si="762"/>
        <v>3231</v>
      </c>
      <c r="B3243" s="3">
        <v>925</v>
      </c>
      <c r="C3243" s="5">
        <v>53</v>
      </c>
      <c r="D3243" s="3">
        <v>7.44</v>
      </c>
      <c r="E3243" s="10">
        <f t="shared" si="753"/>
        <v>55113</v>
      </c>
      <c r="F3243" s="2">
        <f t="shared" si="754"/>
        <v>47170.552320000003</v>
      </c>
      <c r="G3243" s="2">
        <v>1039.876</v>
      </c>
      <c r="I3243" s="1">
        <v>54959</v>
      </c>
      <c r="J3243" s="1">
        <v>7.46</v>
      </c>
      <c r="K3243" s="2">
        <f t="shared" si="767"/>
        <v>47297.354879999999</v>
      </c>
      <c r="M3243" s="1">
        <v>11.9</v>
      </c>
      <c r="N3243" s="1">
        <v>6.55</v>
      </c>
      <c r="O3243" s="1">
        <v>0.89</v>
      </c>
      <c r="P3243" s="1">
        <v>476.8</v>
      </c>
      <c r="Q3243" s="1">
        <v>62493</v>
      </c>
      <c r="R3243" s="1">
        <v>922.1</v>
      </c>
      <c r="U3243" s="5">
        <f t="shared" si="763"/>
        <v>1.0693531827515401</v>
      </c>
      <c r="V3243" s="5">
        <f t="shared" si="764"/>
        <v>0.94306981519507183</v>
      </c>
      <c r="W3243" s="5">
        <f t="shared" si="755"/>
        <v>8.1587953456536619E-3</v>
      </c>
      <c r="X3243" s="5">
        <f t="shared" si="756"/>
        <v>1.0868678199900736</v>
      </c>
      <c r="Y3243" s="5">
        <f t="shared" si="757"/>
        <v>1.0936188983380613</v>
      </c>
      <c r="Z3243" s="5">
        <f t="shared" si="765"/>
        <v>730.01248701862278</v>
      </c>
      <c r="AA3243" s="5">
        <f t="shared" si="766"/>
        <v>5.4461590691307329</v>
      </c>
      <c r="AB3243" s="5">
        <f t="shared" si="758"/>
        <v>2.8999999999999773</v>
      </c>
      <c r="AC3243" s="5">
        <f t="shared" si="759"/>
        <v>5642.7139200000001</v>
      </c>
      <c r="AD3243" s="5">
        <f t="shared" si="760"/>
        <v>6.4449256996959137E-2</v>
      </c>
      <c r="AE3243" s="5">
        <f t="shared" si="761"/>
        <v>0.99134868361366646</v>
      </c>
    </row>
    <row r="3244" spans="1:31" ht="15.75" customHeight="1" x14ac:dyDescent="0.3">
      <c r="A3244" s="3">
        <f t="shared" si="762"/>
        <v>3232</v>
      </c>
      <c r="B3244" s="3">
        <v>925</v>
      </c>
      <c r="C3244" s="5">
        <v>53</v>
      </c>
      <c r="D3244" s="3">
        <v>8.4499999999999993</v>
      </c>
      <c r="E3244" s="10">
        <f t="shared" si="753"/>
        <v>55113</v>
      </c>
      <c r="F3244" s="2">
        <f t="shared" si="754"/>
        <v>53574.081599999998</v>
      </c>
      <c r="G3244" s="2">
        <v>1039.876</v>
      </c>
      <c r="I3244" s="1">
        <v>54959</v>
      </c>
      <c r="J3244" s="1">
        <v>8.4700000000000006</v>
      </c>
      <c r="K3244" s="2">
        <f t="shared" si="767"/>
        <v>53700.884160000016</v>
      </c>
      <c r="M3244" s="1">
        <v>11</v>
      </c>
      <c r="N3244" s="1">
        <v>7.52</v>
      </c>
      <c r="O3244" s="1">
        <v>0.93</v>
      </c>
      <c r="P3244" s="1">
        <v>450.7</v>
      </c>
      <c r="Q3244" s="1">
        <v>61876</v>
      </c>
      <c r="R3244" s="1">
        <v>921.5</v>
      </c>
      <c r="U3244" s="5">
        <f t="shared" si="763"/>
        <v>1.0587953456536618</v>
      </c>
      <c r="V3244" s="5">
        <f t="shared" si="764"/>
        <v>0.94306981519507183</v>
      </c>
      <c r="W3244" s="5">
        <f t="shared" si="755"/>
        <v>7.7121834360027374E-3</v>
      </c>
      <c r="X3244" s="5">
        <f t="shared" si="756"/>
        <v>1.0800420763926004</v>
      </c>
      <c r="Y3244" s="5">
        <f t="shared" si="757"/>
        <v>1.0810493024905368</v>
      </c>
      <c r="Z3244" s="5">
        <f t="shared" si="765"/>
        <v>721.62203039848316</v>
      </c>
      <c r="AA3244" s="5">
        <f t="shared" si="766"/>
        <v>5.1480366872005483</v>
      </c>
      <c r="AB3244" s="5">
        <f t="shared" si="758"/>
        <v>3.5</v>
      </c>
      <c r="AC3244" s="5">
        <f t="shared" si="759"/>
        <v>5896.3190400000003</v>
      </c>
      <c r="AD3244" s="5">
        <f t="shared" si="760"/>
        <v>6.4807930723828344E-2</v>
      </c>
      <c r="AE3244" s="5">
        <f t="shared" si="761"/>
        <v>0.99182225609202912</v>
      </c>
    </row>
    <row r="3245" spans="1:31" ht="15.75" customHeight="1" x14ac:dyDescent="0.3">
      <c r="A3245" s="3">
        <f t="shared" si="762"/>
        <v>3233</v>
      </c>
      <c r="B3245" s="3">
        <v>925</v>
      </c>
      <c r="C3245" s="5">
        <v>53</v>
      </c>
      <c r="D3245" s="3">
        <v>9.4600000000000009</v>
      </c>
      <c r="E3245" s="10">
        <f t="shared" si="753"/>
        <v>55113</v>
      </c>
      <c r="F3245" s="2">
        <f t="shared" si="754"/>
        <v>59977.610880000015</v>
      </c>
      <c r="G3245" s="2">
        <v>1039.876</v>
      </c>
      <c r="I3245" s="1">
        <v>54959</v>
      </c>
      <c r="J3245" s="1">
        <v>9.49</v>
      </c>
      <c r="K3245" s="2">
        <f t="shared" si="767"/>
        <v>60167.814720000002</v>
      </c>
      <c r="M3245" s="1">
        <v>10.3</v>
      </c>
      <c r="N3245" s="1">
        <v>8.49</v>
      </c>
      <c r="O3245" s="1">
        <v>0.97</v>
      </c>
      <c r="P3245" s="1">
        <v>429.4</v>
      </c>
      <c r="Q3245" s="1">
        <v>61357</v>
      </c>
      <c r="R3245" s="1">
        <v>920.9</v>
      </c>
      <c r="U3245" s="5">
        <f t="shared" si="763"/>
        <v>1.0499144421629021</v>
      </c>
      <c r="V3245" s="5">
        <f t="shared" si="764"/>
        <v>0.94306981519507183</v>
      </c>
      <c r="W3245" s="5">
        <f t="shared" si="755"/>
        <v>7.3477070499657765E-3</v>
      </c>
      <c r="X3245" s="5">
        <f t="shared" si="756"/>
        <v>1.0747628149716759</v>
      </c>
      <c r="Y3245" s="5">
        <f t="shared" si="757"/>
        <v>1.0709926853161456</v>
      </c>
      <c r="Z3245" s="5">
        <f t="shared" si="765"/>
        <v>714.90903730223363</v>
      </c>
      <c r="AA3245" s="5">
        <f t="shared" si="766"/>
        <v>4.9047414099931554</v>
      </c>
      <c r="AB3245" s="5">
        <f t="shared" si="758"/>
        <v>4.1000000000000227</v>
      </c>
      <c r="AC3245" s="5">
        <f t="shared" si="759"/>
        <v>6149.9241600000005</v>
      </c>
      <c r="AD3245" s="5">
        <f t="shared" si="760"/>
        <v>6.5636921027358963E-2</v>
      </c>
      <c r="AE3245" s="5">
        <f t="shared" si="761"/>
        <v>0.99220873478126759</v>
      </c>
    </row>
    <row r="3246" spans="1:31" ht="15.75" customHeight="1" x14ac:dyDescent="0.3">
      <c r="A3246" s="3">
        <f t="shared" si="762"/>
        <v>3234</v>
      </c>
      <c r="B3246" s="3">
        <v>925</v>
      </c>
      <c r="C3246" s="5">
        <v>53</v>
      </c>
      <c r="D3246" s="3">
        <v>10.5</v>
      </c>
      <c r="E3246" s="10">
        <f t="shared" si="753"/>
        <v>55113</v>
      </c>
      <c r="F3246" s="2">
        <f t="shared" si="754"/>
        <v>66571.344000000012</v>
      </c>
      <c r="G3246" s="2">
        <v>1039.876</v>
      </c>
      <c r="I3246" s="1">
        <v>54959</v>
      </c>
      <c r="J3246" s="1">
        <v>10.5</v>
      </c>
      <c r="K3246" s="2">
        <f t="shared" si="767"/>
        <v>66571.344000000012</v>
      </c>
      <c r="M3246" s="1">
        <v>9.6</v>
      </c>
      <c r="N3246" s="1">
        <v>9.4600000000000009</v>
      </c>
      <c r="O3246" s="1">
        <v>1.01</v>
      </c>
      <c r="P3246" s="1">
        <v>411.9</v>
      </c>
      <c r="Q3246" s="1">
        <v>60922</v>
      </c>
      <c r="R3246" s="1">
        <v>920.2</v>
      </c>
      <c r="U3246" s="5">
        <f t="shared" si="763"/>
        <v>1.0424709103353866</v>
      </c>
      <c r="V3246" s="5">
        <f t="shared" si="764"/>
        <v>0.94306981519507183</v>
      </c>
      <c r="W3246" s="5">
        <f t="shared" si="755"/>
        <v>7.0482546201232031E-3</v>
      </c>
      <c r="X3246" s="5">
        <f t="shared" si="756"/>
        <v>1.0695093586575706</v>
      </c>
      <c r="Y3246" s="5">
        <f t="shared" si="757"/>
        <v>1.061777193975284</v>
      </c>
      <c r="Z3246" s="5">
        <f t="shared" si="765"/>
        <v>708.75751252238172</v>
      </c>
      <c r="AA3246" s="5">
        <f t="shared" si="766"/>
        <v>4.7048509240246412</v>
      </c>
      <c r="AB3246" s="5">
        <f t="shared" si="758"/>
        <v>4.7999999999999545</v>
      </c>
      <c r="AC3246" s="5">
        <f t="shared" si="759"/>
        <v>6403.5292800000016</v>
      </c>
      <c r="AD3246" s="5">
        <f t="shared" si="760"/>
        <v>6.6591868575482188E-2</v>
      </c>
      <c r="AE3246" s="5">
        <f t="shared" si="761"/>
        <v>0.99252626422078283</v>
      </c>
    </row>
    <row r="3247" spans="1:31" ht="15.75" customHeight="1" x14ac:dyDescent="0.3">
      <c r="A3247" s="3">
        <f t="shared" si="762"/>
        <v>3235</v>
      </c>
      <c r="B3247" s="3">
        <v>925</v>
      </c>
      <c r="C3247" s="5">
        <v>53</v>
      </c>
      <c r="D3247" s="3">
        <v>11.5</v>
      </c>
      <c r="E3247" s="10">
        <f t="shared" si="753"/>
        <v>55113</v>
      </c>
      <c r="F3247" s="2">
        <f t="shared" si="754"/>
        <v>72911.472000000009</v>
      </c>
      <c r="G3247" s="2">
        <v>1039.876</v>
      </c>
      <c r="I3247" s="1">
        <v>54959</v>
      </c>
      <c r="J3247" s="1">
        <v>11.5</v>
      </c>
      <c r="K3247" s="2">
        <f t="shared" si="767"/>
        <v>72911.472000000009</v>
      </c>
      <c r="M3247" s="1">
        <v>9.0399999999999991</v>
      </c>
      <c r="N3247" s="1">
        <v>10.4</v>
      </c>
      <c r="O3247" s="1">
        <v>1.04</v>
      </c>
      <c r="P3247" s="1">
        <v>397.3</v>
      </c>
      <c r="Q3247" s="1">
        <v>60551</v>
      </c>
      <c r="R3247" s="1">
        <v>919.6</v>
      </c>
      <c r="U3247" s="5">
        <f t="shared" si="763"/>
        <v>1.0361225188227241</v>
      </c>
      <c r="V3247" s="5">
        <f t="shared" si="764"/>
        <v>0.94306981519507183</v>
      </c>
      <c r="W3247" s="5">
        <f t="shared" si="755"/>
        <v>6.798425735797399E-3</v>
      </c>
      <c r="X3247" s="5">
        <f t="shared" si="756"/>
        <v>1.0653250884992391</v>
      </c>
      <c r="Y3247" s="5">
        <f t="shared" si="757"/>
        <v>1.0542416241972621</v>
      </c>
      <c r="Z3247" s="5">
        <f t="shared" si="765"/>
        <v>703.72736898415644</v>
      </c>
      <c r="AA3247" s="5">
        <f t="shared" si="766"/>
        <v>4.5380851471594807</v>
      </c>
      <c r="AB3247" s="5">
        <f t="shared" si="758"/>
        <v>5.3999999999999773</v>
      </c>
      <c r="AC3247" s="5">
        <f t="shared" si="759"/>
        <v>6593.7331200000008</v>
      </c>
      <c r="AD3247" s="5">
        <f t="shared" si="760"/>
        <v>6.7167356855959412E-2</v>
      </c>
      <c r="AE3247" s="5">
        <f t="shared" si="761"/>
        <v>0.99279117449603549</v>
      </c>
    </row>
    <row r="3248" spans="1:31" ht="15.75" customHeight="1" x14ac:dyDescent="0.3">
      <c r="A3248" s="3">
        <f t="shared" si="762"/>
        <v>3236</v>
      </c>
      <c r="B3248" s="3">
        <v>925</v>
      </c>
      <c r="C3248" s="5">
        <v>53</v>
      </c>
      <c r="D3248" s="3">
        <v>12.5</v>
      </c>
      <c r="E3248" s="10">
        <f t="shared" si="753"/>
        <v>55113</v>
      </c>
      <c r="F3248" s="2">
        <f t="shared" si="754"/>
        <v>79251.600000000006</v>
      </c>
      <c r="G3248" s="2">
        <v>1039.876</v>
      </c>
      <c r="I3248" s="1">
        <v>54959</v>
      </c>
      <c r="J3248" s="1">
        <v>12.5</v>
      </c>
      <c r="K3248" s="2">
        <f t="shared" si="767"/>
        <v>79251.600000000006</v>
      </c>
      <c r="M3248" s="1">
        <v>8.5500000000000007</v>
      </c>
      <c r="N3248" s="1">
        <v>11.4</v>
      </c>
      <c r="O3248" s="1">
        <v>1.07</v>
      </c>
      <c r="P3248" s="1">
        <v>384.9</v>
      </c>
      <c r="Q3248" s="1">
        <v>60227</v>
      </c>
      <c r="R3248" s="1">
        <v>918.9</v>
      </c>
      <c r="U3248" s="5">
        <f t="shared" si="763"/>
        <v>1.0305783709787817</v>
      </c>
      <c r="V3248" s="5">
        <f t="shared" si="764"/>
        <v>0.94306981519507183</v>
      </c>
      <c r="W3248" s="5">
        <f t="shared" si="755"/>
        <v>6.5862422997946604E-3</v>
      </c>
      <c r="X3248" s="5">
        <f t="shared" si="756"/>
        <v>1.0616772830084418</v>
      </c>
      <c r="Y3248" s="5">
        <f t="shared" si="757"/>
        <v>1.047688721955798</v>
      </c>
      <c r="Z3248" s="5">
        <f t="shared" si="765"/>
        <v>699.35317567993434</v>
      </c>
      <c r="AA3248" s="5">
        <f t="shared" si="766"/>
        <v>4.3964484599589326</v>
      </c>
      <c r="AB3248" s="5">
        <f t="shared" si="758"/>
        <v>6.1000000000000227</v>
      </c>
      <c r="AC3248" s="5">
        <f t="shared" si="759"/>
        <v>6783.9369600000009</v>
      </c>
      <c r="AD3248" s="5">
        <f t="shared" si="760"/>
        <v>6.7922887566786647E-2</v>
      </c>
      <c r="AE3248" s="5">
        <f t="shared" si="761"/>
        <v>0.99301616678460614</v>
      </c>
    </row>
    <row r="3249" spans="1:31" ht="15.75" customHeight="1" x14ac:dyDescent="0.3">
      <c r="A3249" s="3">
        <f t="shared" si="762"/>
        <v>3237</v>
      </c>
      <c r="B3249" s="3">
        <v>925</v>
      </c>
      <c r="C3249" s="5">
        <v>53</v>
      </c>
      <c r="D3249" s="3">
        <v>13.5</v>
      </c>
      <c r="E3249" s="10">
        <f t="shared" si="753"/>
        <v>55113</v>
      </c>
      <c r="F3249" s="2">
        <f t="shared" si="754"/>
        <v>85591.728000000003</v>
      </c>
      <c r="G3249" s="2">
        <v>1039.876</v>
      </c>
      <c r="I3249" s="1">
        <v>54959</v>
      </c>
      <c r="J3249" s="1">
        <v>13.5</v>
      </c>
      <c r="K3249" s="2">
        <f t="shared" si="767"/>
        <v>85591.728000000003</v>
      </c>
      <c r="M3249" s="1">
        <v>8.11</v>
      </c>
      <c r="N3249" s="1">
        <v>12.4</v>
      </c>
      <c r="O3249" s="1">
        <v>1.0900000000000001</v>
      </c>
      <c r="P3249" s="1">
        <v>374</v>
      </c>
      <c r="Q3249" s="1">
        <v>59941</v>
      </c>
      <c r="R3249" s="1">
        <v>918.1</v>
      </c>
      <c r="U3249" s="5">
        <f t="shared" si="763"/>
        <v>1.0256844626967829</v>
      </c>
      <c r="V3249" s="5">
        <f t="shared" si="764"/>
        <v>0.94306981519507183</v>
      </c>
      <c r="W3249" s="5">
        <f t="shared" si="755"/>
        <v>6.399726214921287E-3</v>
      </c>
      <c r="X3249" s="5">
        <f t="shared" si="756"/>
        <v>1.0584123475584086</v>
      </c>
      <c r="Y3249" s="5">
        <f t="shared" si="757"/>
        <v>1.0418769185145889</v>
      </c>
      <c r="Z3249" s="5">
        <f t="shared" si="765"/>
        <v>695.4736806468585</v>
      </c>
      <c r="AA3249" s="5">
        <f t="shared" si="766"/>
        <v>4.2719452429842582</v>
      </c>
      <c r="AB3249" s="5">
        <f t="shared" si="758"/>
        <v>6.8999999999999773</v>
      </c>
      <c r="AC3249" s="5">
        <f t="shared" si="759"/>
        <v>6910.7395200000019</v>
      </c>
      <c r="AD3249" s="5">
        <f t="shared" si="760"/>
        <v>6.8184695071856649E-2</v>
      </c>
      <c r="AE3249" s="5">
        <f t="shared" si="761"/>
        <v>0.99321394226407567</v>
      </c>
    </row>
    <row r="3250" spans="1:31" ht="15.75" customHeight="1" x14ac:dyDescent="0.3">
      <c r="A3250" s="3">
        <f t="shared" si="762"/>
        <v>3238</v>
      </c>
      <c r="B3250" s="3">
        <v>925</v>
      </c>
      <c r="C3250" s="5">
        <v>53</v>
      </c>
      <c r="D3250" s="3">
        <v>14.5</v>
      </c>
      <c r="E3250" s="10">
        <f t="shared" si="753"/>
        <v>55113</v>
      </c>
      <c r="F3250" s="2">
        <f t="shared" si="754"/>
        <v>91931.856000000014</v>
      </c>
      <c r="G3250" s="2">
        <v>1039.876</v>
      </c>
      <c r="I3250" s="1">
        <v>54959</v>
      </c>
      <c r="J3250" s="1">
        <v>14.5</v>
      </c>
      <c r="K3250" s="2">
        <f t="shared" si="767"/>
        <v>91931.856000000014</v>
      </c>
      <c r="M3250" s="1">
        <v>7.71</v>
      </c>
      <c r="N3250" s="1">
        <v>13.3</v>
      </c>
      <c r="O3250" s="1">
        <v>1.1200000000000001</v>
      </c>
      <c r="P3250" s="1">
        <v>364.6</v>
      </c>
      <c r="Q3250" s="1">
        <v>59687</v>
      </c>
      <c r="R3250" s="1">
        <v>917.4</v>
      </c>
      <c r="U3250" s="5">
        <f t="shared" si="763"/>
        <v>1.0213381245722108</v>
      </c>
      <c r="V3250" s="5">
        <f t="shared" si="764"/>
        <v>0.94306981519507183</v>
      </c>
      <c r="W3250" s="5">
        <f t="shared" si="755"/>
        <v>6.2388774811772763E-3</v>
      </c>
      <c r="X3250" s="5">
        <f t="shared" si="756"/>
        <v>1.0554529380919786</v>
      </c>
      <c r="Y3250" s="5">
        <f t="shared" si="757"/>
        <v>1.0366700658192944</v>
      </c>
      <c r="Z3250" s="5">
        <f t="shared" si="765"/>
        <v>691.99800233569556</v>
      </c>
      <c r="AA3250" s="5">
        <f t="shared" si="766"/>
        <v>4.1645754962354564</v>
      </c>
      <c r="AB3250" s="5">
        <f t="shared" si="758"/>
        <v>7.6000000000000227</v>
      </c>
      <c r="AC3250" s="5">
        <f t="shared" si="759"/>
        <v>7100.9433600000011</v>
      </c>
      <c r="AD3250" s="5">
        <f t="shared" si="760"/>
        <v>6.9155181128967735E-2</v>
      </c>
      <c r="AE3250" s="5">
        <f t="shared" si="761"/>
        <v>0.99338450093444386</v>
      </c>
    </row>
    <row r="3251" spans="1:31" ht="15.75" customHeight="1" x14ac:dyDescent="0.3">
      <c r="A3251" s="3">
        <f t="shared" si="762"/>
        <v>3239</v>
      </c>
      <c r="B3251" s="3">
        <v>925</v>
      </c>
      <c r="C3251" s="5">
        <v>53</v>
      </c>
      <c r="D3251" s="3">
        <v>15.5</v>
      </c>
      <c r="E3251" s="10">
        <f t="shared" si="753"/>
        <v>55113</v>
      </c>
      <c r="F3251" s="2">
        <f t="shared" si="754"/>
        <v>98271.984000000011</v>
      </c>
      <c r="G3251" s="2">
        <v>1039.876</v>
      </c>
      <c r="I3251" s="1">
        <v>54959</v>
      </c>
      <c r="J3251" s="1">
        <v>15.5</v>
      </c>
      <c r="K3251" s="2">
        <f t="shared" si="767"/>
        <v>98271.984000000011</v>
      </c>
      <c r="M3251" s="1">
        <v>7.36</v>
      </c>
      <c r="N3251" s="1">
        <v>14.3</v>
      </c>
      <c r="O3251" s="1">
        <v>1.1399999999999999</v>
      </c>
      <c r="P3251" s="1">
        <v>356.2</v>
      </c>
      <c r="Q3251" s="1">
        <v>59459</v>
      </c>
      <c r="R3251" s="1">
        <v>916.6</v>
      </c>
      <c r="U3251" s="5">
        <f t="shared" si="763"/>
        <v>1.0174366872005476</v>
      </c>
      <c r="V3251" s="5">
        <f t="shared" si="764"/>
        <v>0.94306981519507183</v>
      </c>
      <c r="W3251" s="5">
        <f t="shared" si="755"/>
        <v>6.0951403148528406E-3</v>
      </c>
      <c r="X3251" s="5">
        <f t="shared" si="756"/>
        <v>1.0528702434864303</v>
      </c>
      <c r="Y3251" s="5">
        <f t="shared" si="757"/>
        <v>1.0320794792670029</v>
      </c>
      <c r="Z3251" s="5">
        <f t="shared" si="765"/>
        <v>688.93369400030986</v>
      </c>
      <c r="AA3251" s="5">
        <f t="shared" si="766"/>
        <v>4.0686280629705687</v>
      </c>
      <c r="AB3251" s="5">
        <f t="shared" si="758"/>
        <v>8.3999999999999773</v>
      </c>
      <c r="AC3251" s="5">
        <f t="shared" si="759"/>
        <v>7227.7459200000003</v>
      </c>
      <c r="AD3251" s="5">
        <f t="shared" si="760"/>
        <v>6.9623836495381383E-2</v>
      </c>
      <c r="AE3251" s="5">
        <f t="shared" si="761"/>
        <v>0.99353691506541109</v>
      </c>
    </row>
    <row r="3252" spans="1:31" ht="15.75" customHeight="1" x14ac:dyDescent="0.3">
      <c r="A3252" s="12">
        <f t="shared" si="762"/>
        <v>3240</v>
      </c>
      <c r="B3252" s="12">
        <v>925</v>
      </c>
      <c r="C3252" s="13">
        <v>55</v>
      </c>
      <c r="D3252" s="12">
        <v>3.41</v>
      </c>
      <c r="E3252" s="14">
        <f t="shared" si="753"/>
        <v>57277</v>
      </c>
      <c r="F3252" s="9">
        <f t="shared" si="754"/>
        <v>21619.836480000002</v>
      </c>
      <c r="G3252" s="9">
        <v>1041.3910000000001</v>
      </c>
      <c r="H3252" s="28"/>
      <c r="I3252" s="32">
        <v>57117</v>
      </c>
      <c r="J3252" s="28">
        <v>3.42</v>
      </c>
      <c r="K3252" s="29">
        <f t="shared" si="767"/>
        <v>21683.23776</v>
      </c>
      <c r="U3252" s="5">
        <f t="shared" si="763"/>
        <v>0</v>
      </c>
      <c r="V3252" s="5">
        <f t="shared" si="764"/>
        <v>0.98009924709103358</v>
      </c>
      <c r="W3252" s="5">
        <f t="shared" si="755"/>
        <v>0</v>
      </c>
      <c r="X3252" s="5">
        <f t="shared" si="756"/>
        <v>1</v>
      </c>
      <c r="Y3252" s="5">
        <f t="shared" si="757"/>
        <v>0.49004962354551679</v>
      </c>
      <c r="Z3252" s="5">
        <f t="shared" si="765"/>
        <v>327.11792470910342</v>
      </c>
      <c r="AA3252" s="5">
        <f t="shared" si="766"/>
        <v>0</v>
      </c>
      <c r="AB3252" s="5">
        <f t="shared" si="758"/>
        <v>925</v>
      </c>
      <c r="AC3252" s="5">
        <f t="shared" si="759"/>
        <v>0</v>
      </c>
      <c r="AD3252" s="5">
        <f t="shared" si="760"/>
        <v>0</v>
      </c>
      <c r="AE3252" s="5">
        <f t="shared" si="761"/>
        <v>1</v>
      </c>
    </row>
    <row r="3253" spans="1:31" ht="15.75" customHeight="1" x14ac:dyDescent="0.3">
      <c r="A3253" s="12">
        <f t="shared" si="762"/>
        <v>3241</v>
      </c>
      <c r="B3253" s="12">
        <v>925</v>
      </c>
      <c r="C3253" s="13">
        <v>55</v>
      </c>
      <c r="D3253" s="12">
        <v>4.42</v>
      </c>
      <c r="E3253" s="14">
        <f t="shared" si="753"/>
        <v>57277</v>
      </c>
      <c r="F3253" s="9">
        <f t="shared" si="754"/>
        <v>28023.365760000001</v>
      </c>
      <c r="G3253" s="9">
        <v>1041.3910000000001</v>
      </c>
      <c r="H3253" s="28"/>
      <c r="I3253" s="32">
        <v>57117</v>
      </c>
      <c r="J3253" s="28">
        <v>4.43</v>
      </c>
      <c r="K3253" s="29">
        <f t="shared" si="767"/>
        <v>28086.767040000002</v>
      </c>
      <c r="U3253" s="5">
        <f t="shared" si="763"/>
        <v>0</v>
      </c>
      <c r="V3253" s="5">
        <f t="shared" si="764"/>
        <v>0.98009924709103358</v>
      </c>
      <c r="W3253" s="5">
        <f t="shared" si="755"/>
        <v>0</v>
      </c>
      <c r="X3253" s="5">
        <f t="shared" si="756"/>
        <v>1</v>
      </c>
      <c r="Y3253" s="5">
        <f t="shared" si="757"/>
        <v>0.49004962354551679</v>
      </c>
      <c r="Z3253" s="5">
        <f t="shared" si="765"/>
        <v>327.11792470910342</v>
      </c>
      <c r="AA3253" s="5">
        <f t="shared" si="766"/>
        <v>0</v>
      </c>
      <c r="AB3253" s="5">
        <f t="shared" si="758"/>
        <v>925</v>
      </c>
      <c r="AC3253" s="5">
        <f t="shared" si="759"/>
        <v>0</v>
      </c>
      <c r="AD3253" s="5">
        <f t="shared" si="760"/>
        <v>0</v>
      </c>
      <c r="AE3253" s="5">
        <f t="shared" si="761"/>
        <v>1</v>
      </c>
    </row>
    <row r="3254" spans="1:31" ht="15.75" customHeight="1" x14ac:dyDescent="0.3">
      <c r="A3254" s="3">
        <f t="shared" si="762"/>
        <v>3242</v>
      </c>
      <c r="B3254" s="3">
        <v>925</v>
      </c>
      <c r="C3254" s="5">
        <v>55</v>
      </c>
      <c r="D3254" s="3">
        <v>5.43</v>
      </c>
      <c r="E3254" s="10">
        <f t="shared" si="753"/>
        <v>57277</v>
      </c>
      <c r="F3254" s="2">
        <f t="shared" si="754"/>
        <v>34426.895040000003</v>
      </c>
      <c r="G3254" s="2">
        <v>1041.3910000000001</v>
      </c>
      <c r="I3254" s="1">
        <v>57117</v>
      </c>
      <c r="J3254" s="1">
        <v>5.45</v>
      </c>
      <c r="K3254" s="2">
        <f t="shared" si="767"/>
        <v>34553.697600000007</v>
      </c>
      <c r="M3254" s="1">
        <v>12.7</v>
      </c>
      <c r="N3254" s="1">
        <v>4.74</v>
      </c>
      <c r="O3254" s="1">
        <v>0.69</v>
      </c>
      <c r="P3254" s="1">
        <v>627.1</v>
      </c>
      <c r="Q3254" s="1">
        <v>65544</v>
      </c>
      <c r="R3254" s="1">
        <v>923.2</v>
      </c>
      <c r="U3254" s="5">
        <f t="shared" si="763"/>
        <v>1.1215605749486652</v>
      </c>
      <c r="V3254" s="5">
        <f t="shared" si="764"/>
        <v>0.98009924709103358</v>
      </c>
      <c r="W3254" s="5">
        <f t="shared" si="755"/>
        <v>1.073066392881588E-2</v>
      </c>
      <c r="X3254" s="5">
        <f t="shared" si="756"/>
        <v>1.0929713537259187</v>
      </c>
      <c r="Y3254" s="5">
        <f t="shared" si="757"/>
        <v>1.1485269903830515</v>
      </c>
      <c r="Z3254" s="5">
        <f t="shared" si="765"/>
        <v>766.66473662049464</v>
      </c>
      <c r="AA3254" s="5">
        <f t="shared" si="766"/>
        <v>7.1629327857631768</v>
      </c>
      <c r="AB3254" s="5">
        <f t="shared" si="758"/>
        <v>1.7999999999999545</v>
      </c>
      <c r="AC3254" s="5">
        <f t="shared" si="759"/>
        <v>4374.6883200000002</v>
      </c>
      <c r="AD3254" s="5">
        <f t="shared" si="760"/>
        <v>6.0404510414940923E-2</v>
      </c>
      <c r="AE3254" s="5">
        <f t="shared" si="761"/>
        <v>0.98905145171709419</v>
      </c>
    </row>
    <row r="3255" spans="1:31" ht="15.75" customHeight="1" x14ac:dyDescent="0.3">
      <c r="A3255" s="3">
        <f t="shared" si="762"/>
        <v>3243</v>
      </c>
      <c r="B3255" s="3">
        <v>925</v>
      </c>
      <c r="C3255" s="5">
        <v>55</v>
      </c>
      <c r="D3255" s="3">
        <v>6.43</v>
      </c>
      <c r="E3255" s="10">
        <f t="shared" si="753"/>
        <v>57277</v>
      </c>
      <c r="F3255" s="2">
        <f t="shared" si="754"/>
        <v>40767.02304</v>
      </c>
      <c r="G3255" s="2">
        <v>1041.3910000000001</v>
      </c>
      <c r="I3255" s="1">
        <v>57117</v>
      </c>
      <c r="J3255" s="1">
        <v>6.45</v>
      </c>
      <c r="K3255" s="2">
        <f t="shared" si="767"/>
        <v>40893.825600000004</v>
      </c>
      <c r="M3255" s="1">
        <v>11.6</v>
      </c>
      <c r="N3255" s="1">
        <v>5.69</v>
      </c>
      <c r="O3255" s="1">
        <v>0.75</v>
      </c>
      <c r="P3255" s="1">
        <v>579</v>
      </c>
      <c r="Q3255" s="1">
        <v>64692</v>
      </c>
      <c r="R3255" s="1">
        <v>922.6</v>
      </c>
      <c r="U3255" s="5">
        <f t="shared" si="763"/>
        <v>1.1069815195071868</v>
      </c>
      <c r="V3255" s="5">
        <f t="shared" si="764"/>
        <v>0.98009924709103358</v>
      </c>
      <c r="W3255" s="5">
        <f t="shared" si="755"/>
        <v>9.9075975359342924E-3</v>
      </c>
      <c r="X3255" s="5">
        <f t="shared" si="756"/>
        <v>1.0845877924349374</v>
      </c>
      <c r="Y3255" s="5">
        <f t="shared" si="757"/>
        <v>1.1318111606390904</v>
      </c>
      <c r="Z3255" s="5">
        <f t="shared" si="765"/>
        <v>755.50658594980575</v>
      </c>
      <c r="AA3255" s="5">
        <f t="shared" si="766"/>
        <v>6.6135195071868598</v>
      </c>
      <c r="AB3255" s="5">
        <f t="shared" si="758"/>
        <v>2.3999999999999773</v>
      </c>
      <c r="AC3255" s="5">
        <f t="shared" si="759"/>
        <v>4755.0960000000005</v>
      </c>
      <c r="AD3255" s="5">
        <f t="shared" si="760"/>
        <v>6.1787352529915233E-2</v>
      </c>
      <c r="AE3255" s="5">
        <f t="shared" si="761"/>
        <v>0.98989123033678439</v>
      </c>
    </row>
    <row r="3256" spans="1:31" ht="15.75" customHeight="1" x14ac:dyDescent="0.3">
      <c r="A3256" s="3">
        <f t="shared" si="762"/>
        <v>3244</v>
      </c>
      <c r="B3256" s="3">
        <v>925</v>
      </c>
      <c r="C3256" s="5">
        <v>55</v>
      </c>
      <c r="D3256" s="3">
        <v>7.44</v>
      </c>
      <c r="E3256" s="10">
        <f t="shared" si="753"/>
        <v>57277</v>
      </c>
      <c r="F3256" s="2">
        <f t="shared" si="754"/>
        <v>47170.552320000003</v>
      </c>
      <c r="G3256" s="2">
        <v>1041.3910000000001</v>
      </c>
      <c r="I3256" s="1">
        <v>57117</v>
      </c>
      <c r="J3256" s="1">
        <v>7.46</v>
      </c>
      <c r="K3256" s="2">
        <f t="shared" si="767"/>
        <v>47297.354879999999</v>
      </c>
      <c r="M3256" s="1">
        <v>10.6</v>
      </c>
      <c r="N3256" s="1">
        <v>6.65</v>
      </c>
      <c r="O3256" s="1">
        <v>0.79</v>
      </c>
      <c r="P3256" s="1">
        <v>542</v>
      </c>
      <c r="Q3256" s="1">
        <v>64009</v>
      </c>
      <c r="R3256" s="1">
        <v>922.1</v>
      </c>
      <c r="U3256" s="5">
        <f t="shared" si="763"/>
        <v>1.0952943189596167</v>
      </c>
      <c r="V3256" s="5">
        <f t="shared" si="764"/>
        <v>0.98009924709103358</v>
      </c>
      <c r="W3256" s="5">
        <f t="shared" si="755"/>
        <v>9.2744695414099937E-3</v>
      </c>
      <c r="X3256" s="5">
        <f t="shared" si="756"/>
        <v>1.0770221883948909</v>
      </c>
      <c r="Y3256" s="5">
        <f t="shared" si="757"/>
        <v>1.1176224601442741</v>
      </c>
      <c r="Z3256" s="5">
        <f t="shared" si="765"/>
        <v>746.03534459550599</v>
      </c>
      <c r="AA3256" s="5">
        <f t="shared" si="766"/>
        <v>6.1908939082819998</v>
      </c>
      <c r="AB3256" s="5">
        <f t="shared" si="758"/>
        <v>2.8999999999999773</v>
      </c>
      <c r="AC3256" s="5">
        <f t="shared" si="759"/>
        <v>5008.7011200000006</v>
      </c>
      <c r="AD3256" s="5">
        <f t="shared" si="760"/>
        <v>6.1965529506037453E-2</v>
      </c>
      <c r="AE3256" s="5">
        <f t="shared" si="761"/>
        <v>0.99053721389039229</v>
      </c>
    </row>
    <row r="3257" spans="1:31" ht="15.75" customHeight="1" x14ac:dyDescent="0.3">
      <c r="A3257" s="3">
        <f t="shared" si="762"/>
        <v>3245</v>
      </c>
      <c r="B3257" s="3">
        <v>925</v>
      </c>
      <c r="C3257" s="5">
        <v>55</v>
      </c>
      <c r="D3257" s="3">
        <v>8.4499999999999993</v>
      </c>
      <c r="E3257" s="10">
        <f t="shared" si="753"/>
        <v>57277</v>
      </c>
      <c r="F3257" s="2">
        <f t="shared" si="754"/>
        <v>53574.081599999998</v>
      </c>
      <c r="G3257" s="2">
        <v>1041.3910000000001</v>
      </c>
      <c r="I3257" s="1">
        <v>57117</v>
      </c>
      <c r="J3257" s="1">
        <v>8.4700000000000006</v>
      </c>
      <c r="K3257" s="2">
        <f t="shared" si="767"/>
        <v>53700.884160000016</v>
      </c>
      <c r="M3257" s="1">
        <v>9.81</v>
      </c>
      <c r="N3257" s="1">
        <v>7.62</v>
      </c>
      <c r="O3257" s="1">
        <v>0.83</v>
      </c>
      <c r="P3257" s="1">
        <v>513</v>
      </c>
      <c r="Q3257" s="1">
        <v>63451</v>
      </c>
      <c r="R3257" s="1">
        <v>921.5</v>
      </c>
      <c r="U3257" s="5">
        <f t="shared" si="763"/>
        <v>1.0857460643394934</v>
      </c>
      <c r="V3257" s="5">
        <f t="shared" si="764"/>
        <v>0.98009924709103358</v>
      </c>
      <c r="W3257" s="5">
        <f t="shared" si="755"/>
        <v>8.7782340862422991E-3</v>
      </c>
      <c r="X3257" s="5">
        <f t="shared" si="756"/>
        <v>1.0710826935326121</v>
      </c>
      <c r="Y3257" s="5">
        <f t="shared" si="757"/>
        <v>1.1063455802943634</v>
      </c>
      <c r="Z3257" s="5">
        <f t="shared" si="765"/>
        <v>738.50780175809359</v>
      </c>
      <c r="AA3257" s="5">
        <f t="shared" si="766"/>
        <v>5.8596468172484606</v>
      </c>
      <c r="AB3257" s="5">
        <f t="shared" si="758"/>
        <v>3.5</v>
      </c>
      <c r="AC3257" s="5">
        <f t="shared" si="759"/>
        <v>5262.3062399999999</v>
      </c>
      <c r="AD3257" s="5">
        <f t="shared" si="760"/>
        <v>6.2747487598449475E-2</v>
      </c>
      <c r="AE3257" s="5">
        <f t="shared" si="761"/>
        <v>0.99104352532430118</v>
      </c>
    </row>
    <row r="3258" spans="1:31" ht="15.75" customHeight="1" x14ac:dyDescent="0.3">
      <c r="A3258" s="3">
        <f t="shared" si="762"/>
        <v>3246</v>
      </c>
      <c r="B3258" s="3">
        <v>925</v>
      </c>
      <c r="C3258" s="5">
        <v>55</v>
      </c>
      <c r="D3258" s="3">
        <v>9.4600000000000009</v>
      </c>
      <c r="E3258" s="10">
        <f t="shared" si="753"/>
        <v>57277</v>
      </c>
      <c r="F3258" s="2">
        <f t="shared" si="754"/>
        <v>59977.610880000015</v>
      </c>
      <c r="G3258" s="2">
        <v>1041.3910000000001</v>
      </c>
      <c r="I3258" s="1">
        <v>57117</v>
      </c>
      <c r="J3258" s="1">
        <v>9.49</v>
      </c>
      <c r="K3258" s="2">
        <f t="shared" si="767"/>
        <v>60167.814720000002</v>
      </c>
      <c r="M3258" s="1">
        <v>9.1300000000000008</v>
      </c>
      <c r="N3258" s="1">
        <v>8.6</v>
      </c>
      <c r="O3258" s="1">
        <v>0.87</v>
      </c>
      <c r="P3258" s="1">
        <v>489.3</v>
      </c>
      <c r="Q3258" s="1">
        <v>62981</v>
      </c>
      <c r="R3258" s="1">
        <v>920.9</v>
      </c>
      <c r="U3258" s="5">
        <f t="shared" si="763"/>
        <v>1.0777036276522929</v>
      </c>
      <c r="V3258" s="5">
        <f t="shared" si="764"/>
        <v>0.98009924709103358</v>
      </c>
      <c r="W3258" s="5">
        <f t="shared" si="755"/>
        <v>8.3726899383983582E-3</v>
      </c>
      <c r="X3258" s="5">
        <f t="shared" si="756"/>
        <v>1.0659964547631613</v>
      </c>
      <c r="Y3258" s="5">
        <f t="shared" si="757"/>
        <v>1.0968052845389138</v>
      </c>
      <c r="Z3258" s="5">
        <f t="shared" si="765"/>
        <v>732.13946353541587</v>
      </c>
      <c r="AA3258" s="5">
        <f t="shared" si="766"/>
        <v>5.5889379876796728</v>
      </c>
      <c r="AB3258" s="5">
        <f t="shared" si="758"/>
        <v>4.1000000000000227</v>
      </c>
      <c r="AC3258" s="5">
        <f t="shared" si="759"/>
        <v>5515.9113600000001</v>
      </c>
      <c r="AD3258" s="5">
        <f t="shared" si="760"/>
        <v>6.3829917146062301E-2</v>
      </c>
      <c r="AE3258" s="5">
        <f t="shared" si="761"/>
        <v>0.99145730397890952</v>
      </c>
    </row>
    <row r="3259" spans="1:31" ht="15.75" customHeight="1" x14ac:dyDescent="0.3">
      <c r="A3259" s="3">
        <f t="shared" si="762"/>
        <v>3247</v>
      </c>
      <c r="B3259" s="3">
        <v>925</v>
      </c>
      <c r="C3259" s="5">
        <v>55</v>
      </c>
      <c r="D3259" s="3">
        <v>10.5</v>
      </c>
      <c r="E3259" s="10">
        <f t="shared" si="753"/>
        <v>57277</v>
      </c>
      <c r="F3259" s="2">
        <f t="shared" si="754"/>
        <v>66571.344000000012</v>
      </c>
      <c r="G3259" s="2">
        <v>1041.3910000000001</v>
      </c>
      <c r="I3259" s="1">
        <v>57117</v>
      </c>
      <c r="J3259" s="1">
        <v>10.5</v>
      </c>
      <c r="K3259" s="2">
        <f t="shared" si="767"/>
        <v>66571.344000000012</v>
      </c>
      <c r="M3259" s="1">
        <v>8.5500000000000007</v>
      </c>
      <c r="N3259" s="1">
        <v>9.57</v>
      </c>
      <c r="O3259" s="1">
        <v>0.9</v>
      </c>
      <c r="P3259" s="1">
        <v>469.8</v>
      </c>
      <c r="Q3259" s="1">
        <v>62587</v>
      </c>
      <c r="R3259" s="1">
        <v>920.2</v>
      </c>
      <c r="U3259" s="5">
        <f t="shared" si="763"/>
        <v>1.0709616700889801</v>
      </c>
      <c r="V3259" s="5">
        <f t="shared" si="764"/>
        <v>0.98009924709103358</v>
      </c>
      <c r="W3259" s="5">
        <f t="shared" si="755"/>
        <v>8.0390143737166329E-3</v>
      </c>
      <c r="X3259" s="5">
        <f t="shared" si="756"/>
        <v>1.0616772830084418</v>
      </c>
      <c r="Y3259" s="5">
        <f t="shared" si="757"/>
        <v>1.0887823909182399</v>
      </c>
      <c r="Z3259" s="5">
        <f t="shared" si="765"/>
        <v>726.78402158574363</v>
      </c>
      <c r="AA3259" s="5">
        <f t="shared" si="766"/>
        <v>5.3662028747433279</v>
      </c>
      <c r="AB3259" s="5">
        <f t="shared" si="758"/>
        <v>4.7999999999999545</v>
      </c>
      <c r="AC3259" s="5">
        <f t="shared" si="759"/>
        <v>5706.1152000000011</v>
      </c>
      <c r="AD3259" s="5">
        <f t="shared" si="760"/>
        <v>6.4461194094194513E-2</v>
      </c>
      <c r="AE3259" s="5">
        <f t="shared" si="761"/>
        <v>0.99179775477067578</v>
      </c>
    </row>
    <row r="3260" spans="1:31" ht="15.75" customHeight="1" x14ac:dyDescent="0.3">
      <c r="A3260" s="3">
        <f t="shared" si="762"/>
        <v>3248</v>
      </c>
      <c r="B3260" s="3">
        <v>925</v>
      </c>
      <c r="C3260" s="5">
        <v>55</v>
      </c>
      <c r="D3260" s="3">
        <v>11.5</v>
      </c>
      <c r="E3260" s="10">
        <f t="shared" si="753"/>
        <v>57277</v>
      </c>
      <c r="F3260" s="2">
        <f t="shared" si="754"/>
        <v>72911.472000000009</v>
      </c>
      <c r="G3260" s="2">
        <v>1041.3910000000001</v>
      </c>
      <c r="I3260" s="1">
        <v>57117</v>
      </c>
      <c r="J3260" s="1">
        <v>11.5</v>
      </c>
      <c r="K3260" s="2">
        <f t="shared" si="767"/>
        <v>72911.472000000009</v>
      </c>
      <c r="M3260" s="1">
        <v>8.0500000000000007</v>
      </c>
      <c r="N3260" s="1">
        <v>10.5</v>
      </c>
      <c r="O3260" s="1">
        <v>0.93</v>
      </c>
      <c r="P3260" s="1">
        <v>453.6</v>
      </c>
      <c r="Q3260" s="1">
        <v>62250</v>
      </c>
      <c r="R3260" s="1">
        <v>919.5</v>
      </c>
      <c r="U3260" s="5">
        <f t="shared" si="763"/>
        <v>1.0651950718685832</v>
      </c>
      <c r="V3260" s="5">
        <f t="shared" si="764"/>
        <v>0.98009924709103358</v>
      </c>
      <c r="W3260" s="5">
        <f t="shared" si="755"/>
        <v>7.7618069815195076E-3</v>
      </c>
      <c r="X3260" s="5">
        <f t="shared" si="756"/>
        <v>1.0579679077113353</v>
      </c>
      <c r="Y3260" s="5">
        <f t="shared" si="757"/>
        <v>1.0819278756417932</v>
      </c>
      <c r="Z3260" s="5">
        <f t="shared" si="765"/>
        <v>722.20849554840993</v>
      </c>
      <c r="AA3260" s="5">
        <f t="shared" si="766"/>
        <v>5.181161396303902</v>
      </c>
      <c r="AB3260" s="5">
        <f t="shared" si="758"/>
        <v>5.5</v>
      </c>
      <c r="AC3260" s="5">
        <f t="shared" si="759"/>
        <v>5896.3190400000003</v>
      </c>
      <c r="AD3260" s="5">
        <f t="shared" si="760"/>
        <v>6.5298465135626788E-2</v>
      </c>
      <c r="AE3260" s="5">
        <f t="shared" si="761"/>
        <v>0.99208059081306632</v>
      </c>
    </row>
    <row r="3261" spans="1:31" ht="15.75" customHeight="1" x14ac:dyDescent="0.3">
      <c r="A3261" s="3">
        <f t="shared" si="762"/>
        <v>3249</v>
      </c>
      <c r="B3261" s="3">
        <v>925</v>
      </c>
      <c r="C3261" s="5">
        <v>55</v>
      </c>
      <c r="D3261" s="3">
        <v>12.5</v>
      </c>
      <c r="E3261" s="10">
        <f t="shared" si="753"/>
        <v>57277</v>
      </c>
      <c r="F3261" s="2">
        <f t="shared" si="754"/>
        <v>79251.600000000006</v>
      </c>
      <c r="G3261" s="2">
        <v>1041.3910000000001</v>
      </c>
      <c r="I3261" s="1">
        <v>57117</v>
      </c>
      <c r="J3261" s="1">
        <v>12.5</v>
      </c>
      <c r="K3261" s="2">
        <f t="shared" si="767"/>
        <v>79251.600000000006</v>
      </c>
      <c r="M3261" s="1">
        <v>7.61</v>
      </c>
      <c r="N3261" s="1">
        <v>11.5</v>
      </c>
      <c r="O3261" s="1">
        <v>0.95</v>
      </c>
      <c r="P3261" s="1">
        <v>439.7</v>
      </c>
      <c r="Q3261" s="1">
        <v>61955</v>
      </c>
      <c r="R3261" s="1">
        <v>918.8</v>
      </c>
      <c r="U3261" s="5">
        <f t="shared" si="763"/>
        <v>1.0601471594798084</v>
      </c>
      <c r="V3261" s="5">
        <f t="shared" si="764"/>
        <v>0.98009924709103358</v>
      </c>
      <c r="W3261" s="5">
        <f t="shared" si="755"/>
        <v>7.5239561943874055E-3</v>
      </c>
      <c r="X3261" s="5">
        <f t="shared" si="756"/>
        <v>1.0547143795609579</v>
      </c>
      <c r="Y3261" s="5">
        <f t="shared" si="757"/>
        <v>1.0759386114289198</v>
      </c>
      <c r="Z3261" s="5">
        <f t="shared" si="765"/>
        <v>718.21054190103268</v>
      </c>
      <c r="AA3261" s="5">
        <f t="shared" si="766"/>
        <v>5.0223912388774821</v>
      </c>
      <c r="AB3261" s="5">
        <f t="shared" si="758"/>
        <v>6.2000000000000455</v>
      </c>
      <c r="AC3261" s="5">
        <f t="shared" si="759"/>
        <v>6023.1215999999995</v>
      </c>
      <c r="AD3261" s="5">
        <f t="shared" si="760"/>
        <v>6.5587616470755769E-2</v>
      </c>
      <c r="AE3261" s="5">
        <f t="shared" si="761"/>
        <v>0.99232327112104335</v>
      </c>
    </row>
    <row r="3262" spans="1:31" ht="15.75" customHeight="1" x14ac:dyDescent="0.3">
      <c r="A3262" s="3">
        <f t="shared" si="762"/>
        <v>3250</v>
      </c>
      <c r="B3262" s="3">
        <v>925</v>
      </c>
      <c r="C3262" s="5">
        <v>55</v>
      </c>
      <c r="D3262" s="3">
        <v>13.5</v>
      </c>
      <c r="E3262" s="10">
        <f t="shared" si="753"/>
        <v>57277</v>
      </c>
      <c r="F3262" s="2">
        <f t="shared" si="754"/>
        <v>85591.728000000003</v>
      </c>
      <c r="G3262" s="2">
        <v>1041.3910000000001</v>
      </c>
      <c r="I3262" s="1">
        <v>57117</v>
      </c>
      <c r="J3262" s="1">
        <v>13.5</v>
      </c>
      <c r="K3262" s="2">
        <f t="shared" si="767"/>
        <v>85591.728000000003</v>
      </c>
      <c r="M3262" s="1">
        <v>7.21</v>
      </c>
      <c r="N3262" s="1">
        <v>12.5</v>
      </c>
      <c r="O3262" s="1">
        <v>0.97</v>
      </c>
      <c r="P3262" s="1">
        <v>427.6</v>
      </c>
      <c r="Q3262" s="1">
        <v>61695</v>
      </c>
      <c r="R3262" s="1">
        <v>918.1</v>
      </c>
      <c r="U3262" s="5">
        <f t="shared" si="763"/>
        <v>1.0556981519507187</v>
      </c>
      <c r="V3262" s="5">
        <f t="shared" si="764"/>
        <v>0.98009924709103358</v>
      </c>
      <c r="W3262" s="5">
        <f t="shared" si="755"/>
        <v>7.3169062286105408E-3</v>
      </c>
      <c r="X3262" s="5">
        <f t="shared" si="756"/>
        <v>1.0517653099224065</v>
      </c>
      <c r="Y3262" s="5">
        <f t="shared" si="757"/>
        <v>1.0705905411711887</v>
      </c>
      <c r="Z3262" s="5">
        <f t="shared" si="765"/>
        <v>714.64059804259193</v>
      </c>
      <c r="AA3262" s="5">
        <f t="shared" si="766"/>
        <v>4.8841812457221092</v>
      </c>
      <c r="AB3262" s="5">
        <f t="shared" si="758"/>
        <v>6.8999999999999773</v>
      </c>
      <c r="AC3262" s="5">
        <f t="shared" si="759"/>
        <v>6149.9241600000005</v>
      </c>
      <c r="AD3262" s="5">
        <f t="shared" si="760"/>
        <v>6.5993974662730923E-2</v>
      </c>
      <c r="AE3262" s="5">
        <f t="shared" si="761"/>
        <v>0.99253452520208807</v>
      </c>
    </row>
    <row r="3263" spans="1:31" ht="15.75" customHeight="1" x14ac:dyDescent="0.3">
      <c r="A3263" s="3">
        <f t="shared" si="762"/>
        <v>3251</v>
      </c>
      <c r="B3263" s="3">
        <v>925</v>
      </c>
      <c r="C3263" s="5">
        <v>55</v>
      </c>
      <c r="D3263" s="3">
        <v>14.5</v>
      </c>
      <c r="E3263" s="10">
        <f t="shared" si="753"/>
        <v>57277</v>
      </c>
      <c r="F3263" s="2">
        <f t="shared" si="754"/>
        <v>91931.856000000014</v>
      </c>
      <c r="G3263" s="2">
        <v>1041.3910000000001</v>
      </c>
      <c r="I3263" s="1">
        <v>57117</v>
      </c>
      <c r="J3263" s="1">
        <v>14.5</v>
      </c>
      <c r="K3263" s="2">
        <f t="shared" si="767"/>
        <v>91931.856000000014</v>
      </c>
      <c r="M3263" s="1">
        <v>6.86</v>
      </c>
      <c r="N3263" s="1">
        <v>13.5</v>
      </c>
      <c r="O3263" s="1">
        <v>0.99</v>
      </c>
      <c r="P3263" s="1">
        <v>417.1</v>
      </c>
      <c r="Q3263" s="1">
        <v>61464</v>
      </c>
      <c r="R3263" s="1">
        <v>917.3</v>
      </c>
      <c r="U3263" s="5">
        <f t="shared" si="763"/>
        <v>1.0517453798767966</v>
      </c>
      <c r="V3263" s="5">
        <f t="shared" si="764"/>
        <v>0.98009924709103358</v>
      </c>
      <c r="W3263" s="5">
        <f t="shared" si="755"/>
        <v>7.1372347707049973E-3</v>
      </c>
      <c r="X3263" s="5">
        <f t="shared" si="756"/>
        <v>1.0491916389474125</v>
      </c>
      <c r="Y3263" s="5">
        <f t="shared" si="757"/>
        <v>1.0658971971274358</v>
      </c>
      <c r="Z3263" s="5">
        <f t="shared" si="765"/>
        <v>711.50769702650609</v>
      </c>
      <c r="AA3263" s="5">
        <f t="shared" si="766"/>
        <v>4.7642469541410009</v>
      </c>
      <c r="AB3263" s="5">
        <f t="shared" si="758"/>
        <v>7.7000000000000455</v>
      </c>
      <c r="AC3263" s="5">
        <f t="shared" si="759"/>
        <v>6276.7267199999997</v>
      </c>
      <c r="AD3263" s="5">
        <f t="shared" si="760"/>
        <v>6.6533825598213886E-2</v>
      </c>
      <c r="AE3263" s="5">
        <f t="shared" si="761"/>
        <v>0.99271784485919301</v>
      </c>
    </row>
    <row r="3264" spans="1:31" ht="15.75" customHeight="1" x14ac:dyDescent="0.3">
      <c r="A3264" s="3">
        <f t="shared" si="762"/>
        <v>3252</v>
      </c>
      <c r="B3264" s="3">
        <v>925</v>
      </c>
      <c r="C3264" s="5">
        <v>55</v>
      </c>
      <c r="D3264" s="3">
        <v>15.5</v>
      </c>
      <c r="E3264" s="10">
        <f t="shared" si="753"/>
        <v>57277</v>
      </c>
      <c r="F3264" s="2">
        <f t="shared" si="754"/>
        <v>98271.984000000011</v>
      </c>
      <c r="G3264" s="2">
        <v>1041.3910000000001</v>
      </c>
      <c r="I3264" s="1">
        <v>57117</v>
      </c>
      <c r="J3264" s="1">
        <v>15.5</v>
      </c>
      <c r="K3264" s="2">
        <f t="shared" si="767"/>
        <v>98271.984000000011</v>
      </c>
      <c r="M3264" s="1">
        <v>6.54</v>
      </c>
      <c r="N3264" s="1">
        <v>14.4</v>
      </c>
      <c r="O3264" s="1">
        <v>1.01</v>
      </c>
      <c r="P3264" s="1">
        <v>407.7</v>
      </c>
      <c r="Q3264" s="1">
        <v>61257</v>
      </c>
      <c r="R3264" s="1">
        <v>916.6</v>
      </c>
      <c r="U3264" s="5">
        <f t="shared" si="763"/>
        <v>1.0482032854209447</v>
      </c>
      <c r="V3264" s="5">
        <f t="shared" si="764"/>
        <v>0.98009924709103358</v>
      </c>
      <c r="W3264" s="5">
        <f t="shared" si="755"/>
        <v>6.9763860369609857E-3</v>
      </c>
      <c r="X3264" s="5">
        <f t="shared" si="756"/>
        <v>1.0468440799238692</v>
      </c>
      <c r="Y3264" s="5">
        <f t="shared" si="757"/>
        <v>1.0616582492273778</v>
      </c>
      <c r="Z3264" s="5">
        <f t="shared" si="765"/>
        <v>708.6781145242594</v>
      </c>
      <c r="AA3264" s="5">
        <f t="shared" si="766"/>
        <v>4.6568772073921982</v>
      </c>
      <c r="AB3264" s="5">
        <f t="shared" si="758"/>
        <v>8.3999999999999773</v>
      </c>
      <c r="AC3264" s="5">
        <f t="shared" si="759"/>
        <v>6403.5292800000016</v>
      </c>
      <c r="AD3264" s="5">
        <f t="shared" si="760"/>
        <v>6.7135154090885607E-2</v>
      </c>
      <c r="AE3264" s="5">
        <f t="shared" si="761"/>
        <v>0.99288195959983938</v>
      </c>
    </row>
    <row r="3265" spans="1:31" ht="15.75" customHeight="1" x14ac:dyDescent="0.3">
      <c r="A3265" s="12">
        <f t="shared" si="762"/>
        <v>3253</v>
      </c>
      <c r="B3265" s="12">
        <v>950</v>
      </c>
      <c r="C3265" s="13">
        <v>47</v>
      </c>
      <c r="D3265" s="12">
        <v>13.5</v>
      </c>
      <c r="E3265" s="14">
        <f t="shared" si="753"/>
        <v>48664</v>
      </c>
      <c r="F3265" s="9">
        <f t="shared" si="754"/>
        <v>85591.728000000003</v>
      </c>
      <c r="G3265" s="9">
        <v>1035.402</v>
      </c>
      <c r="H3265" s="28"/>
      <c r="I3265" s="32">
        <v>48524</v>
      </c>
      <c r="J3265" s="28">
        <v>13.5</v>
      </c>
      <c r="K3265" s="29">
        <f t="shared" si="767"/>
        <v>85591.728000000003</v>
      </c>
      <c r="U3265" s="5">
        <f t="shared" si="763"/>
        <v>0</v>
      </c>
      <c r="V3265" s="5">
        <f t="shared" si="764"/>
        <v>0.83271731690622863</v>
      </c>
      <c r="W3265" s="5">
        <f t="shared" si="755"/>
        <v>0</v>
      </c>
      <c r="X3265" s="5">
        <f t="shared" si="756"/>
        <v>1</v>
      </c>
      <c r="Y3265" s="5">
        <f t="shared" si="757"/>
        <v>0.41635865845311432</v>
      </c>
      <c r="Z3265" s="5">
        <f t="shared" si="765"/>
        <v>277.92773169062292</v>
      </c>
      <c r="AA3265" s="5">
        <f t="shared" si="766"/>
        <v>0</v>
      </c>
      <c r="AB3265" s="5">
        <f t="shared" si="758"/>
        <v>950</v>
      </c>
      <c r="AC3265" s="5">
        <f t="shared" si="759"/>
        <v>0</v>
      </c>
      <c r="AD3265" s="5">
        <f t="shared" si="760"/>
        <v>0</v>
      </c>
      <c r="AE3265" s="5">
        <f t="shared" si="761"/>
        <v>1</v>
      </c>
    </row>
    <row r="3266" spans="1:31" ht="15.75" customHeight="1" x14ac:dyDescent="0.3">
      <c r="A3266" s="12">
        <f t="shared" si="762"/>
        <v>3254</v>
      </c>
      <c r="B3266" s="12">
        <v>950</v>
      </c>
      <c r="C3266" s="13">
        <v>47</v>
      </c>
      <c r="D3266" s="12">
        <v>14.5</v>
      </c>
      <c r="E3266" s="14">
        <f t="shared" si="753"/>
        <v>48664</v>
      </c>
      <c r="F3266" s="9">
        <f t="shared" si="754"/>
        <v>91931.856000000014</v>
      </c>
      <c r="G3266" s="9">
        <v>1035.402</v>
      </c>
      <c r="H3266" s="28"/>
      <c r="I3266" s="32">
        <v>48524</v>
      </c>
      <c r="J3266" s="28">
        <v>14.5</v>
      </c>
      <c r="K3266" s="29">
        <f t="shared" si="767"/>
        <v>91931.856000000014</v>
      </c>
      <c r="U3266" s="5">
        <f t="shared" si="763"/>
        <v>0</v>
      </c>
      <c r="V3266" s="5">
        <f t="shared" si="764"/>
        <v>0.83271731690622863</v>
      </c>
      <c r="W3266" s="5">
        <f t="shared" si="755"/>
        <v>0</v>
      </c>
      <c r="X3266" s="5">
        <f t="shared" si="756"/>
        <v>1</v>
      </c>
      <c r="Y3266" s="5">
        <f t="shared" si="757"/>
        <v>0.41635865845311432</v>
      </c>
      <c r="Z3266" s="5">
        <f t="shared" si="765"/>
        <v>277.92773169062292</v>
      </c>
      <c r="AA3266" s="5">
        <f t="shared" si="766"/>
        <v>0</v>
      </c>
      <c r="AB3266" s="5">
        <f t="shared" si="758"/>
        <v>950</v>
      </c>
      <c r="AC3266" s="5">
        <f t="shared" si="759"/>
        <v>0</v>
      </c>
      <c r="AD3266" s="5">
        <f t="shared" si="760"/>
        <v>0</v>
      </c>
      <c r="AE3266" s="5">
        <f t="shared" si="761"/>
        <v>1</v>
      </c>
    </row>
    <row r="3267" spans="1:31" ht="15.75" customHeight="1" x14ac:dyDescent="0.3">
      <c r="A3267" s="12">
        <f t="shared" si="762"/>
        <v>3255</v>
      </c>
      <c r="B3267" s="12">
        <v>950</v>
      </c>
      <c r="C3267" s="13">
        <v>47</v>
      </c>
      <c r="D3267" s="12">
        <v>15.5</v>
      </c>
      <c r="E3267" s="14">
        <f t="shared" si="753"/>
        <v>48664</v>
      </c>
      <c r="F3267" s="9">
        <f t="shared" si="754"/>
        <v>98271.984000000011</v>
      </c>
      <c r="G3267" s="9">
        <v>1035.402</v>
      </c>
      <c r="H3267" s="28"/>
      <c r="I3267" s="32">
        <v>48524</v>
      </c>
      <c r="J3267" s="28">
        <v>15.5</v>
      </c>
      <c r="K3267" s="29">
        <f t="shared" si="767"/>
        <v>98271.984000000011</v>
      </c>
      <c r="U3267" s="5">
        <f t="shared" si="763"/>
        <v>0</v>
      </c>
      <c r="V3267" s="5">
        <f t="shared" si="764"/>
        <v>0.83271731690622863</v>
      </c>
      <c r="W3267" s="5">
        <f t="shared" si="755"/>
        <v>0</v>
      </c>
      <c r="X3267" s="5">
        <f t="shared" si="756"/>
        <v>1</v>
      </c>
      <c r="Y3267" s="5">
        <f t="shared" si="757"/>
        <v>0.41635865845311432</v>
      </c>
      <c r="Z3267" s="5">
        <f t="shared" si="765"/>
        <v>277.92773169062292</v>
      </c>
      <c r="AA3267" s="5">
        <f t="shared" si="766"/>
        <v>0</v>
      </c>
      <c r="AB3267" s="5">
        <f t="shared" si="758"/>
        <v>950</v>
      </c>
      <c r="AC3267" s="5">
        <f t="shared" si="759"/>
        <v>0</v>
      </c>
      <c r="AD3267" s="5">
        <f t="shared" si="760"/>
        <v>0</v>
      </c>
      <c r="AE3267" s="5">
        <f t="shared" si="761"/>
        <v>1</v>
      </c>
    </row>
    <row r="3268" spans="1:31" ht="15.75" customHeight="1" x14ac:dyDescent="0.3">
      <c r="A3268" s="12">
        <f t="shared" si="762"/>
        <v>3256</v>
      </c>
      <c r="B3268" s="12">
        <v>950</v>
      </c>
      <c r="C3268" s="13">
        <v>49</v>
      </c>
      <c r="D3268" s="12">
        <v>11.5</v>
      </c>
      <c r="E3268" s="14">
        <f t="shared" si="753"/>
        <v>50809</v>
      </c>
      <c r="F3268" s="9">
        <f t="shared" si="754"/>
        <v>72911.472000000009</v>
      </c>
      <c r="G3268" s="9">
        <v>1036.9169999999999</v>
      </c>
      <c r="H3268" s="28"/>
      <c r="I3268" s="32">
        <v>50663</v>
      </c>
      <c r="J3268" s="28">
        <v>11.5</v>
      </c>
      <c r="K3268" s="29">
        <f t="shared" si="767"/>
        <v>72911.472000000009</v>
      </c>
      <c r="U3268" s="5">
        <f t="shared" si="763"/>
        <v>0</v>
      </c>
      <c r="V3268" s="5">
        <f t="shared" si="764"/>
        <v>0.86942162902121833</v>
      </c>
      <c r="W3268" s="5">
        <f t="shared" si="755"/>
        <v>0</v>
      </c>
      <c r="X3268" s="5">
        <f t="shared" si="756"/>
        <v>1</v>
      </c>
      <c r="Y3268" s="5">
        <f t="shared" si="757"/>
        <v>0.43471081451060917</v>
      </c>
      <c r="Z3268" s="5">
        <f t="shared" si="765"/>
        <v>290.17816290212187</v>
      </c>
      <c r="AA3268" s="5">
        <f t="shared" si="766"/>
        <v>0</v>
      </c>
      <c r="AB3268" s="5">
        <f t="shared" si="758"/>
        <v>950</v>
      </c>
      <c r="AC3268" s="5">
        <f t="shared" si="759"/>
        <v>0</v>
      </c>
      <c r="AD3268" s="5">
        <f t="shared" si="760"/>
        <v>0</v>
      </c>
      <c r="AE3268" s="5">
        <f t="shared" si="761"/>
        <v>1</v>
      </c>
    </row>
    <row r="3269" spans="1:31" ht="15.75" customHeight="1" x14ac:dyDescent="0.3">
      <c r="A3269" s="12">
        <f t="shared" si="762"/>
        <v>3257</v>
      </c>
      <c r="B3269" s="12">
        <v>950</v>
      </c>
      <c r="C3269" s="13">
        <v>49</v>
      </c>
      <c r="D3269" s="12">
        <v>12.5</v>
      </c>
      <c r="E3269" s="14">
        <f t="shared" si="753"/>
        <v>50809</v>
      </c>
      <c r="F3269" s="9">
        <f t="shared" si="754"/>
        <v>79251.600000000006</v>
      </c>
      <c r="G3269" s="9">
        <v>1036.9169999999999</v>
      </c>
      <c r="H3269" s="28"/>
      <c r="I3269" s="32">
        <v>50663</v>
      </c>
      <c r="J3269" s="28">
        <v>12.5</v>
      </c>
      <c r="K3269" s="29">
        <f t="shared" si="767"/>
        <v>79251.600000000006</v>
      </c>
      <c r="U3269" s="5">
        <f t="shared" si="763"/>
        <v>0</v>
      </c>
      <c r="V3269" s="5">
        <f t="shared" si="764"/>
        <v>0.86942162902121833</v>
      </c>
      <c r="W3269" s="5">
        <f t="shared" si="755"/>
        <v>0</v>
      </c>
      <c r="X3269" s="5">
        <f t="shared" si="756"/>
        <v>1</v>
      </c>
      <c r="Y3269" s="5">
        <f t="shared" si="757"/>
        <v>0.43471081451060917</v>
      </c>
      <c r="Z3269" s="5">
        <f t="shared" si="765"/>
        <v>290.17816290212187</v>
      </c>
      <c r="AA3269" s="5">
        <f t="shared" si="766"/>
        <v>0</v>
      </c>
      <c r="AB3269" s="5">
        <f t="shared" si="758"/>
        <v>950</v>
      </c>
      <c r="AC3269" s="5">
        <f t="shared" si="759"/>
        <v>0</v>
      </c>
      <c r="AD3269" s="5">
        <f t="shared" si="760"/>
        <v>0</v>
      </c>
      <c r="AE3269" s="5">
        <f t="shared" si="761"/>
        <v>1</v>
      </c>
    </row>
    <row r="3270" spans="1:31" ht="15.75" customHeight="1" x14ac:dyDescent="0.3">
      <c r="A3270" s="12">
        <f t="shared" si="762"/>
        <v>3258</v>
      </c>
      <c r="B3270" s="12">
        <v>950</v>
      </c>
      <c r="C3270" s="13">
        <v>49</v>
      </c>
      <c r="D3270" s="12">
        <v>13.5</v>
      </c>
      <c r="E3270" s="14">
        <f t="shared" si="753"/>
        <v>50809</v>
      </c>
      <c r="F3270" s="9">
        <f t="shared" si="754"/>
        <v>85591.728000000003</v>
      </c>
      <c r="G3270" s="9">
        <v>1036.9169999999999</v>
      </c>
      <c r="H3270" s="28"/>
      <c r="I3270" s="32">
        <v>50663</v>
      </c>
      <c r="J3270" s="28">
        <v>13.5</v>
      </c>
      <c r="K3270" s="29">
        <f t="shared" si="767"/>
        <v>85591.728000000003</v>
      </c>
      <c r="U3270" s="5">
        <f t="shared" si="763"/>
        <v>0</v>
      </c>
      <c r="V3270" s="5">
        <f t="shared" si="764"/>
        <v>0.86942162902121833</v>
      </c>
      <c r="W3270" s="5">
        <f t="shared" si="755"/>
        <v>0</v>
      </c>
      <c r="X3270" s="5">
        <f t="shared" si="756"/>
        <v>1</v>
      </c>
      <c r="Y3270" s="5">
        <f t="shared" si="757"/>
        <v>0.43471081451060917</v>
      </c>
      <c r="Z3270" s="5">
        <f t="shared" si="765"/>
        <v>290.17816290212187</v>
      </c>
      <c r="AA3270" s="5">
        <f t="shared" si="766"/>
        <v>0</v>
      </c>
      <c r="AB3270" s="5">
        <f t="shared" si="758"/>
        <v>950</v>
      </c>
      <c r="AC3270" s="5">
        <f t="shared" si="759"/>
        <v>0</v>
      </c>
      <c r="AD3270" s="5">
        <f t="shared" si="760"/>
        <v>0</v>
      </c>
      <c r="AE3270" s="5">
        <f t="shared" si="761"/>
        <v>1</v>
      </c>
    </row>
    <row r="3271" spans="1:31" ht="15.75" customHeight="1" x14ac:dyDescent="0.3">
      <c r="A3271" s="12">
        <f t="shared" si="762"/>
        <v>3259</v>
      </c>
      <c r="B3271" s="12">
        <v>950</v>
      </c>
      <c r="C3271" s="13">
        <v>49</v>
      </c>
      <c r="D3271" s="12">
        <v>14.5</v>
      </c>
      <c r="E3271" s="14">
        <f t="shared" si="753"/>
        <v>50809</v>
      </c>
      <c r="F3271" s="9">
        <f t="shared" si="754"/>
        <v>91931.856000000014</v>
      </c>
      <c r="G3271" s="9">
        <v>1036.9169999999999</v>
      </c>
      <c r="H3271" s="28"/>
      <c r="I3271" s="32">
        <v>50663</v>
      </c>
      <c r="J3271" s="28">
        <v>14.5</v>
      </c>
      <c r="K3271" s="29">
        <f t="shared" si="767"/>
        <v>91931.856000000014</v>
      </c>
      <c r="U3271" s="5">
        <f t="shared" si="763"/>
        <v>0</v>
      </c>
      <c r="V3271" s="5">
        <f t="shared" si="764"/>
        <v>0.86942162902121833</v>
      </c>
      <c r="W3271" s="5">
        <f t="shared" si="755"/>
        <v>0</v>
      </c>
      <c r="X3271" s="5">
        <f t="shared" si="756"/>
        <v>1</v>
      </c>
      <c r="Y3271" s="5">
        <f t="shared" si="757"/>
        <v>0.43471081451060917</v>
      </c>
      <c r="Z3271" s="5">
        <f t="shared" si="765"/>
        <v>290.17816290212187</v>
      </c>
      <c r="AA3271" s="5">
        <f t="shared" si="766"/>
        <v>0</v>
      </c>
      <c r="AB3271" s="5">
        <f t="shared" si="758"/>
        <v>950</v>
      </c>
      <c r="AC3271" s="5">
        <f t="shared" si="759"/>
        <v>0</v>
      </c>
      <c r="AD3271" s="5">
        <f t="shared" si="760"/>
        <v>0</v>
      </c>
      <c r="AE3271" s="5">
        <f t="shared" si="761"/>
        <v>1</v>
      </c>
    </row>
    <row r="3272" spans="1:31" ht="15.75" customHeight="1" x14ac:dyDescent="0.3">
      <c r="A3272" s="12">
        <f t="shared" si="762"/>
        <v>3260</v>
      </c>
      <c r="B3272" s="12">
        <v>950</v>
      </c>
      <c r="C3272" s="13">
        <v>49</v>
      </c>
      <c r="D3272" s="12">
        <v>15.5</v>
      </c>
      <c r="E3272" s="14">
        <f t="shared" si="753"/>
        <v>50809</v>
      </c>
      <c r="F3272" s="9">
        <f t="shared" si="754"/>
        <v>98271.984000000011</v>
      </c>
      <c r="G3272" s="9">
        <v>1036.9169999999999</v>
      </c>
      <c r="H3272" s="28"/>
      <c r="I3272" s="32">
        <v>50663</v>
      </c>
      <c r="J3272" s="28">
        <v>15.5</v>
      </c>
      <c r="K3272" s="29">
        <f t="shared" si="767"/>
        <v>98271.984000000011</v>
      </c>
      <c r="U3272" s="5">
        <f t="shared" si="763"/>
        <v>0</v>
      </c>
      <c r="V3272" s="5">
        <f t="shared" si="764"/>
        <v>0.86942162902121833</v>
      </c>
      <c r="W3272" s="5">
        <f t="shared" si="755"/>
        <v>0</v>
      </c>
      <c r="X3272" s="5">
        <f t="shared" si="756"/>
        <v>1</v>
      </c>
      <c r="Y3272" s="5">
        <f t="shared" si="757"/>
        <v>0.43471081451060917</v>
      </c>
      <c r="Z3272" s="5">
        <f t="shared" si="765"/>
        <v>290.17816290212187</v>
      </c>
      <c r="AA3272" s="5">
        <f t="shared" si="766"/>
        <v>0</v>
      </c>
      <c r="AB3272" s="5">
        <f t="shared" si="758"/>
        <v>950</v>
      </c>
      <c r="AC3272" s="5">
        <f t="shared" si="759"/>
        <v>0</v>
      </c>
      <c r="AD3272" s="5">
        <f t="shared" si="760"/>
        <v>0</v>
      </c>
      <c r="AE3272" s="5">
        <f t="shared" si="761"/>
        <v>1</v>
      </c>
    </row>
    <row r="3273" spans="1:31" ht="15.75" customHeight="1" x14ac:dyDescent="0.3">
      <c r="A3273" s="12">
        <f t="shared" si="762"/>
        <v>3261</v>
      </c>
      <c r="B3273" s="12">
        <v>950</v>
      </c>
      <c r="C3273" s="13">
        <v>51</v>
      </c>
      <c r="D3273" s="12">
        <v>8.4499999999999993</v>
      </c>
      <c r="E3273" s="14">
        <f t="shared" si="753"/>
        <v>52960</v>
      </c>
      <c r="F3273" s="9">
        <f t="shared" si="754"/>
        <v>53574.081599999998</v>
      </c>
      <c r="G3273" s="9">
        <v>1038.432</v>
      </c>
      <c r="H3273" s="28"/>
      <c r="I3273" s="32">
        <v>52808</v>
      </c>
      <c r="J3273" s="28">
        <v>8.48</v>
      </c>
      <c r="K3273" s="29">
        <f t="shared" si="767"/>
        <v>53764.285440000007</v>
      </c>
      <c r="U3273" s="5">
        <f t="shared" si="763"/>
        <v>0</v>
      </c>
      <c r="V3273" s="5">
        <f t="shared" si="764"/>
        <v>0.90622861054072557</v>
      </c>
      <c r="W3273" s="5">
        <f t="shared" si="755"/>
        <v>0</v>
      </c>
      <c r="X3273" s="5">
        <f t="shared" si="756"/>
        <v>1</v>
      </c>
      <c r="Y3273" s="5">
        <f t="shared" si="757"/>
        <v>0.45311430527036278</v>
      </c>
      <c r="Z3273" s="5">
        <f t="shared" si="765"/>
        <v>302.46286105407262</v>
      </c>
      <c r="AA3273" s="5">
        <f t="shared" si="766"/>
        <v>0</v>
      </c>
      <c r="AB3273" s="5">
        <f t="shared" si="758"/>
        <v>950</v>
      </c>
      <c r="AC3273" s="5">
        <f t="shared" si="759"/>
        <v>0</v>
      </c>
      <c r="AD3273" s="5">
        <f t="shared" si="760"/>
        <v>0</v>
      </c>
      <c r="AE3273" s="5">
        <f t="shared" si="761"/>
        <v>1</v>
      </c>
    </row>
    <row r="3274" spans="1:31" ht="15.75" customHeight="1" x14ac:dyDescent="0.3">
      <c r="A3274" s="3">
        <f t="shared" si="762"/>
        <v>3262</v>
      </c>
      <c r="B3274" s="3">
        <v>950</v>
      </c>
      <c r="C3274" s="5">
        <v>51</v>
      </c>
      <c r="D3274" s="3">
        <v>9.4600000000000009</v>
      </c>
      <c r="E3274" s="10">
        <f t="shared" si="753"/>
        <v>52960</v>
      </c>
      <c r="F3274" s="2">
        <f t="shared" si="754"/>
        <v>59977.610880000015</v>
      </c>
      <c r="G3274" s="2">
        <v>1038.432</v>
      </c>
      <c r="I3274" s="1">
        <v>52808</v>
      </c>
      <c r="J3274" s="1">
        <v>9.49</v>
      </c>
      <c r="K3274" s="2">
        <f t="shared" si="767"/>
        <v>60167.814720000002</v>
      </c>
      <c r="M3274" s="1">
        <v>12.1</v>
      </c>
      <c r="N3274" s="1">
        <v>8.31</v>
      </c>
      <c r="O3274" s="1">
        <v>1.1499999999999999</v>
      </c>
      <c r="P3274" s="1">
        <v>362.6</v>
      </c>
      <c r="Q3274" s="1">
        <v>60229</v>
      </c>
      <c r="R3274" s="1">
        <v>946</v>
      </c>
      <c r="U3274" s="5">
        <f t="shared" si="763"/>
        <v>1.0306125941136208</v>
      </c>
      <c r="V3274" s="5">
        <f t="shared" si="764"/>
        <v>0.90622861054072557</v>
      </c>
      <c r="W3274" s="5">
        <f t="shared" si="755"/>
        <v>6.2046543463381253E-3</v>
      </c>
      <c r="X3274" s="5">
        <f t="shared" si="756"/>
        <v>1.0883905005657584</v>
      </c>
      <c r="Y3274" s="5">
        <f t="shared" si="757"/>
        <v>1.0540197841250654</v>
      </c>
      <c r="Z3274" s="5">
        <f t="shared" si="765"/>
        <v>703.57928629916375</v>
      </c>
      <c r="AA3274" s="5">
        <f t="shared" si="766"/>
        <v>4.1417308692676258</v>
      </c>
      <c r="AB3274" s="5">
        <f t="shared" si="758"/>
        <v>4</v>
      </c>
      <c r="AC3274" s="5">
        <f t="shared" si="759"/>
        <v>7291.1472000000003</v>
      </c>
      <c r="AD3274" s="5">
        <f t="shared" si="760"/>
        <v>6.6666503540262337E-2</v>
      </c>
      <c r="AE3274" s="5">
        <f t="shared" si="761"/>
        <v>0.99315332326283989</v>
      </c>
    </row>
    <row r="3275" spans="1:31" ht="15.75" customHeight="1" x14ac:dyDescent="0.3">
      <c r="A3275" s="3">
        <f t="shared" si="762"/>
        <v>3263</v>
      </c>
      <c r="B3275" s="3">
        <v>950</v>
      </c>
      <c r="C3275" s="5">
        <v>51</v>
      </c>
      <c r="D3275" s="3">
        <v>10.5</v>
      </c>
      <c r="E3275" s="10">
        <f t="shared" si="753"/>
        <v>52960</v>
      </c>
      <c r="F3275" s="2">
        <f t="shared" si="754"/>
        <v>66571.344000000012</v>
      </c>
      <c r="G3275" s="2">
        <v>1038.432</v>
      </c>
      <c r="I3275" s="1">
        <v>52808</v>
      </c>
      <c r="J3275" s="1">
        <v>10.5</v>
      </c>
      <c r="K3275" s="2">
        <f t="shared" si="767"/>
        <v>66571.344000000012</v>
      </c>
      <c r="M3275" s="1">
        <v>11.4</v>
      </c>
      <c r="N3275" s="1">
        <v>9.2799999999999994</v>
      </c>
      <c r="O3275" s="1">
        <v>1.19</v>
      </c>
      <c r="P3275" s="1">
        <v>347.3</v>
      </c>
      <c r="Q3275" s="1">
        <v>59716</v>
      </c>
      <c r="R3275" s="1">
        <v>945.3</v>
      </c>
      <c r="U3275" s="5">
        <f t="shared" si="763"/>
        <v>1.0218343600273785</v>
      </c>
      <c r="V3275" s="5">
        <f t="shared" si="764"/>
        <v>0.90622861054072557</v>
      </c>
      <c r="W3275" s="5">
        <f t="shared" si="755"/>
        <v>5.9428473648186174E-3</v>
      </c>
      <c r="X3275" s="5">
        <f t="shared" si="756"/>
        <v>1.0830704319257205</v>
      </c>
      <c r="Y3275" s="5">
        <f t="shared" si="757"/>
        <v>1.044113997156592</v>
      </c>
      <c r="Z3275" s="5">
        <f t="shared" si="765"/>
        <v>696.96697538196838</v>
      </c>
      <c r="AA3275" s="5">
        <f t="shared" si="766"/>
        <v>3.9669694729637239</v>
      </c>
      <c r="AB3275" s="5">
        <f t="shared" si="758"/>
        <v>4.7000000000000455</v>
      </c>
      <c r="AC3275" s="5">
        <f t="shared" si="759"/>
        <v>7544.7523200000005</v>
      </c>
      <c r="AD3275" s="5">
        <f t="shared" si="760"/>
        <v>6.7336205621544548E-2</v>
      </c>
      <c r="AE3275" s="5">
        <f t="shared" si="761"/>
        <v>0.9934422205438066</v>
      </c>
    </row>
    <row r="3276" spans="1:31" ht="15.75" customHeight="1" x14ac:dyDescent="0.3">
      <c r="A3276" s="3">
        <f t="shared" si="762"/>
        <v>3264</v>
      </c>
      <c r="B3276" s="3">
        <v>950</v>
      </c>
      <c r="C3276" s="5">
        <v>51</v>
      </c>
      <c r="D3276" s="3">
        <v>11.5</v>
      </c>
      <c r="E3276" s="10">
        <f t="shared" si="753"/>
        <v>52960</v>
      </c>
      <c r="F3276" s="2">
        <f t="shared" si="754"/>
        <v>72911.472000000009</v>
      </c>
      <c r="G3276" s="2">
        <v>1038.432</v>
      </c>
      <c r="I3276" s="1">
        <v>52808</v>
      </c>
      <c r="J3276" s="1">
        <v>11.5</v>
      </c>
      <c r="K3276" s="2">
        <f t="shared" si="767"/>
        <v>72911.472000000009</v>
      </c>
      <c r="M3276" s="1">
        <v>10.7</v>
      </c>
      <c r="N3276" s="1">
        <v>10.199999999999999</v>
      </c>
      <c r="O3276" s="1">
        <v>1.23</v>
      </c>
      <c r="P3276" s="1">
        <v>334.5</v>
      </c>
      <c r="Q3276" s="1">
        <v>59279</v>
      </c>
      <c r="R3276" s="1">
        <v>944.6</v>
      </c>
      <c r="U3276" s="5">
        <f t="shared" si="763"/>
        <v>1.0143566050650239</v>
      </c>
      <c r="V3276" s="5">
        <f t="shared" si="764"/>
        <v>0.90622861054072557</v>
      </c>
      <c r="W3276" s="5">
        <f t="shared" si="755"/>
        <v>5.7238193018480489E-3</v>
      </c>
      <c r="X3276" s="5">
        <f t="shared" si="756"/>
        <v>1.0777763678587842</v>
      </c>
      <c r="Y3276" s="5">
        <f t="shared" si="757"/>
        <v>1.0349806789194222</v>
      </c>
      <c r="Z3276" s="5">
        <f t="shared" si="765"/>
        <v>690.87030279229282</v>
      </c>
      <c r="AA3276" s="5">
        <f t="shared" si="766"/>
        <v>3.8207638603696101</v>
      </c>
      <c r="AB3276" s="5">
        <f t="shared" si="758"/>
        <v>5.3999999999999773</v>
      </c>
      <c r="AC3276" s="5">
        <f t="shared" si="759"/>
        <v>7798.3574400000007</v>
      </c>
      <c r="AD3276" s="5">
        <f t="shared" si="760"/>
        <v>6.8101856817565781E-2</v>
      </c>
      <c r="AE3276" s="5">
        <f t="shared" si="761"/>
        <v>0.99368391238670695</v>
      </c>
    </row>
    <row r="3277" spans="1:31" ht="15.75" customHeight="1" x14ac:dyDescent="0.3">
      <c r="A3277" s="3">
        <f t="shared" si="762"/>
        <v>3265</v>
      </c>
      <c r="B3277" s="3">
        <v>950</v>
      </c>
      <c r="C3277" s="5">
        <v>51</v>
      </c>
      <c r="D3277" s="3">
        <v>12.5</v>
      </c>
      <c r="E3277" s="10">
        <f t="shared" ref="E3277:E3340" si="768">ROUND(C3277*G3277,0)</f>
        <v>52960</v>
      </c>
      <c r="F3277" s="2">
        <f t="shared" ref="F3277:F3340" si="769">D3277*24*264.172</f>
        <v>79251.600000000006</v>
      </c>
      <c r="G3277" s="2">
        <v>1038.432</v>
      </c>
      <c r="I3277" s="1">
        <v>52808</v>
      </c>
      <c r="J3277" s="1">
        <v>12.5</v>
      </c>
      <c r="K3277" s="2">
        <f t="shared" si="767"/>
        <v>79251.600000000006</v>
      </c>
      <c r="M3277" s="1">
        <v>10.1</v>
      </c>
      <c r="N3277" s="1">
        <v>11.2</v>
      </c>
      <c r="O3277" s="1">
        <v>1.27</v>
      </c>
      <c r="P3277" s="1">
        <v>323.5</v>
      </c>
      <c r="Q3277" s="1">
        <v>58898</v>
      </c>
      <c r="R3277" s="1">
        <v>943.9</v>
      </c>
      <c r="U3277" s="5">
        <f t="shared" si="763"/>
        <v>1.0078370978781657</v>
      </c>
      <c r="V3277" s="5">
        <f t="shared" si="764"/>
        <v>0.90622861054072557</v>
      </c>
      <c r="W3277" s="5">
        <f t="shared" ref="W3277:W3340" si="770">P3277/(1000*58.44)</f>
        <v>5.535592060232717E-3</v>
      </c>
      <c r="X3277" s="5">
        <f t="shared" ref="X3277:X3340" si="771">EXP(0.7*(M3277/100))</f>
        <v>1.0732591998069212</v>
      </c>
      <c r="Y3277" s="5">
        <f t="shared" ref="Y3277:Y3340" si="772">(X3277*((V3277+U3277)/2)-W3277)+W3277</f>
        <v>1.0271443152977635</v>
      </c>
      <c r="Z3277" s="5">
        <f t="shared" si="765"/>
        <v>685.63937334756315</v>
      </c>
      <c r="AA3277" s="5">
        <f t="shared" si="766"/>
        <v>3.6951184120465439</v>
      </c>
      <c r="AB3277" s="5">
        <f t="shared" ref="AB3277:AB3340" si="773">B3277-R3277</f>
        <v>6.1000000000000227</v>
      </c>
      <c r="AC3277" s="5">
        <f t="shared" ref="AC3277:AC3340" si="774">O3277*24*264.172</f>
        <v>8051.9625600000008</v>
      </c>
      <c r="AD3277" s="5">
        <f t="shared" ref="AD3277:AD3340" si="775">AC3277/($B$5*(B3277-(0.5*AB3277)-Z3277+AA3277))</f>
        <v>6.9054785603376329E-2</v>
      </c>
      <c r="AE3277" s="5">
        <f t="shared" ref="AE3277:AE3340" si="776">(V3277-W3277)/V3277</f>
        <v>0.99389161631419942</v>
      </c>
    </row>
    <row r="3278" spans="1:31" ht="15.75" customHeight="1" x14ac:dyDescent="0.3">
      <c r="A3278" s="23">
        <f t="shared" ref="A3278:A3341" si="777">A3277+1</f>
        <v>3266</v>
      </c>
      <c r="B3278" s="23">
        <v>950</v>
      </c>
      <c r="C3278" s="24">
        <v>51</v>
      </c>
      <c r="D3278" s="23">
        <v>13.5</v>
      </c>
      <c r="E3278" s="25">
        <f t="shared" si="768"/>
        <v>52960</v>
      </c>
      <c r="F3278" s="26">
        <f t="shared" si="769"/>
        <v>85591.728000000003</v>
      </c>
      <c r="G3278" s="26">
        <v>1038.432</v>
      </c>
      <c r="H3278" s="22"/>
      <c r="I3278" s="27">
        <v>52808</v>
      </c>
      <c r="J3278" s="27">
        <v>13.5</v>
      </c>
      <c r="K3278" s="26">
        <f t="shared" si="767"/>
        <v>85591.728000000003</v>
      </c>
      <c r="M3278" s="27">
        <v>9.6199999999999992</v>
      </c>
      <c r="N3278" s="27">
        <v>12.2</v>
      </c>
      <c r="O3278" s="27">
        <v>1.3</v>
      </c>
      <c r="P3278" s="27">
        <v>314.10000000000002</v>
      </c>
      <c r="Q3278" s="27">
        <v>58562</v>
      </c>
      <c r="R3278" s="27">
        <v>943.2</v>
      </c>
      <c r="U3278" s="5">
        <f t="shared" si="763"/>
        <v>1.0020876112251882</v>
      </c>
      <c r="V3278" s="5">
        <f t="shared" si="764"/>
        <v>0.90622861054072557</v>
      </c>
      <c r="W3278" s="5">
        <f t="shared" si="770"/>
        <v>5.3747433264887071E-3</v>
      </c>
      <c r="X3278" s="5">
        <f t="shared" si="771"/>
        <v>1.0696591004494633</v>
      </c>
      <c r="Y3278" s="5">
        <f t="shared" si="772"/>
        <v>1.0206239065736229</v>
      </c>
      <c r="Z3278" s="5">
        <f t="shared" si="765"/>
        <v>681.28687011602483</v>
      </c>
      <c r="AA3278" s="5">
        <f t="shared" si="766"/>
        <v>3.5877486652977422</v>
      </c>
      <c r="AB3278" s="5">
        <f t="shared" si="773"/>
        <v>6.7999999999999545</v>
      </c>
      <c r="AC3278" s="5">
        <f t="shared" si="774"/>
        <v>8242.1664000000019</v>
      </c>
      <c r="AD3278" s="5">
        <f t="shared" si="775"/>
        <v>6.9662086880106319E-2</v>
      </c>
      <c r="AE3278" s="5">
        <f t="shared" si="776"/>
        <v>0.99406910876132937</v>
      </c>
    </row>
    <row r="3279" spans="1:31" ht="15.75" customHeight="1" x14ac:dyDescent="0.3">
      <c r="A3279" s="12">
        <f t="shared" si="777"/>
        <v>3267</v>
      </c>
      <c r="B3279" s="12">
        <v>950</v>
      </c>
      <c r="C3279" s="13">
        <v>51</v>
      </c>
      <c r="D3279" s="12">
        <v>14.5</v>
      </c>
      <c r="E3279" s="14">
        <f t="shared" si="768"/>
        <v>52960</v>
      </c>
      <c r="F3279" s="9">
        <f t="shared" si="769"/>
        <v>91931.856000000014</v>
      </c>
      <c r="G3279" s="9">
        <v>1038.432</v>
      </c>
      <c r="H3279" s="28"/>
      <c r="I3279" s="32">
        <v>52808</v>
      </c>
      <c r="J3279" s="28">
        <v>14.5</v>
      </c>
      <c r="K3279" s="29">
        <f t="shared" si="767"/>
        <v>91931.856000000014</v>
      </c>
      <c r="U3279" s="5">
        <f t="shared" ref="U3279:U3342" si="778">Q3279/(1000*58.44)</f>
        <v>0</v>
      </c>
      <c r="V3279" s="5">
        <f t="shared" ref="V3279:V3342" si="779">E3279/(1000*58.44)</f>
        <v>0.90622861054072557</v>
      </c>
      <c r="W3279" s="5">
        <f t="shared" si="770"/>
        <v>0</v>
      </c>
      <c r="X3279" s="5">
        <f t="shared" si="771"/>
        <v>1</v>
      </c>
      <c r="Y3279" s="5">
        <f t="shared" si="772"/>
        <v>0.45311430527036278</v>
      </c>
      <c r="Z3279" s="5">
        <f t="shared" ref="Z3279:Z3342" si="780">1.12*298*2*Y3279</f>
        <v>302.46286105407262</v>
      </c>
      <c r="AA3279" s="5">
        <f t="shared" ref="AA3279:AA3342" si="781">1.12*298*2*W3279</f>
        <v>0</v>
      </c>
      <c r="AB3279" s="5">
        <f t="shared" si="773"/>
        <v>950</v>
      </c>
      <c r="AC3279" s="5">
        <f t="shared" si="774"/>
        <v>0</v>
      </c>
      <c r="AD3279" s="5">
        <f t="shared" si="775"/>
        <v>0</v>
      </c>
      <c r="AE3279" s="5">
        <f t="shared" si="776"/>
        <v>1</v>
      </c>
    </row>
    <row r="3280" spans="1:31" ht="15.75" customHeight="1" x14ac:dyDescent="0.3">
      <c r="A3280" s="12">
        <f t="shared" si="777"/>
        <v>3268</v>
      </c>
      <c r="B3280" s="12">
        <v>950</v>
      </c>
      <c r="C3280" s="13">
        <v>51</v>
      </c>
      <c r="D3280" s="12">
        <v>15.5</v>
      </c>
      <c r="E3280" s="14">
        <f t="shared" si="768"/>
        <v>52960</v>
      </c>
      <c r="F3280" s="9">
        <f t="shared" si="769"/>
        <v>98271.984000000011</v>
      </c>
      <c r="G3280" s="9">
        <v>1038.432</v>
      </c>
      <c r="H3280" s="28"/>
      <c r="I3280" s="32">
        <v>52808</v>
      </c>
      <c r="J3280" s="28">
        <v>15.5</v>
      </c>
      <c r="K3280" s="29">
        <f t="shared" si="767"/>
        <v>98271.984000000011</v>
      </c>
      <c r="U3280" s="5">
        <f t="shared" si="778"/>
        <v>0</v>
      </c>
      <c r="V3280" s="5">
        <f t="shared" si="779"/>
        <v>0.90622861054072557</v>
      </c>
      <c r="W3280" s="5">
        <f t="shared" si="770"/>
        <v>0</v>
      </c>
      <c r="X3280" s="5">
        <f t="shared" si="771"/>
        <v>1</v>
      </c>
      <c r="Y3280" s="5">
        <f t="shared" si="772"/>
        <v>0.45311430527036278</v>
      </c>
      <c r="Z3280" s="5">
        <f t="shared" si="780"/>
        <v>302.46286105407262</v>
      </c>
      <c r="AA3280" s="5">
        <f t="shared" si="781"/>
        <v>0</v>
      </c>
      <c r="AB3280" s="5">
        <f t="shared" si="773"/>
        <v>950</v>
      </c>
      <c r="AC3280" s="5">
        <f t="shared" si="774"/>
        <v>0</v>
      </c>
      <c r="AD3280" s="5">
        <f t="shared" si="775"/>
        <v>0</v>
      </c>
      <c r="AE3280" s="5">
        <f t="shared" si="776"/>
        <v>1</v>
      </c>
    </row>
    <row r="3281" spans="1:31" ht="15.75" customHeight="1" x14ac:dyDescent="0.3">
      <c r="A3281" s="12">
        <f t="shared" si="777"/>
        <v>3269</v>
      </c>
      <c r="B3281" s="12">
        <v>950</v>
      </c>
      <c r="C3281" s="13">
        <v>53</v>
      </c>
      <c r="D3281" s="12">
        <v>5.43</v>
      </c>
      <c r="E3281" s="14">
        <f t="shared" si="768"/>
        <v>55117</v>
      </c>
      <c r="F3281" s="9">
        <f t="shared" si="769"/>
        <v>34426.895040000003</v>
      </c>
      <c r="G3281" s="9">
        <v>1039.9469999999999</v>
      </c>
      <c r="H3281" s="28"/>
      <c r="I3281" s="32">
        <v>54958</v>
      </c>
      <c r="J3281" s="28">
        <v>5.45</v>
      </c>
      <c r="K3281" s="29">
        <f t="shared" si="767"/>
        <v>34553.697600000007</v>
      </c>
      <c r="U3281" s="5">
        <f t="shared" si="778"/>
        <v>0</v>
      </c>
      <c r="V3281" s="5">
        <f t="shared" si="779"/>
        <v>0.94313826146475022</v>
      </c>
      <c r="W3281" s="5">
        <f t="shared" si="770"/>
        <v>0</v>
      </c>
      <c r="X3281" s="5">
        <f t="shared" si="771"/>
        <v>1</v>
      </c>
      <c r="Y3281" s="5">
        <f t="shared" si="772"/>
        <v>0.47156913073237511</v>
      </c>
      <c r="Z3281" s="5">
        <f t="shared" si="780"/>
        <v>314.78182614647505</v>
      </c>
      <c r="AA3281" s="5">
        <f t="shared" si="781"/>
        <v>0</v>
      </c>
      <c r="AB3281" s="5">
        <f t="shared" si="773"/>
        <v>950</v>
      </c>
      <c r="AC3281" s="5">
        <f t="shared" si="774"/>
        <v>0</v>
      </c>
      <c r="AD3281" s="5">
        <f t="shared" si="775"/>
        <v>0</v>
      </c>
      <c r="AE3281" s="5">
        <f t="shared" si="776"/>
        <v>1</v>
      </c>
    </row>
    <row r="3282" spans="1:31" ht="15.75" customHeight="1" x14ac:dyDescent="0.3">
      <c r="A3282" s="12">
        <f t="shared" si="777"/>
        <v>3270</v>
      </c>
      <c r="B3282" s="12">
        <v>950</v>
      </c>
      <c r="C3282" s="13">
        <v>53</v>
      </c>
      <c r="D3282" s="12">
        <v>6.43</v>
      </c>
      <c r="E3282" s="14">
        <f t="shared" si="768"/>
        <v>55117</v>
      </c>
      <c r="F3282" s="9">
        <f t="shared" si="769"/>
        <v>40767.02304</v>
      </c>
      <c r="G3282" s="9">
        <v>1039.9469999999999</v>
      </c>
      <c r="H3282" s="28"/>
      <c r="I3282" s="32">
        <v>54958</v>
      </c>
      <c r="J3282" s="28">
        <v>6.45</v>
      </c>
      <c r="K3282" s="29">
        <f t="shared" si="767"/>
        <v>40893.825600000004</v>
      </c>
      <c r="U3282" s="5">
        <f t="shared" si="778"/>
        <v>0</v>
      </c>
      <c r="V3282" s="5">
        <f t="shared" si="779"/>
        <v>0.94313826146475022</v>
      </c>
      <c r="W3282" s="5">
        <f t="shared" si="770"/>
        <v>0</v>
      </c>
      <c r="X3282" s="5">
        <f t="shared" si="771"/>
        <v>1</v>
      </c>
      <c r="Y3282" s="5">
        <f t="shared" si="772"/>
        <v>0.47156913073237511</v>
      </c>
      <c r="Z3282" s="5">
        <f t="shared" si="780"/>
        <v>314.78182614647505</v>
      </c>
      <c r="AA3282" s="5">
        <f t="shared" si="781"/>
        <v>0</v>
      </c>
      <c r="AB3282" s="5">
        <f t="shared" si="773"/>
        <v>950</v>
      </c>
      <c r="AC3282" s="5">
        <f t="shared" si="774"/>
        <v>0</v>
      </c>
      <c r="AD3282" s="5">
        <f t="shared" si="775"/>
        <v>0</v>
      </c>
      <c r="AE3282" s="5">
        <f t="shared" si="776"/>
        <v>1</v>
      </c>
    </row>
    <row r="3283" spans="1:31" ht="15.75" customHeight="1" x14ac:dyDescent="0.3">
      <c r="A3283" s="3">
        <f t="shared" si="777"/>
        <v>3271</v>
      </c>
      <c r="B3283" s="3">
        <v>950</v>
      </c>
      <c r="C3283" s="5">
        <v>53</v>
      </c>
      <c r="D3283" s="3">
        <v>7.44</v>
      </c>
      <c r="E3283" s="10">
        <f t="shared" si="768"/>
        <v>55117</v>
      </c>
      <c r="F3283" s="2">
        <f t="shared" si="769"/>
        <v>47170.552320000003</v>
      </c>
      <c r="G3283" s="2">
        <v>1039.9469999999999</v>
      </c>
      <c r="I3283" s="1">
        <v>54958</v>
      </c>
      <c r="J3283" s="1">
        <v>7.46</v>
      </c>
      <c r="K3283" s="2">
        <f t="shared" si="767"/>
        <v>47297.354879999999</v>
      </c>
      <c r="M3283" s="1">
        <v>12.8</v>
      </c>
      <c r="N3283" s="1">
        <v>6.49</v>
      </c>
      <c r="O3283" s="1">
        <v>0.95</v>
      </c>
      <c r="P3283" s="1">
        <v>452.7</v>
      </c>
      <c r="Q3283" s="1">
        <v>63101</v>
      </c>
      <c r="R3283" s="1">
        <v>947.1</v>
      </c>
      <c r="U3283" s="5">
        <f t="shared" si="778"/>
        <v>1.0797570157426419</v>
      </c>
      <c r="V3283" s="5">
        <f t="shared" si="779"/>
        <v>0.94313826146475022</v>
      </c>
      <c r="W3283" s="5">
        <f t="shared" si="770"/>
        <v>7.7464065708418893E-3</v>
      </c>
      <c r="X3283" s="5">
        <f t="shared" si="771"/>
        <v>1.0937367015140009</v>
      </c>
      <c r="Y3283" s="5">
        <f t="shared" si="772"/>
        <v>1.106257404000532</v>
      </c>
      <c r="Z3283" s="5">
        <f t="shared" si="780"/>
        <v>738.44894231843523</v>
      </c>
      <c r="AA3283" s="5">
        <f t="shared" si="781"/>
        <v>5.1708813141683789</v>
      </c>
      <c r="AB3283" s="5">
        <f t="shared" si="773"/>
        <v>2.8999999999999773</v>
      </c>
      <c r="AC3283" s="5">
        <f t="shared" si="774"/>
        <v>6023.1215999999995</v>
      </c>
      <c r="AD3283" s="5">
        <f t="shared" si="775"/>
        <v>6.3588932171712603E-2</v>
      </c>
      <c r="AE3283" s="5">
        <f t="shared" si="776"/>
        <v>0.99178656312934299</v>
      </c>
    </row>
    <row r="3284" spans="1:31" ht="15.75" customHeight="1" x14ac:dyDescent="0.3">
      <c r="A3284" s="3">
        <f t="shared" si="777"/>
        <v>3272</v>
      </c>
      <c r="B3284" s="3">
        <v>950</v>
      </c>
      <c r="C3284" s="5">
        <v>53</v>
      </c>
      <c r="D3284" s="3">
        <v>8.4499999999999993</v>
      </c>
      <c r="E3284" s="10">
        <f t="shared" si="768"/>
        <v>55117</v>
      </c>
      <c r="F3284" s="2">
        <f t="shared" si="769"/>
        <v>53574.081599999998</v>
      </c>
      <c r="G3284" s="2">
        <v>1039.9469999999999</v>
      </c>
      <c r="I3284" s="1">
        <v>54958</v>
      </c>
      <c r="J3284" s="1">
        <v>8.48</v>
      </c>
      <c r="K3284" s="2">
        <f t="shared" si="767"/>
        <v>53764.285440000007</v>
      </c>
      <c r="M3284" s="1">
        <v>11.8</v>
      </c>
      <c r="N3284" s="1">
        <v>7.46</v>
      </c>
      <c r="O3284" s="1">
        <v>1</v>
      </c>
      <c r="P3284" s="1">
        <v>427.3</v>
      </c>
      <c r="Q3284" s="1">
        <v>62426</v>
      </c>
      <c r="R3284" s="1">
        <v>946.5</v>
      </c>
      <c r="U3284" s="5">
        <f t="shared" si="778"/>
        <v>1.0682067077344284</v>
      </c>
      <c r="V3284" s="5">
        <f t="shared" si="779"/>
        <v>0.94313826146475022</v>
      </c>
      <c r="W3284" s="5">
        <f t="shared" si="770"/>
        <v>7.3117727583846678E-3</v>
      </c>
      <c r="X3284" s="5">
        <f t="shared" si="771"/>
        <v>1.0861072787365749</v>
      </c>
      <c r="Y3284" s="5">
        <f t="shared" si="772"/>
        <v>1.0922682055487098</v>
      </c>
      <c r="Z3284" s="5">
        <f t="shared" si="780"/>
        <v>729.11087256787494</v>
      </c>
      <c r="AA3284" s="5">
        <f t="shared" si="781"/>
        <v>4.8807545516769339</v>
      </c>
      <c r="AB3284" s="5">
        <f t="shared" si="773"/>
        <v>3.5</v>
      </c>
      <c r="AC3284" s="5">
        <f t="shared" si="774"/>
        <v>6340.1280000000006</v>
      </c>
      <c r="AD3284" s="5">
        <f t="shared" si="775"/>
        <v>6.4321888265362559E-2</v>
      </c>
      <c r="AE3284" s="5">
        <f t="shared" si="776"/>
        <v>0.99224740098336262</v>
      </c>
    </row>
    <row r="3285" spans="1:31" ht="15.75" customHeight="1" x14ac:dyDescent="0.3">
      <c r="A3285" s="3">
        <f t="shared" si="777"/>
        <v>3273</v>
      </c>
      <c r="B3285" s="3">
        <v>950</v>
      </c>
      <c r="C3285" s="5">
        <v>53</v>
      </c>
      <c r="D3285" s="3">
        <v>9.4600000000000009</v>
      </c>
      <c r="E3285" s="10">
        <f t="shared" si="768"/>
        <v>55117</v>
      </c>
      <c r="F3285" s="2">
        <f t="shared" si="769"/>
        <v>59977.610880000015</v>
      </c>
      <c r="G3285" s="2">
        <v>1039.9469999999999</v>
      </c>
      <c r="I3285" s="1">
        <v>54958</v>
      </c>
      <c r="J3285" s="1">
        <v>9.49</v>
      </c>
      <c r="K3285" s="2">
        <f t="shared" si="767"/>
        <v>60167.814720000002</v>
      </c>
      <c r="M3285" s="1">
        <v>11</v>
      </c>
      <c r="N3285" s="1">
        <v>8.42</v>
      </c>
      <c r="O3285" s="1">
        <v>1.04</v>
      </c>
      <c r="P3285" s="1">
        <v>406.9</v>
      </c>
      <c r="Q3285" s="1">
        <v>61869</v>
      </c>
      <c r="R3285" s="1">
        <v>945.9</v>
      </c>
      <c r="U3285" s="5">
        <f t="shared" si="778"/>
        <v>1.0586755646817247</v>
      </c>
      <c r="V3285" s="5">
        <f t="shared" si="779"/>
        <v>0.94313826146475022</v>
      </c>
      <c r="W3285" s="5">
        <f t="shared" si="770"/>
        <v>6.9626967830253251E-3</v>
      </c>
      <c r="X3285" s="5">
        <f t="shared" si="771"/>
        <v>1.0800420763926004</v>
      </c>
      <c r="Y3285" s="5">
        <f t="shared" si="772"/>
        <v>1.0810215806713275</v>
      </c>
      <c r="Z3285" s="5">
        <f t="shared" si="780"/>
        <v>721.60352552972461</v>
      </c>
      <c r="AA3285" s="5">
        <f t="shared" si="781"/>
        <v>4.647739356605066</v>
      </c>
      <c r="AB3285" s="5">
        <f t="shared" si="773"/>
        <v>4.1000000000000227</v>
      </c>
      <c r="AC3285" s="5">
        <f t="shared" si="774"/>
        <v>6593.7331200000008</v>
      </c>
      <c r="AD3285" s="5">
        <f t="shared" si="775"/>
        <v>6.4875032333668009E-2</v>
      </c>
      <c r="AE3285" s="5">
        <f t="shared" si="776"/>
        <v>0.9926175227243863</v>
      </c>
    </row>
    <row r="3286" spans="1:31" ht="15.75" customHeight="1" x14ac:dyDescent="0.3">
      <c r="A3286" s="3">
        <f t="shared" si="777"/>
        <v>3274</v>
      </c>
      <c r="B3286" s="3">
        <v>950</v>
      </c>
      <c r="C3286" s="5">
        <v>53</v>
      </c>
      <c r="D3286" s="3">
        <v>10.5</v>
      </c>
      <c r="E3286" s="10">
        <f t="shared" si="768"/>
        <v>55117</v>
      </c>
      <c r="F3286" s="2">
        <f t="shared" si="769"/>
        <v>66571.344000000012</v>
      </c>
      <c r="G3286" s="2">
        <v>1039.9469999999999</v>
      </c>
      <c r="I3286" s="1">
        <v>54958</v>
      </c>
      <c r="J3286" s="1">
        <v>10.5</v>
      </c>
      <c r="K3286" s="2">
        <f t="shared" si="767"/>
        <v>66571.344000000012</v>
      </c>
      <c r="M3286" s="1">
        <v>10.3</v>
      </c>
      <c r="N3286" s="1">
        <v>9.39</v>
      </c>
      <c r="O3286" s="1">
        <v>1.08</v>
      </c>
      <c r="P3286" s="1">
        <v>390.1</v>
      </c>
      <c r="Q3286" s="1">
        <v>61396</v>
      </c>
      <c r="R3286" s="1">
        <v>945.3</v>
      </c>
      <c r="U3286" s="5">
        <f t="shared" si="778"/>
        <v>1.0505817932922656</v>
      </c>
      <c r="V3286" s="5">
        <f t="shared" si="779"/>
        <v>0.94313826146475022</v>
      </c>
      <c r="W3286" s="5">
        <f t="shared" si="770"/>
        <v>6.6752224503764546E-3</v>
      </c>
      <c r="X3286" s="5">
        <f t="shared" si="771"/>
        <v>1.0747628149716759</v>
      </c>
      <c r="Y3286" s="5">
        <f t="shared" si="772"/>
        <v>1.0713880891580672</v>
      </c>
      <c r="Z3286" s="5">
        <f t="shared" si="780"/>
        <v>715.17297727479308</v>
      </c>
      <c r="AA3286" s="5">
        <f t="shared" si="781"/>
        <v>4.4558444900752914</v>
      </c>
      <c r="AB3286" s="5">
        <f t="shared" si="773"/>
        <v>4.7000000000000455</v>
      </c>
      <c r="AC3286" s="5">
        <f t="shared" si="774"/>
        <v>6847.338240000001</v>
      </c>
      <c r="AD3286" s="5">
        <f t="shared" si="775"/>
        <v>6.568161077245685E-2</v>
      </c>
      <c r="AE3286" s="5">
        <f t="shared" si="776"/>
        <v>0.99292232886405285</v>
      </c>
    </row>
    <row r="3287" spans="1:31" ht="15.75" customHeight="1" x14ac:dyDescent="0.3">
      <c r="A3287" s="3">
        <f t="shared" si="777"/>
        <v>3275</v>
      </c>
      <c r="B3287" s="3">
        <v>950</v>
      </c>
      <c r="C3287" s="5">
        <v>53</v>
      </c>
      <c r="D3287" s="3">
        <v>11.5</v>
      </c>
      <c r="E3287" s="10">
        <f t="shared" si="768"/>
        <v>55117</v>
      </c>
      <c r="F3287" s="2">
        <f t="shared" si="769"/>
        <v>72911.472000000009</v>
      </c>
      <c r="G3287" s="2">
        <v>1039.9469999999999</v>
      </c>
      <c r="I3287" s="1">
        <v>54958</v>
      </c>
      <c r="J3287" s="1">
        <v>11.5</v>
      </c>
      <c r="K3287" s="2">
        <f t="shared" si="767"/>
        <v>72911.472000000009</v>
      </c>
      <c r="M3287" s="1">
        <v>9.6999999999999993</v>
      </c>
      <c r="N3287" s="1">
        <v>10.4</v>
      </c>
      <c r="O3287" s="1">
        <v>1.1200000000000001</v>
      </c>
      <c r="P3287" s="1">
        <v>376</v>
      </c>
      <c r="Q3287" s="1">
        <v>60994</v>
      </c>
      <c r="R3287" s="1">
        <v>944.6</v>
      </c>
      <c r="U3287" s="5">
        <f t="shared" si="778"/>
        <v>1.0437029431895961</v>
      </c>
      <c r="V3287" s="5">
        <f t="shared" si="779"/>
        <v>0.94313826146475022</v>
      </c>
      <c r="W3287" s="5">
        <f t="shared" si="770"/>
        <v>6.4339493497604381E-3</v>
      </c>
      <c r="X3287" s="5">
        <f t="shared" si="771"/>
        <v>1.0702582772995746</v>
      </c>
      <c r="Y3287" s="5">
        <f t="shared" si="772"/>
        <v>1.0632166224805861</v>
      </c>
      <c r="Z3287" s="5">
        <f t="shared" si="780"/>
        <v>709.71835983824099</v>
      </c>
      <c r="AA3287" s="5">
        <f t="shared" si="781"/>
        <v>4.2947898699520879</v>
      </c>
      <c r="AB3287" s="5">
        <f t="shared" si="773"/>
        <v>5.3999999999999773</v>
      </c>
      <c r="AC3287" s="5">
        <f t="shared" si="774"/>
        <v>7100.9433600000011</v>
      </c>
      <c r="AD3287" s="5">
        <f t="shared" si="775"/>
        <v>6.6722117712121887E-2</v>
      </c>
      <c r="AE3287" s="5">
        <f t="shared" si="776"/>
        <v>0.99317814830270146</v>
      </c>
    </row>
    <row r="3288" spans="1:31" ht="15.75" customHeight="1" x14ac:dyDescent="0.3">
      <c r="A3288" s="3">
        <f t="shared" si="777"/>
        <v>3276</v>
      </c>
      <c r="B3288" s="3">
        <v>950</v>
      </c>
      <c r="C3288" s="5">
        <v>53</v>
      </c>
      <c r="D3288" s="3">
        <v>12.5</v>
      </c>
      <c r="E3288" s="10">
        <f t="shared" si="768"/>
        <v>55117</v>
      </c>
      <c r="F3288" s="2">
        <f t="shared" si="769"/>
        <v>79251.600000000006</v>
      </c>
      <c r="G3288" s="2">
        <v>1039.9469999999999</v>
      </c>
      <c r="I3288" s="1">
        <v>54958</v>
      </c>
      <c r="J3288" s="1">
        <v>12.5</v>
      </c>
      <c r="K3288" s="2">
        <f t="shared" si="767"/>
        <v>79251.600000000006</v>
      </c>
      <c r="M3288" s="1">
        <v>9.17</v>
      </c>
      <c r="N3288" s="1">
        <v>11.3</v>
      </c>
      <c r="O3288" s="1">
        <v>1.1499999999999999</v>
      </c>
      <c r="P3288" s="1">
        <v>364</v>
      </c>
      <c r="Q3288" s="1">
        <v>60642</v>
      </c>
      <c r="R3288" s="1">
        <v>943.9</v>
      </c>
      <c r="U3288" s="5">
        <f t="shared" si="778"/>
        <v>1.0376796714579055</v>
      </c>
      <c r="V3288" s="5">
        <f t="shared" si="779"/>
        <v>0.94313826146475022</v>
      </c>
      <c r="W3288" s="5">
        <f t="shared" si="770"/>
        <v>6.2286105407255302E-3</v>
      </c>
      <c r="X3288" s="5">
        <f t="shared" si="771"/>
        <v>1.0662949755614566</v>
      </c>
      <c r="Y3288" s="5">
        <f t="shared" si="772"/>
        <v>1.056068104688729</v>
      </c>
      <c r="Z3288" s="5">
        <f t="shared" si="780"/>
        <v>704.94658124182047</v>
      </c>
      <c r="AA3288" s="5">
        <f t="shared" si="781"/>
        <v>4.1577221081451068</v>
      </c>
      <c r="AB3288" s="5">
        <f t="shared" si="773"/>
        <v>6.1000000000000227</v>
      </c>
      <c r="AC3288" s="5">
        <f t="shared" si="774"/>
        <v>7291.1472000000003</v>
      </c>
      <c r="AD3288" s="5">
        <f t="shared" si="775"/>
        <v>6.7316835762910643E-2</v>
      </c>
      <c r="AE3288" s="5">
        <f t="shared" si="776"/>
        <v>0.99339586697389193</v>
      </c>
    </row>
    <row r="3289" spans="1:31" ht="15.75" customHeight="1" x14ac:dyDescent="0.3">
      <c r="A3289" s="3">
        <f t="shared" si="777"/>
        <v>3277</v>
      </c>
      <c r="B3289" s="3">
        <v>950</v>
      </c>
      <c r="C3289" s="5">
        <v>53</v>
      </c>
      <c r="D3289" s="3">
        <v>13.5</v>
      </c>
      <c r="E3289" s="10">
        <f t="shared" si="768"/>
        <v>55117</v>
      </c>
      <c r="F3289" s="2">
        <f t="shared" si="769"/>
        <v>85591.728000000003</v>
      </c>
      <c r="G3289" s="2">
        <v>1039.9469999999999</v>
      </c>
      <c r="I3289" s="1">
        <v>54958</v>
      </c>
      <c r="J3289" s="1">
        <v>13.5</v>
      </c>
      <c r="K3289" s="2">
        <f t="shared" si="767"/>
        <v>85591.728000000003</v>
      </c>
      <c r="M3289" s="1">
        <v>8.6999999999999993</v>
      </c>
      <c r="N3289" s="1">
        <v>12.3</v>
      </c>
      <c r="O3289" s="1">
        <v>1.17</v>
      </c>
      <c r="P3289" s="1">
        <v>353.6</v>
      </c>
      <c r="Q3289" s="1">
        <v>60333</v>
      </c>
      <c r="R3289" s="1">
        <v>943.2</v>
      </c>
      <c r="U3289" s="5">
        <f t="shared" si="778"/>
        <v>1.0323921971252568</v>
      </c>
      <c r="V3289" s="5">
        <f t="shared" si="779"/>
        <v>0.94313826146475022</v>
      </c>
      <c r="W3289" s="5">
        <f t="shared" si="770"/>
        <v>6.0506502395619444E-3</v>
      </c>
      <c r="X3289" s="5">
        <f t="shared" si="771"/>
        <v>1.062792629610094</v>
      </c>
      <c r="Y3289" s="5">
        <f t="shared" si="772"/>
        <v>1.0497896054798541</v>
      </c>
      <c r="Z3289" s="5">
        <f t="shared" si="780"/>
        <v>700.75555744991232</v>
      </c>
      <c r="AA3289" s="5">
        <f t="shared" si="781"/>
        <v>4.0389300479123893</v>
      </c>
      <c r="AB3289" s="5">
        <f t="shared" si="773"/>
        <v>6.7999999999999545</v>
      </c>
      <c r="AC3289" s="5">
        <f t="shared" si="774"/>
        <v>7417.9497600000004</v>
      </c>
      <c r="AD3289" s="5">
        <f t="shared" si="775"/>
        <v>6.7467381090596246E-2</v>
      </c>
      <c r="AE3289" s="5">
        <f t="shared" si="776"/>
        <v>0.99358455648892352</v>
      </c>
    </row>
    <row r="3290" spans="1:31" ht="15.75" customHeight="1" x14ac:dyDescent="0.3">
      <c r="A3290" s="3">
        <f t="shared" si="777"/>
        <v>3278</v>
      </c>
      <c r="B3290" s="3">
        <v>950</v>
      </c>
      <c r="C3290" s="5">
        <v>53</v>
      </c>
      <c r="D3290" s="3">
        <v>14.5</v>
      </c>
      <c r="E3290" s="10">
        <f t="shared" si="768"/>
        <v>55117</v>
      </c>
      <c r="F3290" s="2">
        <f t="shared" si="769"/>
        <v>91931.856000000014</v>
      </c>
      <c r="G3290" s="2">
        <v>1039.9469999999999</v>
      </c>
      <c r="I3290" s="1">
        <v>54958</v>
      </c>
      <c r="J3290" s="1">
        <v>14.5</v>
      </c>
      <c r="K3290" s="2">
        <f t="shared" si="767"/>
        <v>91931.856000000014</v>
      </c>
      <c r="M3290" s="1">
        <v>8.2799999999999994</v>
      </c>
      <c r="N3290" s="1">
        <v>13.3</v>
      </c>
      <c r="O3290" s="1">
        <v>1.2</v>
      </c>
      <c r="P3290" s="1">
        <v>344.4</v>
      </c>
      <c r="Q3290" s="1">
        <v>60058</v>
      </c>
      <c r="R3290" s="1">
        <v>942.4</v>
      </c>
      <c r="U3290" s="5">
        <f t="shared" si="778"/>
        <v>1.0276865160848734</v>
      </c>
      <c r="V3290" s="5">
        <f t="shared" si="779"/>
        <v>0.94313826146475022</v>
      </c>
      <c r="W3290" s="5">
        <f t="shared" si="770"/>
        <v>5.8932238193018472E-3</v>
      </c>
      <c r="X3290" s="5">
        <f t="shared" si="771"/>
        <v>1.0596726079582197</v>
      </c>
      <c r="Y3290" s="5">
        <f t="shared" si="772"/>
        <v>1.0442145159273439</v>
      </c>
      <c r="Z3290" s="5">
        <f t="shared" si="780"/>
        <v>697.03407367182069</v>
      </c>
      <c r="AA3290" s="5">
        <f t="shared" si="781"/>
        <v>3.9338447638603697</v>
      </c>
      <c r="AB3290" s="5">
        <f t="shared" si="773"/>
        <v>7.6000000000000227</v>
      </c>
      <c r="AC3290" s="5">
        <f t="shared" si="774"/>
        <v>7608.1535999999996</v>
      </c>
      <c r="AD3290" s="5">
        <f t="shared" si="775"/>
        <v>6.831795266827885E-2</v>
      </c>
      <c r="AE3290" s="5">
        <f t="shared" si="776"/>
        <v>0.99375147413683629</v>
      </c>
    </row>
    <row r="3291" spans="1:31" ht="15.75" customHeight="1" x14ac:dyDescent="0.3">
      <c r="A3291" s="3">
        <f t="shared" si="777"/>
        <v>3279</v>
      </c>
      <c r="B3291" s="3">
        <v>950</v>
      </c>
      <c r="C3291" s="5">
        <v>53</v>
      </c>
      <c r="D3291" s="3">
        <v>15.5</v>
      </c>
      <c r="E3291" s="10">
        <f t="shared" si="768"/>
        <v>55117</v>
      </c>
      <c r="F3291" s="2">
        <f t="shared" si="769"/>
        <v>98271.984000000011</v>
      </c>
      <c r="G3291" s="2">
        <v>1039.9469999999999</v>
      </c>
      <c r="I3291" s="1">
        <v>54958</v>
      </c>
      <c r="J3291" s="1">
        <v>15.5</v>
      </c>
      <c r="K3291" s="2">
        <f t="shared" si="767"/>
        <v>98271.984000000011</v>
      </c>
      <c r="M3291" s="1">
        <v>7.9</v>
      </c>
      <c r="N3291" s="1">
        <v>14.2</v>
      </c>
      <c r="O3291" s="1">
        <v>1.22</v>
      </c>
      <c r="P3291" s="1">
        <v>336.3</v>
      </c>
      <c r="Q3291" s="1">
        <v>59812</v>
      </c>
      <c r="R3291" s="1">
        <v>941.6</v>
      </c>
      <c r="U3291" s="5">
        <f t="shared" si="778"/>
        <v>1.0234770704996579</v>
      </c>
      <c r="V3291" s="5">
        <f t="shared" si="779"/>
        <v>0.94313826146475022</v>
      </c>
      <c r="W3291" s="5">
        <f t="shared" si="770"/>
        <v>5.7546201232032855E-3</v>
      </c>
      <c r="X3291" s="5">
        <f t="shared" si="771"/>
        <v>1.0568576244089793</v>
      </c>
      <c r="Y3291" s="5">
        <f t="shared" si="772"/>
        <v>1.0392162039330903</v>
      </c>
      <c r="Z3291" s="5">
        <f t="shared" si="780"/>
        <v>693.69760044941654</v>
      </c>
      <c r="AA3291" s="5">
        <f t="shared" si="781"/>
        <v>3.8413240246406577</v>
      </c>
      <c r="AB3291" s="5">
        <f t="shared" si="773"/>
        <v>8.3999999999999773</v>
      </c>
      <c r="AC3291" s="5">
        <f t="shared" si="774"/>
        <v>7734.9561600000006</v>
      </c>
      <c r="AD3291" s="5">
        <f t="shared" si="775"/>
        <v>6.8684809194061239E-2</v>
      </c>
      <c r="AE3291" s="5">
        <f t="shared" si="776"/>
        <v>0.99389843423988966</v>
      </c>
    </row>
    <row r="3292" spans="1:31" ht="15.75" customHeight="1" x14ac:dyDescent="0.3">
      <c r="A3292" s="12">
        <f t="shared" si="777"/>
        <v>3280</v>
      </c>
      <c r="B3292" s="12">
        <v>950</v>
      </c>
      <c r="C3292" s="13">
        <v>55</v>
      </c>
      <c r="D3292" s="12">
        <v>3.41</v>
      </c>
      <c r="E3292" s="14">
        <f t="shared" si="768"/>
        <v>57280</v>
      </c>
      <c r="F3292" s="9">
        <f t="shared" si="769"/>
        <v>21619.836480000002</v>
      </c>
      <c r="G3292" s="9">
        <v>1041.462</v>
      </c>
      <c r="H3292" s="28"/>
      <c r="I3292" s="32">
        <v>57115</v>
      </c>
      <c r="J3292" s="28">
        <v>3.42</v>
      </c>
      <c r="K3292" s="29">
        <f t="shared" si="767"/>
        <v>21683.23776</v>
      </c>
      <c r="U3292" s="5">
        <f t="shared" si="778"/>
        <v>0</v>
      </c>
      <c r="V3292" s="5">
        <f t="shared" si="779"/>
        <v>0.98015058179329229</v>
      </c>
      <c r="W3292" s="5">
        <f t="shared" si="770"/>
        <v>0</v>
      </c>
      <c r="X3292" s="5">
        <f t="shared" si="771"/>
        <v>1</v>
      </c>
      <c r="Y3292" s="5">
        <f t="shared" si="772"/>
        <v>0.49007529089664614</v>
      </c>
      <c r="Z3292" s="5">
        <f t="shared" si="780"/>
        <v>327.13505817932929</v>
      </c>
      <c r="AA3292" s="5">
        <f t="shared" si="781"/>
        <v>0</v>
      </c>
      <c r="AB3292" s="5">
        <f t="shared" si="773"/>
        <v>950</v>
      </c>
      <c r="AC3292" s="5">
        <f t="shared" si="774"/>
        <v>0</v>
      </c>
      <c r="AD3292" s="5">
        <f t="shared" si="775"/>
        <v>0</v>
      </c>
      <c r="AE3292" s="5">
        <f t="shared" si="776"/>
        <v>1</v>
      </c>
    </row>
    <row r="3293" spans="1:31" ht="15.75" customHeight="1" x14ac:dyDescent="0.3">
      <c r="A3293" s="12">
        <f t="shared" si="777"/>
        <v>3281</v>
      </c>
      <c r="B3293" s="12">
        <v>950</v>
      </c>
      <c r="C3293" s="13">
        <v>55</v>
      </c>
      <c r="D3293" s="12">
        <v>4.42</v>
      </c>
      <c r="E3293" s="14">
        <f t="shared" si="768"/>
        <v>57280</v>
      </c>
      <c r="F3293" s="9">
        <f t="shared" si="769"/>
        <v>28023.365760000001</v>
      </c>
      <c r="G3293" s="9">
        <v>1041.462</v>
      </c>
      <c r="H3293" s="28"/>
      <c r="I3293" s="32">
        <v>57115</v>
      </c>
      <c r="J3293" s="28">
        <v>4.43</v>
      </c>
      <c r="K3293" s="29">
        <f t="shared" si="767"/>
        <v>28086.767040000002</v>
      </c>
      <c r="U3293" s="5">
        <f t="shared" si="778"/>
        <v>0</v>
      </c>
      <c r="V3293" s="5">
        <f t="shared" si="779"/>
        <v>0.98015058179329229</v>
      </c>
      <c r="W3293" s="5">
        <f t="shared" si="770"/>
        <v>0</v>
      </c>
      <c r="X3293" s="5">
        <f t="shared" si="771"/>
        <v>1</v>
      </c>
      <c r="Y3293" s="5">
        <f t="shared" si="772"/>
        <v>0.49007529089664614</v>
      </c>
      <c r="Z3293" s="5">
        <f t="shared" si="780"/>
        <v>327.13505817932929</v>
      </c>
      <c r="AA3293" s="5">
        <f t="shared" si="781"/>
        <v>0</v>
      </c>
      <c r="AB3293" s="5">
        <f t="shared" si="773"/>
        <v>950</v>
      </c>
      <c r="AC3293" s="5">
        <f t="shared" si="774"/>
        <v>0</v>
      </c>
      <c r="AD3293" s="5">
        <f t="shared" si="775"/>
        <v>0</v>
      </c>
      <c r="AE3293" s="5">
        <f t="shared" si="776"/>
        <v>1</v>
      </c>
    </row>
    <row r="3294" spans="1:31" ht="15.75" customHeight="1" x14ac:dyDescent="0.3">
      <c r="A3294" s="12">
        <f t="shared" si="777"/>
        <v>3282</v>
      </c>
      <c r="B3294" s="12">
        <v>950</v>
      </c>
      <c r="C3294" s="13">
        <v>55</v>
      </c>
      <c r="D3294" s="12">
        <v>5.43</v>
      </c>
      <c r="E3294" s="14">
        <f t="shared" si="768"/>
        <v>57280</v>
      </c>
      <c r="F3294" s="9">
        <f t="shared" si="769"/>
        <v>34426.895040000003</v>
      </c>
      <c r="G3294" s="9">
        <v>1041.462</v>
      </c>
      <c r="H3294" s="28"/>
      <c r="I3294" s="32">
        <v>57115</v>
      </c>
      <c r="J3294" s="28">
        <v>5.45</v>
      </c>
      <c r="K3294" s="29">
        <f t="shared" si="767"/>
        <v>34553.697600000007</v>
      </c>
      <c r="U3294" s="5">
        <f t="shared" si="778"/>
        <v>0</v>
      </c>
      <c r="V3294" s="5">
        <f t="shared" si="779"/>
        <v>0.98015058179329229</v>
      </c>
      <c r="W3294" s="5">
        <f t="shared" si="770"/>
        <v>0</v>
      </c>
      <c r="X3294" s="5">
        <f t="shared" si="771"/>
        <v>1</v>
      </c>
      <c r="Y3294" s="5">
        <f t="shared" si="772"/>
        <v>0.49007529089664614</v>
      </c>
      <c r="Z3294" s="5">
        <f t="shared" si="780"/>
        <v>327.13505817932929</v>
      </c>
      <c r="AA3294" s="5">
        <f t="shared" si="781"/>
        <v>0</v>
      </c>
      <c r="AB3294" s="5">
        <f t="shared" si="773"/>
        <v>950</v>
      </c>
      <c r="AC3294" s="5">
        <f t="shared" si="774"/>
        <v>0</v>
      </c>
      <c r="AD3294" s="5">
        <f t="shared" si="775"/>
        <v>0</v>
      </c>
      <c r="AE3294" s="5">
        <f t="shared" si="776"/>
        <v>1</v>
      </c>
    </row>
    <row r="3295" spans="1:31" ht="15.75" customHeight="1" x14ac:dyDescent="0.3">
      <c r="A3295" s="3">
        <f t="shared" si="777"/>
        <v>3283</v>
      </c>
      <c r="B3295" s="3">
        <v>950</v>
      </c>
      <c r="C3295" s="5">
        <v>55</v>
      </c>
      <c r="D3295" s="3">
        <v>6.43</v>
      </c>
      <c r="E3295" s="10">
        <f t="shared" si="768"/>
        <v>57280</v>
      </c>
      <c r="F3295" s="2">
        <f t="shared" si="769"/>
        <v>40767.02304</v>
      </c>
      <c r="G3295" s="2">
        <v>1041.462</v>
      </c>
      <c r="I3295" s="1">
        <v>57115</v>
      </c>
      <c r="J3295" s="1">
        <v>6.45</v>
      </c>
      <c r="K3295" s="2">
        <f t="shared" si="767"/>
        <v>40893.825600000004</v>
      </c>
      <c r="M3295" s="1">
        <v>12.5</v>
      </c>
      <c r="N3295" s="1">
        <v>5.63</v>
      </c>
      <c r="O3295" s="1">
        <v>0.8</v>
      </c>
      <c r="P3295" s="1">
        <v>546</v>
      </c>
      <c r="Q3295" s="1">
        <v>65367</v>
      </c>
      <c r="R3295" s="1">
        <v>947.7</v>
      </c>
      <c r="U3295" s="5">
        <f t="shared" si="778"/>
        <v>1.1185318275154004</v>
      </c>
      <c r="V3295" s="5">
        <f t="shared" si="779"/>
        <v>0.98015058179329229</v>
      </c>
      <c r="W3295" s="5">
        <f t="shared" si="770"/>
        <v>9.3429158110882957E-3</v>
      </c>
      <c r="X3295" s="5">
        <f t="shared" si="771"/>
        <v>1.0914422644429518</v>
      </c>
      <c r="Y3295" s="5">
        <f t="shared" si="772"/>
        <v>1.1452953405812347</v>
      </c>
      <c r="Z3295" s="5">
        <f t="shared" si="780"/>
        <v>764.50754574478594</v>
      </c>
      <c r="AA3295" s="5">
        <f t="shared" si="781"/>
        <v>6.2365831622176602</v>
      </c>
      <c r="AB3295" s="5">
        <f t="shared" si="773"/>
        <v>2.2999999999999545</v>
      </c>
      <c r="AC3295" s="5">
        <f t="shared" si="774"/>
        <v>5072.1024000000016</v>
      </c>
      <c r="AD3295" s="5">
        <f t="shared" si="775"/>
        <v>6.048674403416348E-2</v>
      </c>
      <c r="AE3295" s="5">
        <f t="shared" si="776"/>
        <v>0.99046787709497208</v>
      </c>
    </row>
    <row r="3296" spans="1:31" ht="15.75" customHeight="1" x14ac:dyDescent="0.3">
      <c r="A3296" s="3">
        <f t="shared" si="777"/>
        <v>3284</v>
      </c>
      <c r="B3296" s="3">
        <v>950</v>
      </c>
      <c r="C3296" s="5">
        <v>55</v>
      </c>
      <c r="D3296" s="3">
        <v>7.44</v>
      </c>
      <c r="E3296" s="10">
        <f t="shared" si="768"/>
        <v>57280</v>
      </c>
      <c r="F3296" s="2">
        <f t="shared" si="769"/>
        <v>47170.552320000003</v>
      </c>
      <c r="G3296" s="2">
        <v>1041.462</v>
      </c>
      <c r="I3296" s="1">
        <v>57115</v>
      </c>
      <c r="J3296" s="1">
        <v>7.46</v>
      </c>
      <c r="K3296" s="2">
        <f t="shared" si="767"/>
        <v>47297.354879999999</v>
      </c>
      <c r="M3296" s="1">
        <v>11.5</v>
      </c>
      <c r="N3296" s="1">
        <v>6.59</v>
      </c>
      <c r="O3296" s="1">
        <v>0.85</v>
      </c>
      <c r="P3296" s="1">
        <v>510.6</v>
      </c>
      <c r="Q3296" s="1">
        <v>64619</v>
      </c>
      <c r="R3296" s="1">
        <v>947.1</v>
      </c>
      <c r="U3296" s="5">
        <f t="shared" si="778"/>
        <v>1.1057323750855579</v>
      </c>
      <c r="V3296" s="5">
        <f t="shared" si="779"/>
        <v>0.98015058179329229</v>
      </c>
      <c r="W3296" s="5">
        <f t="shared" si="770"/>
        <v>8.7371663244353182E-3</v>
      </c>
      <c r="X3296" s="5">
        <f t="shared" si="771"/>
        <v>1.0838288466422508</v>
      </c>
      <c r="Y3296" s="5">
        <f t="shared" si="772"/>
        <v>1.130370059692366</v>
      </c>
      <c r="Z3296" s="5">
        <f t="shared" si="780"/>
        <v>754.54462224584825</v>
      </c>
      <c r="AA3296" s="5">
        <f t="shared" si="781"/>
        <v>5.8322332648870647</v>
      </c>
      <c r="AB3296" s="5">
        <f t="shared" si="773"/>
        <v>2.8999999999999773</v>
      </c>
      <c r="AC3296" s="5">
        <f t="shared" si="774"/>
        <v>5389.1088</v>
      </c>
      <c r="AD3296" s="5">
        <f t="shared" si="775"/>
        <v>6.1289636535375044E-2</v>
      </c>
      <c r="AE3296" s="5">
        <f t="shared" si="776"/>
        <v>0.99108589385474855</v>
      </c>
    </row>
    <row r="3297" spans="1:31" ht="15.75" customHeight="1" x14ac:dyDescent="0.3">
      <c r="A3297" s="3">
        <f t="shared" si="777"/>
        <v>3285</v>
      </c>
      <c r="B3297" s="3">
        <v>950</v>
      </c>
      <c r="C3297" s="5">
        <v>55</v>
      </c>
      <c r="D3297" s="3">
        <v>8.4499999999999993</v>
      </c>
      <c r="E3297" s="10">
        <f t="shared" si="768"/>
        <v>57280</v>
      </c>
      <c r="F3297" s="2">
        <f t="shared" si="769"/>
        <v>53574.081599999998</v>
      </c>
      <c r="G3297" s="2">
        <v>1041.462</v>
      </c>
      <c r="I3297" s="1">
        <v>57115</v>
      </c>
      <c r="J3297" s="1">
        <v>8.48</v>
      </c>
      <c r="K3297" s="2">
        <f t="shared" si="767"/>
        <v>53764.285440000007</v>
      </c>
      <c r="M3297" s="1">
        <v>10.6</v>
      </c>
      <c r="N3297" s="1">
        <v>7.56</v>
      </c>
      <c r="O3297" s="1">
        <v>0.9</v>
      </c>
      <c r="P3297" s="1">
        <v>482.5</v>
      </c>
      <c r="Q3297" s="1">
        <v>64006</v>
      </c>
      <c r="R3297" s="1">
        <v>946.5</v>
      </c>
      <c r="U3297" s="5">
        <f t="shared" si="778"/>
        <v>1.0952429842573579</v>
      </c>
      <c r="V3297" s="5">
        <f t="shared" si="779"/>
        <v>0.98015058179329229</v>
      </c>
      <c r="W3297" s="5">
        <f t="shared" si="770"/>
        <v>8.2563312799452428E-3</v>
      </c>
      <c r="X3297" s="5">
        <f t="shared" si="771"/>
        <v>1.0770221883948909</v>
      </c>
      <c r="Y3297" s="5">
        <f t="shared" si="772"/>
        <v>1.1176224601442739</v>
      </c>
      <c r="Z3297" s="5">
        <f t="shared" si="780"/>
        <v>746.03534459550588</v>
      </c>
      <c r="AA3297" s="5">
        <f t="shared" si="781"/>
        <v>5.5112662559890495</v>
      </c>
      <c r="AB3297" s="5">
        <f t="shared" si="773"/>
        <v>3.5</v>
      </c>
      <c r="AC3297" s="5">
        <f t="shared" si="774"/>
        <v>5706.1152000000011</v>
      </c>
      <c r="AD3297" s="5">
        <f t="shared" si="775"/>
        <v>6.2430550471018545E-2</v>
      </c>
      <c r="AE3297" s="5">
        <f t="shared" si="776"/>
        <v>0.99157646648044684</v>
      </c>
    </row>
    <row r="3298" spans="1:31" ht="15.75" customHeight="1" x14ac:dyDescent="0.3">
      <c r="A3298" s="3">
        <f t="shared" si="777"/>
        <v>3286</v>
      </c>
      <c r="B3298" s="3">
        <v>950</v>
      </c>
      <c r="C3298" s="5">
        <v>55</v>
      </c>
      <c r="D3298" s="3">
        <v>9.4600000000000009</v>
      </c>
      <c r="E3298" s="10">
        <f t="shared" si="768"/>
        <v>57280</v>
      </c>
      <c r="F3298" s="2">
        <f t="shared" si="769"/>
        <v>59977.610880000015</v>
      </c>
      <c r="G3298" s="2">
        <v>1041.462</v>
      </c>
      <c r="I3298" s="1">
        <v>57115</v>
      </c>
      <c r="J3298" s="1">
        <v>9.49</v>
      </c>
      <c r="K3298" s="2">
        <f t="shared" si="767"/>
        <v>60167.814720000002</v>
      </c>
      <c r="M3298" s="1">
        <v>9.86</v>
      </c>
      <c r="N3298" s="1">
        <v>8.5299999999999994</v>
      </c>
      <c r="O3298" s="1">
        <v>0.94</v>
      </c>
      <c r="P3298" s="1">
        <v>460</v>
      </c>
      <c r="Q3298" s="1">
        <v>63496</v>
      </c>
      <c r="R3298" s="1">
        <v>945.9</v>
      </c>
      <c r="U3298" s="5">
        <f t="shared" si="778"/>
        <v>1.0865160848733744</v>
      </c>
      <c r="V3298" s="5">
        <f t="shared" si="779"/>
        <v>0.98015058179329229</v>
      </c>
      <c r="W3298" s="5">
        <f t="shared" si="770"/>
        <v>7.8713210130047905E-3</v>
      </c>
      <c r="X3298" s="5">
        <f t="shared" si="771"/>
        <v>1.0714576380868179</v>
      </c>
      <c r="Y3298" s="5">
        <f t="shared" si="772"/>
        <v>1.1071728926897118</v>
      </c>
      <c r="Z3298" s="5">
        <f t="shared" si="780"/>
        <v>739.06004932823646</v>
      </c>
      <c r="AA3298" s="5">
        <f t="shared" si="781"/>
        <v>5.2542642026009583</v>
      </c>
      <c r="AB3298" s="5">
        <f t="shared" si="773"/>
        <v>4.1000000000000227</v>
      </c>
      <c r="AC3298" s="5">
        <f t="shared" si="774"/>
        <v>5959.7203200000004</v>
      </c>
      <c r="AD3298" s="5">
        <f t="shared" si="775"/>
        <v>6.3250921427120826E-2</v>
      </c>
      <c r="AE3298" s="5">
        <f t="shared" si="776"/>
        <v>0.9919692737430168</v>
      </c>
    </row>
    <row r="3299" spans="1:31" ht="15.75" customHeight="1" x14ac:dyDescent="0.3">
      <c r="A3299" s="3">
        <f t="shared" si="777"/>
        <v>3287</v>
      </c>
      <c r="B3299" s="3">
        <v>950</v>
      </c>
      <c r="C3299" s="5">
        <v>55</v>
      </c>
      <c r="D3299" s="3">
        <v>10.5</v>
      </c>
      <c r="E3299" s="10">
        <f t="shared" si="768"/>
        <v>57280</v>
      </c>
      <c r="F3299" s="2">
        <f t="shared" si="769"/>
        <v>66571.344000000012</v>
      </c>
      <c r="G3299" s="2">
        <v>1041.462</v>
      </c>
      <c r="I3299" s="1">
        <v>57115</v>
      </c>
      <c r="J3299" s="1">
        <v>10.5</v>
      </c>
      <c r="K3299" s="2">
        <f t="shared" si="767"/>
        <v>66571.344000000012</v>
      </c>
      <c r="M3299" s="1">
        <v>9.24</v>
      </c>
      <c r="N3299" s="1">
        <v>9.5</v>
      </c>
      <c r="O3299" s="1">
        <v>0.97</v>
      </c>
      <c r="P3299" s="1">
        <v>441.4</v>
      </c>
      <c r="Q3299" s="1">
        <v>63065</v>
      </c>
      <c r="R3299" s="1">
        <v>945.2</v>
      </c>
      <c r="U3299" s="5">
        <f t="shared" si="778"/>
        <v>1.0791409993155372</v>
      </c>
      <c r="V3299" s="5">
        <f t="shared" si="779"/>
        <v>0.98015058179329229</v>
      </c>
      <c r="W3299" s="5">
        <f t="shared" si="770"/>
        <v>7.5530458590006844E-3</v>
      </c>
      <c r="X3299" s="5">
        <f t="shared" si="771"/>
        <v>1.066817588129104</v>
      </c>
      <c r="Y3299" s="5">
        <f t="shared" si="772"/>
        <v>1.0984442389065452</v>
      </c>
      <c r="Z3299" s="5">
        <f t="shared" si="780"/>
        <v>733.23349835489716</v>
      </c>
      <c r="AA3299" s="5">
        <f t="shared" si="781"/>
        <v>5.0418091718001374</v>
      </c>
      <c r="AB3299" s="5">
        <f t="shared" si="773"/>
        <v>4.7999999999999545</v>
      </c>
      <c r="AC3299" s="5">
        <f t="shared" si="774"/>
        <v>6149.9241600000005</v>
      </c>
      <c r="AD3299" s="5">
        <f t="shared" si="775"/>
        <v>6.3703604989239923E-2</v>
      </c>
      <c r="AE3299" s="5">
        <f t="shared" si="776"/>
        <v>0.99229399441340771</v>
      </c>
    </row>
    <row r="3300" spans="1:31" ht="15.75" customHeight="1" x14ac:dyDescent="0.3">
      <c r="A3300" s="3">
        <f t="shared" si="777"/>
        <v>3288</v>
      </c>
      <c r="B3300" s="3">
        <v>950</v>
      </c>
      <c r="C3300" s="5">
        <v>55</v>
      </c>
      <c r="D3300" s="3">
        <v>11.5</v>
      </c>
      <c r="E3300" s="10">
        <f t="shared" si="768"/>
        <v>57280</v>
      </c>
      <c r="F3300" s="2">
        <f t="shared" si="769"/>
        <v>72911.472000000009</v>
      </c>
      <c r="G3300" s="2">
        <v>1041.462</v>
      </c>
      <c r="I3300" s="1">
        <v>57115</v>
      </c>
      <c r="J3300" s="1">
        <v>11.5</v>
      </c>
      <c r="K3300" s="2">
        <f t="shared" si="767"/>
        <v>72911.472000000009</v>
      </c>
      <c r="M3300" s="1">
        <v>8.6999999999999993</v>
      </c>
      <c r="N3300" s="1">
        <v>10.5</v>
      </c>
      <c r="O3300" s="1">
        <v>1</v>
      </c>
      <c r="P3300" s="1">
        <v>425.8</v>
      </c>
      <c r="Q3300" s="1">
        <v>62697</v>
      </c>
      <c r="R3300" s="1">
        <v>944.5</v>
      </c>
      <c r="U3300" s="5">
        <f t="shared" si="778"/>
        <v>1.0728439425051335</v>
      </c>
      <c r="V3300" s="5">
        <f t="shared" si="779"/>
        <v>0.98015058179329229</v>
      </c>
      <c r="W3300" s="5">
        <f t="shared" si="770"/>
        <v>7.2861054072553052E-3</v>
      </c>
      <c r="X3300" s="5">
        <f t="shared" si="771"/>
        <v>1.062792629610094</v>
      </c>
      <c r="Y3300" s="5">
        <f t="shared" si="772"/>
        <v>1.0909537245271241</v>
      </c>
      <c r="Z3300" s="5">
        <f t="shared" si="780"/>
        <v>728.23343019634603</v>
      </c>
      <c r="AA3300" s="5">
        <f t="shared" si="781"/>
        <v>4.8636210814510621</v>
      </c>
      <c r="AB3300" s="5">
        <f t="shared" si="773"/>
        <v>5.5</v>
      </c>
      <c r="AC3300" s="5">
        <f t="shared" si="774"/>
        <v>6340.1280000000006</v>
      </c>
      <c r="AD3300" s="5">
        <f t="shared" si="775"/>
        <v>6.436202221024856E-2</v>
      </c>
      <c r="AE3300" s="5">
        <f t="shared" si="776"/>
        <v>0.99256634078212291</v>
      </c>
    </row>
    <row r="3301" spans="1:31" ht="15.75" customHeight="1" x14ac:dyDescent="0.3">
      <c r="A3301" s="3">
        <f t="shared" si="777"/>
        <v>3289</v>
      </c>
      <c r="B3301" s="3">
        <v>950</v>
      </c>
      <c r="C3301" s="5">
        <v>55</v>
      </c>
      <c r="D3301" s="3">
        <v>12.5</v>
      </c>
      <c r="E3301" s="10">
        <f t="shared" si="768"/>
        <v>57280</v>
      </c>
      <c r="F3301" s="2">
        <f t="shared" si="769"/>
        <v>79251.600000000006</v>
      </c>
      <c r="G3301" s="2">
        <v>1041.462</v>
      </c>
      <c r="I3301" s="1">
        <v>57115</v>
      </c>
      <c r="J3301" s="1">
        <v>12.5</v>
      </c>
      <c r="K3301" s="2">
        <f t="shared" si="767"/>
        <v>79251.600000000006</v>
      </c>
      <c r="M3301" s="1">
        <v>8.23</v>
      </c>
      <c r="N3301" s="1">
        <v>11.4</v>
      </c>
      <c r="O3301" s="1">
        <v>1.03</v>
      </c>
      <c r="P3301" s="1">
        <v>412.5</v>
      </c>
      <c r="Q3301" s="1">
        <v>62376</v>
      </c>
      <c r="R3301" s="1">
        <v>943.8</v>
      </c>
      <c r="U3301" s="5">
        <f t="shared" si="778"/>
        <v>1.0673511293634497</v>
      </c>
      <c r="V3301" s="5">
        <f t="shared" si="779"/>
        <v>0.98015058179329229</v>
      </c>
      <c r="W3301" s="5">
        <f t="shared" si="770"/>
        <v>7.0585215605749483E-3</v>
      </c>
      <c r="X3301" s="5">
        <f t="shared" si="771"/>
        <v>1.0593017874428101</v>
      </c>
      <c r="Y3301" s="5">
        <f t="shared" si="772"/>
        <v>1.0844611112102744</v>
      </c>
      <c r="Z3301" s="5">
        <f t="shared" si="780"/>
        <v>723.89948095508248</v>
      </c>
      <c r="AA3301" s="5">
        <f t="shared" si="781"/>
        <v>4.71170431211499</v>
      </c>
      <c r="AB3301" s="5">
        <f t="shared" si="773"/>
        <v>6.2000000000000455</v>
      </c>
      <c r="AC3301" s="5">
        <f t="shared" si="774"/>
        <v>6530.3318400000007</v>
      </c>
      <c r="AD3301" s="5">
        <f t="shared" si="775"/>
        <v>6.5177279699460258E-2</v>
      </c>
      <c r="AE3301" s="5">
        <f t="shared" si="776"/>
        <v>0.99279853351955305</v>
      </c>
    </row>
    <row r="3302" spans="1:31" ht="15.75" customHeight="1" x14ac:dyDescent="0.3">
      <c r="A3302" s="3">
        <f t="shared" si="777"/>
        <v>3290</v>
      </c>
      <c r="B3302" s="3">
        <v>950</v>
      </c>
      <c r="C3302" s="5">
        <v>55</v>
      </c>
      <c r="D3302" s="3">
        <v>13.5</v>
      </c>
      <c r="E3302" s="10">
        <f t="shared" si="768"/>
        <v>57280</v>
      </c>
      <c r="F3302" s="2">
        <f t="shared" si="769"/>
        <v>85591.728000000003</v>
      </c>
      <c r="G3302" s="2">
        <v>1041.462</v>
      </c>
      <c r="I3302" s="1">
        <v>57115</v>
      </c>
      <c r="J3302" s="1">
        <v>13.5</v>
      </c>
      <c r="K3302" s="2">
        <f t="shared" si="767"/>
        <v>85591.728000000003</v>
      </c>
      <c r="M3302" s="1">
        <v>7.8</v>
      </c>
      <c r="N3302" s="1">
        <v>12.4</v>
      </c>
      <c r="O3302" s="1">
        <v>1.05</v>
      </c>
      <c r="P3302" s="1">
        <v>400.9</v>
      </c>
      <c r="Q3302" s="1">
        <v>62092</v>
      </c>
      <c r="R3302" s="1">
        <v>943.1</v>
      </c>
      <c r="U3302" s="5">
        <f t="shared" si="778"/>
        <v>1.0624914442162903</v>
      </c>
      <c r="V3302" s="5">
        <f t="shared" si="779"/>
        <v>0.98015058179329229</v>
      </c>
      <c r="W3302" s="5">
        <f t="shared" si="770"/>
        <v>6.8600273785078712E-3</v>
      </c>
      <c r="X3302" s="5">
        <f t="shared" si="771"/>
        <v>1.0561180829416046</v>
      </c>
      <c r="Y3302" s="5">
        <f t="shared" si="772"/>
        <v>1.0786355903225979</v>
      </c>
      <c r="Z3302" s="5">
        <f t="shared" si="780"/>
        <v>720.01082925214064</v>
      </c>
      <c r="AA3302" s="5">
        <f t="shared" si="781"/>
        <v>4.579205475701575</v>
      </c>
      <c r="AB3302" s="5">
        <f t="shared" si="773"/>
        <v>6.8999999999999773</v>
      </c>
      <c r="AC3302" s="5">
        <f t="shared" si="774"/>
        <v>6657.1344000000017</v>
      </c>
      <c r="AD3302" s="5">
        <f t="shared" si="775"/>
        <v>6.5463643161181626E-2</v>
      </c>
      <c r="AE3302" s="5">
        <f t="shared" si="776"/>
        <v>0.99300104748603346</v>
      </c>
    </row>
    <row r="3303" spans="1:31" ht="15.75" customHeight="1" x14ac:dyDescent="0.3">
      <c r="A3303" s="23">
        <f t="shared" si="777"/>
        <v>3291</v>
      </c>
      <c r="B3303" s="23">
        <v>950</v>
      </c>
      <c r="C3303" s="24">
        <v>55</v>
      </c>
      <c r="D3303" s="23">
        <v>14.5</v>
      </c>
      <c r="E3303" s="25">
        <f t="shared" si="768"/>
        <v>57280</v>
      </c>
      <c r="F3303" s="26">
        <f t="shared" si="769"/>
        <v>91931.856000000014</v>
      </c>
      <c r="G3303" s="26">
        <v>1041.462</v>
      </c>
      <c r="H3303" s="22"/>
      <c r="I3303" s="27">
        <v>57115</v>
      </c>
      <c r="J3303" s="27">
        <v>14.5</v>
      </c>
      <c r="K3303" s="26">
        <f t="shared" si="767"/>
        <v>91931.856000000014</v>
      </c>
      <c r="M3303" s="27">
        <v>7.42</v>
      </c>
      <c r="N3303" s="27">
        <v>13.4</v>
      </c>
      <c r="O3303" s="27">
        <v>1.08</v>
      </c>
      <c r="P3303" s="27">
        <v>390.8</v>
      </c>
      <c r="Q3303" s="27">
        <v>61840</v>
      </c>
      <c r="R3303" s="27">
        <v>942.4</v>
      </c>
      <c r="U3303" s="5">
        <f t="shared" si="778"/>
        <v>1.0581793292265571</v>
      </c>
      <c r="V3303" s="5">
        <f t="shared" si="779"/>
        <v>0.98015058179329229</v>
      </c>
      <c r="W3303" s="5">
        <f t="shared" si="770"/>
        <v>6.6872005475701575E-3</v>
      </c>
      <c r="X3303" s="5">
        <f t="shared" si="771"/>
        <v>1.0533125418648523</v>
      </c>
      <c r="Y3303" s="5">
        <f t="shared" si="772"/>
        <v>1.0734992298677379</v>
      </c>
      <c r="Z3303" s="5">
        <f t="shared" si="780"/>
        <v>716.58220592131249</v>
      </c>
      <c r="AA3303" s="5">
        <f t="shared" si="781"/>
        <v>4.4638401095140319</v>
      </c>
      <c r="AB3303" s="5">
        <f t="shared" si="773"/>
        <v>7.6000000000000227</v>
      </c>
      <c r="AC3303" s="5">
        <f t="shared" si="774"/>
        <v>6847.338240000001</v>
      </c>
      <c r="AD3303" s="5">
        <f t="shared" si="775"/>
        <v>6.6481646104386033E-2</v>
      </c>
      <c r="AE3303" s="5">
        <f t="shared" si="776"/>
        <v>0.99317737430167607</v>
      </c>
    </row>
    <row r="3304" spans="1:31" ht="15.75" customHeight="1" x14ac:dyDescent="0.3">
      <c r="A3304" s="23">
        <f t="shared" si="777"/>
        <v>3292</v>
      </c>
      <c r="B3304" s="23">
        <v>950</v>
      </c>
      <c r="C3304" s="24">
        <v>55</v>
      </c>
      <c r="D3304" s="23">
        <v>15.5</v>
      </c>
      <c r="E3304" s="25">
        <f t="shared" si="768"/>
        <v>57280</v>
      </c>
      <c r="F3304" s="26">
        <f t="shared" si="769"/>
        <v>98271.984000000011</v>
      </c>
      <c r="G3304" s="26">
        <v>1041.462</v>
      </c>
      <c r="H3304" s="22"/>
      <c r="I3304" s="27">
        <v>57115</v>
      </c>
      <c r="J3304" s="27">
        <v>15.5</v>
      </c>
      <c r="K3304" s="26">
        <f t="shared" si="767"/>
        <v>98271.984000000011</v>
      </c>
      <c r="M3304" s="27">
        <v>7.08</v>
      </c>
      <c r="N3304" s="27">
        <v>14.4</v>
      </c>
      <c r="O3304" s="27">
        <v>1.1000000000000001</v>
      </c>
      <c r="P3304" s="27">
        <v>381.9</v>
      </c>
      <c r="Q3304" s="27">
        <v>61614</v>
      </c>
      <c r="R3304" s="27">
        <v>941.6</v>
      </c>
      <c r="U3304" s="5">
        <f t="shared" si="778"/>
        <v>1.054312114989733</v>
      </c>
      <c r="V3304" s="5">
        <f t="shared" si="779"/>
        <v>0.98015058179329229</v>
      </c>
      <c r="W3304" s="5">
        <f t="shared" si="770"/>
        <v>6.5349075975359343E-3</v>
      </c>
      <c r="X3304" s="5">
        <f t="shared" si="771"/>
        <v>1.050808638841737</v>
      </c>
      <c r="Y3304" s="5">
        <f t="shared" si="772"/>
        <v>1.0689154885904304</v>
      </c>
      <c r="Z3304" s="5">
        <f t="shared" si="780"/>
        <v>713.52246694388418</v>
      </c>
      <c r="AA3304" s="5">
        <f t="shared" si="781"/>
        <v>4.3621815195071871</v>
      </c>
      <c r="AB3304" s="5">
        <f t="shared" si="773"/>
        <v>8.3999999999999773</v>
      </c>
      <c r="AC3304" s="5">
        <f t="shared" si="774"/>
        <v>6974.140800000001</v>
      </c>
      <c r="AD3304" s="5">
        <f t="shared" si="775"/>
        <v>6.6980811012323616E-2</v>
      </c>
      <c r="AE3304" s="5">
        <f t="shared" si="776"/>
        <v>0.99333275139664801</v>
      </c>
    </row>
    <row r="3305" spans="1:31" ht="15.75" customHeight="1" x14ac:dyDescent="0.3">
      <c r="A3305" s="12">
        <f t="shared" si="777"/>
        <v>3293</v>
      </c>
      <c r="B3305" s="12">
        <v>975</v>
      </c>
      <c r="C3305" s="13">
        <v>49</v>
      </c>
      <c r="D3305" s="12">
        <v>13.5</v>
      </c>
      <c r="E3305" s="14">
        <f t="shared" si="768"/>
        <v>50812</v>
      </c>
      <c r="F3305" s="9">
        <f t="shared" si="769"/>
        <v>85591.728000000003</v>
      </c>
      <c r="G3305" s="9">
        <v>1036.9880000000001</v>
      </c>
      <c r="H3305" s="28"/>
      <c r="I3305" s="32">
        <v>50662</v>
      </c>
      <c r="J3305" s="28">
        <v>13.5</v>
      </c>
      <c r="K3305" s="29">
        <f t="shared" si="767"/>
        <v>85591.728000000003</v>
      </c>
      <c r="U3305" s="5">
        <f t="shared" si="778"/>
        <v>0</v>
      </c>
      <c r="V3305" s="5">
        <f t="shared" si="779"/>
        <v>0.86947296372347704</v>
      </c>
      <c r="W3305" s="5">
        <f t="shared" si="770"/>
        <v>0</v>
      </c>
      <c r="X3305" s="5">
        <f t="shared" si="771"/>
        <v>1</v>
      </c>
      <c r="Y3305" s="5">
        <f t="shared" si="772"/>
        <v>0.43473648186173852</v>
      </c>
      <c r="Z3305" s="5">
        <f t="shared" si="780"/>
        <v>290.19529637234774</v>
      </c>
      <c r="AA3305" s="5">
        <f t="shared" si="781"/>
        <v>0</v>
      </c>
      <c r="AB3305" s="5">
        <f t="shared" si="773"/>
        <v>975</v>
      </c>
      <c r="AC3305" s="5">
        <f t="shared" si="774"/>
        <v>0</v>
      </c>
      <c r="AD3305" s="5">
        <f t="shared" si="775"/>
        <v>0</v>
      </c>
      <c r="AE3305" s="5">
        <f t="shared" si="776"/>
        <v>1</v>
      </c>
    </row>
    <row r="3306" spans="1:31" ht="15.75" customHeight="1" x14ac:dyDescent="0.3">
      <c r="A3306" s="12">
        <f t="shared" si="777"/>
        <v>3294</v>
      </c>
      <c r="B3306" s="12">
        <v>975</v>
      </c>
      <c r="C3306" s="13">
        <v>49</v>
      </c>
      <c r="D3306" s="12">
        <v>14.5</v>
      </c>
      <c r="E3306" s="14">
        <f t="shared" si="768"/>
        <v>50812</v>
      </c>
      <c r="F3306" s="9">
        <f t="shared" si="769"/>
        <v>91931.856000000014</v>
      </c>
      <c r="G3306" s="9">
        <v>1036.9880000000001</v>
      </c>
      <c r="H3306" s="28"/>
      <c r="I3306" s="32">
        <v>50662</v>
      </c>
      <c r="J3306" s="28">
        <v>14.5</v>
      </c>
      <c r="K3306" s="29">
        <f t="shared" si="767"/>
        <v>91931.856000000014</v>
      </c>
      <c r="U3306" s="5">
        <f t="shared" si="778"/>
        <v>0</v>
      </c>
      <c r="V3306" s="5">
        <f t="shared" si="779"/>
        <v>0.86947296372347704</v>
      </c>
      <c r="W3306" s="5">
        <f t="shared" si="770"/>
        <v>0</v>
      </c>
      <c r="X3306" s="5">
        <f t="shared" si="771"/>
        <v>1</v>
      </c>
      <c r="Y3306" s="5">
        <f t="shared" si="772"/>
        <v>0.43473648186173852</v>
      </c>
      <c r="Z3306" s="5">
        <f t="shared" si="780"/>
        <v>290.19529637234774</v>
      </c>
      <c r="AA3306" s="5">
        <f t="shared" si="781"/>
        <v>0</v>
      </c>
      <c r="AB3306" s="5">
        <f t="shared" si="773"/>
        <v>975</v>
      </c>
      <c r="AC3306" s="5">
        <f t="shared" si="774"/>
        <v>0</v>
      </c>
      <c r="AD3306" s="5">
        <f t="shared" si="775"/>
        <v>0</v>
      </c>
      <c r="AE3306" s="5">
        <f t="shared" si="776"/>
        <v>1</v>
      </c>
    </row>
    <row r="3307" spans="1:31" ht="15.75" customHeight="1" x14ac:dyDescent="0.3">
      <c r="A3307" s="12">
        <f t="shared" si="777"/>
        <v>3295</v>
      </c>
      <c r="B3307" s="12">
        <v>975</v>
      </c>
      <c r="C3307" s="13">
        <v>49</v>
      </c>
      <c r="D3307" s="12">
        <v>15.5</v>
      </c>
      <c r="E3307" s="14">
        <f t="shared" si="768"/>
        <v>50812</v>
      </c>
      <c r="F3307" s="9">
        <f t="shared" si="769"/>
        <v>98271.984000000011</v>
      </c>
      <c r="G3307" s="9">
        <v>1036.9880000000001</v>
      </c>
      <c r="H3307" s="28"/>
      <c r="I3307" s="32">
        <v>50662</v>
      </c>
      <c r="J3307" s="28">
        <v>15.5</v>
      </c>
      <c r="K3307" s="29">
        <f t="shared" si="767"/>
        <v>98271.984000000011</v>
      </c>
      <c r="U3307" s="5">
        <f t="shared" si="778"/>
        <v>0</v>
      </c>
      <c r="V3307" s="5">
        <f t="shared" si="779"/>
        <v>0.86947296372347704</v>
      </c>
      <c r="W3307" s="5">
        <f t="shared" si="770"/>
        <v>0</v>
      </c>
      <c r="X3307" s="5">
        <f t="shared" si="771"/>
        <v>1</v>
      </c>
      <c r="Y3307" s="5">
        <f t="shared" si="772"/>
        <v>0.43473648186173852</v>
      </c>
      <c r="Z3307" s="5">
        <f t="shared" si="780"/>
        <v>290.19529637234774</v>
      </c>
      <c r="AA3307" s="5">
        <f t="shared" si="781"/>
        <v>0</v>
      </c>
      <c r="AB3307" s="5">
        <f t="shared" si="773"/>
        <v>975</v>
      </c>
      <c r="AC3307" s="5">
        <f t="shared" si="774"/>
        <v>0</v>
      </c>
      <c r="AD3307" s="5">
        <f t="shared" si="775"/>
        <v>0</v>
      </c>
      <c r="AE3307" s="5">
        <f t="shared" si="776"/>
        <v>1</v>
      </c>
    </row>
    <row r="3308" spans="1:31" ht="15.75" customHeight="1" x14ac:dyDescent="0.3">
      <c r="A3308" s="3">
        <f t="shared" si="777"/>
        <v>3296</v>
      </c>
      <c r="B3308" s="3">
        <v>975</v>
      </c>
      <c r="C3308" s="5">
        <v>51</v>
      </c>
      <c r="D3308" s="3">
        <v>10.5</v>
      </c>
      <c r="E3308" s="10">
        <f t="shared" si="768"/>
        <v>52964</v>
      </c>
      <c r="F3308" s="2">
        <f t="shared" si="769"/>
        <v>66571.344000000012</v>
      </c>
      <c r="G3308" s="2">
        <v>1038.5029999999999</v>
      </c>
      <c r="I3308" s="1">
        <v>52808</v>
      </c>
      <c r="J3308" s="1">
        <v>10.5</v>
      </c>
      <c r="K3308" s="2">
        <f t="shared" si="767"/>
        <v>66571.344000000012</v>
      </c>
      <c r="M3308" s="1">
        <v>12.1</v>
      </c>
      <c r="N3308" s="1">
        <v>9.2100000000000009</v>
      </c>
      <c r="O3308" s="1">
        <v>1.27</v>
      </c>
      <c r="P3308" s="1">
        <v>332.7</v>
      </c>
      <c r="Q3308" s="1">
        <v>60179</v>
      </c>
      <c r="R3308" s="1">
        <v>970.3</v>
      </c>
      <c r="U3308" s="5">
        <f t="shared" si="778"/>
        <v>1.0297570157426421</v>
      </c>
      <c r="V3308" s="5">
        <f t="shared" si="779"/>
        <v>0.90629705681040384</v>
      </c>
      <c r="W3308" s="5">
        <f t="shared" si="770"/>
        <v>5.6930184804928133E-3</v>
      </c>
      <c r="X3308" s="5">
        <f t="shared" si="771"/>
        <v>1.0883905005657584</v>
      </c>
      <c r="Y3308" s="5">
        <f t="shared" si="772"/>
        <v>1.0535914305741925</v>
      </c>
      <c r="Z3308" s="5">
        <f t="shared" si="780"/>
        <v>703.29335173688503</v>
      </c>
      <c r="AA3308" s="5">
        <f t="shared" si="781"/>
        <v>3.8002036960985635</v>
      </c>
      <c r="AB3308" s="5">
        <f t="shared" si="773"/>
        <v>4.7000000000000455</v>
      </c>
      <c r="AC3308" s="5">
        <f t="shared" si="774"/>
        <v>8051.9625600000008</v>
      </c>
      <c r="AD3308" s="5">
        <f t="shared" si="775"/>
        <v>6.6994163894608688E-2</v>
      </c>
      <c r="AE3308" s="5">
        <f t="shared" si="776"/>
        <v>0.99371837474510982</v>
      </c>
    </row>
    <row r="3309" spans="1:31" ht="15.75" customHeight="1" x14ac:dyDescent="0.3">
      <c r="A3309" s="3">
        <f t="shared" si="777"/>
        <v>3297</v>
      </c>
      <c r="B3309" s="3">
        <v>975</v>
      </c>
      <c r="C3309" s="5">
        <v>51</v>
      </c>
      <c r="D3309" s="3">
        <v>11.5</v>
      </c>
      <c r="E3309" s="10">
        <f t="shared" si="768"/>
        <v>52964</v>
      </c>
      <c r="F3309" s="2">
        <f t="shared" si="769"/>
        <v>72911.472000000009</v>
      </c>
      <c r="G3309" s="2">
        <v>1038.5029999999999</v>
      </c>
      <c r="I3309" s="1">
        <v>52808</v>
      </c>
      <c r="J3309" s="1">
        <v>11.5</v>
      </c>
      <c r="K3309" s="2">
        <f t="shared" si="767"/>
        <v>72911.472000000009</v>
      </c>
      <c r="M3309" s="1">
        <v>11.4</v>
      </c>
      <c r="N3309" s="1">
        <v>10.199999999999999</v>
      </c>
      <c r="O3309" s="1">
        <v>1.31</v>
      </c>
      <c r="P3309" s="1">
        <v>320.3</v>
      </c>
      <c r="Q3309" s="1">
        <v>59711</v>
      </c>
      <c r="R3309" s="1">
        <v>969.7</v>
      </c>
      <c r="U3309" s="5">
        <f t="shared" si="778"/>
        <v>1.0217488021902805</v>
      </c>
      <c r="V3309" s="5">
        <f t="shared" si="779"/>
        <v>0.90629705681040384</v>
      </c>
      <c r="W3309" s="5">
        <f t="shared" si="770"/>
        <v>5.4808350444900756E-3</v>
      </c>
      <c r="X3309" s="5">
        <f t="shared" si="771"/>
        <v>1.0830704319257205</v>
      </c>
      <c r="Y3309" s="5">
        <f t="shared" si="772"/>
        <v>1.044104730640234</v>
      </c>
      <c r="Z3309" s="5">
        <f t="shared" si="780"/>
        <v>696.96078979696915</v>
      </c>
      <c r="AA3309" s="5">
        <f t="shared" si="781"/>
        <v>3.6585670088980158</v>
      </c>
      <c r="AB3309" s="5">
        <f t="shared" si="773"/>
        <v>5.2999999999999545</v>
      </c>
      <c r="AC3309" s="5">
        <f t="shared" si="774"/>
        <v>8305.5676800000019</v>
      </c>
      <c r="AD3309" s="5">
        <f t="shared" si="775"/>
        <v>6.7645370159971491E-2</v>
      </c>
      <c r="AE3309" s="5">
        <f t="shared" si="776"/>
        <v>0.99395249603504265</v>
      </c>
    </row>
    <row r="3310" spans="1:31" ht="15.75" customHeight="1" x14ac:dyDescent="0.3">
      <c r="A3310" s="12">
        <f t="shared" si="777"/>
        <v>3298</v>
      </c>
      <c r="B3310" s="12">
        <v>975</v>
      </c>
      <c r="C3310" s="13">
        <v>51</v>
      </c>
      <c r="D3310" s="12">
        <v>12.5</v>
      </c>
      <c r="E3310" s="14">
        <f t="shared" si="768"/>
        <v>52964</v>
      </c>
      <c r="F3310" s="9">
        <f t="shared" si="769"/>
        <v>79251.600000000006</v>
      </c>
      <c r="G3310" s="9">
        <v>1038.5029999999999</v>
      </c>
      <c r="H3310" s="28"/>
      <c r="I3310" s="32">
        <v>52808</v>
      </c>
      <c r="J3310" s="28">
        <v>12.5</v>
      </c>
      <c r="K3310" s="29">
        <f t="shared" si="767"/>
        <v>79251.600000000006</v>
      </c>
      <c r="U3310" s="5">
        <f t="shared" si="778"/>
        <v>0</v>
      </c>
      <c r="V3310" s="5">
        <f t="shared" si="779"/>
        <v>0.90629705681040384</v>
      </c>
      <c r="W3310" s="5">
        <f t="shared" si="770"/>
        <v>0</v>
      </c>
      <c r="X3310" s="5">
        <f t="shared" si="771"/>
        <v>1</v>
      </c>
      <c r="Y3310" s="5">
        <f t="shared" si="772"/>
        <v>0.45314852840520192</v>
      </c>
      <c r="Z3310" s="5">
        <f t="shared" si="780"/>
        <v>302.48570568104043</v>
      </c>
      <c r="AA3310" s="5">
        <f t="shared" si="781"/>
        <v>0</v>
      </c>
      <c r="AB3310" s="5">
        <f t="shared" si="773"/>
        <v>975</v>
      </c>
      <c r="AC3310" s="5">
        <f t="shared" si="774"/>
        <v>0</v>
      </c>
      <c r="AD3310" s="5">
        <f t="shared" si="775"/>
        <v>0</v>
      </c>
      <c r="AE3310" s="5">
        <f t="shared" si="776"/>
        <v>1</v>
      </c>
    </row>
    <row r="3311" spans="1:31" ht="15.75" customHeight="1" x14ac:dyDescent="0.3">
      <c r="A3311" s="12">
        <f t="shared" si="777"/>
        <v>3299</v>
      </c>
      <c r="B3311" s="12">
        <v>975</v>
      </c>
      <c r="C3311" s="13">
        <v>51</v>
      </c>
      <c r="D3311" s="12">
        <v>13.5</v>
      </c>
      <c r="E3311" s="14">
        <f t="shared" si="768"/>
        <v>52964</v>
      </c>
      <c r="F3311" s="9">
        <f t="shared" si="769"/>
        <v>85591.728000000003</v>
      </c>
      <c r="G3311" s="9">
        <v>1038.5029999999999</v>
      </c>
      <c r="H3311" s="28"/>
      <c r="I3311" s="32">
        <v>52808</v>
      </c>
      <c r="J3311" s="28">
        <v>13.5</v>
      </c>
      <c r="K3311" s="29">
        <f t="shared" si="767"/>
        <v>85591.728000000003</v>
      </c>
      <c r="U3311" s="5">
        <f t="shared" si="778"/>
        <v>0</v>
      </c>
      <c r="V3311" s="5">
        <f t="shared" si="779"/>
        <v>0.90629705681040384</v>
      </c>
      <c r="W3311" s="5">
        <f t="shared" si="770"/>
        <v>0</v>
      </c>
      <c r="X3311" s="5">
        <f t="shared" si="771"/>
        <v>1</v>
      </c>
      <c r="Y3311" s="5">
        <f t="shared" si="772"/>
        <v>0.45314852840520192</v>
      </c>
      <c r="Z3311" s="5">
        <f t="shared" si="780"/>
        <v>302.48570568104043</v>
      </c>
      <c r="AA3311" s="5">
        <f t="shared" si="781"/>
        <v>0</v>
      </c>
      <c r="AB3311" s="5">
        <f t="shared" si="773"/>
        <v>975</v>
      </c>
      <c r="AC3311" s="5">
        <f t="shared" si="774"/>
        <v>0</v>
      </c>
      <c r="AD3311" s="5">
        <f t="shared" si="775"/>
        <v>0</v>
      </c>
      <c r="AE3311" s="5">
        <f t="shared" si="776"/>
        <v>1</v>
      </c>
    </row>
    <row r="3312" spans="1:31" ht="15.75" customHeight="1" x14ac:dyDescent="0.3">
      <c r="A3312" s="12">
        <f t="shared" si="777"/>
        <v>3300</v>
      </c>
      <c r="B3312" s="12">
        <v>975</v>
      </c>
      <c r="C3312" s="13">
        <v>51</v>
      </c>
      <c r="D3312" s="12">
        <v>14.5</v>
      </c>
      <c r="E3312" s="14">
        <f t="shared" si="768"/>
        <v>52964</v>
      </c>
      <c r="F3312" s="9">
        <f t="shared" si="769"/>
        <v>91931.856000000014</v>
      </c>
      <c r="G3312" s="9">
        <v>1038.5029999999999</v>
      </c>
      <c r="H3312" s="28"/>
      <c r="I3312" s="32">
        <v>52808</v>
      </c>
      <c r="J3312" s="28">
        <v>14.5</v>
      </c>
      <c r="K3312" s="29">
        <f t="shared" si="767"/>
        <v>91931.856000000014</v>
      </c>
      <c r="U3312" s="5">
        <f t="shared" si="778"/>
        <v>0</v>
      </c>
      <c r="V3312" s="5">
        <f t="shared" si="779"/>
        <v>0.90629705681040384</v>
      </c>
      <c r="W3312" s="5">
        <f t="shared" si="770"/>
        <v>0</v>
      </c>
      <c r="X3312" s="5">
        <f t="shared" si="771"/>
        <v>1</v>
      </c>
      <c r="Y3312" s="5">
        <f t="shared" si="772"/>
        <v>0.45314852840520192</v>
      </c>
      <c r="Z3312" s="5">
        <f t="shared" si="780"/>
        <v>302.48570568104043</v>
      </c>
      <c r="AA3312" s="5">
        <f t="shared" si="781"/>
        <v>0</v>
      </c>
      <c r="AB3312" s="5">
        <f t="shared" si="773"/>
        <v>975</v>
      </c>
      <c r="AC3312" s="5">
        <f t="shared" si="774"/>
        <v>0</v>
      </c>
      <c r="AD3312" s="5">
        <f t="shared" si="775"/>
        <v>0</v>
      </c>
      <c r="AE3312" s="5">
        <f t="shared" si="776"/>
        <v>1</v>
      </c>
    </row>
    <row r="3313" spans="1:31" ht="15.75" customHeight="1" x14ac:dyDescent="0.3">
      <c r="A3313" s="12">
        <f t="shared" si="777"/>
        <v>3301</v>
      </c>
      <c r="B3313" s="12">
        <v>975</v>
      </c>
      <c r="C3313" s="13">
        <v>51</v>
      </c>
      <c r="D3313" s="12">
        <v>15.5</v>
      </c>
      <c r="E3313" s="14">
        <f t="shared" si="768"/>
        <v>52964</v>
      </c>
      <c r="F3313" s="9">
        <f t="shared" si="769"/>
        <v>98271.984000000011</v>
      </c>
      <c r="G3313" s="9">
        <v>1038.5029999999999</v>
      </c>
      <c r="H3313" s="28"/>
      <c r="I3313" s="32">
        <v>52808</v>
      </c>
      <c r="J3313" s="28">
        <v>15.5</v>
      </c>
      <c r="K3313" s="29">
        <f t="shared" si="767"/>
        <v>98271.984000000011</v>
      </c>
      <c r="U3313" s="5">
        <f t="shared" si="778"/>
        <v>0</v>
      </c>
      <c r="V3313" s="5">
        <f t="shared" si="779"/>
        <v>0.90629705681040384</v>
      </c>
      <c r="W3313" s="5">
        <f t="shared" si="770"/>
        <v>0</v>
      </c>
      <c r="X3313" s="5">
        <f t="shared" si="771"/>
        <v>1</v>
      </c>
      <c r="Y3313" s="5">
        <f t="shared" si="772"/>
        <v>0.45314852840520192</v>
      </c>
      <c r="Z3313" s="5">
        <f t="shared" si="780"/>
        <v>302.48570568104043</v>
      </c>
      <c r="AA3313" s="5">
        <f t="shared" si="781"/>
        <v>0</v>
      </c>
      <c r="AB3313" s="5">
        <f t="shared" si="773"/>
        <v>975</v>
      </c>
      <c r="AC3313" s="5">
        <f t="shared" si="774"/>
        <v>0</v>
      </c>
      <c r="AD3313" s="5">
        <f t="shared" si="775"/>
        <v>0</v>
      </c>
      <c r="AE3313" s="5">
        <f t="shared" si="776"/>
        <v>1</v>
      </c>
    </row>
    <row r="3314" spans="1:31" ht="15.75" customHeight="1" x14ac:dyDescent="0.3">
      <c r="A3314" s="12">
        <f t="shared" si="777"/>
        <v>3302</v>
      </c>
      <c r="B3314" s="12">
        <v>975</v>
      </c>
      <c r="C3314" s="13">
        <v>53</v>
      </c>
      <c r="D3314" s="12">
        <v>7.44</v>
      </c>
      <c r="E3314" s="14">
        <f t="shared" si="768"/>
        <v>55121</v>
      </c>
      <c r="F3314" s="9">
        <f t="shared" si="769"/>
        <v>47170.552320000003</v>
      </c>
      <c r="G3314" s="9">
        <v>1040.018</v>
      </c>
      <c r="H3314" s="28"/>
      <c r="I3314" s="32">
        <v>54958</v>
      </c>
      <c r="J3314" s="28">
        <v>7.46</v>
      </c>
      <c r="K3314" s="29">
        <f t="shared" si="767"/>
        <v>47297.354879999999</v>
      </c>
      <c r="U3314" s="5">
        <f t="shared" si="778"/>
        <v>0</v>
      </c>
      <c r="V3314" s="5">
        <f t="shared" si="779"/>
        <v>0.9432067077344285</v>
      </c>
      <c r="W3314" s="5">
        <f t="shared" si="770"/>
        <v>0</v>
      </c>
      <c r="X3314" s="5">
        <f t="shared" si="771"/>
        <v>1</v>
      </c>
      <c r="Y3314" s="5">
        <f t="shared" si="772"/>
        <v>0.47160335386721425</v>
      </c>
      <c r="Z3314" s="5">
        <f t="shared" si="780"/>
        <v>314.80467077344292</v>
      </c>
      <c r="AA3314" s="5">
        <f t="shared" si="781"/>
        <v>0</v>
      </c>
      <c r="AB3314" s="5">
        <f t="shared" si="773"/>
        <v>975</v>
      </c>
      <c r="AC3314" s="5">
        <f t="shared" si="774"/>
        <v>0</v>
      </c>
      <c r="AD3314" s="5">
        <f t="shared" si="775"/>
        <v>0</v>
      </c>
      <c r="AE3314" s="5">
        <f t="shared" si="776"/>
        <v>1</v>
      </c>
    </row>
    <row r="3315" spans="1:31" ht="15.75" customHeight="1" x14ac:dyDescent="0.3">
      <c r="A3315" s="3">
        <f t="shared" si="777"/>
        <v>3303</v>
      </c>
      <c r="B3315" s="3">
        <v>975</v>
      </c>
      <c r="C3315" s="5">
        <v>53</v>
      </c>
      <c r="D3315" s="3">
        <v>8.4499999999999993</v>
      </c>
      <c r="E3315" s="10">
        <f t="shared" si="768"/>
        <v>55121</v>
      </c>
      <c r="F3315" s="2">
        <f t="shared" si="769"/>
        <v>53574.081599999998</v>
      </c>
      <c r="G3315" s="2">
        <v>1040.018</v>
      </c>
      <c r="I3315" s="1">
        <v>54958</v>
      </c>
      <c r="J3315" s="1">
        <v>8.48</v>
      </c>
      <c r="K3315" s="2">
        <f t="shared" si="767"/>
        <v>53764.285440000007</v>
      </c>
      <c r="M3315" s="1">
        <v>12.6</v>
      </c>
      <c r="N3315" s="1">
        <v>7.39</v>
      </c>
      <c r="O3315" s="1">
        <v>1.06</v>
      </c>
      <c r="P3315" s="1">
        <v>407.6</v>
      </c>
      <c r="Q3315" s="1">
        <v>62976</v>
      </c>
      <c r="R3315" s="1">
        <v>971.6</v>
      </c>
      <c r="U3315" s="5">
        <f t="shared" si="778"/>
        <v>1.0776180698151951</v>
      </c>
      <c r="V3315" s="5">
        <f t="shared" si="779"/>
        <v>0.9432067077344285</v>
      </c>
      <c r="W3315" s="5">
        <f t="shared" si="770"/>
        <v>6.974674880219028E-3</v>
      </c>
      <c r="X3315" s="5">
        <f t="shared" si="771"/>
        <v>1.0922065414938216</v>
      </c>
      <c r="Y3315" s="5">
        <f t="shared" si="772"/>
        <v>1.1035790206262479</v>
      </c>
      <c r="Z3315" s="5">
        <f t="shared" si="780"/>
        <v>736.66106784843316</v>
      </c>
      <c r="AA3315" s="5">
        <f t="shared" si="781"/>
        <v>4.6557349760438065</v>
      </c>
      <c r="AB3315" s="5">
        <f t="shared" si="773"/>
        <v>3.3999999999999773</v>
      </c>
      <c r="AC3315" s="5">
        <f t="shared" si="774"/>
        <v>6720.5356800000009</v>
      </c>
      <c r="AD3315" s="5">
        <f t="shared" si="775"/>
        <v>6.3299968080914856E-2</v>
      </c>
      <c r="AE3315" s="5">
        <f t="shared" si="776"/>
        <v>0.99260535911902903</v>
      </c>
    </row>
    <row r="3316" spans="1:31" ht="15.75" customHeight="1" x14ac:dyDescent="0.3">
      <c r="A3316" s="3">
        <f t="shared" si="777"/>
        <v>3304</v>
      </c>
      <c r="B3316" s="3">
        <v>975</v>
      </c>
      <c r="C3316" s="5">
        <v>53</v>
      </c>
      <c r="D3316" s="3">
        <v>9.4600000000000009</v>
      </c>
      <c r="E3316" s="10">
        <f t="shared" si="768"/>
        <v>55121</v>
      </c>
      <c r="F3316" s="2">
        <f t="shared" si="769"/>
        <v>59977.610880000015</v>
      </c>
      <c r="G3316" s="2">
        <v>1040.018</v>
      </c>
      <c r="I3316" s="1">
        <v>54958</v>
      </c>
      <c r="J3316" s="1">
        <v>9.49</v>
      </c>
      <c r="K3316" s="2">
        <f t="shared" si="767"/>
        <v>60167.814720000002</v>
      </c>
      <c r="M3316" s="1">
        <v>11.7</v>
      </c>
      <c r="N3316" s="1">
        <v>8.35</v>
      </c>
      <c r="O3316" s="1">
        <v>1.1100000000000001</v>
      </c>
      <c r="P3316" s="1">
        <v>387.9</v>
      </c>
      <c r="Q3316" s="1">
        <v>62375</v>
      </c>
      <c r="R3316" s="1">
        <v>970.9</v>
      </c>
      <c r="U3316" s="5">
        <f t="shared" si="778"/>
        <v>1.0673340177960302</v>
      </c>
      <c r="V3316" s="5">
        <f t="shared" si="779"/>
        <v>0.9432067077344285</v>
      </c>
      <c r="W3316" s="5">
        <f t="shared" si="770"/>
        <v>6.6375770020533874E-3</v>
      </c>
      <c r="X3316" s="5">
        <f t="shared" si="771"/>
        <v>1.0853472696756643</v>
      </c>
      <c r="Y3316" s="5">
        <f t="shared" si="772"/>
        <v>1.0910674435131062</v>
      </c>
      <c r="Z3316" s="5">
        <f t="shared" si="780"/>
        <v>728.30933989386881</v>
      </c>
      <c r="AA3316" s="5">
        <f t="shared" si="781"/>
        <v>4.4307154004106781</v>
      </c>
      <c r="AB3316" s="5">
        <f t="shared" si="773"/>
        <v>4.1000000000000227</v>
      </c>
      <c r="AC3316" s="5">
        <f t="shared" si="774"/>
        <v>7037.5420800000011</v>
      </c>
      <c r="AD3316" s="5">
        <f t="shared" si="775"/>
        <v>6.4216186166128605E-2</v>
      </c>
      <c r="AE3316" s="5">
        <f t="shared" si="776"/>
        <v>0.99296275466700534</v>
      </c>
    </row>
    <row r="3317" spans="1:31" ht="15.75" customHeight="1" x14ac:dyDescent="0.3">
      <c r="A3317" s="3">
        <f t="shared" si="777"/>
        <v>3305</v>
      </c>
      <c r="B3317" s="3">
        <v>975</v>
      </c>
      <c r="C3317" s="5">
        <v>53</v>
      </c>
      <c r="D3317" s="3">
        <v>10.5</v>
      </c>
      <c r="E3317" s="10">
        <f t="shared" si="768"/>
        <v>55121</v>
      </c>
      <c r="F3317" s="2">
        <f t="shared" si="769"/>
        <v>66571.344000000012</v>
      </c>
      <c r="G3317" s="2">
        <v>1040.018</v>
      </c>
      <c r="I3317" s="1">
        <v>54958</v>
      </c>
      <c r="J3317" s="1">
        <v>10.5</v>
      </c>
      <c r="K3317" s="2">
        <f t="shared" si="767"/>
        <v>66571.344000000012</v>
      </c>
      <c r="M3317" s="1">
        <v>11</v>
      </c>
      <c r="N3317" s="1">
        <v>9.32</v>
      </c>
      <c r="O3317" s="1">
        <v>1.1499999999999999</v>
      </c>
      <c r="P3317" s="1">
        <v>371.6</v>
      </c>
      <c r="Q3317" s="1">
        <v>61866</v>
      </c>
      <c r="R3317" s="1">
        <v>970.3</v>
      </c>
      <c r="U3317" s="5">
        <f t="shared" si="778"/>
        <v>1.0586242299794661</v>
      </c>
      <c r="V3317" s="5">
        <f t="shared" si="779"/>
        <v>0.9432067077344285</v>
      </c>
      <c r="W3317" s="5">
        <f t="shared" si="770"/>
        <v>6.3586584531143053E-3</v>
      </c>
      <c r="X3317" s="5">
        <f t="shared" si="771"/>
        <v>1.0800420763926004</v>
      </c>
      <c r="Y3317" s="5">
        <f t="shared" si="772"/>
        <v>1.0810308212777304</v>
      </c>
      <c r="Z3317" s="5">
        <f t="shared" si="780"/>
        <v>721.60969381931068</v>
      </c>
      <c r="AA3317" s="5">
        <f t="shared" si="781"/>
        <v>4.2445316906228614</v>
      </c>
      <c r="AB3317" s="5">
        <f t="shared" si="773"/>
        <v>4.7000000000000455</v>
      </c>
      <c r="AC3317" s="5">
        <f t="shared" si="774"/>
        <v>7291.1472000000003</v>
      </c>
      <c r="AD3317" s="5">
        <f t="shared" si="775"/>
        <v>6.4910980335081025E-2</v>
      </c>
      <c r="AE3317" s="5">
        <f t="shared" si="776"/>
        <v>0.99325846773462012</v>
      </c>
    </row>
    <row r="3318" spans="1:31" ht="15.75" customHeight="1" x14ac:dyDescent="0.3">
      <c r="A3318" s="3">
        <f t="shared" si="777"/>
        <v>3306</v>
      </c>
      <c r="B3318" s="3">
        <v>975</v>
      </c>
      <c r="C3318" s="5">
        <v>53</v>
      </c>
      <c r="D3318" s="3">
        <v>11.5</v>
      </c>
      <c r="E3318" s="10">
        <f t="shared" si="768"/>
        <v>55121</v>
      </c>
      <c r="F3318" s="2">
        <f t="shared" si="769"/>
        <v>72911.472000000009</v>
      </c>
      <c r="G3318" s="2">
        <v>1040.018</v>
      </c>
      <c r="I3318" s="1">
        <v>54958</v>
      </c>
      <c r="J3318" s="1">
        <v>11.5</v>
      </c>
      <c r="K3318" s="2">
        <f t="shared" si="767"/>
        <v>72911.472000000009</v>
      </c>
      <c r="M3318" s="1">
        <v>10.3</v>
      </c>
      <c r="N3318" s="1">
        <v>10.3</v>
      </c>
      <c r="O3318" s="1">
        <v>1.19</v>
      </c>
      <c r="P3318" s="1">
        <v>358</v>
      </c>
      <c r="Q3318" s="1">
        <v>61432</v>
      </c>
      <c r="R3318" s="1">
        <v>969.6</v>
      </c>
      <c r="U3318" s="5">
        <f t="shared" si="778"/>
        <v>1.0511978097193704</v>
      </c>
      <c r="V3318" s="5">
        <f t="shared" si="779"/>
        <v>0.9432067077344285</v>
      </c>
      <c r="W3318" s="5">
        <f t="shared" si="770"/>
        <v>6.1259411362080763E-3</v>
      </c>
      <c r="X3318" s="5">
        <f t="shared" si="771"/>
        <v>1.0747628149716759</v>
      </c>
      <c r="Y3318" s="5">
        <f t="shared" si="772"/>
        <v>1.0717559066854359</v>
      </c>
      <c r="Z3318" s="5">
        <f t="shared" si="780"/>
        <v>715.41850283066219</v>
      </c>
      <c r="AA3318" s="5">
        <f t="shared" si="781"/>
        <v>4.0891882272416158</v>
      </c>
      <c r="AB3318" s="5">
        <f t="shared" si="773"/>
        <v>5.3999999999999773</v>
      </c>
      <c r="AC3318" s="5">
        <f t="shared" si="774"/>
        <v>7544.7523200000005</v>
      </c>
      <c r="AD3318" s="5">
        <f t="shared" si="775"/>
        <v>6.5705327545042033E-2</v>
      </c>
      <c r="AE3318" s="5">
        <f t="shared" si="776"/>
        <v>0.99350519765606571</v>
      </c>
    </row>
    <row r="3319" spans="1:31" ht="15.75" customHeight="1" x14ac:dyDescent="0.3">
      <c r="A3319" s="3">
        <f t="shared" si="777"/>
        <v>3307</v>
      </c>
      <c r="B3319" s="3">
        <v>975</v>
      </c>
      <c r="C3319" s="5">
        <v>53</v>
      </c>
      <c r="D3319" s="3">
        <v>12.5</v>
      </c>
      <c r="E3319" s="10">
        <f t="shared" si="768"/>
        <v>55121</v>
      </c>
      <c r="F3319" s="2">
        <f t="shared" si="769"/>
        <v>79251.600000000006</v>
      </c>
      <c r="G3319" s="2">
        <v>1040.018</v>
      </c>
      <c r="I3319" s="1">
        <v>54958</v>
      </c>
      <c r="J3319" s="1">
        <v>12.5</v>
      </c>
      <c r="K3319" s="2">
        <f t="shared" si="767"/>
        <v>79251.600000000006</v>
      </c>
      <c r="M3319" s="1">
        <v>9.77</v>
      </c>
      <c r="N3319" s="1">
        <v>11.2</v>
      </c>
      <c r="O3319" s="1">
        <v>1.22</v>
      </c>
      <c r="P3319" s="1">
        <v>346.3</v>
      </c>
      <c r="Q3319" s="1">
        <v>61054</v>
      </c>
      <c r="R3319" s="1">
        <v>968.9</v>
      </c>
      <c r="U3319" s="5">
        <f t="shared" si="778"/>
        <v>1.0447296372347707</v>
      </c>
      <c r="V3319" s="5">
        <f t="shared" si="779"/>
        <v>0.9432067077344285</v>
      </c>
      <c r="W3319" s="5">
        <f t="shared" si="770"/>
        <v>5.9257357973990423E-3</v>
      </c>
      <c r="X3319" s="5">
        <f t="shared" si="771"/>
        <v>1.0707828323609461</v>
      </c>
      <c r="Y3319" s="5">
        <f t="shared" si="772"/>
        <v>1.0643240550096931</v>
      </c>
      <c r="Z3319" s="5">
        <f t="shared" si="780"/>
        <v>710.45759320007039</v>
      </c>
      <c r="AA3319" s="5">
        <f t="shared" si="781"/>
        <v>3.9555471594798095</v>
      </c>
      <c r="AB3319" s="5">
        <f t="shared" si="773"/>
        <v>6.1000000000000227</v>
      </c>
      <c r="AC3319" s="5">
        <f t="shared" si="774"/>
        <v>7734.9561600000006</v>
      </c>
      <c r="AD3319" s="5">
        <f t="shared" si="775"/>
        <v>6.6225584171840907E-2</v>
      </c>
      <c r="AE3319" s="5">
        <f t="shared" si="776"/>
        <v>0.99371745795613287</v>
      </c>
    </row>
    <row r="3320" spans="1:31" ht="15.75" customHeight="1" x14ac:dyDescent="0.3">
      <c r="A3320" s="3">
        <f t="shared" si="777"/>
        <v>3308</v>
      </c>
      <c r="B3320" s="3">
        <v>975</v>
      </c>
      <c r="C3320" s="5">
        <v>53</v>
      </c>
      <c r="D3320" s="3">
        <v>13.5</v>
      </c>
      <c r="E3320" s="10">
        <f t="shared" si="768"/>
        <v>55121</v>
      </c>
      <c r="F3320" s="2">
        <f t="shared" si="769"/>
        <v>85591.728000000003</v>
      </c>
      <c r="G3320" s="2">
        <v>1040.018</v>
      </c>
      <c r="I3320" s="1">
        <v>54958</v>
      </c>
      <c r="J3320" s="1">
        <v>13.5</v>
      </c>
      <c r="K3320" s="2">
        <f t="shared" si="767"/>
        <v>85591.728000000003</v>
      </c>
      <c r="M3320" s="1">
        <v>9.2799999999999994</v>
      </c>
      <c r="N3320" s="1">
        <v>12.2</v>
      </c>
      <c r="O3320" s="1">
        <v>1.25</v>
      </c>
      <c r="P3320" s="1">
        <v>336.2</v>
      </c>
      <c r="Q3320" s="1">
        <v>60720</v>
      </c>
      <c r="R3320" s="1">
        <v>968.2</v>
      </c>
      <c r="U3320" s="5">
        <f t="shared" si="778"/>
        <v>1.0390143737166324</v>
      </c>
      <c r="V3320" s="5">
        <f t="shared" si="779"/>
        <v>0.9432067077344285</v>
      </c>
      <c r="W3320" s="5">
        <f t="shared" si="770"/>
        <v>5.7529089664613278E-3</v>
      </c>
      <c r="X3320" s="5">
        <f t="shared" si="771"/>
        <v>1.0671163388769331</v>
      </c>
      <c r="Y3320" s="5">
        <f t="shared" si="772"/>
        <v>1.0576302516413656</v>
      </c>
      <c r="Z3320" s="5">
        <f t="shared" si="780"/>
        <v>705.98934557564451</v>
      </c>
      <c r="AA3320" s="5">
        <f t="shared" si="781"/>
        <v>3.8401817932922659</v>
      </c>
      <c r="AB3320" s="5">
        <f t="shared" si="773"/>
        <v>6.7999999999999545</v>
      </c>
      <c r="AC3320" s="5">
        <f t="shared" si="774"/>
        <v>7925.1600000000008</v>
      </c>
      <c r="AD3320" s="5">
        <f t="shared" si="775"/>
        <v>6.6846061884841865E-2</v>
      </c>
      <c r="AE3320" s="5">
        <f t="shared" si="776"/>
        <v>0.99390069120661817</v>
      </c>
    </row>
    <row r="3321" spans="1:31" ht="15.75" customHeight="1" x14ac:dyDescent="0.3">
      <c r="A3321" s="3">
        <f t="shared" si="777"/>
        <v>3309</v>
      </c>
      <c r="B3321" s="3">
        <v>975</v>
      </c>
      <c r="C3321" s="5">
        <v>53</v>
      </c>
      <c r="D3321" s="3">
        <v>14.5</v>
      </c>
      <c r="E3321" s="10">
        <f t="shared" si="768"/>
        <v>55121</v>
      </c>
      <c r="F3321" s="2">
        <f t="shared" si="769"/>
        <v>91931.856000000014</v>
      </c>
      <c r="G3321" s="2">
        <v>1040.018</v>
      </c>
      <c r="I3321" s="1">
        <v>54958</v>
      </c>
      <c r="J3321" s="1">
        <v>14.5</v>
      </c>
      <c r="K3321" s="2">
        <f t="shared" si="767"/>
        <v>91931.856000000014</v>
      </c>
      <c r="M3321" s="1">
        <v>8.83</v>
      </c>
      <c r="N3321" s="1">
        <v>13.2</v>
      </c>
      <c r="O3321" s="1">
        <v>1.28</v>
      </c>
      <c r="P3321" s="1">
        <v>327.39999999999998</v>
      </c>
      <c r="Q3321" s="1">
        <v>60424</v>
      </c>
      <c r="R3321" s="1">
        <v>967.4</v>
      </c>
      <c r="U3321" s="5">
        <f t="shared" si="778"/>
        <v>1.033949349760438</v>
      </c>
      <c r="V3321" s="5">
        <f t="shared" si="779"/>
        <v>0.9432067077344285</v>
      </c>
      <c r="W3321" s="5">
        <f t="shared" si="770"/>
        <v>5.6023271731690623E-3</v>
      </c>
      <c r="X3321" s="5">
        <f t="shared" si="771"/>
        <v>1.0637602110858395</v>
      </c>
      <c r="Y3321" s="5">
        <f t="shared" si="772"/>
        <v>1.0516099725351928</v>
      </c>
      <c r="Z3321" s="5">
        <f t="shared" si="780"/>
        <v>701.97068886669206</v>
      </c>
      <c r="AA3321" s="5">
        <f t="shared" si="781"/>
        <v>3.739665434633813</v>
      </c>
      <c r="AB3321" s="5">
        <f t="shared" si="773"/>
        <v>7.6000000000000227</v>
      </c>
      <c r="AC3321" s="5">
        <f t="shared" si="774"/>
        <v>8115.3638400000009</v>
      </c>
      <c r="AD3321" s="5">
        <f t="shared" si="775"/>
        <v>6.7568149901760091E-2</v>
      </c>
      <c r="AE3321" s="5">
        <f t="shared" si="776"/>
        <v>0.9940603399793182</v>
      </c>
    </row>
    <row r="3322" spans="1:31" ht="15.75" customHeight="1" x14ac:dyDescent="0.3">
      <c r="A3322" s="3">
        <f t="shared" si="777"/>
        <v>3310</v>
      </c>
      <c r="B3322" s="3">
        <v>975</v>
      </c>
      <c r="C3322" s="5">
        <v>53</v>
      </c>
      <c r="D3322" s="3">
        <v>15.5</v>
      </c>
      <c r="E3322" s="10">
        <f t="shared" si="768"/>
        <v>55121</v>
      </c>
      <c r="F3322" s="2">
        <f t="shared" si="769"/>
        <v>98271.984000000011</v>
      </c>
      <c r="G3322" s="2">
        <v>1040.018</v>
      </c>
      <c r="I3322" s="1">
        <v>54958</v>
      </c>
      <c r="J3322" s="1">
        <v>15.5</v>
      </c>
      <c r="K3322" s="2">
        <f t="shared" si="767"/>
        <v>98271.984000000011</v>
      </c>
      <c r="M3322" s="1">
        <v>8.42</v>
      </c>
      <c r="N3322" s="1">
        <v>14.2</v>
      </c>
      <c r="O3322" s="1">
        <v>1.31</v>
      </c>
      <c r="P3322" s="1">
        <v>319.60000000000002</v>
      </c>
      <c r="Q3322" s="1">
        <v>60159</v>
      </c>
      <c r="R3322" s="1">
        <v>966.7</v>
      </c>
      <c r="U3322" s="5">
        <f t="shared" si="778"/>
        <v>1.0294147843942505</v>
      </c>
      <c r="V3322" s="5">
        <f t="shared" si="779"/>
        <v>0.9432067077344285</v>
      </c>
      <c r="W3322" s="5">
        <f t="shared" si="770"/>
        <v>5.4688569472963727E-3</v>
      </c>
      <c r="X3322" s="5">
        <f t="shared" si="771"/>
        <v>1.0607115961350719</v>
      </c>
      <c r="Y3322" s="5">
        <f t="shared" si="772"/>
        <v>1.0461912457430791</v>
      </c>
      <c r="Z3322" s="5">
        <f t="shared" si="780"/>
        <v>698.35358035842023</v>
      </c>
      <c r="AA3322" s="5">
        <f t="shared" si="781"/>
        <v>3.6505713894592753</v>
      </c>
      <c r="AB3322" s="5">
        <f t="shared" si="773"/>
        <v>8.2999999999999545</v>
      </c>
      <c r="AC3322" s="5">
        <f t="shared" si="774"/>
        <v>8305.5676800000019</v>
      </c>
      <c r="AD3322" s="5">
        <f t="shared" si="775"/>
        <v>6.8355950978645566E-2</v>
      </c>
      <c r="AE3322" s="5">
        <f t="shared" si="776"/>
        <v>0.99420184684602964</v>
      </c>
    </row>
    <row r="3323" spans="1:31" ht="15.75" customHeight="1" x14ac:dyDescent="0.3">
      <c r="A3323" s="12">
        <f t="shared" si="777"/>
        <v>3311</v>
      </c>
      <c r="B3323" s="12">
        <v>975</v>
      </c>
      <c r="C3323" s="13">
        <v>55</v>
      </c>
      <c r="D3323" s="12">
        <v>4.42</v>
      </c>
      <c r="E3323" s="14">
        <f t="shared" si="768"/>
        <v>57284</v>
      </c>
      <c r="F3323" s="9">
        <f t="shared" si="769"/>
        <v>28023.365760000001</v>
      </c>
      <c r="G3323" s="9">
        <v>1041.5319999999999</v>
      </c>
      <c r="H3323" s="28"/>
      <c r="I3323" s="32">
        <v>57115</v>
      </c>
      <c r="J3323" s="28">
        <v>4.43</v>
      </c>
      <c r="K3323" s="29">
        <f t="shared" si="767"/>
        <v>28086.767040000002</v>
      </c>
      <c r="U3323" s="5">
        <f t="shared" si="778"/>
        <v>0</v>
      </c>
      <c r="V3323" s="5">
        <f t="shared" si="779"/>
        <v>0.98021902806297057</v>
      </c>
      <c r="W3323" s="5">
        <f t="shared" si="770"/>
        <v>0</v>
      </c>
      <c r="X3323" s="5">
        <f t="shared" si="771"/>
        <v>1</v>
      </c>
      <c r="Y3323" s="5">
        <f t="shared" si="772"/>
        <v>0.49010951403148528</v>
      </c>
      <c r="Z3323" s="5">
        <f t="shared" si="780"/>
        <v>327.1579028062971</v>
      </c>
      <c r="AA3323" s="5">
        <f t="shared" si="781"/>
        <v>0</v>
      </c>
      <c r="AB3323" s="5">
        <f t="shared" si="773"/>
        <v>975</v>
      </c>
      <c r="AC3323" s="5">
        <f t="shared" si="774"/>
        <v>0</v>
      </c>
      <c r="AD3323" s="5">
        <f t="shared" si="775"/>
        <v>0</v>
      </c>
      <c r="AE3323" s="5">
        <f t="shared" si="776"/>
        <v>1</v>
      </c>
    </row>
    <row r="3324" spans="1:31" ht="15.75" customHeight="1" x14ac:dyDescent="0.3">
      <c r="A3324" s="12">
        <f t="shared" si="777"/>
        <v>3312</v>
      </c>
      <c r="B3324" s="12">
        <v>975</v>
      </c>
      <c r="C3324" s="13">
        <v>55</v>
      </c>
      <c r="D3324" s="12">
        <v>5.43</v>
      </c>
      <c r="E3324" s="14">
        <f t="shared" si="768"/>
        <v>57284</v>
      </c>
      <c r="F3324" s="9">
        <f t="shared" si="769"/>
        <v>34426.895040000003</v>
      </c>
      <c r="G3324" s="9">
        <v>1041.5319999999999</v>
      </c>
      <c r="H3324" s="28"/>
      <c r="I3324" s="32">
        <v>57115</v>
      </c>
      <c r="J3324" s="28">
        <v>5.45</v>
      </c>
      <c r="K3324" s="29">
        <f t="shared" si="767"/>
        <v>34553.697600000007</v>
      </c>
      <c r="U3324" s="5">
        <f t="shared" si="778"/>
        <v>0</v>
      </c>
      <c r="V3324" s="5">
        <f t="shared" si="779"/>
        <v>0.98021902806297057</v>
      </c>
      <c r="W3324" s="5">
        <f t="shared" si="770"/>
        <v>0</v>
      </c>
      <c r="X3324" s="5">
        <f t="shared" si="771"/>
        <v>1</v>
      </c>
      <c r="Y3324" s="5">
        <f t="shared" si="772"/>
        <v>0.49010951403148528</v>
      </c>
      <c r="Z3324" s="5">
        <f t="shared" si="780"/>
        <v>327.1579028062971</v>
      </c>
      <c r="AA3324" s="5">
        <f t="shared" si="781"/>
        <v>0</v>
      </c>
      <c r="AB3324" s="5">
        <f t="shared" si="773"/>
        <v>975</v>
      </c>
      <c r="AC3324" s="5">
        <f t="shared" si="774"/>
        <v>0</v>
      </c>
      <c r="AD3324" s="5">
        <f t="shared" si="775"/>
        <v>0</v>
      </c>
      <c r="AE3324" s="5">
        <f t="shared" si="776"/>
        <v>1</v>
      </c>
    </row>
    <row r="3325" spans="1:31" ht="15.75" customHeight="1" x14ac:dyDescent="0.3">
      <c r="A3325" s="12">
        <f t="shared" si="777"/>
        <v>3313</v>
      </c>
      <c r="B3325" s="12">
        <v>975</v>
      </c>
      <c r="C3325" s="13">
        <v>55</v>
      </c>
      <c r="D3325" s="12">
        <v>6.43</v>
      </c>
      <c r="E3325" s="14">
        <f t="shared" si="768"/>
        <v>57284</v>
      </c>
      <c r="F3325" s="9">
        <f t="shared" si="769"/>
        <v>40767.02304</v>
      </c>
      <c r="G3325" s="9">
        <v>1041.5319999999999</v>
      </c>
      <c r="H3325" s="28"/>
      <c r="I3325" s="32">
        <v>57115</v>
      </c>
      <c r="J3325" s="28">
        <v>6.45</v>
      </c>
      <c r="K3325" s="29">
        <f t="shared" si="767"/>
        <v>40893.825600000004</v>
      </c>
      <c r="U3325" s="5">
        <f t="shared" si="778"/>
        <v>0</v>
      </c>
      <c r="V3325" s="5">
        <f t="shared" si="779"/>
        <v>0.98021902806297057</v>
      </c>
      <c r="W3325" s="5">
        <f t="shared" si="770"/>
        <v>0</v>
      </c>
      <c r="X3325" s="5">
        <f t="shared" si="771"/>
        <v>1</v>
      </c>
      <c r="Y3325" s="5">
        <f t="shared" si="772"/>
        <v>0.49010951403148528</v>
      </c>
      <c r="Z3325" s="5">
        <f t="shared" si="780"/>
        <v>327.1579028062971</v>
      </c>
      <c r="AA3325" s="5">
        <f t="shared" si="781"/>
        <v>0</v>
      </c>
      <c r="AB3325" s="5">
        <f t="shared" si="773"/>
        <v>975</v>
      </c>
      <c r="AC3325" s="5">
        <f t="shared" si="774"/>
        <v>0</v>
      </c>
      <c r="AD3325" s="5">
        <f t="shared" si="775"/>
        <v>0</v>
      </c>
      <c r="AE3325" s="5">
        <f t="shared" si="776"/>
        <v>1</v>
      </c>
    </row>
    <row r="3326" spans="1:31" ht="15.75" customHeight="1" x14ac:dyDescent="0.3">
      <c r="A3326" s="3">
        <f t="shared" si="777"/>
        <v>3314</v>
      </c>
      <c r="B3326" s="3">
        <v>975</v>
      </c>
      <c r="C3326" s="5">
        <v>55</v>
      </c>
      <c r="D3326" s="3">
        <v>7.44</v>
      </c>
      <c r="E3326" s="10">
        <f t="shared" si="768"/>
        <v>57284</v>
      </c>
      <c r="F3326" s="2">
        <f t="shared" si="769"/>
        <v>47170.552320000003</v>
      </c>
      <c r="G3326" s="2">
        <v>1041.5319999999999</v>
      </c>
      <c r="I3326" s="1">
        <v>57115</v>
      </c>
      <c r="J3326" s="1">
        <v>7.46</v>
      </c>
      <c r="K3326" s="2">
        <f t="shared" si="767"/>
        <v>47297.354879999999</v>
      </c>
      <c r="M3326" s="1">
        <v>12.3</v>
      </c>
      <c r="N3326" s="1">
        <v>6.52</v>
      </c>
      <c r="O3326" s="1">
        <v>0.92</v>
      </c>
      <c r="P3326" s="1">
        <v>484.3</v>
      </c>
      <c r="Q3326" s="1">
        <v>65227</v>
      </c>
      <c r="R3326" s="1">
        <v>972.1</v>
      </c>
      <c r="U3326" s="5">
        <f t="shared" si="778"/>
        <v>1.1161362080766599</v>
      </c>
      <c r="V3326" s="5">
        <f t="shared" si="779"/>
        <v>0.98021902806297057</v>
      </c>
      <c r="W3326" s="5">
        <f t="shared" si="770"/>
        <v>8.2871321013004793E-3</v>
      </c>
      <c r="X3326" s="5">
        <f t="shared" si="771"/>
        <v>1.0899153143871725</v>
      </c>
      <c r="Y3326" s="5">
        <f t="shared" si="772"/>
        <v>1.1424248381321602</v>
      </c>
      <c r="Z3326" s="5">
        <f t="shared" si="780"/>
        <v>762.59142794997967</v>
      </c>
      <c r="AA3326" s="5">
        <f t="shared" si="781"/>
        <v>5.5318264202600966</v>
      </c>
      <c r="AB3326" s="5">
        <f t="shared" si="773"/>
        <v>2.8999999999999773</v>
      </c>
      <c r="AC3326" s="5">
        <f t="shared" si="774"/>
        <v>5832.9177600000012</v>
      </c>
      <c r="AD3326" s="5">
        <f t="shared" si="775"/>
        <v>6.1234268893209758E-2</v>
      </c>
      <c r="AE3326" s="5">
        <f t="shared" si="776"/>
        <v>0.99154563228824799</v>
      </c>
    </row>
    <row r="3327" spans="1:31" ht="15.75" customHeight="1" x14ac:dyDescent="0.3">
      <c r="A3327" s="3">
        <f t="shared" si="777"/>
        <v>3315</v>
      </c>
      <c r="B3327" s="3">
        <v>975</v>
      </c>
      <c r="C3327" s="5">
        <v>55</v>
      </c>
      <c r="D3327" s="3">
        <v>8.4499999999999993</v>
      </c>
      <c r="E3327" s="10">
        <f t="shared" si="768"/>
        <v>57284</v>
      </c>
      <c r="F3327" s="2">
        <f t="shared" si="769"/>
        <v>53574.081599999998</v>
      </c>
      <c r="G3327" s="2">
        <v>1041.5319999999999</v>
      </c>
      <c r="I3327" s="1">
        <v>57115</v>
      </c>
      <c r="J3327" s="1">
        <v>8.48</v>
      </c>
      <c r="K3327" s="2">
        <f t="shared" si="767"/>
        <v>53764.285440000007</v>
      </c>
      <c r="M3327" s="1">
        <v>11.4</v>
      </c>
      <c r="N3327" s="1">
        <v>7.49</v>
      </c>
      <c r="O3327" s="1">
        <v>0.96</v>
      </c>
      <c r="P3327" s="1">
        <v>457.2</v>
      </c>
      <c r="Q3327" s="1">
        <v>64559</v>
      </c>
      <c r="R3327" s="1">
        <v>971.5</v>
      </c>
      <c r="U3327" s="5">
        <f t="shared" si="778"/>
        <v>1.1047056810403832</v>
      </c>
      <c r="V3327" s="5">
        <f t="shared" si="779"/>
        <v>0.98021902806297057</v>
      </c>
      <c r="W3327" s="5">
        <f t="shared" si="770"/>
        <v>7.8234086242299789E-3</v>
      </c>
      <c r="X3327" s="5">
        <f t="shared" si="771"/>
        <v>1.0830704319257205</v>
      </c>
      <c r="Y3327" s="5">
        <f t="shared" si="772"/>
        <v>1.1290601526105883</v>
      </c>
      <c r="Z3327" s="5">
        <f t="shared" si="780"/>
        <v>753.67023307062004</v>
      </c>
      <c r="AA3327" s="5">
        <f t="shared" si="781"/>
        <v>5.2222817248459963</v>
      </c>
      <c r="AB3327" s="5">
        <f t="shared" si="773"/>
        <v>3.5</v>
      </c>
      <c r="AC3327" s="5">
        <f t="shared" si="774"/>
        <v>6086.5228800000004</v>
      </c>
      <c r="AD3327" s="5">
        <f t="shared" si="775"/>
        <v>6.1534165850647846E-2</v>
      </c>
      <c r="AE3327" s="5">
        <f t="shared" si="776"/>
        <v>0.99201871377697082</v>
      </c>
    </row>
    <row r="3328" spans="1:31" ht="15.75" customHeight="1" x14ac:dyDescent="0.3">
      <c r="A3328" s="3">
        <f t="shared" si="777"/>
        <v>3316</v>
      </c>
      <c r="B3328" s="3">
        <v>975</v>
      </c>
      <c r="C3328" s="5">
        <v>55</v>
      </c>
      <c r="D3328" s="3">
        <v>9.4600000000000009</v>
      </c>
      <c r="E3328" s="10">
        <f t="shared" si="768"/>
        <v>57284</v>
      </c>
      <c r="F3328" s="2">
        <f t="shared" si="769"/>
        <v>59977.610880000015</v>
      </c>
      <c r="G3328" s="2">
        <v>1041.5319999999999</v>
      </c>
      <c r="I3328" s="1">
        <v>57115</v>
      </c>
      <c r="J3328" s="1">
        <v>9.49</v>
      </c>
      <c r="K3328" s="2">
        <f t="shared" si="767"/>
        <v>60167.814720000002</v>
      </c>
      <c r="M3328" s="1">
        <v>10.6</v>
      </c>
      <c r="N3328" s="1">
        <v>8.4600000000000009</v>
      </c>
      <c r="O3328" s="1">
        <v>1</v>
      </c>
      <c r="P3328" s="1">
        <v>435.6</v>
      </c>
      <c r="Q3328" s="1">
        <v>64008</v>
      </c>
      <c r="R3328" s="1">
        <v>970.9</v>
      </c>
      <c r="U3328" s="5">
        <f t="shared" si="778"/>
        <v>1.095277207392197</v>
      </c>
      <c r="V3328" s="5">
        <f t="shared" si="779"/>
        <v>0.98021902806297057</v>
      </c>
      <c r="W3328" s="5">
        <f t="shared" si="770"/>
        <v>7.4537987679671458E-3</v>
      </c>
      <c r="X3328" s="5">
        <f t="shared" si="771"/>
        <v>1.0770221883948909</v>
      </c>
      <c r="Y3328" s="5">
        <f t="shared" si="772"/>
        <v>1.1176777487576413</v>
      </c>
      <c r="Z3328" s="5">
        <f t="shared" si="780"/>
        <v>746.07225085070081</v>
      </c>
      <c r="AA3328" s="5">
        <f t="shared" si="781"/>
        <v>4.9755597535934299</v>
      </c>
      <c r="AB3328" s="5">
        <f t="shared" si="773"/>
        <v>4.1000000000000227</v>
      </c>
      <c r="AC3328" s="5">
        <f t="shared" si="774"/>
        <v>6340.1280000000006</v>
      </c>
      <c r="AD3328" s="5">
        <f t="shared" si="775"/>
        <v>6.2148700341459938E-2</v>
      </c>
      <c r="AE3328" s="5">
        <f t="shared" si="776"/>
        <v>0.99239578241742898</v>
      </c>
    </row>
    <row r="3329" spans="1:31" ht="15.75" customHeight="1" x14ac:dyDescent="0.3">
      <c r="A3329" s="23">
        <f t="shared" si="777"/>
        <v>3317</v>
      </c>
      <c r="B3329" s="23">
        <v>975</v>
      </c>
      <c r="C3329" s="24">
        <v>55</v>
      </c>
      <c r="D3329" s="23">
        <v>10.5</v>
      </c>
      <c r="E3329" s="25">
        <f t="shared" si="768"/>
        <v>57284</v>
      </c>
      <c r="F3329" s="26">
        <f t="shared" si="769"/>
        <v>66571.344000000012</v>
      </c>
      <c r="G3329" s="26">
        <v>1041.5319999999999</v>
      </c>
      <c r="H3329" s="22"/>
      <c r="I3329" s="27">
        <v>57115</v>
      </c>
      <c r="J3329" s="27">
        <v>10.5</v>
      </c>
      <c r="K3329" s="26">
        <f t="shared" si="767"/>
        <v>66571.344000000012</v>
      </c>
      <c r="M3329" s="27">
        <v>9.91</v>
      </c>
      <c r="N3329" s="27">
        <v>9.43</v>
      </c>
      <c r="O3329" s="27">
        <v>1.04</v>
      </c>
      <c r="P3329" s="27">
        <v>417.6</v>
      </c>
      <c r="Q3329" s="27">
        <v>63540</v>
      </c>
      <c r="R3329" s="27">
        <v>970.2</v>
      </c>
      <c r="U3329" s="5">
        <f t="shared" si="778"/>
        <v>1.0872689938398357</v>
      </c>
      <c r="V3329" s="5">
        <f t="shared" si="779"/>
        <v>0.98021902806297057</v>
      </c>
      <c r="W3329" s="5">
        <f t="shared" si="770"/>
        <v>7.1457905544147849E-3</v>
      </c>
      <c r="X3329" s="5">
        <f t="shared" si="771"/>
        <v>1.0718327138945858</v>
      </c>
      <c r="Y3329" s="5">
        <f t="shared" si="772"/>
        <v>1.1080006487303169</v>
      </c>
      <c r="Z3329" s="5">
        <f t="shared" si="780"/>
        <v>739.61259304046121</v>
      </c>
      <c r="AA3329" s="5">
        <f t="shared" si="781"/>
        <v>4.7699581108829578</v>
      </c>
      <c r="AB3329" s="5">
        <f t="shared" si="773"/>
        <v>4.7999999999999545</v>
      </c>
      <c r="AC3329" s="5">
        <f t="shared" si="774"/>
        <v>6593.7331200000008</v>
      </c>
      <c r="AD3329" s="5">
        <f t="shared" si="775"/>
        <v>6.3029623021227693E-2</v>
      </c>
      <c r="AE3329" s="5">
        <f t="shared" si="776"/>
        <v>0.99271000628447736</v>
      </c>
    </row>
    <row r="3330" spans="1:31" ht="15.75" customHeight="1" x14ac:dyDescent="0.3">
      <c r="A3330" s="3">
        <f t="shared" si="777"/>
        <v>3318</v>
      </c>
      <c r="B3330" s="3">
        <v>975</v>
      </c>
      <c r="C3330" s="5">
        <v>55</v>
      </c>
      <c r="D3330" s="3">
        <v>11.5</v>
      </c>
      <c r="E3330" s="10">
        <f t="shared" si="768"/>
        <v>57284</v>
      </c>
      <c r="F3330" s="2">
        <f t="shared" si="769"/>
        <v>72911.472000000009</v>
      </c>
      <c r="G3330" s="2">
        <v>1041.5319999999999</v>
      </c>
      <c r="I3330" s="1">
        <v>57115</v>
      </c>
      <c r="J3330" s="1">
        <v>11.5</v>
      </c>
      <c r="K3330" s="2">
        <f t="shared" si="767"/>
        <v>72911.472000000009</v>
      </c>
      <c r="M3330" s="1">
        <v>9.34</v>
      </c>
      <c r="N3330" s="1">
        <v>10.4</v>
      </c>
      <c r="O3330" s="1">
        <v>1.07</v>
      </c>
      <c r="P3330" s="1">
        <v>402.6</v>
      </c>
      <c r="Q3330" s="1">
        <v>63141</v>
      </c>
      <c r="R3330" s="1">
        <v>969.6</v>
      </c>
      <c r="U3330" s="5">
        <f t="shared" si="778"/>
        <v>1.080441478439425</v>
      </c>
      <c r="V3330" s="5">
        <f t="shared" si="779"/>
        <v>0.98021902806297057</v>
      </c>
      <c r="W3330" s="5">
        <f t="shared" si="770"/>
        <v>6.88911704312115E-3</v>
      </c>
      <c r="X3330" s="5">
        <f t="shared" si="771"/>
        <v>1.0675646218721007</v>
      </c>
      <c r="Y3330" s="5">
        <f t="shared" si="772"/>
        <v>1.0999441272155006</v>
      </c>
      <c r="Z3330" s="5">
        <f t="shared" si="780"/>
        <v>734.23470379889102</v>
      </c>
      <c r="AA3330" s="5">
        <f t="shared" si="781"/>
        <v>4.5986234086242304</v>
      </c>
      <c r="AB3330" s="5">
        <f t="shared" si="773"/>
        <v>5.3999999999999773</v>
      </c>
      <c r="AC3330" s="5">
        <f t="shared" si="774"/>
        <v>6783.9369600000009</v>
      </c>
      <c r="AD3330" s="5">
        <f t="shared" si="775"/>
        <v>6.3536592379496604E-2</v>
      </c>
      <c r="AE3330" s="5">
        <f t="shared" si="776"/>
        <v>0.99297185950701772</v>
      </c>
    </row>
    <row r="3331" spans="1:31" ht="15.75" customHeight="1" x14ac:dyDescent="0.3">
      <c r="A3331" s="3">
        <f t="shared" si="777"/>
        <v>3319</v>
      </c>
      <c r="B3331" s="3">
        <v>975</v>
      </c>
      <c r="C3331" s="5">
        <v>55</v>
      </c>
      <c r="D3331" s="3">
        <v>12.5</v>
      </c>
      <c r="E3331" s="10">
        <f t="shared" si="768"/>
        <v>57284</v>
      </c>
      <c r="F3331" s="2">
        <f t="shared" si="769"/>
        <v>79251.600000000006</v>
      </c>
      <c r="G3331" s="2">
        <v>1041.5319999999999</v>
      </c>
      <c r="I3331" s="1">
        <v>57115</v>
      </c>
      <c r="J3331" s="1">
        <v>12.5</v>
      </c>
      <c r="K3331" s="2">
        <f t="shared" si="767"/>
        <v>79251.600000000006</v>
      </c>
      <c r="M3331" s="1">
        <v>8.83</v>
      </c>
      <c r="N3331" s="1">
        <v>11.4</v>
      </c>
      <c r="O3331" s="1">
        <v>1.1000000000000001</v>
      </c>
      <c r="P3331" s="1">
        <v>389.8</v>
      </c>
      <c r="Q3331" s="1">
        <v>62793</v>
      </c>
      <c r="R3331" s="1">
        <v>968.9</v>
      </c>
      <c r="U3331" s="5">
        <f t="shared" si="778"/>
        <v>1.0744866529774126</v>
      </c>
      <c r="V3331" s="5">
        <f t="shared" si="779"/>
        <v>0.98021902806297057</v>
      </c>
      <c r="W3331" s="5">
        <f t="shared" si="770"/>
        <v>6.6700889801505816E-3</v>
      </c>
      <c r="X3331" s="5">
        <f t="shared" si="771"/>
        <v>1.0637602110858395</v>
      </c>
      <c r="Y3331" s="5">
        <f t="shared" si="772"/>
        <v>1.0928570744913959</v>
      </c>
      <c r="Z3331" s="5">
        <f t="shared" si="780"/>
        <v>729.50395436449674</v>
      </c>
      <c r="AA3331" s="5">
        <f t="shared" si="781"/>
        <v>4.452417796030117</v>
      </c>
      <c r="AB3331" s="5">
        <f t="shared" si="773"/>
        <v>6.1000000000000227</v>
      </c>
      <c r="AC3331" s="5">
        <f t="shared" si="774"/>
        <v>6974.140800000001</v>
      </c>
      <c r="AD3331" s="5">
        <f t="shared" si="775"/>
        <v>6.4197726383969173E-2</v>
      </c>
      <c r="AE3331" s="5">
        <f t="shared" si="776"/>
        <v>0.9931953075902521</v>
      </c>
    </row>
    <row r="3332" spans="1:31" ht="15.75" customHeight="1" x14ac:dyDescent="0.3">
      <c r="A3332" s="3">
        <f t="shared" si="777"/>
        <v>3320</v>
      </c>
      <c r="B3332" s="3">
        <v>975</v>
      </c>
      <c r="C3332" s="5">
        <v>55</v>
      </c>
      <c r="D3332" s="3">
        <v>13.5</v>
      </c>
      <c r="E3332" s="10">
        <f t="shared" si="768"/>
        <v>57284</v>
      </c>
      <c r="F3332" s="2">
        <f t="shared" si="769"/>
        <v>85591.728000000003</v>
      </c>
      <c r="G3332" s="2">
        <v>1041.5319999999999</v>
      </c>
      <c r="I3332" s="1">
        <v>57115</v>
      </c>
      <c r="J3332" s="1">
        <v>13.5</v>
      </c>
      <c r="K3332" s="2">
        <f t="shared" si="767"/>
        <v>85591.728000000003</v>
      </c>
      <c r="M3332" s="1">
        <v>8.3800000000000008</v>
      </c>
      <c r="N3332" s="1">
        <v>12.3</v>
      </c>
      <c r="O3332" s="1">
        <v>1.1299999999999999</v>
      </c>
      <c r="P3332" s="1">
        <v>378.7</v>
      </c>
      <c r="Q3332" s="1">
        <v>62486</v>
      </c>
      <c r="R3332" s="1">
        <v>968.1</v>
      </c>
      <c r="U3332" s="5">
        <f t="shared" si="778"/>
        <v>1.069233401779603</v>
      </c>
      <c r="V3332" s="5">
        <f t="shared" si="779"/>
        <v>0.98021902806297057</v>
      </c>
      <c r="W3332" s="5">
        <f t="shared" si="770"/>
        <v>6.480150581793292E-3</v>
      </c>
      <c r="X3332" s="5">
        <f t="shared" si="771"/>
        <v>1.0604146384641682</v>
      </c>
      <c r="Y3332" s="5">
        <f t="shared" si="772"/>
        <v>1.0866346787205119</v>
      </c>
      <c r="Z3332" s="5">
        <f t="shared" si="780"/>
        <v>725.35038073951625</v>
      </c>
      <c r="AA3332" s="5">
        <f t="shared" si="781"/>
        <v>4.325630116358659</v>
      </c>
      <c r="AB3332" s="5">
        <f t="shared" si="773"/>
        <v>6.8999999999999773</v>
      </c>
      <c r="AC3332" s="5">
        <f t="shared" si="774"/>
        <v>7164.3446400000003</v>
      </c>
      <c r="AD3332" s="5">
        <f t="shared" si="775"/>
        <v>6.4993853893157955E-2</v>
      </c>
      <c r="AE3332" s="5">
        <f t="shared" si="776"/>
        <v>0.99338907897493189</v>
      </c>
    </row>
    <row r="3333" spans="1:31" ht="15.75" customHeight="1" x14ac:dyDescent="0.3">
      <c r="A3333" s="3">
        <f t="shared" si="777"/>
        <v>3321</v>
      </c>
      <c r="B3333" s="3">
        <v>975</v>
      </c>
      <c r="C3333" s="5">
        <v>55</v>
      </c>
      <c r="D3333" s="3">
        <v>14.5</v>
      </c>
      <c r="E3333" s="10">
        <f t="shared" si="768"/>
        <v>57284</v>
      </c>
      <c r="F3333" s="2">
        <f t="shared" si="769"/>
        <v>91931.856000000014</v>
      </c>
      <c r="G3333" s="2">
        <v>1041.5319999999999</v>
      </c>
      <c r="I3333" s="1">
        <v>57115</v>
      </c>
      <c r="J3333" s="1">
        <v>14.5</v>
      </c>
      <c r="K3333" s="2">
        <f t="shared" si="767"/>
        <v>91931.856000000014</v>
      </c>
      <c r="M3333" s="1">
        <v>7.97</v>
      </c>
      <c r="N3333" s="1">
        <v>13.3</v>
      </c>
      <c r="O3333" s="1">
        <v>1.1599999999999999</v>
      </c>
      <c r="P3333" s="1">
        <v>368.9</v>
      </c>
      <c r="Q3333" s="1">
        <v>62213</v>
      </c>
      <c r="R3333" s="1">
        <v>967.4</v>
      </c>
      <c r="U3333" s="5">
        <f t="shared" si="778"/>
        <v>1.0645619438740588</v>
      </c>
      <c r="V3333" s="5">
        <f t="shared" si="779"/>
        <v>0.98021902806297057</v>
      </c>
      <c r="W3333" s="5">
        <f t="shared" si="770"/>
        <v>6.3124572210814505E-3</v>
      </c>
      <c r="X3333" s="5">
        <f t="shared" si="771"/>
        <v>1.0573756115414232</v>
      </c>
      <c r="Y3333" s="5">
        <f t="shared" si="772"/>
        <v>1.0810507653350911</v>
      </c>
      <c r="Z3333" s="5">
        <f t="shared" si="780"/>
        <v>721.62300687648019</v>
      </c>
      <c r="AA3333" s="5">
        <f t="shared" si="781"/>
        <v>4.2136914442162903</v>
      </c>
      <c r="AB3333" s="5">
        <f t="shared" si="773"/>
        <v>7.6000000000000227</v>
      </c>
      <c r="AC3333" s="5">
        <f t="shared" si="774"/>
        <v>7354.5484799999995</v>
      </c>
      <c r="AD3333" s="5">
        <f t="shared" si="775"/>
        <v>6.586090004666717E-2</v>
      </c>
      <c r="AE3333" s="5">
        <f t="shared" si="776"/>
        <v>0.99356015641365825</v>
      </c>
    </row>
    <row r="3334" spans="1:31" ht="15.75" customHeight="1" x14ac:dyDescent="0.3">
      <c r="A3334" s="3">
        <f t="shared" si="777"/>
        <v>3322</v>
      </c>
      <c r="B3334" s="3">
        <v>975</v>
      </c>
      <c r="C3334" s="5">
        <v>55</v>
      </c>
      <c r="D3334" s="3">
        <v>15.5</v>
      </c>
      <c r="E3334" s="10">
        <f t="shared" si="768"/>
        <v>57284</v>
      </c>
      <c r="F3334" s="2">
        <f t="shared" si="769"/>
        <v>98271.984000000011</v>
      </c>
      <c r="G3334" s="2">
        <v>1041.5319999999999</v>
      </c>
      <c r="I3334" s="1">
        <v>57115</v>
      </c>
      <c r="J3334" s="1">
        <v>15.5</v>
      </c>
      <c r="K3334" s="2">
        <f t="shared" si="767"/>
        <v>98271.984000000011</v>
      </c>
      <c r="M3334" s="1">
        <v>7.61</v>
      </c>
      <c r="N3334" s="1">
        <v>14.3</v>
      </c>
      <c r="O3334" s="1">
        <v>1.18</v>
      </c>
      <c r="P3334" s="1">
        <v>360.3</v>
      </c>
      <c r="Q3334" s="1">
        <v>61968</v>
      </c>
      <c r="R3334" s="1">
        <v>966.6</v>
      </c>
      <c r="U3334" s="5">
        <f t="shared" si="778"/>
        <v>1.0603696098562629</v>
      </c>
      <c r="V3334" s="5">
        <f t="shared" si="779"/>
        <v>0.98021902806297057</v>
      </c>
      <c r="W3334" s="5">
        <f t="shared" si="770"/>
        <v>6.1652977412731012E-3</v>
      </c>
      <c r="X3334" s="5">
        <f t="shared" si="771"/>
        <v>1.0547143795609579</v>
      </c>
      <c r="Y3334" s="5">
        <f t="shared" si="772"/>
        <v>1.0761190895910624</v>
      </c>
      <c r="Z3334" s="5">
        <f t="shared" si="780"/>
        <v>718.33101468382608</v>
      </c>
      <c r="AA3334" s="5">
        <f t="shared" si="781"/>
        <v>4.1154595482546208</v>
      </c>
      <c r="AB3334" s="5">
        <f t="shared" si="773"/>
        <v>8.3999999999999773</v>
      </c>
      <c r="AC3334" s="5">
        <f t="shared" si="774"/>
        <v>7481.3510400000005</v>
      </c>
      <c r="AD3334" s="5">
        <f t="shared" si="775"/>
        <v>6.6266957665490817E-2</v>
      </c>
      <c r="AE3334" s="5">
        <f t="shared" si="776"/>
        <v>0.99371028559458141</v>
      </c>
    </row>
    <row r="3335" spans="1:31" ht="15.75" customHeight="1" x14ac:dyDescent="0.3">
      <c r="A3335" s="12">
        <f t="shared" si="777"/>
        <v>3323</v>
      </c>
      <c r="B3335" s="12">
        <v>1000</v>
      </c>
      <c r="C3335" s="13">
        <v>49</v>
      </c>
      <c r="D3335" s="12">
        <v>15.5</v>
      </c>
      <c r="E3335" s="14">
        <f t="shared" si="768"/>
        <v>50816</v>
      </c>
      <c r="F3335" s="9">
        <f t="shared" si="769"/>
        <v>98271.984000000011</v>
      </c>
      <c r="G3335" s="9">
        <v>1037.059</v>
      </c>
      <c r="H3335" s="28"/>
      <c r="I3335" s="32">
        <v>50662</v>
      </c>
      <c r="J3335" s="28">
        <v>15.5</v>
      </c>
      <c r="K3335" s="29">
        <f t="shared" si="767"/>
        <v>98271.984000000011</v>
      </c>
      <c r="U3335" s="5">
        <f t="shared" si="778"/>
        <v>0</v>
      </c>
      <c r="V3335" s="5">
        <f t="shared" si="779"/>
        <v>0.86954140999315532</v>
      </c>
      <c r="W3335" s="5">
        <f t="shared" si="770"/>
        <v>0</v>
      </c>
      <c r="X3335" s="5">
        <f t="shared" si="771"/>
        <v>1</v>
      </c>
      <c r="Y3335" s="5">
        <f t="shared" si="772"/>
        <v>0.43477070499657766</v>
      </c>
      <c r="Z3335" s="5">
        <f t="shared" si="780"/>
        <v>290.21814099931555</v>
      </c>
      <c r="AA3335" s="5">
        <f t="shared" si="781"/>
        <v>0</v>
      </c>
      <c r="AB3335" s="5">
        <f t="shared" si="773"/>
        <v>1000</v>
      </c>
      <c r="AC3335" s="5">
        <f t="shared" si="774"/>
        <v>0</v>
      </c>
      <c r="AD3335" s="5">
        <f t="shared" si="775"/>
        <v>0</v>
      </c>
      <c r="AE3335" s="5">
        <f t="shared" si="776"/>
        <v>1</v>
      </c>
    </row>
    <row r="3336" spans="1:31" ht="15.75" customHeight="1" x14ac:dyDescent="0.3">
      <c r="A3336" s="12">
        <f t="shared" si="777"/>
        <v>3324</v>
      </c>
      <c r="B3336" s="12">
        <v>1000</v>
      </c>
      <c r="C3336" s="13">
        <v>51</v>
      </c>
      <c r="D3336" s="12">
        <v>12.5</v>
      </c>
      <c r="E3336" s="14">
        <f t="shared" si="768"/>
        <v>52967</v>
      </c>
      <c r="F3336" s="9">
        <f t="shared" si="769"/>
        <v>79251.600000000006</v>
      </c>
      <c r="G3336" s="9">
        <v>1038.5740000000001</v>
      </c>
      <c r="H3336" s="28"/>
      <c r="I3336" s="32">
        <v>52806</v>
      </c>
      <c r="J3336" s="28">
        <v>12.5</v>
      </c>
      <c r="K3336" s="29">
        <f t="shared" si="767"/>
        <v>79251.600000000006</v>
      </c>
      <c r="U3336" s="5">
        <f t="shared" si="778"/>
        <v>0</v>
      </c>
      <c r="V3336" s="5">
        <f t="shared" si="779"/>
        <v>0.90634839151266255</v>
      </c>
      <c r="W3336" s="5">
        <f t="shared" si="770"/>
        <v>0</v>
      </c>
      <c r="X3336" s="5">
        <f t="shared" si="771"/>
        <v>1</v>
      </c>
      <c r="Y3336" s="5">
        <f t="shared" si="772"/>
        <v>0.45317419575633128</v>
      </c>
      <c r="Z3336" s="5">
        <f t="shared" si="780"/>
        <v>302.5028391512663</v>
      </c>
      <c r="AA3336" s="5">
        <f t="shared" si="781"/>
        <v>0</v>
      </c>
      <c r="AB3336" s="5">
        <f t="shared" si="773"/>
        <v>1000</v>
      </c>
      <c r="AC3336" s="5">
        <f t="shared" si="774"/>
        <v>0</v>
      </c>
      <c r="AD3336" s="5">
        <f t="shared" si="775"/>
        <v>0</v>
      </c>
      <c r="AE3336" s="5">
        <f t="shared" si="776"/>
        <v>1</v>
      </c>
    </row>
    <row r="3337" spans="1:31" ht="15.75" customHeight="1" x14ac:dyDescent="0.3">
      <c r="A3337" s="12">
        <f t="shared" si="777"/>
        <v>3325</v>
      </c>
      <c r="B3337" s="12">
        <v>1000</v>
      </c>
      <c r="C3337" s="13">
        <v>51</v>
      </c>
      <c r="D3337" s="12">
        <v>13.5</v>
      </c>
      <c r="E3337" s="14">
        <f t="shared" si="768"/>
        <v>52967</v>
      </c>
      <c r="F3337" s="9">
        <f t="shared" si="769"/>
        <v>85591.728000000003</v>
      </c>
      <c r="G3337" s="9">
        <v>1038.5740000000001</v>
      </c>
      <c r="H3337" s="28"/>
      <c r="I3337" s="32">
        <v>52806</v>
      </c>
      <c r="J3337" s="28">
        <v>13.5</v>
      </c>
      <c r="K3337" s="29">
        <f t="shared" si="767"/>
        <v>85591.728000000003</v>
      </c>
      <c r="U3337" s="5">
        <f t="shared" si="778"/>
        <v>0</v>
      </c>
      <c r="V3337" s="5">
        <f t="shared" si="779"/>
        <v>0.90634839151266255</v>
      </c>
      <c r="W3337" s="5">
        <f t="shared" si="770"/>
        <v>0</v>
      </c>
      <c r="X3337" s="5">
        <f t="shared" si="771"/>
        <v>1</v>
      </c>
      <c r="Y3337" s="5">
        <f t="shared" si="772"/>
        <v>0.45317419575633128</v>
      </c>
      <c r="Z3337" s="5">
        <f t="shared" si="780"/>
        <v>302.5028391512663</v>
      </c>
      <c r="AA3337" s="5">
        <f t="shared" si="781"/>
        <v>0</v>
      </c>
      <c r="AB3337" s="5">
        <f t="shared" si="773"/>
        <v>1000</v>
      </c>
      <c r="AC3337" s="5">
        <f t="shared" si="774"/>
        <v>0</v>
      </c>
      <c r="AD3337" s="5">
        <f t="shared" si="775"/>
        <v>0</v>
      </c>
      <c r="AE3337" s="5">
        <f t="shared" si="776"/>
        <v>1</v>
      </c>
    </row>
    <row r="3338" spans="1:31" ht="15.75" customHeight="1" x14ac:dyDescent="0.3">
      <c r="A3338" s="12">
        <f t="shared" si="777"/>
        <v>3326</v>
      </c>
      <c r="B3338" s="12">
        <v>1000</v>
      </c>
      <c r="C3338" s="13">
        <v>51</v>
      </c>
      <c r="D3338" s="12">
        <v>14.5</v>
      </c>
      <c r="E3338" s="14">
        <f t="shared" si="768"/>
        <v>52967</v>
      </c>
      <c r="F3338" s="9">
        <f t="shared" si="769"/>
        <v>91931.856000000014</v>
      </c>
      <c r="G3338" s="9">
        <v>1038.5740000000001</v>
      </c>
      <c r="H3338" s="28"/>
      <c r="I3338" s="32">
        <v>52806</v>
      </c>
      <c r="J3338" s="28">
        <v>14.5</v>
      </c>
      <c r="K3338" s="29">
        <f t="shared" si="767"/>
        <v>91931.856000000014</v>
      </c>
      <c r="U3338" s="5">
        <f t="shared" si="778"/>
        <v>0</v>
      </c>
      <c r="V3338" s="5">
        <f t="shared" si="779"/>
        <v>0.90634839151266255</v>
      </c>
      <c r="W3338" s="5">
        <f t="shared" si="770"/>
        <v>0</v>
      </c>
      <c r="X3338" s="5">
        <f t="shared" si="771"/>
        <v>1</v>
      </c>
      <c r="Y3338" s="5">
        <f t="shared" si="772"/>
        <v>0.45317419575633128</v>
      </c>
      <c r="Z3338" s="5">
        <f t="shared" si="780"/>
        <v>302.5028391512663</v>
      </c>
      <c r="AA3338" s="5">
        <f t="shared" si="781"/>
        <v>0</v>
      </c>
      <c r="AB3338" s="5">
        <f t="shared" si="773"/>
        <v>1000</v>
      </c>
      <c r="AC3338" s="5">
        <f t="shared" si="774"/>
        <v>0</v>
      </c>
      <c r="AD3338" s="5">
        <f t="shared" si="775"/>
        <v>0</v>
      </c>
      <c r="AE3338" s="5">
        <f t="shared" si="776"/>
        <v>1</v>
      </c>
    </row>
    <row r="3339" spans="1:31" ht="15.75" customHeight="1" x14ac:dyDescent="0.3">
      <c r="A3339" s="12">
        <f t="shared" si="777"/>
        <v>3327</v>
      </c>
      <c r="B3339" s="12">
        <v>1000</v>
      </c>
      <c r="C3339" s="13">
        <v>51</v>
      </c>
      <c r="D3339" s="12">
        <v>15.5</v>
      </c>
      <c r="E3339" s="14">
        <f t="shared" si="768"/>
        <v>52967</v>
      </c>
      <c r="F3339" s="9">
        <f t="shared" si="769"/>
        <v>98271.984000000011</v>
      </c>
      <c r="G3339" s="9">
        <v>1038.5740000000001</v>
      </c>
      <c r="H3339" s="28"/>
      <c r="I3339" s="32">
        <v>52806</v>
      </c>
      <c r="J3339" s="28">
        <v>15.5</v>
      </c>
      <c r="K3339" s="29">
        <f t="shared" si="767"/>
        <v>98271.984000000011</v>
      </c>
      <c r="U3339" s="5">
        <f t="shared" si="778"/>
        <v>0</v>
      </c>
      <c r="V3339" s="5">
        <f t="shared" si="779"/>
        <v>0.90634839151266255</v>
      </c>
      <c r="W3339" s="5">
        <f t="shared" si="770"/>
        <v>0</v>
      </c>
      <c r="X3339" s="5">
        <f t="shared" si="771"/>
        <v>1</v>
      </c>
      <c r="Y3339" s="5">
        <f t="shared" si="772"/>
        <v>0.45317419575633128</v>
      </c>
      <c r="Z3339" s="5">
        <f t="shared" si="780"/>
        <v>302.5028391512663</v>
      </c>
      <c r="AA3339" s="5">
        <f t="shared" si="781"/>
        <v>0</v>
      </c>
      <c r="AB3339" s="5">
        <f t="shared" si="773"/>
        <v>1000</v>
      </c>
      <c r="AC3339" s="5">
        <f t="shared" si="774"/>
        <v>0</v>
      </c>
      <c r="AD3339" s="5">
        <f t="shared" si="775"/>
        <v>0</v>
      </c>
      <c r="AE3339" s="5">
        <f t="shared" si="776"/>
        <v>1</v>
      </c>
    </row>
    <row r="3340" spans="1:31" ht="15.75" customHeight="1" x14ac:dyDescent="0.3">
      <c r="A3340" s="23">
        <f t="shared" si="777"/>
        <v>3328</v>
      </c>
      <c r="B3340" s="23">
        <v>1000</v>
      </c>
      <c r="C3340" s="24">
        <v>53</v>
      </c>
      <c r="D3340" s="23">
        <v>10.5</v>
      </c>
      <c r="E3340" s="25">
        <f t="shared" si="768"/>
        <v>55125</v>
      </c>
      <c r="F3340" s="26">
        <f t="shared" si="769"/>
        <v>66571.344000000012</v>
      </c>
      <c r="G3340" s="26">
        <v>1040.088</v>
      </c>
      <c r="H3340" s="22"/>
      <c r="I3340" s="27">
        <v>54958</v>
      </c>
      <c r="J3340" s="27">
        <v>10.5</v>
      </c>
      <c r="K3340" s="26">
        <f t="shared" si="767"/>
        <v>66571.344000000012</v>
      </c>
      <c r="M3340" s="27">
        <v>11.6</v>
      </c>
      <c r="N3340" s="27">
        <v>9.25</v>
      </c>
      <c r="O3340" s="27">
        <v>1.22</v>
      </c>
      <c r="P3340" s="27">
        <v>355.8</v>
      </c>
      <c r="Q3340" s="27">
        <v>62329</v>
      </c>
      <c r="R3340" s="27">
        <v>995.3</v>
      </c>
      <c r="U3340" s="5">
        <f t="shared" si="778"/>
        <v>1.0665468856947296</v>
      </c>
      <c r="V3340" s="5">
        <f t="shared" si="779"/>
        <v>0.94327515400410678</v>
      </c>
      <c r="W3340" s="5">
        <f t="shared" si="770"/>
        <v>6.0882956878850107E-3</v>
      </c>
      <c r="X3340" s="5">
        <f t="shared" si="771"/>
        <v>1.0845877924349374</v>
      </c>
      <c r="Y3340" s="5">
        <f t="shared" si="772"/>
        <v>1.0899142246120221</v>
      </c>
      <c r="Z3340" s="5">
        <f t="shared" si="780"/>
        <v>727.53954321301717</v>
      </c>
      <c r="AA3340" s="5">
        <f t="shared" si="781"/>
        <v>4.0640591375770025</v>
      </c>
      <c r="AB3340" s="5">
        <f t="shared" si="773"/>
        <v>4.7000000000000455</v>
      </c>
      <c r="AC3340" s="5">
        <f t="shared" si="774"/>
        <v>7734.9561600000006</v>
      </c>
      <c r="AD3340" s="5">
        <f t="shared" si="775"/>
        <v>6.4117723556112241E-2</v>
      </c>
      <c r="AE3340" s="5">
        <f t="shared" si="776"/>
        <v>0.99354557823129253</v>
      </c>
    </row>
    <row r="3341" spans="1:31" ht="15.75" customHeight="1" x14ac:dyDescent="0.3">
      <c r="A3341" s="23">
        <f t="shared" si="777"/>
        <v>3329</v>
      </c>
      <c r="B3341" s="23">
        <v>1000</v>
      </c>
      <c r="C3341" s="24">
        <v>53</v>
      </c>
      <c r="D3341" s="23">
        <v>11.5</v>
      </c>
      <c r="E3341" s="25">
        <f t="shared" ref="E3341:E3375" si="782">ROUND(C3341*G3341,0)</f>
        <v>55125</v>
      </c>
      <c r="F3341" s="26">
        <f t="shared" ref="F3341:F3375" si="783">D3341*24*264.172</f>
        <v>72911.472000000009</v>
      </c>
      <c r="G3341" s="26">
        <v>1040.088</v>
      </c>
      <c r="H3341" s="22"/>
      <c r="I3341" s="27">
        <v>54958</v>
      </c>
      <c r="J3341" s="27">
        <v>11.5</v>
      </c>
      <c r="K3341" s="26">
        <f t="shared" si="767"/>
        <v>72911.472000000009</v>
      </c>
      <c r="M3341" s="27">
        <v>11</v>
      </c>
      <c r="N3341" s="27">
        <v>10.199999999999999</v>
      </c>
      <c r="O3341" s="27">
        <v>1.26</v>
      </c>
      <c r="P3341" s="27">
        <v>342.5</v>
      </c>
      <c r="Q3341" s="27">
        <v>61864</v>
      </c>
      <c r="R3341" s="27">
        <v>994.6</v>
      </c>
      <c r="U3341" s="5">
        <f t="shared" si="778"/>
        <v>1.058590006844627</v>
      </c>
      <c r="V3341" s="5">
        <f t="shared" si="779"/>
        <v>0.94327515400410678</v>
      </c>
      <c r="W3341" s="5">
        <f t="shared" ref="W3341:W3375" si="784">P3341/(1000*58.44)</f>
        <v>5.8607118412046548E-3</v>
      </c>
      <c r="X3341" s="5">
        <f t="shared" ref="X3341:X3375" si="785">EXP(0.7*(M3341/100))</f>
        <v>1.0800420763926004</v>
      </c>
      <c r="Y3341" s="5">
        <f t="shared" ref="Y3341:Y3375" si="786">(X3341*((V3341+U3341)/2)-W3341)+W3341</f>
        <v>1.0810493024905368</v>
      </c>
      <c r="Z3341" s="5">
        <f t="shared" si="780"/>
        <v>721.62203039848316</v>
      </c>
      <c r="AA3341" s="5">
        <f t="shared" si="781"/>
        <v>3.9121423682409318</v>
      </c>
      <c r="AB3341" s="5">
        <f t="shared" ref="AB3341:AB3375" si="787">B3341-R3341</f>
        <v>5.3999999999999773</v>
      </c>
      <c r="AC3341" s="5">
        <f t="shared" ref="AC3341:AC3375" si="788">O3341*24*264.172</f>
        <v>7988.5612800000017</v>
      </c>
      <c r="AD3341" s="5">
        <f t="shared" ref="AD3341:AD3375" si="789">AC3341/($B$5*(B3341-(0.5*AB3341)-Z3341+AA3341))</f>
        <v>6.4937278943802371E-2</v>
      </c>
      <c r="AE3341" s="5">
        <f t="shared" ref="AE3341:AE3375" si="790">(V3341-W3341)/V3341</f>
        <v>0.99378684807256235</v>
      </c>
    </row>
    <row r="3342" spans="1:31" ht="15.75" customHeight="1" x14ac:dyDescent="0.3">
      <c r="A3342" s="3">
        <f t="shared" ref="A3342:A3375" si="791">A3341+1</f>
        <v>3330</v>
      </c>
      <c r="B3342" s="3">
        <v>1000</v>
      </c>
      <c r="C3342" s="5">
        <v>53</v>
      </c>
      <c r="D3342" s="3">
        <v>12.5</v>
      </c>
      <c r="E3342" s="10">
        <f t="shared" si="782"/>
        <v>55125</v>
      </c>
      <c r="F3342" s="2">
        <f t="shared" si="783"/>
        <v>79251.600000000006</v>
      </c>
      <c r="G3342" s="2">
        <v>1040.088</v>
      </c>
      <c r="I3342" s="1">
        <v>54958</v>
      </c>
      <c r="J3342" s="1">
        <v>12.5</v>
      </c>
      <c r="K3342" s="2">
        <f t="shared" si="767"/>
        <v>79251.600000000006</v>
      </c>
      <c r="M3342" s="1">
        <v>10.4</v>
      </c>
      <c r="N3342" s="1">
        <v>11.2</v>
      </c>
      <c r="O3342" s="1">
        <v>1.3</v>
      </c>
      <c r="P3342" s="1">
        <v>331.2</v>
      </c>
      <c r="Q3342" s="1">
        <v>61459</v>
      </c>
      <c r="R3342" s="1">
        <v>993.9</v>
      </c>
      <c r="U3342" s="5">
        <f t="shared" si="778"/>
        <v>1.0516598220396989</v>
      </c>
      <c r="V3342" s="5">
        <f t="shared" si="779"/>
        <v>0.94327515400410678</v>
      </c>
      <c r="W3342" s="5">
        <f t="shared" si="784"/>
        <v>5.6673511293634498E-3</v>
      </c>
      <c r="X3342" s="5">
        <f t="shared" si="785"/>
        <v>1.0755154123204971</v>
      </c>
      <c r="Y3342" s="5">
        <f t="shared" si="786"/>
        <v>1.0727916566561673</v>
      </c>
      <c r="Z3342" s="5">
        <f t="shared" si="780"/>
        <v>716.10988665112484</v>
      </c>
      <c r="AA3342" s="5">
        <f t="shared" si="781"/>
        <v>3.7830702258726907</v>
      </c>
      <c r="AB3342" s="5">
        <f t="shared" si="787"/>
        <v>6.1000000000000227</v>
      </c>
      <c r="AC3342" s="5">
        <f t="shared" si="788"/>
        <v>8242.1664000000019</v>
      </c>
      <c r="AD3342" s="5">
        <f t="shared" si="789"/>
        <v>6.5814021642115847E-2</v>
      </c>
      <c r="AE3342" s="5">
        <f t="shared" si="790"/>
        <v>0.99399183673469382</v>
      </c>
    </row>
    <row r="3343" spans="1:31" ht="15.75" customHeight="1" x14ac:dyDescent="0.3">
      <c r="A3343" s="12">
        <f t="shared" si="791"/>
        <v>3331</v>
      </c>
      <c r="B3343" s="12">
        <v>1000</v>
      </c>
      <c r="C3343" s="13">
        <v>53</v>
      </c>
      <c r="D3343" s="12">
        <v>13.5</v>
      </c>
      <c r="E3343" s="14">
        <f t="shared" si="782"/>
        <v>55125</v>
      </c>
      <c r="F3343" s="9">
        <f t="shared" si="783"/>
        <v>85591.728000000003</v>
      </c>
      <c r="G3343" s="9">
        <v>1040.088</v>
      </c>
      <c r="H3343" s="28"/>
      <c r="I3343" s="32">
        <v>54958</v>
      </c>
      <c r="J3343" s="28">
        <v>13.5</v>
      </c>
      <c r="K3343" s="29">
        <f t="shared" si="767"/>
        <v>85591.728000000003</v>
      </c>
      <c r="M3343" s="22"/>
      <c r="N3343" s="22"/>
      <c r="O3343" s="22"/>
      <c r="P3343" s="22"/>
      <c r="Q3343" s="22"/>
      <c r="R3343" s="22"/>
      <c r="U3343" s="5">
        <f t="shared" ref="U3343:U3375" si="792">Q3343/(1000*58.44)</f>
        <v>0</v>
      </c>
      <c r="V3343" s="5">
        <f t="shared" ref="V3343:V3375" si="793">E3343/(1000*58.44)</f>
        <v>0.94327515400410678</v>
      </c>
      <c r="W3343" s="5">
        <f t="shared" si="784"/>
        <v>0</v>
      </c>
      <c r="X3343" s="5">
        <f t="shared" si="785"/>
        <v>1</v>
      </c>
      <c r="Y3343" s="5">
        <f t="shared" si="786"/>
        <v>0.47163757700205339</v>
      </c>
      <c r="Z3343" s="5">
        <f t="shared" ref="Z3343:Z3375" si="794">1.12*298*2*Y3343</f>
        <v>314.82751540041073</v>
      </c>
      <c r="AA3343" s="5">
        <f t="shared" ref="AA3343:AA3375" si="795">1.12*298*2*W3343</f>
        <v>0</v>
      </c>
      <c r="AB3343" s="5">
        <f t="shared" si="787"/>
        <v>1000</v>
      </c>
      <c r="AC3343" s="5">
        <f t="shared" si="788"/>
        <v>0</v>
      </c>
      <c r="AD3343" s="5">
        <f t="shared" si="789"/>
        <v>0</v>
      </c>
      <c r="AE3343" s="5">
        <f t="shared" si="790"/>
        <v>1</v>
      </c>
    </row>
    <row r="3344" spans="1:31" ht="15.75" customHeight="1" x14ac:dyDescent="0.3">
      <c r="A3344" s="12">
        <f t="shared" si="791"/>
        <v>3332</v>
      </c>
      <c r="B3344" s="12">
        <v>1000</v>
      </c>
      <c r="C3344" s="13">
        <v>53</v>
      </c>
      <c r="D3344" s="12">
        <v>14.5</v>
      </c>
      <c r="E3344" s="14">
        <f t="shared" si="782"/>
        <v>55125</v>
      </c>
      <c r="F3344" s="9">
        <f t="shared" si="783"/>
        <v>91931.856000000014</v>
      </c>
      <c r="G3344" s="9">
        <v>1040.088</v>
      </c>
      <c r="H3344" s="28"/>
      <c r="I3344" s="32">
        <v>54958</v>
      </c>
      <c r="J3344" s="28">
        <v>14.5</v>
      </c>
      <c r="K3344" s="29">
        <f t="shared" si="767"/>
        <v>91931.856000000014</v>
      </c>
      <c r="U3344" s="5">
        <f t="shared" si="792"/>
        <v>0</v>
      </c>
      <c r="V3344" s="5">
        <f t="shared" si="793"/>
        <v>0.94327515400410678</v>
      </c>
      <c r="W3344" s="5">
        <f t="shared" si="784"/>
        <v>0</v>
      </c>
      <c r="X3344" s="5">
        <f t="shared" si="785"/>
        <v>1</v>
      </c>
      <c r="Y3344" s="5">
        <f t="shared" si="786"/>
        <v>0.47163757700205339</v>
      </c>
      <c r="Z3344" s="5">
        <f t="shared" si="794"/>
        <v>314.82751540041073</v>
      </c>
      <c r="AA3344" s="5">
        <f t="shared" si="795"/>
        <v>0</v>
      </c>
      <c r="AB3344" s="5">
        <f t="shared" si="787"/>
        <v>1000</v>
      </c>
      <c r="AC3344" s="5">
        <f t="shared" si="788"/>
        <v>0</v>
      </c>
      <c r="AD3344" s="5">
        <f t="shared" si="789"/>
        <v>0</v>
      </c>
      <c r="AE3344" s="5">
        <f t="shared" si="790"/>
        <v>1</v>
      </c>
    </row>
    <row r="3345" spans="1:31" ht="15.75" customHeight="1" x14ac:dyDescent="0.3">
      <c r="A3345" s="12">
        <f t="shared" si="791"/>
        <v>3333</v>
      </c>
      <c r="B3345" s="12">
        <v>1000</v>
      </c>
      <c r="C3345" s="13">
        <v>53</v>
      </c>
      <c r="D3345" s="12">
        <v>15.5</v>
      </c>
      <c r="E3345" s="14">
        <f t="shared" si="782"/>
        <v>55125</v>
      </c>
      <c r="F3345" s="9">
        <f t="shared" si="783"/>
        <v>98271.984000000011</v>
      </c>
      <c r="G3345" s="9">
        <v>1040.088</v>
      </c>
      <c r="H3345" s="28"/>
      <c r="I3345" s="32">
        <v>54958</v>
      </c>
      <c r="J3345" s="28">
        <v>15.5</v>
      </c>
      <c r="K3345" s="29">
        <f t="shared" si="767"/>
        <v>98271.984000000011</v>
      </c>
      <c r="U3345" s="5">
        <f t="shared" si="792"/>
        <v>0</v>
      </c>
      <c r="V3345" s="5">
        <f t="shared" si="793"/>
        <v>0.94327515400410678</v>
      </c>
      <c r="W3345" s="5">
        <f t="shared" si="784"/>
        <v>0</v>
      </c>
      <c r="X3345" s="5">
        <f t="shared" si="785"/>
        <v>1</v>
      </c>
      <c r="Y3345" s="5">
        <f t="shared" si="786"/>
        <v>0.47163757700205339</v>
      </c>
      <c r="Z3345" s="5">
        <f t="shared" si="794"/>
        <v>314.82751540041073</v>
      </c>
      <c r="AA3345" s="5">
        <f t="shared" si="795"/>
        <v>0</v>
      </c>
      <c r="AB3345" s="5">
        <f t="shared" si="787"/>
        <v>1000</v>
      </c>
      <c r="AC3345" s="5">
        <f t="shared" si="788"/>
        <v>0</v>
      </c>
      <c r="AD3345" s="5">
        <f t="shared" si="789"/>
        <v>0</v>
      </c>
      <c r="AE3345" s="5">
        <f t="shared" si="790"/>
        <v>1</v>
      </c>
    </row>
    <row r="3346" spans="1:31" ht="15.75" customHeight="1" x14ac:dyDescent="0.3">
      <c r="A3346" s="12">
        <f t="shared" si="791"/>
        <v>3334</v>
      </c>
      <c r="B3346" s="12">
        <v>1000</v>
      </c>
      <c r="C3346" s="13">
        <v>55</v>
      </c>
      <c r="D3346" s="12">
        <v>7.44</v>
      </c>
      <c r="E3346" s="14">
        <f t="shared" si="782"/>
        <v>57288</v>
      </c>
      <c r="F3346" s="9">
        <f t="shared" si="783"/>
        <v>47170.552320000003</v>
      </c>
      <c r="G3346" s="9">
        <v>1041.6030000000001</v>
      </c>
      <c r="H3346" s="28"/>
      <c r="I3346" s="32">
        <v>57114</v>
      </c>
      <c r="J3346" s="28">
        <v>7.46</v>
      </c>
      <c r="K3346" s="29">
        <f t="shared" si="767"/>
        <v>47297.354879999999</v>
      </c>
      <c r="U3346" s="5">
        <f t="shared" si="792"/>
        <v>0</v>
      </c>
      <c r="V3346" s="5">
        <f t="shared" si="793"/>
        <v>0.98028747433264884</v>
      </c>
      <c r="W3346" s="5">
        <f t="shared" si="784"/>
        <v>0</v>
      </c>
      <c r="X3346" s="5">
        <f t="shared" si="785"/>
        <v>1</v>
      </c>
      <c r="Y3346" s="5">
        <f t="shared" si="786"/>
        <v>0.49014373716632442</v>
      </c>
      <c r="Z3346" s="5">
        <f t="shared" si="794"/>
        <v>327.18074743326491</v>
      </c>
      <c r="AA3346" s="5">
        <f t="shared" si="795"/>
        <v>0</v>
      </c>
      <c r="AB3346" s="5">
        <f t="shared" si="787"/>
        <v>1000</v>
      </c>
      <c r="AC3346" s="5">
        <f t="shared" si="788"/>
        <v>0</v>
      </c>
      <c r="AD3346" s="5">
        <f t="shared" si="789"/>
        <v>0</v>
      </c>
      <c r="AE3346" s="5">
        <f t="shared" si="790"/>
        <v>1</v>
      </c>
    </row>
    <row r="3347" spans="1:31" ht="15.75" customHeight="1" x14ac:dyDescent="0.3">
      <c r="A3347" s="3">
        <f t="shared" si="791"/>
        <v>3335</v>
      </c>
      <c r="B3347" s="3">
        <v>1000</v>
      </c>
      <c r="C3347" s="5">
        <v>55</v>
      </c>
      <c r="D3347" s="3">
        <v>8.4499999999999993</v>
      </c>
      <c r="E3347" s="10">
        <f t="shared" si="782"/>
        <v>57288</v>
      </c>
      <c r="F3347" s="2">
        <f t="shared" si="783"/>
        <v>53574.081599999998</v>
      </c>
      <c r="G3347" s="2">
        <v>1041.6030000000001</v>
      </c>
      <c r="I3347" s="1">
        <v>57114</v>
      </c>
      <c r="J3347" s="1">
        <v>8.48</v>
      </c>
      <c r="K3347" s="2">
        <f t="shared" si="767"/>
        <v>53764.285440000007</v>
      </c>
      <c r="M3347" s="1">
        <v>12.1</v>
      </c>
      <c r="N3347" s="1">
        <v>7.43</v>
      </c>
      <c r="O3347" s="1">
        <v>1.03</v>
      </c>
      <c r="P3347" s="1">
        <v>435.7</v>
      </c>
      <c r="Q3347" s="1">
        <v>65107</v>
      </c>
      <c r="R3347" s="1">
        <v>996.5</v>
      </c>
      <c r="U3347" s="5">
        <f t="shared" si="792"/>
        <v>1.1140828199863106</v>
      </c>
      <c r="V3347" s="5">
        <f t="shared" si="793"/>
        <v>0.98028747433264884</v>
      </c>
      <c r="W3347" s="5">
        <f t="shared" si="784"/>
        <v>7.4555099247091035E-3</v>
      </c>
      <c r="X3347" s="5">
        <f t="shared" si="785"/>
        <v>1.0883905005657584</v>
      </c>
      <c r="Y3347" s="5">
        <f t="shared" si="786"/>
        <v>1.1397463665019334</v>
      </c>
      <c r="Z3347" s="5">
        <f t="shared" si="794"/>
        <v>760.80349456737065</v>
      </c>
      <c r="AA3347" s="5">
        <f t="shared" si="795"/>
        <v>4.9767019849418217</v>
      </c>
      <c r="AB3347" s="5">
        <f t="shared" si="787"/>
        <v>3.5</v>
      </c>
      <c r="AC3347" s="5">
        <f t="shared" si="788"/>
        <v>6530.3318400000007</v>
      </c>
      <c r="AD3347" s="5">
        <f t="shared" si="789"/>
        <v>6.1222122381883522E-2</v>
      </c>
      <c r="AE3347" s="5">
        <f t="shared" si="790"/>
        <v>0.99239456779779356</v>
      </c>
    </row>
    <row r="3348" spans="1:31" ht="15.75" customHeight="1" x14ac:dyDescent="0.3">
      <c r="A3348" s="3">
        <f t="shared" si="791"/>
        <v>3336</v>
      </c>
      <c r="B3348" s="3">
        <v>1000</v>
      </c>
      <c r="C3348" s="5">
        <v>55</v>
      </c>
      <c r="D3348" s="3">
        <v>9.4600000000000009</v>
      </c>
      <c r="E3348" s="10">
        <f t="shared" si="782"/>
        <v>57288</v>
      </c>
      <c r="F3348" s="2">
        <f t="shared" si="783"/>
        <v>59977.610880000015</v>
      </c>
      <c r="G3348" s="2">
        <v>1041.6030000000001</v>
      </c>
      <c r="I3348" s="1">
        <v>57114</v>
      </c>
      <c r="J3348" s="1">
        <v>9.49</v>
      </c>
      <c r="K3348" s="2">
        <f t="shared" si="767"/>
        <v>60167.814720000002</v>
      </c>
      <c r="M3348" s="1">
        <v>11.3</v>
      </c>
      <c r="N3348" s="1">
        <v>8.39</v>
      </c>
      <c r="O3348" s="1">
        <v>1.07</v>
      </c>
      <c r="P3348" s="1">
        <v>414.8</v>
      </c>
      <c r="Q3348" s="1">
        <v>64512</v>
      </c>
      <c r="R3348" s="1">
        <v>995.9</v>
      </c>
      <c r="U3348" s="5">
        <f t="shared" si="792"/>
        <v>1.1039014373716634</v>
      </c>
      <c r="V3348" s="5">
        <f t="shared" si="793"/>
        <v>0.98028747433264884</v>
      </c>
      <c r="W3348" s="5">
        <f t="shared" si="784"/>
        <v>7.0978781656399724E-3</v>
      </c>
      <c r="X3348" s="5">
        <f t="shared" si="785"/>
        <v>1.0823125479137237</v>
      </c>
      <c r="Y3348" s="5">
        <f t="shared" si="786"/>
        <v>1.1278719056801125</v>
      </c>
      <c r="Z3348" s="5">
        <f t="shared" si="794"/>
        <v>752.87705447958888</v>
      </c>
      <c r="AA3348" s="5">
        <f t="shared" si="795"/>
        <v>4.737975633127995</v>
      </c>
      <c r="AB3348" s="5">
        <f t="shared" si="787"/>
        <v>4.1000000000000227</v>
      </c>
      <c r="AC3348" s="5">
        <f t="shared" si="788"/>
        <v>6783.9369600000009</v>
      </c>
      <c r="AD3348" s="5">
        <f t="shared" si="789"/>
        <v>6.1718833084876579E-2</v>
      </c>
      <c r="AE3348" s="5">
        <f t="shared" si="790"/>
        <v>0.99275939114648792</v>
      </c>
    </row>
    <row r="3349" spans="1:31" ht="15.75" customHeight="1" x14ac:dyDescent="0.3">
      <c r="A3349" s="3">
        <f t="shared" si="791"/>
        <v>3337</v>
      </c>
      <c r="B3349" s="3">
        <v>1000</v>
      </c>
      <c r="C3349" s="5">
        <v>55</v>
      </c>
      <c r="D3349" s="3">
        <v>10.5</v>
      </c>
      <c r="E3349" s="10">
        <f t="shared" si="782"/>
        <v>57288</v>
      </c>
      <c r="F3349" s="2">
        <f t="shared" si="783"/>
        <v>66571.344000000012</v>
      </c>
      <c r="G3349" s="2">
        <v>1041.6030000000001</v>
      </c>
      <c r="I3349" s="1">
        <v>57114</v>
      </c>
      <c r="J3349" s="1">
        <v>10.5</v>
      </c>
      <c r="K3349" s="2">
        <f t="shared" si="767"/>
        <v>66571.344000000012</v>
      </c>
      <c r="M3349" s="1">
        <v>10.6</v>
      </c>
      <c r="N3349" s="1">
        <v>9.36</v>
      </c>
      <c r="O3349" s="1">
        <v>1.1100000000000001</v>
      </c>
      <c r="P3349" s="1">
        <v>397.5</v>
      </c>
      <c r="Q3349" s="1">
        <v>64008</v>
      </c>
      <c r="R3349" s="1">
        <v>995.3</v>
      </c>
      <c r="U3349" s="5">
        <f t="shared" si="792"/>
        <v>1.095277207392197</v>
      </c>
      <c r="V3349" s="5">
        <f t="shared" si="793"/>
        <v>0.98028747433264884</v>
      </c>
      <c r="W3349" s="5">
        <f t="shared" si="784"/>
        <v>6.8018480492813144E-3</v>
      </c>
      <c r="X3349" s="5">
        <f t="shared" si="785"/>
        <v>1.0770221883948909</v>
      </c>
      <c r="Y3349" s="5">
        <f t="shared" si="786"/>
        <v>1.1177146078332194</v>
      </c>
      <c r="Z3349" s="5">
        <f t="shared" si="794"/>
        <v>746.09685502083073</v>
      </c>
      <c r="AA3349" s="5">
        <f t="shared" si="795"/>
        <v>4.5403696098562634</v>
      </c>
      <c r="AB3349" s="5">
        <f t="shared" si="787"/>
        <v>4.7000000000000455</v>
      </c>
      <c r="AC3349" s="5">
        <f t="shared" si="788"/>
        <v>7037.5420800000011</v>
      </c>
      <c r="AD3349" s="5">
        <f t="shared" si="789"/>
        <v>6.2455364571997775E-2</v>
      </c>
      <c r="AE3349" s="5">
        <f t="shared" si="790"/>
        <v>0.99306137410976125</v>
      </c>
    </row>
    <row r="3350" spans="1:31" ht="15.75" customHeight="1" x14ac:dyDescent="0.3">
      <c r="A3350" s="3">
        <f t="shared" si="791"/>
        <v>3338</v>
      </c>
      <c r="B3350" s="3">
        <v>1000</v>
      </c>
      <c r="C3350" s="5">
        <v>55</v>
      </c>
      <c r="D3350" s="3">
        <v>11.5</v>
      </c>
      <c r="E3350" s="10">
        <f t="shared" si="782"/>
        <v>57288</v>
      </c>
      <c r="F3350" s="2">
        <f t="shared" si="783"/>
        <v>72911.472000000009</v>
      </c>
      <c r="G3350" s="2">
        <v>1041.6030000000001</v>
      </c>
      <c r="I3350" s="1">
        <v>57114</v>
      </c>
      <c r="J3350" s="1">
        <v>11.5</v>
      </c>
      <c r="K3350" s="2">
        <f t="shared" si="767"/>
        <v>72911.472000000009</v>
      </c>
      <c r="M3350" s="1">
        <v>9.9600000000000009</v>
      </c>
      <c r="N3350" s="1">
        <v>10.3</v>
      </c>
      <c r="O3350" s="1">
        <v>1.1399999999999999</v>
      </c>
      <c r="P3350" s="1">
        <v>383</v>
      </c>
      <c r="Q3350" s="1">
        <v>63578</v>
      </c>
      <c r="R3350" s="1">
        <v>994.6</v>
      </c>
      <c r="U3350" s="5">
        <f t="shared" si="792"/>
        <v>1.0879192334017795</v>
      </c>
      <c r="V3350" s="5">
        <f t="shared" si="793"/>
        <v>0.98028747433264884</v>
      </c>
      <c r="W3350" s="5">
        <f t="shared" si="784"/>
        <v>6.5537303216974671E-3</v>
      </c>
      <c r="X3350" s="5">
        <f t="shared" si="785"/>
        <v>1.0722079210018622</v>
      </c>
      <c r="Y3350" s="5">
        <f t="shared" si="786"/>
        <v>1.1087738071510187</v>
      </c>
      <c r="Z3350" s="5">
        <f t="shared" si="794"/>
        <v>740.12869174944808</v>
      </c>
      <c r="AA3350" s="5">
        <f t="shared" si="795"/>
        <v>4.3747460643394938</v>
      </c>
      <c r="AB3350" s="5">
        <f t="shared" si="787"/>
        <v>5.3999999999999773</v>
      </c>
      <c r="AC3350" s="5">
        <f t="shared" si="788"/>
        <v>7227.7459200000003</v>
      </c>
      <c r="AD3350" s="5">
        <f t="shared" si="789"/>
        <v>6.2806129175820652E-2</v>
      </c>
      <c r="AE3350" s="5">
        <f t="shared" si="790"/>
        <v>0.99331448121770705</v>
      </c>
    </row>
    <row r="3351" spans="1:31" ht="15.75" customHeight="1" x14ac:dyDescent="0.3">
      <c r="A3351" s="3">
        <f t="shared" si="791"/>
        <v>3339</v>
      </c>
      <c r="B3351" s="3">
        <v>1000</v>
      </c>
      <c r="C3351" s="5">
        <v>55</v>
      </c>
      <c r="D3351" s="3">
        <v>12.5</v>
      </c>
      <c r="E3351" s="10">
        <f t="shared" si="782"/>
        <v>57288</v>
      </c>
      <c r="F3351" s="2">
        <f t="shared" si="783"/>
        <v>79251.600000000006</v>
      </c>
      <c r="G3351" s="2">
        <v>1041.6030000000001</v>
      </c>
      <c r="I3351" s="1">
        <v>57114</v>
      </c>
      <c r="J3351" s="1">
        <v>12.5</v>
      </c>
      <c r="K3351" s="2">
        <f t="shared" si="767"/>
        <v>79251.600000000006</v>
      </c>
      <c r="M3351" s="1">
        <v>9.42</v>
      </c>
      <c r="N3351" s="1">
        <v>11.3</v>
      </c>
      <c r="O3351" s="1">
        <v>1.18</v>
      </c>
      <c r="P3351" s="1">
        <v>370.6</v>
      </c>
      <c r="Q3351" s="1">
        <v>63203</v>
      </c>
      <c r="R3351" s="1">
        <v>993.9</v>
      </c>
      <c r="U3351" s="5">
        <f t="shared" si="792"/>
        <v>1.0815023956194387</v>
      </c>
      <c r="V3351" s="5">
        <f t="shared" si="793"/>
        <v>0.98028747433264884</v>
      </c>
      <c r="W3351" s="5">
        <f t="shared" si="784"/>
        <v>6.3415468856947302E-3</v>
      </c>
      <c r="X3351" s="5">
        <f t="shared" si="785"/>
        <v>1.068162625485733</v>
      </c>
      <c r="Y3351" s="5">
        <f t="shared" si="786"/>
        <v>1.1011634403439547</v>
      </c>
      <c r="Z3351" s="5">
        <f t="shared" si="794"/>
        <v>735.04861969839681</v>
      </c>
      <c r="AA3351" s="5">
        <f t="shared" si="795"/>
        <v>4.2331093771389465</v>
      </c>
      <c r="AB3351" s="5">
        <f t="shared" si="787"/>
        <v>6.1000000000000227</v>
      </c>
      <c r="AC3351" s="5">
        <f t="shared" si="788"/>
        <v>7481.3510400000005</v>
      </c>
      <c r="AD3351" s="5">
        <f t="shared" si="789"/>
        <v>6.3889015534887614E-2</v>
      </c>
      <c r="AE3351" s="5">
        <f t="shared" si="790"/>
        <v>0.99353093143415716</v>
      </c>
    </row>
    <row r="3352" spans="1:31" ht="15.75" customHeight="1" x14ac:dyDescent="0.3">
      <c r="A3352" s="3">
        <f t="shared" si="791"/>
        <v>3340</v>
      </c>
      <c r="B3352" s="3">
        <v>1000</v>
      </c>
      <c r="C3352" s="5">
        <v>55</v>
      </c>
      <c r="D3352" s="3">
        <v>13.5</v>
      </c>
      <c r="E3352" s="10">
        <f t="shared" si="782"/>
        <v>57288</v>
      </c>
      <c r="F3352" s="2">
        <f t="shared" si="783"/>
        <v>85591.728000000003</v>
      </c>
      <c r="G3352" s="2">
        <v>1041.6030000000001</v>
      </c>
      <c r="I3352" s="1">
        <v>57114</v>
      </c>
      <c r="J3352" s="1">
        <v>13.5</v>
      </c>
      <c r="K3352" s="2">
        <f t="shared" si="767"/>
        <v>85591.728000000003</v>
      </c>
      <c r="M3352" s="1">
        <v>8.94</v>
      </c>
      <c r="N3352" s="1">
        <v>12.3</v>
      </c>
      <c r="O3352" s="1">
        <v>1.21</v>
      </c>
      <c r="P3352" s="1">
        <v>359.8</v>
      </c>
      <c r="Q3352" s="1">
        <v>62873</v>
      </c>
      <c r="R3352" s="1">
        <v>993.2</v>
      </c>
      <c r="U3352" s="5">
        <f t="shared" si="792"/>
        <v>1.0758555783709787</v>
      </c>
      <c r="V3352" s="5">
        <f t="shared" si="793"/>
        <v>0.98028747433264884</v>
      </c>
      <c r="W3352" s="5">
        <f t="shared" si="784"/>
        <v>6.1567419575633128E-3</v>
      </c>
      <c r="X3352" s="5">
        <f t="shared" si="785"/>
        <v>1.0645796218810459</v>
      </c>
      <c r="Y3352" s="5">
        <f t="shared" si="786"/>
        <v>1.0944639967902838</v>
      </c>
      <c r="Z3352" s="5">
        <f t="shared" si="794"/>
        <v>730.57660713745042</v>
      </c>
      <c r="AA3352" s="5">
        <f t="shared" si="795"/>
        <v>4.1097483915126629</v>
      </c>
      <c r="AB3352" s="5">
        <f t="shared" si="787"/>
        <v>6.7999999999999545</v>
      </c>
      <c r="AC3352" s="5">
        <f t="shared" si="788"/>
        <v>7671.5548800000006</v>
      </c>
      <c r="AD3352" s="5">
        <f t="shared" si="789"/>
        <v>6.454355033617265E-2</v>
      </c>
      <c r="AE3352" s="5">
        <f t="shared" si="790"/>
        <v>0.99371945259042027</v>
      </c>
    </row>
    <row r="3353" spans="1:31" ht="15.75" customHeight="1" x14ac:dyDescent="0.3">
      <c r="A3353" s="3">
        <f t="shared" si="791"/>
        <v>3341</v>
      </c>
      <c r="B3353" s="3">
        <v>1000</v>
      </c>
      <c r="C3353" s="5">
        <v>55</v>
      </c>
      <c r="D3353" s="3">
        <v>14.5</v>
      </c>
      <c r="E3353" s="10">
        <f t="shared" si="782"/>
        <v>57288</v>
      </c>
      <c r="F3353" s="2">
        <f t="shared" si="783"/>
        <v>91931.856000000014</v>
      </c>
      <c r="G3353" s="2">
        <v>1041.6030000000001</v>
      </c>
      <c r="I3353" s="1">
        <v>57114</v>
      </c>
      <c r="J3353" s="1">
        <v>14.5</v>
      </c>
      <c r="K3353" s="2">
        <f t="shared" si="767"/>
        <v>91931.856000000014</v>
      </c>
      <c r="M3353" s="1">
        <v>8.51</v>
      </c>
      <c r="N3353" s="1">
        <v>13.2</v>
      </c>
      <c r="O3353" s="1">
        <v>1.23</v>
      </c>
      <c r="P3353" s="1">
        <v>350.4</v>
      </c>
      <c r="Q3353" s="1">
        <v>62579</v>
      </c>
      <c r="R3353" s="1">
        <v>992.4</v>
      </c>
      <c r="U3353" s="5">
        <f t="shared" si="792"/>
        <v>1.0708247775496236</v>
      </c>
      <c r="V3353" s="5">
        <f t="shared" si="793"/>
        <v>0.98028747433264884</v>
      </c>
      <c r="W3353" s="5">
        <f t="shared" si="784"/>
        <v>5.9958932238193012E-3</v>
      </c>
      <c r="X3353" s="5">
        <f t="shared" si="785"/>
        <v>1.0613800549830648</v>
      </c>
      <c r="Y3353" s="5">
        <f t="shared" si="786"/>
        <v>1.0885048173396219</v>
      </c>
      <c r="Z3353" s="5">
        <f t="shared" si="794"/>
        <v>726.59873567054456</v>
      </c>
      <c r="AA3353" s="5">
        <f t="shared" si="795"/>
        <v>4.0023786447638603</v>
      </c>
      <c r="AB3353" s="5">
        <f t="shared" si="787"/>
        <v>7.6000000000000227</v>
      </c>
      <c r="AC3353" s="5">
        <f t="shared" si="788"/>
        <v>7798.3574400000007</v>
      </c>
      <c r="AD3353" s="5">
        <f t="shared" si="789"/>
        <v>6.4778156619916288E-2</v>
      </c>
      <c r="AE3353" s="5">
        <f t="shared" si="790"/>
        <v>0.99388353581901967</v>
      </c>
    </row>
    <row r="3354" spans="1:31" ht="15.75" customHeight="1" x14ac:dyDescent="0.3">
      <c r="A3354" s="3">
        <f t="shared" si="791"/>
        <v>3342</v>
      </c>
      <c r="B3354" s="3">
        <v>1000</v>
      </c>
      <c r="C3354" s="5">
        <v>55</v>
      </c>
      <c r="D3354" s="3">
        <v>15.5</v>
      </c>
      <c r="E3354" s="10">
        <f t="shared" si="782"/>
        <v>57288</v>
      </c>
      <c r="F3354" s="2">
        <f t="shared" si="783"/>
        <v>98271.984000000011</v>
      </c>
      <c r="G3354" s="2">
        <v>1041.6030000000001</v>
      </c>
      <c r="I3354" s="1">
        <v>57114</v>
      </c>
      <c r="J3354" s="1">
        <v>15.5</v>
      </c>
      <c r="K3354" s="2">
        <f t="shared" si="767"/>
        <v>98271.984000000011</v>
      </c>
      <c r="M3354" s="1">
        <v>8.1199999999999992</v>
      </c>
      <c r="N3354" s="1">
        <v>14.2</v>
      </c>
      <c r="O3354" s="1">
        <v>1.26</v>
      </c>
      <c r="P3354" s="1">
        <v>342</v>
      </c>
      <c r="Q3354" s="1">
        <v>62316</v>
      </c>
      <c r="R3354" s="1">
        <v>991.6</v>
      </c>
      <c r="U3354" s="5">
        <f t="shared" si="792"/>
        <v>1.0663244353182753</v>
      </c>
      <c r="V3354" s="5">
        <f t="shared" si="793"/>
        <v>0.98028747433264884</v>
      </c>
      <c r="W3354" s="5">
        <f t="shared" si="784"/>
        <v>5.8521560574948664E-3</v>
      </c>
      <c r="X3354" s="5">
        <f t="shared" si="785"/>
        <v>1.0584864390159086</v>
      </c>
      <c r="Y3354" s="5">
        <f t="shared" si="786"/>
        <v>1.0831554761469775</v>
      </c>
      <c r="Z3354" s="5">
        <f t="shared" si="794"/>
        <v>723.02794343763048</v>
      </c>
      <c r="AA3354" s="5">
        <f t="shared" si="795"/>
        <v>3.9064312114989739</v>
      </c>
      <c r="AB3354" s="5">
        <f t="shared" si="787"/>
        <v>8.3999999999999773</v>
      </c>
      <c r="AC3354" s="5">
        <f t="shared" si="788"/>
        <v>7988.5612800000017</v>
      </c>
      <c r="AD3354" s="5">
        <f t="shared" si="789"/>
        <v>6.5620645959826099E-2</v>
      </c>
      <c r="AE3354" s="5">
        <f t="shared" si="790"/>
        <v>0.99403016338500205</v>
      </c>
    </row>
    <row r="3355" spans="1:31" ht="15.75" customHeight="1" x14ac:dyDescent="0.3">
      <c r="A3355" s="12">
        <f t="shared" si="791"/>
        <v>3343</v>
      </c>
      <c r="B3355" s="12">
        <v>1025</v>
      </c>
      <c r="C3355" s="13">
        <v>51</v>
      </c>
      <c r="D3355" s="12">
        <v>15.5</v>
      </c>
      <c r="E3355" s="14">
        <f t="shared" si="782"/>
        <v>52971</v>
      </c>
      <c r="F3355" s="9">
        <f t="shared" si="783"/>
        <v>98271.984000000011</v>
      </c>
      <c r="G3355" s="9">
        <v>1038.645</v>
      </c>
      <c r="H3355" s="28"/>
      <c r="I3355" s="32">
        <v>52806</v>
      </c>
      <c r="J3355" s="28">
        <v>15.5</v>
      </c>
      <c r="K3355" s="29">
        <f t="shared" si="767"/>
        <v>98271.984000000011</v>
      </c>
      <c r="U3355" s="5">
        <f t="shared" si="792"/>
        <v>0</v>
      </c>
      <c r="V3355" s="5">
        <f t="shared" si="793"/>
        <v>0.90641683778234083</v>
      </c>
      <c r="W3355" s="5">
        <f t="shared" si="784"/>
        <v>0</v>
      </c>
      <c r="X3355" s="5">
        <f t="shared" si="785"/>
        <v>1</v>
      </c>
      <c r="Y3355" s="5">
        <f t="shared" si="786"/>
        <v>0.45320841889117042</v>
      </c>
      <c r="Z3355" s="5">
        <f t="shared" si="794"/>
        <v>302.52568377823411</v>
      </c>
      <c r="AA3355" s="5">
        <f t="shared" si="795"/>
        <v>0</v>
      </c>
      <c r="AB3355" s="5">
        <f t="shared" si="787"/>
        <v>1025</v>
      </c>
      <c r="AC3355" s="5">
        <f t="shared" si="788"/>
        <v>0</v>
      </c>
      <c r="AD3355" s="5">
        <f t="shared" si="789"/>
        <v>0</v>
      </c>
      <c r="AE3355" s="5">
        <f t="shared" si="790"/>
        <v>1</v>
      </c>
    </row>
    <row r="3356" spans="1:31" ht="15.75" customHeight="1" x14ac:dyDescent="0.3">
      <c r="A3356" s="12">
        <f t="shared" si="791"/>
        <v>3344</v>
      </c>
      <c r="B3356" s="12">
        <v>1025</v>
      </c>
      <c r="C3356" s="13">
        <v>53</v>
      </c>
      <c r="D3356" s="12">
        <v>12.5</v>
      </c>
      <c r="E3356" s="14">
        <f t="shared" si="782"/>
        <v>55128</v>
      </c>
      <c r="F3356" s="9">
        <f t="shared" si="783"/>
        <v>79251.600000000006</v>
      </c>
      <c r="G3356" s="9">
        <v>1040.1590000000001</v>
      </c>
      <c r="H3356" s="28"/>
      <c r="I3356" s="32">
        <v>54957</v>
      </c>
      <c r="J3356" s="28">
        <v>12.5</v>
      </c>
      <c r="K3356" s="29">
        <f t="shared" si="767"/>
        <v>79251.600000000006</v>
      </c>
      <c r="U3356" s="5">
        <f t="shared" si="792"/>
        <v>0</v>
      </c>
      <c r="V3356" s="5">
        <f t="shared" si="793"/>
        <v>0.94332648870636548</v>
      </c>
      <c r="W3356" s="5">
        <f t="shared" si="784"/>
        <v>0</v>
      </c>
      <c r="X3356" s="5">
        <f t="shared" si="785"/>
        <v>1</v>
      </c>
      <c r="Y3356" s="5">
        <f t="shared" si="786"/>
        <v>0.47166324435318274</v>
      </c>
      <c r="Z3356" s="5">
        <f t="shared" si="794"/>
        <v>314.8446488706366</v>
      </c>
      <c r="AA3356" s="5">
        <f t="shared" si="795"/>
        <v>0</v>
      </c>
      <c r="AB3356" s="5">
        <f t="shared" si="787"/>
        <v>1025</v>
      </c>
      <c r="AC3356" s="5">
        <f t="shared" si="788"/>
        <v>0</v>
      </c>
      <c r="AD3356" s="5">
        <f t="shared" si="789"/>
        <v>0</v>
      </c>
      <c r="AE3356" s="5">
        <f t="shared" si="790"/>
        <v>1</v>
      </c>
    </row>
    <row r="3357" spans="1:31" ht="15.75" customHeight="1" x14ac:dyDescent="0.3">
      <c r="A3357" s="12">
        <f t="shared" si="791"/>
        <v>3345</v>
      </c>
      <c r="B3357" s="12">
        <v>1025</v>
      </c>
      <c r="C3357" s="13">
        <v>53</v>
      </c>
      <c r="D3357" s="12">
        <v>13.5</v>
      </c>
      <c r="E3357" s="14">
        <f t="shared" si="782"/>
        <v>55128</v>
      </c>
      <c r="F3357" s="9">
        <f t="shared" si="783"/>
        <v>85591.728000000003</v>
      </c>
      <c r="G3357" s="9">
        <v>1040.1590000000001</v>
      </c>
      <c r="H3357" s="28"/>
      <c r="I3357" s="32">
        <v>54957</v>
      </c>
      <c r="J3357" s="28">
        <v>13.5</v>
      </c>
      <c r="K3357" s="29">
        <f t="shared" si="767"/>
        <v>85591.728000000003</v>
      </c>
      <c r="U3357" s="5">
        <f t="shared" si="792"/>
        <v>0</v>
      </c>
      <c r="V3357" s="5">
        <f t="shared" si="793"/>
        <v>0.94332648870636548</v>
      </c>
      <c r="W3357" s="5">
        <f t="shared" si="784"/>
        <v>0</v>
      </c>
      <c r="X3357" s="5">
        <f t="shared" si="785"/>
        <v>1</v>
      </c>
      <c r="Y3357" s="5">
        <f t="shared" si="786"/>
        <v>0.47166324435318274</v>
      </c>
      <c r="Z3357" s="5">
        <f t="shared" si="794"/>
        <v>314.8446488706366</v>
      </c>
      <c r="AA3357" s="5">
        <f t="shared" si="795"/>
        <v>0</v>
      </c>
      <c r="AB3357" s="5">
        <f t="shared" si="787"/>
        <v>1025</v>
      </c>
      <c r="AC3357" s="5">
        <f t="shared" si="788"/>
        <v>0</v>
      </c>
      <c r="AD3357" s="5">
        <f t="shared" si="789"/>
        <v>0</v>
      </c>
      <c r="AE3357" s="5">
        <f t="shared" si="790"/>
        <v>1</v>
      </c>
    </row>
    <row r="3358" spans="1:31" ht="15.75" customHeight="1" x14ac:dyDescent="0.3">
      <c r="A3358" s="12">
        <f t="shared" si="791"/>
        <v>3346</v>
      </c>
      <c r="B3358" s="12">
        <v>1025</v>
      </c>
      <c r="C3358" s="13">
        <v>53</v>
      </c>
      <c r="D3358" s="12">
        <v>14.5</v>
      </c>
      <c r="E3358" s="14">
        <f t="shared" si="782"/>
        <v>55128</v>
      </c>
      <c r="F3358" s="9">
        <f t="shared" si="783"/>
        <v>91931.856000000014</v>
      </c>
      <c r="G3358" s="9">
        <v>1040.1590000000001</v>
      </c>
      <c r="H3358" s="28"/>
      <c r="I3358" s="32">
        <v>54957</v>
      </c>
      <c r="J3358" s="28">
        <v>14.5</v>
      </c>
      <c r="K3358" s="29">
        <f t="shared" si="767"/>
        <v>91931.856000000014</v>
      </c>
      <c r="U3358" s="5">
        <f t="shared" si="792"/>
        <v>0</v>
      </c>
      <c r="V3358" s="5">
        <f t="shared" si="793"/>
        <v>0.94332648870636548</v>
      </c>
      <c r="W3358" s="5">
        <f t="shared" si="784"/>
        <v>0</v>
      </c>
      <c r="X3358" s="5">
        <f t="shared" si="785"/>
        <v>1</v>
      </c>
      <c r="Y3358" s="5">
        <f t="shared" si="786"/>
        <v>0.47166324435318274</v>
      </c>
      <c r="Z3358" s="5">
        <f t="shared" si="794"/>
        <v>314.8446488706366</v>
      </c>
      <c r="AA3358" s="5">
        <f t="shared" si="795"/>
        <v>0</v>
      </c>
      <c r="AB3358" s="5">
        <f t="shared" si="787"/>
        <v>1025</v>
      </c>
      <c r="AC3358" s="5">
        <f t="shared" si="788"/>
        <v>0</v>
      </c>
      <c r="AD3358" s="5">
        <f t="shared" si="789"/>
        <v>0</v>
      </c>
      <c r="AE3358" s="5">
        <f t="shared" si="790"/>
        <v>1</v>
      </c>
    </row>
    <row r="3359" spans="1:31" ht="15.75" customHeight="1" x14ac:dyDescent="0.3">
      <c r="A3359" s="12">
        <f t="shared" si="791"/>
        <v>3347</v>
      </c>
      <c r="B3359" s="12">
        <v>1025</v>
      </c>
      <c r="C3359" s="13">
        <v>53</v>
      </c>
      <c r="D3359" s="12">
        <v>15.5</v>
      </c>
      <c r="E3359" s="14">
        <f t="shared" si="782"/>
        <v>55128</v>
      </c>
      <c r="F3359" s="9">
        <f t="shared" si="783"/>
        <v>98271.984000000011</v>
      </c>
      <c r="G3359" s="9">
        <v>1040.1590000000001</v>
      </c>
      <c r="H3359" s="28"/>
      <c r="I3359" s="32">
        <v>54957</v>
      </c>
      <c r="J3359" s="28">
        <v>15.5</v>
      </c>
      <c r="K3359" s="29">
        <f t="shared" si="767"/>
        <v>98271.984000000011</v>
      </c>
      <c r="U3359" s="5">
        <f t="shared" si="792"/>
        <v>0</v>
      </c>
      <c r="V3359" s="5">
        <f t="shared" si="793"/>
        <v>0.94332648870636548</v>
      </c>
      <c r="W3359" s="5">
        <f t="shared" si="784"/>
        <v>0</v>
      </c>
      <c r="X3359" s="5">
        <f t="shared" si="785"/>
        <v>1</v>
      </c>
      <c r="Y3359" s="5">
        <f t="shared" si="786"/>
        <v>0.47166324435318274</v>
      </c>
      <c r="Z3359" s="5">
        <f t="shared" si="794"/>
        <v>314.8446488706366</v>
      </c>
      <c r="AA3359" s="5">
        <f t="shared" si="795"/>
        <v>0</v>
      </c>
      <c r="AB3359" s="5">
        <f t="shared" si="787"/>
        <v>1025</v>
      </c>
      <c r="AC3359" s="5">
        <f t="shared" si="788"/>
        <v>0</v>
      </c>
      <c r="AD3359" s="5">
        <f t="shared" si="789"/>
        <v>0</v>
      </c>
      <c r="AE3359" s="5">
        <f t="shared" si="790"/>
        <v>1</v>
      </c>
    </row>
    <row r="3360" spans="1:31" ht="15.75" customHeight="1" x14ac:dyDescent="0.3">
      <c r="A3360" s="23">
        <f t="shared" si="791"/>
        <v>3348</v>
      </c>
      <c r="B3360" s="23">
        <v>1025</v>
      </c>
      <c r="C3360" s="24">
        <v>55</v>
      </c>
      <c r="D3360" s="23">
        <v>9.4600000000000009</v>
      </c>
      <c r="E3360" s="25">
        <f t="shared" si="782"/>
        <v>57292</v>
      </c>
      <c r="F3360" s="26">
        <f t="shared" si="783"/>
        <v>59977.610880000015</v>
      </c>
      <c r="G3360" s="26">
        <v>1041.673</v>
      </c>
      <c r="H3360" s="22"/>
      <c r="I3360" s="27">
        <v>57114</v>
      </c>
      <c r="J3360" s="27">
        <v>9.49</v>
      </c>
      <c r="K3360" s="26">
        <f t="shared" si="767"/>
        <v>60167.814720000002</v>
      </c>
      <c r="M3360" s="27">
        <v>12</v>
      </c>
      <c r="N3360" s="27">
        <v>8.33</v>
      </c>
      <c r="O3360" s="27">
        <v>1.1299999999999999</v>
      </c>
      <c r="P3360" s="27">
        <v>397</v>
      </c>
      <c r="Q3360" s="27">
        <v>65012</v>
      </c>
      <c r="R3360" s="27">
        <v>1021</v>
      </c>
      <c r="U3360" s="5">
        <f t="shared" si="792"/>
        <v>1.112457221081451</v>
      </c>
      <c r="V3360" s="5">
        <f t="shared" si="793"/>
        <v>0.98035592060232712</v>
      </c>
      <c r="W3360" s="5">
        <f t="shared" si="784"/>
        <v>6.793292265571526E-3</v>
      </c>
      <c r="X3360" s="5">
        <f t="shared" si="785"/>
        <v>1.0876288938088261</v>
      </c>
      <c r="Y3360" s="5">
        <f t="shared" si="786"/>
        <v>1.1381020211190509</v>
      </c>
      <c r="Z3360" s="5">
        <f t="shared" si="794"/>
        <v>759.70586113738898</v>
      </c>
      <c r="AA3360" s="5">
        <f t="shared" si="795"/>
        <v>4.5346584531143055</v>
      </c>
      <c r="AB3360" s="5">
        <f t="shared" si="787"/>
        <v>4</v>
      </c>
      <c r="AC3360" s="5">
        <f t="shared" si="788"/>
        <v>7164.3446400000003</v>
      </c>
      <c r="AD3360" s="5">
        <f t="shared" si="789"/>
        <v>6.0794812274615084E-2</v>
      </c>
      <c r="AE3360" s="5">
        <f t="shared" si="790"/>
        <v>0.99307058577113727</v>
      </c>
    </row>
    <row r="3361" spans="1:31" ht="15.75" customHeight="1" x14ac:dyDescent="0.3">
      <c r="A3361" s="23">
        <f t="shared" si="791"/>
        <v>3349</v>
      </c>
      <c r="B3361" s="23">
        <v>1025</v>
      </c>
      <c r="C3361" s="24">
        <v>55</v>
      </c>
      <c r="D3361" s="23">
        <v>10.5</v>
      </c>
      <c r="E3361" s="25">
        <f t="shared" si="782"/>
        <v>57292</v>
      </c>
      <c r="F3361" s="26">
        <f t="shared" si="783"/>
        <v>66571.344000000012</v>
      </c>
      <c r="G3361" s="26">
        <v>1041.673</v>
      </c>
      <c r="H3361" s="22"/>
      <c r="I3361" s="27">
        <v>57114</v>
      </c>
      <c r="J3361" s="27">
        <v>10.5</v>
      </c>
      <c r="K3361" s="26">
        <f t="shared" si="767"/>
        <v>66571.344000000012</v>
      </c>
      <c r="M3361" s="27">
        <v>11.2</v>
      </c>
      <c r="N3361" s="27">
        <v>9.2899999999999991</v>
      </c>
      <c r="O3361" s="27">
        <v>1.18</v>
      </c>
      <c r="P3361" s="27">
        <v>380.2</v>
      </c>
      <c r="Q3361" s="27">
        <v>64471</v>
      </c>
      <c r="R3361" s="27">
        <v>1020</v>
      </c>
      <c r="U3361" s="5">
        <f t="shared" si="792"/>
        <v>1.1031998631074607</v>
      </c>
      <c r="V3361" s="5">
        <f t="shared" si="793"/>
        <v>0.98035592060232712</v>
      </c>
      <c r="W3361" s="5">
        <f t="shared" si="784"/>
        <v>6.5058179329226555E-3</v>
      </c>
      <c r="X3361" s="5">
        <f t="shared" si="785"/>
        <v>1.0815551942348969</v>
      </c>
      <c r="Y3361" s="5">
        <f t="shared" si="786"/>
        <v>1.1267402901747412</v>
      </c>
      <c r="Z3361" s="5">
        <f t="shared" si="794"/>
        <v>752.12167849744333</v>
      </c>
      <c r="AA3361" s="5">
        <f t="shared" si="795"/>
        <v>4.3427635865845318</v>
      </c>
      <c r="AB3361" s="5">
        <f t="shared" si="787"/>
        <v>5</v>
      </c>
      <c r="AC3361" s="5">
        <f t="shared" si="788"/>
        <v>7481.3510400000005</v>
      </c>
      <c r="AD3361" s="5">
        <f t="shared" si="789"/>
        <v>6.189212065734747E-2</v>
      </c>
      <c r="AE3361" s="5">
        <f t="shared" si="790"/>
        <v>0.9933638204286811</v>
      </c>
    </row>
    <row r="3362" spans="1:31" ht="15.75" customHeight="1" x14ac:dyDescent="0.3">
      <c r="A3362" s="23">
        <f t="shared" si="791"/>
        <v>3350</v>
      </c>
      <c r="B3362" s="23">
        <v>1025</v>
      </c>
      <c r="C3362" s="24">
        <v>55</v>
      </c>
      <c r="D3362" s="23">
        <v>11.5</v>
      </c>
      <c r="E3362" s="25">
        <f t="shared" si="782"/>
        <v>57292</v>
      </c>
      <c r="F3362" s="26">
        <f t="shared" si="783"/>
        <v>72911.472000000009</v>
      </c>
      <c r="G3362" s="26">
        <v>1041.673</v>
      </c>
      <c r="H3362" s="22"/>
      <c r="I3362" s="27">
        <v>57114</v>
      </c>
      <c r="J3362" s="27">
        <v>11.5</v>
      </c>
      <c r="K3362" s="26">
        <f t="shared" si="767"/>
        <v>72911.472000000009</v>
      </c>
      <c r="M3362" s="27">
        <v>10.6</v>
      </c>
      <c r="N3362" s="27">
        <v>10.3</v>
      </c>
      <c r="O3362" s="27">
        <v>1.21</v>
      </c>
      <c r="P3362" s="27">
        <v>366.1</v>
      </c>
      <c r="Q3362" s="27">
        <v>64010</v>
      </c>
      <c r="R3362" s="27">
        <v>1020</v>
      </c>
      <c r="U3362" s="5">
        <f t="shared" si="792"/>
        <v>1.0953114305270362</v>
      </c>
      <c r="V3362" s="5">
        <f t="shared" si="793"/>
        <v>0.98035592060232712</v>
      </c>
      <c r="W3362" s="5">
        <f t="shared" si="784"/>
        <v>6.2645448323066398E-3</v>
      </c>
      <c r="X3362" s="5">
        <f t="shared" si="785"/>
        <v>1.0770221883948909</v>
      </c>
      <c r="Y3362" s="5">
        <f t="shared" si="786"/>
        <v>1.1177698964465865</v>
      </c>
      <c r="Z3362" s="5">
        <f t="shared" si="794"/>
        <v>746.13376127602555</v>
      </c>
      <c r="AA3362" s="5">
        <f t="shared" si="795"/>
        <v>4.1817089664613292</v>
      </c>
      <c r="AB3362" s="5">
        <f t="shared" si="787"/>
        <v>5</v>
      </c>
      <c r="AC3362" s="5">
        <f t="shared" si="788"/>
        <v>7671.5548800000006</v>
      </c>
      <c r="AD3362" s="5">
        <f t="shared" si="789"/>
        <v>6.2147494371402934E-2</v>
      </c>
      <c r="AE3362" s="5">
        <f t="shared" si="790"/>
        <v>0.99360992808769111</v>
      </c>
    </row>
    <row r="3363" spans="1:31" ht="15.75" customHeight="1" x14ac:dyDescent="0.3">
      <c r="A3363" s="23">
        <f t="shared" si="791"/>
        <v>3351</v>
      </c>
      <c r="B3363" s="23">
        <v>1025</v>
      </c>
      <c r="C3363" s="24">
        <v>55</v>
      </c>
      <c r="D3363" s="23">
        <v>12.5</v>
      </c>
      <c r="E3363" s="25">
        <f t="shared" si="782"/>
        <v>57292</v>
      </c>
      <c r="F3363" s="26">
        <f t="shared" si="783"/>
        <v>79251.600000000006</v>
      </c>
      <c r="G3363" s="26">
        <v>1041.673</v>
      </c>
      <c r="H3363" s="22"/>
      <c r="I3363" s="27">
        <v>57114</v>
      </c>
      <c r="J3363" s="27">
        <v>12.5</v>
      </c>
      <c r="K3363" s="26">
        <f t="shared" si="767"/>
        <v>79251.600000000006</v>
      </c>
      <c r="M3363" s="27">
        <v>9.99</v>
      </c>
      <c r="N3363" s="27">
        <v>11.2</v>
      </c>
      <c r="O3363" s="27">
        <v>1.25</v>
      </c>
      <c r="P3363" s="27">
        <v>354.1</v>
      </c>
      <c r="Q3363" s="27">
        <v>63608</v>
      </c>
      <c r="R3363" s="27">
        <v>1019</v>
      </c>
      <c r="U3363" s="5">
        <f t="shared" si="792"/>
        <v>1.0884325804243669</v>
      </c>
      <c r="V3363" s="5">
        <f t="shared" si="793"/>
        <v>0.98035592060232712</v>
      </c>
      <c r="W3363" s="5">
        <f t="shared" si="784"/>
        <v>6.0592060232717319E-3</v>
      </c>
      <c r="X3363" s="5">
        <f t="shared" si="785"/>
        <v>1.0724331083091123</v>
      </c>
      <c r="Y3363" s="5">
        <f t="shared" si="786"/>
        <v>1.1093186412951033</v>
      </c>
      <c r="Z3363" s="5">
        <f t="shared" si="794"/>
        <v>740.49237943730748</v>
      </c>
      <c r="AA3363" s="5">
        <f t="shared" si="795"/>
        <v>4.0446412046543472</v>
      </c>
      <c r="AB3363" s="5">
        <f t="shared" si="787"/>
        <v>6</v>
      </c>
      <c r="AC3363" s="5">
        <f t="shared" si="788"/>
        <v>7925.1600000000008</v>
      </c>
      <c r="AD3363" s="5">
        <f t="shared" si="789"/>
        <v>6.3076815295556282E-2</v>
      </c>
      <c r="AE3363" s="5">
        <f t="shared" si="790"/>
        <v>0.99381938141450821</v>
      </c>
    </row>
    <row r="3364" spans="1:31" ht="15.75" customHeight="1" x14ac:dyDescent="0.3">
      <c r="A3364" s="23">
        <f t="shared" si="791"/>
        <v>3352</v>
      </c>
      <c r="B3364" s="23">
        <v>1025</v>
      </c>
      <c r="C3364" s="24">
        <v>55</v>
      </c>
      <c r="D3364" s="23">
        <v>13.5</v>
      </c>
      <c r="E3364" s="25">
        <f t="shared" si="782"/>
        <v>57292</v>
      </c>
      <c r="F3364" s="26">
        <f t="shared" si="783"/>
        <v>85591.728000000003</v>
      </c>
      <c r="G3364" s="26">
        <v>1041.673</v>
      </c>
      <c r="H3364" s="22"/>
      <c r="I3364" s="27">
        <v>57114</v>
      </c>
      <c r="J3364" s="27">
        <v>13.5</v>
      </c>
      <c r="K3364" s="26">
        <f t="shared" si="767"/>
        <v>85591.728000000003</v>
      </c>
      <c r="M3364" s="27">
        <v>9.48</v>
      </c>
      <c r="N3364" s="27">
        <v>12.2</v>
      </c>
      <c r="O3364" s="27">
        <v>1.28</v>
      </c>
      <c r="P3364" s="27">
        <v>343.7</v>
      </c>
      <c r="Q3364" s="27">
        <v>63254</v>
      </c>
      <c r="R3364" s="27">
        <v>1018</v>
      </c>
      <c r="U3364" s="5">
        <f t="shared" si="792"/>
        <v>1.0823750855578371</v>
      </c>
      <c r="V3364" s="5">
        <f t="shared" si="793"/>
        <v>0.98035592060232712</v>
      </c>
      <c r="W3364" s="5">
        <f t="shared" si="784"/>
        <v>5.8812457221081452E-3</v>
      </c>
      <c r="X3364" s="5">
        <f t="shared" si="785"/>
        <v>1.0686113480135717</v>
      </c>
      <c r="Y3364" s="5">
        <f t="shared" si="786"/>
        <v>1.102128880541102</v>
      </c>
      <c r="Z3364" s="5">
        <f t="shared" si="794"/>
        <v>735.69307033879659</v>
      </c>
      <c r="AA3364" s="5">
        <f t="shared" si="795"/>
        <v>3.9258491444216297</v>
      </c>
      <c r="AB3364" s="5">
        <f t="shared" si="787"/>
        <v>7</v>
      </c>
      <c r="AC3364" s="5">
        <f t="shared" si="788"/>
        <v>8115.3638400000009</v>
      </c>
      <c r="AD3364" s="5">
        <f t="shared" si="789"/>
        <v>6.3658688545027847E-2</v>
      </c>
      <c r="AE3364" s="5">
        <f t="shared" si="790"/>
        <v>0.99400090763108284</v>
      </c>
    </row>
    <row r="3365" spans="1:31" ht="15.75" customHeight="1" x14ac:dyDescent="0.3">
      <c r="A3365" s="23">
        <f t="shared" si="791"/>
        <v>3353</v>
      </c>
      <c r="B3365" s="23">
        <v>1025</v>
      </c>
      <c r="C3365" s="24">
        <v>55</v>
      </c>
      <c r="D3365" s="23">
        <v>14.5</v>
      </c>
      <c r="E3365" s="25">
        <f t="shared" si="782"/>
        <v>57292</v>
      </c>
      <c r="F3365" s="26">
        <f t="shared" si="783"/>
        <v>91931.856000000014</v>
      </c>
      <c r="G3365" s="26">
        <v>1041.673</v>
      </c>
      <c r="H3365" s="22"/>
      <c r="I3365" s="27">
        <v>57114</v>
      </c>
      <c r="J3365" s="27">
        <v>14.5</v>
      </c>
      <c r="K3365" s="26">
        <f t="shared" si="767"/>
        <v>91931.856000000014</v>
      </c>
      <c r="M3365" s="27">
        <v>9.02</v>
      </c>
      <c r="N3365" s="27">
        <v>13.2</v>
      </c>
      <c r="O3365" s="27">
        <v>1.31</v>
      </c>
      <c r="P3365" s="27">
        <v>334.5</v>
      </c>
      <c r="Q3365" s="27">
        <v>62940</v>
      </c>
      <c r="R3365" s="27">
        <v>1017</v>
      </c>
      <c r="U3365" s="5">
        <f t="shared" si="792"/>
        <v>1.0770020533880904</v>
      </c>
      <c r="V3365" s="5">
        <f t="shared" si="793"/>
        <v>0.98035592060232712</v>
      </c>
      <c r="W3365" s="5">
        <f t="shared" si="784"/>
        <v>5.7238193018480489E-3</v>
      </c>
      <c r="X3365" s="5">
        <f t="shared" si="785"/>
        <v>1.0651759534265479</v>
      </c>
      <c r="Y3365" s="5">
        <f t="shared" si="786"/>
        <v>1.095724120742477</v>
      </c>
      <c r="Z3365" s="5">
        <f t="shared" si="794"/>
        <v>731.41776507801842</v>
      </c>
      <c r="AA3365" s="5">
        <f t="shared" si="795"/>
        <v>3.8207638603696101</v>
      </c>
      <c r="AB3365" s="5">
        <f t="shared" si="787"/>
        <v>8</v>
      </c>
      <c r="AC3365" s="5">
        <f t="shared" si="788"/>
        <v>8305.5676800000019</v>
      </c>
      <c r="AD3365" s="5">
        <f t="shared" si="789"/>
        <v>6.4335709792185114E-2</v>
      </c>
      <c r="AE3365" s="5">
        <f t="shared" si="790"/>
        <v>0.99416148851497588</v>
      </c>
    </row>
    <row r="3366" spans="1:31" ht="15.75" customHeight="1" x14ac:dyDescent="0.3">
      <c r="A3366" s="12">
        <f t="shared" si="791"/>
        <v>3354</v>
      </c>
      <c r="B3366" s="12">
        <v>1025</v>
      </c>
      <c r="C3366" s="13">
        <v>55</v>
      </c>
      <c r="D3366" s="12">
        <v>15.5</v>
      </c>
      <c r="E3366" s="14">
        <f t="shared" si="782"/>
        <v>57292</v>
      </c>
      <c r="F3366" s="9">
        <f t="shared" si="783"/>
        <v>98271.984000000011</v>
      </c>
      <c r="G3366" s="9">
        <v>1041.673</v>
      </c>
      <c r="H3366" s="28"/>
      <c r="I3366" s="32">
        <v>57114</v>
      </c>
      <c r="J3366" s="28">
        <v>15.5</v>
      </c>
      <c r="K3366" s="29">
        <f t="shared" si="767"/>
        <v>98271.984000000011</v>
      </c>
      <c r="U3366" s="5">
        <f t="shared" si="792"/>
        <v>0</v>
      </c>
      <c r="V3366" s="5">
        <f t="shared" si="793"/>
        <v>0.98035592060232712</v>
      </c>
      <c r="W3366" s="5">
        <f t="shared" si="784"/>
        <v>0</v>
      </c>
      <c r="X3366" s="5">
        <f t="shared" si="785"/>
        <v>1</v>
      </c>
      <c r="Y3366" s="5">
        <f t="shared" si="786"/>
        <v>0.49017796030116356</v>
      </c>
      <c r="Z3366" s="5">
        <f t="shared" si="794"/>
        <v>327.20359206023272</v>
      </c>
      <c r="AA3366" s="5">
        <f t="shared" si="795"/>
        <v>0</v>
      </c>
      <c r="AB3366" s="5">
        <f t="shared" si="787"/>
        <v>1025</v>
      </c>
      <c r="AC3366" s="5">
        <f t="shared" si="788"/>
        <v>0</v>
      </c>
      <c r="AD3366" s="5">
        <f t="shared" si="789"/>
        <v>0</v>
      </c>
      <c r="AE3366" s="5">
        <f t="shared" si="790"/>
        <v>1</v>
      </c>
    </row>
    <row r="3367" spans="1:31" ht="15.75" customHeight="1" x14ac:dyDescent="0.3">
      <c r="A3367" s="12">
        <f t="shared" si="791"/>
        <v>3355</v>
      </c>
      <c r="B3367" s="12">
        <v>1050</v>
      </c>
      <c r="C3367" s="13">
        <v>53</v>
      </c>
      <c r="D3367" s="12">
        <v>14.5</v>
      </c>
      <c r="E3367" s="14">
        <f t="shared" si="782"/>
        <v>55132</v>
      </c>
      <c r="F3367" s="9">
        <f t="shared" si="783"/>
        <v>91931.856000000014</v>
      </c>
      <c r="G3367" s="9">
        <v>1040.23</v>
      </c>
      <c r="H3367" s="28"/>
      <c r="I3367" s="28">
        <v>54956</v>
      </c>
      <c r="J3367" s="28">
        <v>14.5</v>
      </c>
      <c r="K3367" s="29">
        <f t="shared" si="767"/>
        <v>91931.856000000014</v>
      </c>
      <c r="U3367" s="5">
        <f t="shared" si="792"/>
        <v>0</v>
      </c>
      <c r="V3367" s="5">
        <f t="shared" si="793"/>
        <v>0.94339493497604376</v>
      </c>
      <c r="W3367" s="5">
        <f t="shared" si="784"/>
        <v>0</v>
      </c>
      <c r="X3367" s="5">
        <f t="shared" si="785"/>
        <v>1</v>
      </c>
      <c r="Y3367" s="5">
        <f t="shared" si="786"/>
        <v>0.47169746748802188</v>
      </c>
      <c r="Z3367" s="5">
        <f t="shared" si="794"/>
        <v>314.86749349760441</v>
      </c>
      <c r="AA3367" s="5">
        <f t="shared" si="795"/>
        <v>0</v>
      </c>
      <c r="AB3367" s="5">
        <f t="shared" si="787"/>
        <v>1050</v>
      </c>
      <c r="AC3367" s="5">
        <f t="shared" si="788"/>
        <v>0</v>
      </c>
      <c r="AD3367" s="5">
        <f t="shared" si="789"/>
        <v>0</v>
      </c>
      <c r="AE3367" s="5">
        <f t="shared" si="790"/>
        <v>1</v>
      </c>
    </row>
    <row r="3368" spans="1:31" ht="15.75" customHeight="1" x14ac:dyDescent="0.3">
      <c r="A3368" s="12">
        <f t="shared" si="791"/>
        <v>3356</v>
      </c>
      <c r="B3368" s="12">
        <v>1050</v>
      </c>
      <c r="C3368" s="13">
        <v>53</v>
      </c>
      <c r="D3368" s="12">
        <v>15.5</v>
      </c>
      <c r="E3368" s="14">
        <f t="shared" si="782"/>
        <v>55132</v>
      </c>
      <c r="F3368" s="9">
        <f t="shared" si="783"/>
        <v>98271.984000000011</v>
      </c>
      <c r="G3368" s="9">
        <v>1040.23</v>
      </c>
      <c r="H3368" s="28"/>
      <c r="I3368" s="28">
        <v>54956</v>
      </c>
      <c r="J3368" s="28">
        <v>15.5</v>
      </c>
      <c r="K3368" s="29">
        <f t="shared" si="767"/>
        <v>98271.984000000011</v>
      </c>
      <c r="U3368" s="5">
        <f t="shared" si="792"/>
        <v>0</v>
      </c>
      <c r="V3368" s="5">
        <f t="shared" si="793"/>
        <v>0.94339493497604376</v>
      </c>
      <c r="W3368" s="5">
        <f t="shared" si="784"/>
        <v>0</v>
      </c>
      <c r="X3368" s="5">
        <f t="shared" si="785"/>
        <v>1</v>
      </c>
      <c r="Y3368" s="5">
        <f t="shared" si="786"/>
        <v>0.47169746748802188</v>
      </c>
      <c r="Z3368" s="5">
        <f t="shared" si="794"/>
        <v>314.86749349760441</v>
      </c>
      <c r="AA3368" s="5">
        <f t="shared" si="795"/>
        <v>0</v>
      </c>
      <c r="AB3368" s="5">
        <f t="shared" si="787"/>
        <v>1050</v>
      </c>
      <c r="AC3368" s="5">
        <f t="shared" si="788"/>
        <v>0</v>
      </c>
      <c r="AD3368" s="5">
        <f t="shared" si="789"/>
        <v>0</v>
      </c>
      <c r="AE3368" s="5">
        <f t="shared" si="790"/>
        <v>1</v>
      </c>
    </row>
    <row r="3369" spans="1:31" ht="15.75" customHeight="1" x14ac:dyDescent="0.3">
      <c r="A3369" s="23">
        <f t="shared" si="791"/>
        <v>3357</v>
      </c>
      <c r="B3369" s="23">
        <v>1050</v>
      </c>
      <c r="C3369" s="24">
        <v>55</v>
      </c>
      <c r="D3369" s="23">
        <v>11.5</v>
      </c>
      <c r="E3369" s="25">
        <f t="shared" si="782"/>
        <v>57296</v>
      </c>
      <c r="F3369" s="26">
        <f t="shared" si="783"/>
        <v>72911.472000000009</v>
      </c>
      <c r="G3369" s="26">
        <v>1041.7439999999999</v>
      </c>
      <c r="H3369" s="22"/>
      <c r="I3369" s="27">
        <v>57114</v>
      </c>
      <c r="J3369" s="27">
        <v>11.5</v>
      </c>
      <c r="K3369" s="26">
        <f t="shared" si="767"/>
        <v>72911.472000000009</v>
      </c>
      <c r="M3369" s="27">
        <v>11.1</v>
      </c>
      <c r="N3369" s="27">
        <v>10.199999999999999</v>
      </c>
      <c r="O3369" s="27">
        <v>1.28</v>
      </c>
      <c r="P3369" s="27">
        <v>351.6</v>
      </c>
      <c r="Q3369" s="27">
        <v>64436</v>
      </c>
      <c r="R3369" s="27">
        <v>1045</v>
      </c>
      <c r="U3369" s="5">
        <f t="shared" si="792"/>
        <v>1.1026009582477756</v>
      </c>
      <c r="V3369" s="5">
        <f t="shared" si="793"/>
        <v>0.98042436687200551</v>
      </c>
      <c r="W3369" s="5">
        <f t="shared" si="784"/>
        <v>6.0164271047227933E-3</v>
      </c>
      <c r="X3369" s="5">
        <f t="shared" si="785"/>
        <v>1.080798370518137</v>
      </c>
      <c r="Y3369" s="5">
        <f t="shared" si="786"/>
        <v>1.1256651885687359</v>
      </c>
      <c r="Z3369" s="5">
        <f t="shared" si="794"/>
        <v>751.40402667340265</v>
      </c>
      <c r="AA3369" s="5">
        <f t="shared" si="795"/>
        <v>4.0160854209445596</v>
      </c>
      <c r="AB3369" s="5">
        <f t="shared" si="787"/>
        <v>5</v>
      </c>
      <c r="AC3369" s="5">
        <f t="shared" si="788"/>
        <v>8115.3638400000009</v>
      </c>
      <c r="AD3369" s="5">
        <f t="shared" si="789"/>
        <v>6.1457073082118528E-2</v>
      </c>
      <c r="AE3369" s="5">
        <f t="shared" si="790"/>
        <v>0.99386344596481424</v>
      </c>
    </row>
    <row r="3370" spans="1:31" ht="15.75" customHeight="1" x14ac:dyDescent="0.3">
      <c r="A3370" s="23">
        <f t="shared" si="791"/>
        <v>3358</v>
      </c>
      <c r="B3370" s="23">
        <v>1050</v>
      </c>
      <c r="C3370" s="24">
        <v>55</v>
      </c>
      <c r="D3370" s="23">
        <v>12.5</v>
      </c>
      <c r="E3370" s="25">
        <f t="shared" si="782"/>
        <v>57296</v>
      </c>
      <c r="F3370" s="26">
        <f t="shared" si="783"/>
        <v>79251.600000000006</v>
      </c>
      <c r="G3370" s="26">
        <v>1041.7439999999999</v>
      </c>
      <c r="H3370" s="22"/>
      <c r="I3370" s="27">
        <v>57114</v>
      </c>
      <c r="J3370" s="27">
        <v>12.5</v>
      </c>
      <c r="K3370" s="26">
        <f t="shared" si="767"/>
        <v>79251.600000000006</v>
      </c>
      <c r="M3370" s="27">
        <v>10.5</v>
      </c>
      <c r="N3370" s="27">
        <v>11.2</v>
      </c>
      <c r="O3370" s="27">
        <v>1.32</v>
      </c>
      <c r="P3370" s="27">
        <v>339.9</v>
      </c>
      <c r="Q3370" s="27">
        <v>64007</v>
      </c>
      <c r="R3370" s="27">
        <v>1044</v>
      </c>
      <c r="U3370" s="5">
        <f t="shared" si="792"/>
        <v>1.0952600958247776</v>
      </c>
      <c r="V3370" s="5">
        <f t="shared" si="793"/>
        <v>0.98042436687200551</v>
      </c>
      <c r="W3370" s="5">
        <f t="shared" si="784"/>
        <v>5.8162217659137577E-3</v>
      </c>
      <c r="X3370" s="5">
        <f t="shared" si="785"/>
        <v>1.0762685366718918</v>
      </c>
      <c r="Y3370" s="5">
        <f t="shared" si="786"/>
        <v>1.1169969396296242</v>
      </c>
      <c r="Z3370" s="5">
        <f t="shared" si="794"/>
        <v>745.61779714156683</v>
      </c>
      <c r="AA3370" s="5">
        <f t="shared" si="795"/>
        <v>3.8824443531827519</v>
      </c>
      <c r="AB3370" s="5">
        <f t="shared" si="787"/>
        <v>6</v>
      </c>
      <c r="AC3370" s="5">
        <f t="shared" si="788"/>
        <v>8368.9689600000002</v>
      </c>
      <c r="AD3370" s="5">
        <f t="shared" si="789"/>
        <v>6.2307850495424935E-2</v>
      </c>
      <c r="AE3370" s="5">
        <f t="shared" si="790"/>
        <v>0.99406764870148001</v>
      </c>
    </row>
    <row r="3371" spans="1:31" ht="15.75" customHeight="1" x14ac:dyDescent="0.3">
      <c r="A3371" s="12">
        <f t="shared" si="791"/>
        <v>3359</v>
      </c>
      <c r="B3371" s="12">
        <v>1050</v>
      </c>
      <c r="C3371" s="13">
        <v>55</v>
      </c>
      <c r="D3371" s="12">
        <v>13.5</v>
      </c>
      <c r="E3371" s="14">
        <f t="shared" si="782"/>
        <v>57296</v>
      </c>
      <c r="F3371" s="9">
        <f t="shared" si="783"/>
        <v>85591.728000000003</v>
      </c>
      <c r="G3371" s="9">
        <v>1041.7439999999999</v>
      </c>
      <c r="H3371" s="28"/>
      <c r="I3371" s="32">
        <v>57114</v>
      </c>
      <c r="J3371" s="28">
        <v>13.5</v>
      </c>
      <c r="K3371" s="29">
        <f t="shared" si="767"/>
        <v>85591.728000000003</v>
      </c>
      <c r="U3371" s="5">
        <f t="shared" si="792"/>
        <v>0</v>
      </c>
      <c r="V3371" s="5">
        <f t="shared" si="793"/>
        <v>0.98042436687200551</v>
      </c>
      <c r="W3371" s="5">
        <f t="shared" si="784"/>
        <v>0</v>
      </c>
      <c r="X3371" s="5">
        <f t="shared" si="785"/>
        <v>1</v>
      </c>
      <c r="Y3371" s="5">
        <f t="shared" si="786"/>
        <v>0.49021218343600276</v>
      </c>
      <c r="Z3371" s="5">
        <f t="shared" si="794"/>
        <v>327.22643668720059</v>
      </c>
      <c r="AA3371" s="5">
        <f t="shared" si="795"/>
        <v>0</v>
      </c>
      <c r="AB3371" s="5">
        <f t="shared" si="787"/>
        <v>1050</v>
      </c>
      <c r="AC3371" s="5">
        <f t="shared" si="788"/>
        <v>0</v>
      </c>
      <c r="AD3371" s="5">
        <f t="shared" si="789"/>
        <v>0</v>
      </c>
      <c r="AE3371" s="5">
        <f t="shared" si="790"/>
        <v>1</v>
      </c>
    </row>
    <row r="3372" spans="1:31" ht="15.75" customHeight="1" x14ac:dyDescent="0.3">
      <c r="A3372" s="12">
        <f t="shared" si="791"/>
        <v>3360</v>
      </c>
      <c r="B3372" s="12">
        <v>1050</v>
      </c>
      <c r="C3372" s="13">
        <v>55</v>
      </c>
      <c r="D3372" s="12">
        <v>14.5</v>
      </c>
      <c r="E3372" s="14">
        <f t="shared" si="782"/>
        <v>57296</v>
      </c>
      <c r="F3372" s="9">
        <f t="shared" si="783"/>
        <v>91931.856000000014</v>
      </c>
      <c r="G3372" s="9">
        <v>1041.7439999999999</v>
      </c>
      <c r="H3372" s="28"/>
      <c r="I3372" s="32">
        <v>57114</v>
      </c>
      <c r="J3372" s="28">
        <v>14.5</v>
      </c>
      <c r="K3372" s="29">
        <f t="shared" si="767"/>
        <v>91931.856000000014</v>
      </c>
      <c r="U3372" s="5">
        <f t="shared" si="792"/>
        <v>0</v>
      </c>
      <c r="V3372" s="5">
        <f t="shared" si="793"/>
        <v>0.98042436687200551</v>
      </c>
      <c r="W3372" s="5">
        <f t="shared" si="784"/>
        <v>0</v>
      </c>
      <c r="X3372" s="5">
        <f t="shared" si="785"/>
        <v>1</v>
      </c>
      <c r="Y3372" s="5">
        <f t="shared" si="786"/>
        <v>0.49021218343600276</v>
      </c>
      <c r="Z3372" s="5">
        <f t="shared" si="794"/>
        <v>327.22643668720059</v>
      </c>
      <c r="AA3372" s="5">
        <f t="shared" si="795"/>
        <v>0</v>
      </c>
      <c r="AB3372" s="5">
        <f t="shared" si="787"/>
        <v>1050</v>
      </c>
      <c r="AC3372" s="5">
        <f t="shared" si="788"/>
        <v>0</v>
      </c>
      <c r="AD3372" s="5">
        <f t="shared" si="789"/>
        <v>0</v>
      </c>
      <c r="AE3372" s="5">
        <f t="shared" si="790"/>
        <v>1</v>
      </c>
    </row>
    <row r="3373" spans="1:31" ht="15.75" customHeight="1" x14ac:dyDescent="0.3">
      <c r="A3373" s="12">
        <f t="shared" si="791"/>
        <v>3361</v>
      </c>
      <c r="B3373" s="12">
        <v>1050</v>
      </c>
      <c r="C3373" s="13">
        <v>55</v>
      </c>
      <c r="D3373" s="12">
        <v>15.5</v>
      </c>
      <c r="E3373" s="14">
        <f t="shared" si="782"/>
        <v>57296</v>
      </c>
      <c r="F3373" s="9">
        <f t="shared" si="783"/>
        <v>98271.984000000011</v>
      </c>
      <c r="G3373" s="9">
        <v>1041.7439999999999</v>
      </c>
      <c r="H3373" s="28"/>
      <c r="I3373" s="32">
        <v>57114</v>
      </c>
      <c r="J3373" s="28">
        <v>15.5</v>
      </c>
      <c r="K3373" s="29">
        <f t="shared" si="767"/>
        <v>98271.984000000011</v>
      </c>
      <c r="U3373" s="5">
        <f t="shared" si="792"/>
        <v>0</v>
      </c>
      <c r="V3373" s="5">
        <f t="shared" si="793"/>
        <v>0.98042436687200551</v>
      </c>
      <c r="W3373" s="5">
        <f t="shared" si="784"/>
        <v>0</v>
      </c>
      <c r="X3373" s="5">
        <f t="shared" si="785"/>
        <v>1</v>
      </c>
      <c r="Y3373" s="5">
        <f t="shared" si="786"/>
        <v>0.49021218343600276</v>
      </c>
      <c r="Z3373" s="5">
        <f t="shared" si="794"/>
        <v>327.22643668720059</v>
      </c>
      <c r="AA3373" s="5">
        <f t="shared" si="795"/>
        <v>0</v>
      </c>
      <c r="AB3373" s="5">
        <f t="shared" si="787"/>
        <v>1050</v>
      </c>
      <c r="AC3373" s="5">
        <f t="shared" si="788"/>
        <v>0</v>
      </c>
      <c r="AD3373" s="5">
        <f t="shared" si="789"/>
        <v>0</v>
      </c>
      <c r="AE3373" s="5">
        <f t="shared" si="790"/>
        <v>1</v>
      </c>
    </row>
    <row r="3374" spans="1:31" ht="15.75" customHeight="1" x14ac:dyDescent="0.3">
      <c r="A3374" s="12">
        <f t="shared" si="791"/>
        <v>3362</v>
      </c>
      <c r="B3374" s="12">
        <v>1075</v>
      </c>
      <c r="C3374" s="13">
        <v>55</v>
      </c>
      <c r="D3374" s="12">
        <v>14.5</v>
      </c>
      <c r="E3374" s="14">
        <f t="shared" si="782"/>
        <v>57300</v>
      </c>
      <c r="F3374" s="9">
        <f t="shared" si="783"/>
        <v>91931.856000000014</v>
      </c>
      <c r="G3374" s="9">
        <v>1041.8140000000001</v>
      </c>
      <c r="H3374" s="28"/>
      <c r="I3374" s="28">
        <v>57113</v>
      </c>
      <c r="J3374" s="28">
        <v>14.5</v>
      </c>
      <c r="K3374" s="29">
        <f t="shared" si="767"/>
        <v>91931.856000000014</v>
      </c>
      <c r="U3374" s="5">
        <f t="shared" si="792"/>
        <v>0</v>
      </c>
      <c r="V3374" s="5">
        <f t="shared" si="793"/>
        <v>0.98049281314168379</v>
      </c>
      <c r="W3374" s="5">
        <f t="shared" si="784"/>
        <v>0</v>
      </c>
      <c r="X3374" s="5">
        <f t="shared" si="785"/>
        <v>1</v>
      </c>
      <c r="Y3374" s="5">
        <f t="shared" si="786"/>
        <v>0.4902464065708419</v>
      </c>
      <c r="Z3374" s="5">
        <f t="shared" si="794"/>
        <v>327.24928131416846</v>
      </c>
      <c r="AA3374" s="5">
        <f t="shared" si="795"/>
        <v>0</v>
      </c>
      <c r="AB3374" s="5">
        <f t="shared" si="787"/>
        <v>1075</v>
      </c>
      <c r="AC3374" s="5">
        <f t="shared" si="788"/>
        <v>0</v>
      </c>
      <c r="AD3374" s="5">
        <f t="shared" si="789"/>
        <v>0</v>
      </c>
      <c r="AE3374" s="5">
        <f t="shared" si="790"/>
        <v>1</v>
      </c>
    </row>
    <row r="3375" spans="1:31" ht="15.75" customHeight="1" x14ac:dyDescent="0.3">
      <c r="A3375" s="12">
        <f t="shared" si="791"/>
        <v>3363</v>
      </c>
      <c r="B3375" s="12">
        <v>1075</v>
      </c>
      <c r="C3375" s="13">
        <v>55</v>
      </c>
      <c r="D3375" s="12">
        <v>15.5</v>
      </c>
      <c r="E3375" s="14">
        <f t="shared" si="782"/>
        <v>57300</v>
      </c>
      <c r="F3375" s="9">
        <f t="shared" si="783"/>
        <v>98271.984000000011</v>
      </c>
      <c r="G3375" s="9">
        <v>1041.8140000000001</v>
      </c>
      <c r="H3375" s="28"/>
      <c r="I3375" s="28">
        <v>57113</v>
      </c>
      <c r="J3375" s="28">
        <v>15.5</v>
      </c>
      <c r="K3375" s="29">
        <f t="shared" si="767"/>
        <v>98271.984000000011</v>
      </c>
      <c r="U3375" s="5">
        <f t="shared" si="792"/>
        <v>0</v>
      </c>
      <c r="V3375" s="5">
        <f t="shared" si="793"/>
        <v>0.98049281314168379</v>
      </c>
      <c r="W3375" s="5">
        <f t="shared" si="784"/>
        <v>0</v>
      </c>
      <c r="X3375" s="5">
        <f t="shared" si="785"/>
        <v>1</v>
      </c>
      <c r="Y3375" s="5">
        <f t="shared" si="786"/>
        <v>0.4902464065708419</v>
      </c>
      <c r="Z3375" s="5">
        <f t="shared" si="794"/>
        <v>327.24928131416846</v>
      </c>
      <c r="AA3375" s="5">
        <f t="shared" si="795"/>
        <v>0</v>
      </c>
      <c r="AB3375" s="5">
        <f t="shared" si="787"/>
        <v>1075</v>
      </c>
      <c r="AC3375" s="5">
        <f t="shared" si="788"/>
        <v>0</v>
      </c>
      <c r="AD3375" s="5">
        <f t="shared" si="789"/>
        <v>0</v>
      </c>
      <c r="AE3375" s="5">
        <f t="shared" si="790"/>
        <v>1</v>
      </c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 Haefner</dc:creator>
  <cp:lastModifiedBy>Matthew W Haefner</cp:lastModifiedBy>
  <dcterms:created xsi:type="dcterms:W3CDTF">2022-03-07T03:50:09Z</dcterms:created>
  <dcterms:modified xsi:type="dcterms:W3CDTF">2022-07-03T16:56:27Z</dcterms:modified>
</cp:coreProperties>
</file>