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Syncfusion\Gitlab\WPF\Common\Data\XlsIO\"/>
    </mc:Choice>
  </mc:AlternateContent>
  <xr:revisionPtr revIDLastSave="0" documentId="13_ncr:1_{AABF72C9-5593-47B7-A5AD-BA323422751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dvancedCF" sheetId="1" r:id="rId1"/>
    <sheet name="Top-Bottom Rul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4" l="1"/>
  <c r="L35" i="4"/>
  <c r="N35" i="4" s="1"/>
  <c r="M34" i="4"/>
  <c r="L34" i="4"/>
  <c r="M33" i="4"/>
  <c r="L33" i="4"/>
  <c r="M32" i="4"/>
  <c r="L32" i="4"/>
  <c r="N32" i="4" s="1"/>
  <c r="M31" i="4"/>
  <c r="L31" i="4"/>
  <c r="N31" i="4" s="1"/>
  <c r="M30" i="4"/>
  <c r="L30" i="4"/>
  <c r="M29" i="4"/>
  <c r="L29" i="4"/>
  <c r="M28" i="4"/>
  <c r="L28" i="4"/>
  <c r="N28" i="4" s="1"/>
  <c r="M27" i="4"/>
  <c r="L27" i="4"/>
  <c r="N27" i="4" s="1"/>
  <c r="M26" i="4"/>
  <c r="L26" i="4"/>
  <c r="M25" i="4"/>
  <c r="L25" i="4"/>
  <c r="M24" i="4"/>
  <c r="L24" i="4"/>
  <c r="N24" i="4" s="1"/>
  <c r="M23" i="4"/>
  <c r="L23" i="4"/>
  <c r="N23" i="4" s="1"/>
  <c r="M22" i="4"/>
  <c r="L22" i="4"/>
  <c r="M21" i="4"/>
  <c r="L21" i="4"/>
  <c r="M20" i="4"/>
  <c r="L20" i="4"/>
  <c r="N20" i="4" s="1"/>
  <c r="M19" i="4"/>
  <c r="L19" i="4"/>
  <c r="N19" i="4" s="1"/>
  <c r="M18" i="4"/>
  <c r="L18" i="4"/>
  <c r="M17" i="4"/>
  <c r="L17" i="4"/>
  <c r="M16" i="4"/>
  <c r="L16" i="4"/>
  <c r="N16" i="4" s="1"/>
  <c r="M15" i="4"/>
  <c r="L15" i="4"/>
  <c r="N15" i="4" s="1"/>
  <c r="M14" i="4"/>
  <c r="L14" i="4"/>
  <c r="M13" i="4"/>
  <c r="L13" i="4"/>
  <c r="M12" i="4"/>
  <c r="L12" i="4"/>
  <c r="N12" i="4" s="1"/>
  <c r="M11" i="4"/>
  <c r="L11" i="4"/>
  <c r="N11" i="4" s="1"/>
  <c r="M10" i="4"/>
  <c r="L10" i="4"/>
  <c r="M9" i="4"/>
  <c r="L9" i="4"/>
  <c r="M8" i="4"/>
  <c r="L8" i="4"/>
  <c r="N34" i="4" s="1"/>
  <c r="M7" i="4"/>
  <c r="L7" i="4"/>
  <c r="N7" i="4" s="1"/>
  <c r="N6" i="4"/>
  <c r="M6" i="4"/>
  <c r="L6" i="4"/>
  <c r="N25" i="4" l="1"/>
  <c r="N10" i="4"/>
  <c r="N18" i="4"/>
  <c r="N26" i="4"/>
  <c r="N9" i="4"/>
  <c r="N29" i="4"/>
  <c r="N8" i="4"/>
  <c r="N14" i="4"/>
  <c r="N22" i="4"/>
  <c r="N30" i="4"/>
  <c r="N13" i="4"/>
  <c r="N17" i="4"/>
  <c r="N21" i="4"/>
  <c r="N33" i="4"/>
</calcChain>
</file>

<file path=xl/sharedStrings.xml><?xml version="1.0" encoding="utf-8"?>
<sst xmlns="http://schemas.openxmlformats.org/spreadsheetml/2006/main" count="93" uniqueCount="93">
  <si>
    <t>SalesPerson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</si>
  <si>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</si>
  <si>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</si>
  <si>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</si>
  <si>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</si>
  <si>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</si>
  <si>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</si>
  <si>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</si>
  <si>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Sales Report</t>
  </si>
  <si>
    <t>BernardShah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</si>
  <si>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</si>
  <si>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</si>
  <si>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</si>
  <si>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</si>
  <si>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</si>
  <si>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</si>
  <si>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</si>
  <si>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</si>
  <si>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</si>
  <si>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</si>
  <si>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</si>
  <si>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</si>
  <si>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</si>
  <si>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</si>
  <si>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</si>
  <si>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</si>
  <si>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</si>
  <si>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</si>
  <si>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</si>
  <si>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</si>
  <si>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</si>
  <si>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</si>
  <si>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</si>
  <si>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</si>
  <si>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</si>
  <si>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</si>
  <si>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</si>
  <si>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</si>
  <si>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</si>
  <si>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</si>
  <si>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Manuel Pereira</t>
  </si>
  <si>
    <t>Mario Pontes</t>
  </si>
  <si>
    <t>Carlos Hernández</t>
  </si>
  <si>
    <t>Patricia McKenna</t>
  </si>
  <si>
    <t>Sales Jan- June</t>
  </si>
  <si>
    <t>Students Marks Report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</si>
  <si>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</si>
  <si>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</si>
  <si>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</si>
  <si>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</si>
  <si>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</si>
  <si>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</si>
  <si>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</si>
  <si>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</si>
  <si>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</si>
  <si>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</si>
  <si>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</si>
  <si>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</si>
  <si>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Total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</si>
  <si>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</si>
  <si>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</si>
  <si>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</si>
  <si>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</si>
  <si>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</si>
  <si>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</si>
  <si>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</si>
  <si>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</si>
  <si>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</si>
  <si>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</si>
  <si>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</si>
  <si>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</si>
  <si>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</si>
  <si>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</si>
  <si>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</si>
  <si>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</si>
  <si>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</si>
  <si>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</si>
  <si>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</si>
  <si>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</si>
  <si>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</si>
  <si>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</si>
  <si>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</si>
  <si>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</si>
  <si>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</si>
  <si>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</si>
  <si>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</si>
  <si>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</si>
  <si>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</si>
  <si>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</si>
  <si>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</si>
  <si>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</si>
  <si>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Below Average</t>
  </si>
  <si>
    <t>Top 10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</si>
</sst>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9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6" fillId="0" borderId="0" xfId="1" applyFont="1"/>
    <xf numFmtId="0" fontId="1" fillId="0" borderId="0" xfId="1"/>
    <xf numFmtId="0" fontId="7" fillId="0" borderId="0" xfId="1" applyFont="1"/>
    <xf numFmtId="0" fontId="8" fillId="2" borderId="0" xfId="1" applyFont="1" applyFill="1"/>
    <xf numFmtId="0" fontId="1" fillId="2" borderId="0" xfId="1" applyFill="1"/>
    <xf numFmtId="0" fontId="5" fillId="3" borderId="0" xfId="1" applyFont="1" applyFill="1" applyAlignment="1">
      <alignment vertical="center"/>
    </xf>
    <xf numFmtId="2" fontId="5" fillId="3" borderId="0" xfId="1" applyNumberFormat="1" applyFont="1" applyFill="1" applyAlignment="1">
      <alignment horizontal="center" vertical="center"/>
    </xf>
    <xf numFmtId="3" fontId="1" fillId="0" borderId="0" xfId="1" applyNumberFormat="1"/>
    <xf numFmtId="0" fontId="1" fillId="0" borderId="0" xfId="1" applyFont="1"/>
    <xf numFmtId="0" fontId="4" fillId="0" borderId="0" xfId="1" applyFont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FB267ED8-7F92-4CBB-9152-421BB4997FAB}"/>
  </cellStyles>
  <dxfs count="0"/>
  <tableStyles count="0" defaultTableStyle="TableStyleMedium2" defaultPivotStyle="PivotStyleLight16"/>
  <colors>
    <mruColors>
      <color rgb="FF339966"/>
      <color rgb="FF95C45C"/>
      <color rgb="FFA63B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6"/>
  <sheetViews>
    <sheetView showGridLines="0" tabSelected="1" topLeftCell="A2" workbookViewId="0">
      <selection activeCell="AE84" sqref="AE84"/>
    </sheetView>
  </sheetViews>
  <sheetFormatPr defaultRowHeight="14.5" x14ac:dyDescent="0.35"/>
  <cols>
    <col min="1" max="1" width="2.453125" customWidth="1"/>
    <col min="2" max="2" width="24" style="5" customWidth="1"/>
    <col min="3" max="3" width="18.453125" customWidth="1"/>
    <col min="4" max="4" width="19.26953125" customWidth="1"/>
    <col min="5" max="5" width="17" customWidth="1"/>
  </cols>
  <sheetData>
    <row r="3" spans="2:5" ht="18.5" x14ac:dyDescent="0.45">
      <c r="B3" s="17" t="s">
        <v>8</v>
      </c>
      <c r="C3" s="18"/>
      <c r="D3" s="18"/>
      <c r="E3" s="19"/>
    </row>
    <row r="4" spans="2:5" x14ac:dyDescent="0.35">
      <c r="B4" s="6"/>
      <c r="C4" s="1"/>
      <c r="D4" s="1"/>
      <c r="E4" s="1"/>
    </row>
    <row r="5" spans="2:5" x14ac:dyDescent="0.35">
      <c r="B5" s="2" t="s">
        <v>0</v>
      </c>
      <c r="C5" s="2" t="s">
        <v>44</v>
      </c>
      <c r="D5" s="2" t="s">
        <v>1</v>
      </c>
      <c r="E5" s="2" t="s">
        <v>2</v>
      </c>
    </row>
    <row r="6" spans="2:5" x14ac:dyDescent="0.35">
      <c r="B6" s="6"/>
      <c r="C6" s="1"/>
      <c r="D6" s="1"/>
      <c r="E6" s="1"/>
    </row>
    <row r="7" spans="2:5" x14ac:dyDescent="0.35">
      <c r="B7" s="6" t="s">
        <v>3</v>
      </c>
      <c r="C7" s="3">
        <v>45000</v>
      </c>
      <c r="D7" s="3">
        <v>60000</v>
      </c>
      <c r="E7" s="4">
        <v>0.28999999999999998</v>
      </c>
    </row>
    <row r="8" spans="2:5" x14ac:dyDescent="0.35">
      <c r="B8" s="6" t="s">
        <v>4</v>
      </c>
      <c r="C8" s="3">
        <v>34000</v>
      </c>
      <c r="D8" s="3">
        <v>65000</v>
      </c>
      <c r="E8" s="4">
        <v>0.91</v>
      </c>
    </row>
    <row r="9" spans="2:5" x14ac:dyDescent="0.35">
      <c r="B9" s="6" t="s">
        <v>5</v>
      </c>
      <c r="C9" s="3">
        <v>75000</v>
      </c>
      <c r="D9" s="3">
        <v>64000</v>
      </c>
      <c r="E9" s="4">
        <v>-0.15</v>
      </c>
    </row>
    <row r="10" spans="2:5" x14ac:dyDescent="0.35">
      <c r="B10" s="6" t="s">
        <v>6</v>
      </c>
      <c r="C10" s="3">
        <v>56500</v>
      </c>
      <c r="D10" s="3">
        <v>32000</v>
      </c>
      <c r="E10" s="4">
        <v>-0.4</v>
      </c>
    </row>
    <row r="11" spans="2:5" x14ac:dyDescent="0.35">
      <c r="B11" s="6" t="s">
        <v>7</v>
      </c>
      <c r="C11" s="3">
        <v>46500</v>
      </c>
      <c r="D11" s="3">
        <v>52000</v>
      </c>
      <c r="E11" s="4">
        <v>0.12</v>
      </c>
    </row>
    <row r="12" spans="2:5" x14ac:dyDescent="0.35">
      <c r="B12" s="6" t="s">
        <v>9</v>
      </c>
      <c r="C12" s="3">
        <v>48000</v>
      </c>
      <c r="D12" s="3">
        <v>58000</v>
      </c>
      <c r="E12" s="4">
        <v>0.28999999999999998</v>
      </c>
    </row>
    <row r="13" spans="2:5" x14ac:dyDescent="0.35">
      <c r="B13" s="6" t="s">
        <v>43</v>
      </c>
      <c r="C13" s="3">
        <v>34000</v>
      </c>
      <c r="D13" s="3">
        <v>65000</v>
      </c>
      <c r="E13" s="4">
        <v>0.91</v>
      </c>
    </row>
    <row r="14" spans="2:5" x14ac:dyDescent="0.35">
      <c r="B14" s="6" t="s">
        <v>10</v>
      </c>
      <c r="C14" s="3">
        <v>90000</v>
      </c>
      <c r="D14" s="3">
        <v>64000</v>
      </c>
      <c r="E14" s="4">
        <v>-0.15</v>
      </c>
    </row>
    <row r="15" spans="2:5" x14ac:dyDescent="0.35">
      <c r="B15" s="6" t="s">
        <v>11</v>
      </c>
      <c r="C15" s="3">
        <v>56500</v>
      </c>
      <c r="D15" s="3">
        <v>33600</v>
      </c>
      <c r="E15" s="4">
        <v>-0.4</v>
      </c>
    </row>
    <row r="16" spans="2:5" x14ac:dyDescent="0.35">
      <c r="B16" s="6" t="s">
        <v>12</v>
      </c>
      <c r="C16" s="3">
        <v>46500</v>
      </c>
      <c r="D16" s="3">
        <v>52000</v>
      </c>
      <c r="E16" s="4">
        <v>0.12</v>
      </c>
    </row>
    <row r="17" spans="2:5" x14ac:dyDescent="0.35">
      <c r="B17" s="6" t="s">
        <v>13</v>
      </c>
      <c r="C17" s="3">
        <v>45000</v>
      </c>
      <c r="D17" s="3">
        <v>58500</v>
      </c>
      <c r="E17" s="4">
        <v>0.28999999999999998</v>
      </c>
    </row>
    <row r="18" spans="2:5" x14ac:dyDescent="0.35">
      <c r="B18" s="6" t="s">
        <v>14</v>
      </c>
      <c r="C18" s="3">
        <v>34000</v>
      </c>
      <c r="D18" s="3">
        <v>65000</v>
      </c>
      <c r="E18" s="4">
        <v>0.91</v>
      </c>
    </row>
    <row r="19" spans="2:5" x14ac:dyDescent="0.35">
      <c r="B19" s="6" t="s">
        <v>15</v>
      </c>
      <c r="C19" s="3">
        <v>75000</v>
      </c>
      <c r="D19" s="3">
        <v>64000</v>
      </c>
      <c r="E19" s="4">
        <v>-0.15</v>
      </c>
    </row>
    <row r="20" spans="2:5" x14ac:dyDescent="0.35">
      <c r="B20" s="6" t="s">
        <v>16</v>
      </c>
      <c r="C20" s="3">
        <v>56500</v>
      </c>
      <c r="D20" s="3">
        <v>33600</v>
      </c>
      <c r="E20" s="4">
        <v>-0.4</v>
      </c>
    </row>
    <row r="21" spans="2:5" x14ac:dyDescent="0.35">
      <c r="B21" s="6" t="s">
        <v>17</v>
      </c>
      <c r="C21" s="3">
        <v>25000</v>
      </c>
      <c r="D21" s="3">
        <v>52000</v>
      </c>
      <c r="E21" s="4">
        <v>0.12</v>
      </c>
    </row>
    <row r="22" spans="2:5" x14ac:dyDescent="0.35">
      <c r="B22" s="6" t="s">
        <v>18</v>
      </c>
      <c r="C22" s="3">
        <v>45000</v>
      </c>
      <c r="D22" s="3">
        <v>58000</v>
      </c>
      <c r="E22" s="4">
        <v>0.28999999999999998</v>
      </c>
    </row>
    <row r="23" spans="2:5" x14ac:dyDescent="0.35">
      <c r="B23" s="6" t="s">
        <v>19</v>
      </c>
      <c r="C23" s="3">
        <v>34000</v>
      </c>
      <c r="D23" s="3">
        <v>65700</v>
      </c>
      <c r="E23" s="4">
        <v>0.91</v>
      </c>
    </row>
    <row r="24" spans="2:5" x14ac:dyDescent="0.35">
      <c r="B24" s="6" t="s">
        <v>20</v>
      </c>
      <c r="C24" s="3">
        <v>75000</v>
      </c>
      <c r="D24" s="3">
        <v>64000</v>
      </c>
      <c r="E24" s="4">
        <v>-0.15</v>
      </c>
    </row>
    <row r="25" spans="2:5" x14ac:dyDescent="0.35">
      <c r="B25" s="6" t="s">
        <v>21</v>
      </c>
      <c r="C25" s="3">
        <v>56500</v>
      </c>
      <c r="D25" s="3">
        <v>33600</v>
      </c>
      <c r="E25" s="4">
        <v>-0.4</v>
      </c>
    </row>
    <row r="26" spans="2:5" x14ac:dyDescent="0.35">
      <c r="B26" s="6" t="s">
        <v>22</v>
      </c>
      <c r="C26" s="3">
        <v>46500</v>
      </c>
      <c r="D26" s="3">
        <v>52000</v>
      </c>
      <c r="E26" s="4">
        <v>0.12</v>
      </c>
    </row>
    <row r="27" spans="2:5" x14ac:dyDescent="0.35">
      <c r="B27" s="6" t="s">
        <v>23</v>
      </c>
      <c r="C27" s="3">
        <v>45000</v>
      </c>
      <c r="D27" s="3">
        <v>58000</v>
      </c>
      <c r="E27" s="4">
        <v>0.28999999999999998</v>
      </c>
    </row>
    <row r="28" spans="2:5" x14ac:dyDescent="0.35">
      <c r="B28" s="6" t="s">
        <v>24</v>
      </c>
      <c r="C28" s="3">
        <v>34000</v>
      </c>
      <c r="D28" s="3">
        <v>65000</v>
      </c>
      <c r="E28" s="4">
        <v>0.91</v>
      </c>
    </row>
    <row r="29" spans="2:5" x14ac:dyDescent="0.35">
      <c r="B29" s="6" t="s">
        <v>25</v>
      </c>
      <c r="C29" s="3">
        <v>75000</v>
      </c>
      <c r="D29" s="3">
        <v>64000</v>
      </c>
      <c r="E29" s="4">
        <v>-0.15</v>
      </c>
    </row>
    <row r="30" spans="2:5" x14ac:dyDescent="0.35">
      <c r="B30" s="6" t="s">
        <v>26</v>
      </c>
      <c r="C30" s="3">
        <v>88000</v>
      </c>
      <c r="D30" s="3">
        <v>33600</v>
      </c>
      <c r="E30" s="4">
        <v>-0.4</v>
      </c>
    </row>
    <row r="31" spans="2:5" x14ac:dyDescent="0.35">
      <c r="B31" s="6" t="s">
        <v>27</v>
      </c>
      <c r="C31" s="3">
        <v>46500</v>
      </c>
      <c r="D31" s="3">
        <v>52000</v>
      </c>
      <c r="E31" s="4">
        <v>0.12</v>
      </c>
    </row>
    <row r="32" spans="2:5" x14ac:dyDescent="0.35">
      <c r="B32" s="6" t="s">
        <v>28</v>
      </c>
      <c r="C32" s="3">
        <v>45000</v>
      </c>
      <c r="D32" s="3">
        <v>58000</v>
      </c>
      <c r="E32" s="4">
        <v>0.28999999999999998</v>
      </c>
    </row>
    <row r="33" spans="2:5" x14ac:dyDescent="0.35">
      <c r="B33" s="6" t="s">
        <v>29</v>
      </c>
      <c r="C33" s="3">
        <v>34000</v>
      </c>
      <c r="D33" s="3">
        <v>65000</v>
      </c>
      <c r="E33" s="4">
        <v>0.91</v>
      </c>
    </row>
    <row r="34" spans="2:5" x14ac:dyDescent="0.35">
      <c r="B34" s="6" t="s">
        <v>30</v>
      </c>
      <c r="C34" s="3">
        <v>95000</v>
      </c>
      <c r="D34" s="3">
        <v>64000</v>
      </c>
      <c r="E34" s="4">
        <v>-0.15</v>
      </c>
    </row>
    <row r="35" spans="2:5" x14ac:dyDescent="0.35">
      <c r="B35" s="6" t="s">
        <v>31</v>
      </c>
      <c r="C35" s="3">
        <v>56500</v>
      </c>
      <c r="D35" s="3">
        <v>33600</v>
      </c>
      <c r="E35" s="4">
        <v>-0.4</v>
      </c>
    </row>
    <row r="36" spans="2:5" x14ac:dyDescent="0.35">
      <c r="B36" s="6" t="s">
        <v>32</v>
      </c>
      <c r="C36" s="3">
        <v>46500</v>
      </c>
      <c r="D36" s="3">
        <v>51500</v>
      </c>
      <c r="E36" s="4">
        <v>0.12</v>
      </c>
    </row>
    <row r="37" spans="2:5" x14ac:dyDescent="0.35">
      <c r="B37" s="6" t="s">
        <v>33</v>
      </c>
      <c r="C37" s="3">
        <v>45000</v>
      </c>
      <c r="D37" s="3">
        <v>58000</v>
      </c>
      <c r="E37" s="4">
        <v>0.28999999999999998</v>
      </c>
    </row>
    <row r="38" spans="2:5" x14ac:dyDescent="0.35">
      <c r="B38" s="6" t="s">
        <v>34</v>
      </c>
      <c r="C38" s="3">
        <v>34000</v>
      </c>
      <c r="D38" s="3">
        <v>65000</v>
      </c>
      <c r="E38" s="4">
        <v>0.91</v>
      </c>
    </row>
    <row r="39" spans="2:5" x14ac:dyDescent="0.35">
      <c r="B39" s="6" t="s">
        <v>35</v>
      </c>
      <c r="C39" s="3">
        <v>75000</v>
      </c>
      <c r="D39" s="3">
        <v>64000</v>
      </c>
      <c r="E39" s="4">
        <v>-0.15</v>
      </c>
    </row>
    <row r="40" spans="2:5" x14ac:dyDescent="0.35">
      <c r="B40" s="6" t="s">
        <v>36</v>
      </c>
      <c r="C40" s="3">
        <v>56500</v>
      </c>
      <c r="D40" s="3">
        <v>33600</v>
      </c>
      <c r="E40" s="4">
        <v>-0.4</v>
      </c>
    </row>
    <row r="41" spans="2:5" x14ac:dyDescent="0.35">
      <c r="B41" s="6" t="s">
        <v>37</v>
      </c>
      <c r="C41" s="3">
        <v>82000</v>
      </c>
      <c r="D41" s="3">
        <v>52000</v>
      </c>
      <c r="E41" s="4">
        <v>0.12</v>
      </c>
    </row>
    <row r="42" spans="2:5" x14ac:dyDescent="0.35">
      <c r="B42" s="6" t="s">
        <v>38</v>
      </c>
      <c r="C42" s="3">
        <v>45000</v>
      </c>
      <c r="D42" s="3">
        <v>58300</v>
      </c>
      <c r="E42" s="4">
        <v>0.28999999999999998</v>
      </c>
    </row>
    <row r="43" spans="2:5" x14ac:dyDescent="0.35">
      <c r="B43" s="6" t="s">
        <v>39</v>
      </c>
      <c r="C43" s="3">
        <v>34000</v>
      </c>
      <c r="D43" s="3">
        <v>62400</v>
      </c>
      <c r="E43" s="4">
        <v>0.91</v>
      </c>
    </row>
    <row r="44" spans="2:5" x14ac:dyDescent="0.35">
      <c r="B44" s="6" t="s">
        <v>42</v>
      </c>
      <c r="C44" s="3">
        <v>75000</v>
      </c>
      <c r="D44" s="3">
        <v>64000</v>
      </c>
      <c r="E44" s="4">
        <v>-0.15</v>
      </c>
    </row>
    <row r="45" spans="2:5" x14ac:dyDescent="0.35">
      <c r="B45" s="6" t="s">
        <v>40</v>
      </c>
      <c r="C45" s="3">
        <v>56500</v>
      </c>
      <c r="D45" s="3">
        <v>33600</v>
      </c>
      <c r="E45" s="4">
        <v>-0.4</v>
      </c>
    </row>
    <row r="46" spans="2:5" x14ac:dyDescent="0.35">
      <c r="B46" s="6" t="s">
        <v>41</v>
      </c>
      <c r="C46" s="3">
        <v>46500</v>
      </c>
      <c r="D46" s="3">
        <v>52000</v>
      </c>
      <c r="E46" s="4">
        <v>0.12</v>
      </c>
    </row>
  </sheetData>
  <mergeCells count="1">
    <mergeCell ref="B3:E3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9DD8-420D-4853-A854-F00ADCC9C9DD}">
  <dimension ref="A1:N35"/>
  <sheetViews>
    <sheetView showGridLines="0" workbookViewId="0">
      <selection activeCell="P38" sqref="P38"/>
    </sheetView>
  </sheetViews>
  <sheetFormatPr defaultRowHeight="14.5" x14ac:dyDescent="0.35"/>
  <cols>
    <col min="1" max="1" width="17.81640625" style="8" customWidth="1"/>
    <col min="2" max="11" width="10.54296875" style="8" customWidth="1"/>
    <col min="12" max="12" width="8.453125" style="8" customWidth="1"/>
    <col min="13" max="13" width="9.81640625" style="8" customWidth="1"/>
    <col min="14" max="16384" width="8.7265625" style="8"/>
  </cols>
  <sheetData>
    <row r="1" spans="1:14" ht="23.5" x14ac:dyDescent="0.55000000000000004">
      <c r="A1" s="7" t="s">
        <v>45</v>
      </c>
      <c r="I1" s="15"/>
      <c r="J1" s="15"/>
      <c r="K1" s="15"/>
      <c r="L1" s="15"/>
      <c r="M1" s="21" t="s">
        <v>91</v>
      </c>
      <c r="N1" s="22" t="s">
        <v>92</v>
      </c>
    </row>
    <row r="2" spans="1:14" x14ac:dyDescent="0.35">
      <c r="A2" s="9" t="s">
        <v>46</v>
      </c>
      <c r="G2" s="20"/>
      <c r="H2" s="20"/>
      <c r="I2" s="15"/>
      <c r="J2" s="15"/>
      <c r="K2" s="16"/>
      <c r="L2" s="15"/>
      <c r="M2" s="21"/>
      <c r="N2" s="22"/>
    </row>
    <row r="3" spans="1:14" ht="12.75" customHeight="1" x14ac:dyDescent="0.35">
      <c r="I3" s="15"/>
      <c r="J3" s="15"/>
      <c r="K3" s="15"/>
      <c r="L3" s="15"/>
      <c r="M3" s="21"/>
      <c r="N3" s="22"/>
    </row>
    <row r="4" spans="1:14" ht="2.25" customHeight="1" x14ac:dyDescent="0.55000000000000004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5">
      <c r="A5" s="12" t="s">
        <v>47</v>
      </c>
      <c r="B5" s="13" t="s">
        <v>48</v>
      </c>
      <c r="C5" s="13" t="s">
        <v>49</v>
      </c>
      <c r="D5" s="13" t="s">
        <v>50</v>
      </c>
      <c r="E5" s="13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</row>
    <row r="6" spans="1:14" x14ac:dyDescent="0.35">
      <c r="A6" s="8" t="s">
        <v>61</v>
      </c>
      <c r="B6" s="14">
        <v>99</v>
      </c>
      <c r="C6" s="14">
        <v>97</v>
      </c>
      <c r="D6" s="14">
        <v>93</v>
      </c>
      <c r="E6" s="14">
        <v>100</v>
      </c>
      <c r="F6" s="14">
        <v>91</v>
      </c>
      <c r="G6" s="14">
        <v>92</v>
      </c>
      <c r="H6" s="14">
        <v>92</v>
      </c>
      <c r="I6" s="14">
        <v>95</v>
      </c>
      <c r="J6" s="14">
        <v>91</v>
      </c>
      <c r="K6" s="14">
        <v>89</v>
      </c>
      <c r="L6" s="14">
        <f>SUM(B6:K6)</f>
        <v>939</v>
      </c>
      <c r="M6" s="14">
        <f>AVERAGE(B6:K6)</f>
        <v>93.9</v>
      </c>
      <c r="N6" s="8">
        <f>RANK(L6,L6:L35)</f>
        <v>3</v>
      </c>
    </row>
    <row r="7" spans="1:14" x14ac:dyDescent="0.35">
      <c r="A7" s="8" t="s">
        <v>62</v>
      </c>
      <c r="B7" s="14">
        <v>86</v>
      </c>
      <c r="C7" s="14">
        <v>88</v>
      </c>
      <c r="D7" s="14">
        <v>90</v>
      </c>
      <c r="E7" s="14">
        <v>92</v>
      </c>
      <c r="F7" s="14">
        <v>91</v>
      </c>
      <c r="G7" s="14">
        <v>87</v>
      </c>
      <c r="H7" s="14">
        <v>96</v>
      </c>
      <c r="I7" s="14">
        <v>75</v>
      </c>
      <c r="J7" s="14">
        <v>80</v>
      </c>
      <c r="K7" s="14">
        <v>92</v>
      </c>
      <c r="L7" s="14">
        <f t="shared" ref="L7:L35" si="0">SUM(B7:K7)</f>
        <v>877</v>
      </c>
      <c r="M7" s="14">
        <f t="shared" ref="M7:M35" si="1">AVERAGE(B7:K7)</f>
        <v>87.7</v>
      </c>
      <c r="N7" s="8">
        <f>RANK(L7,L6:L35)</f>
        <v>9</v>
      </c>
    </row>
    <row r="8" spans="1:14" x14ac:dyDescent="0.35">
      <c r="A8" s="8" t="s">
        <v>63</v>
      </c>
      <c r="B8" s="14">
        <v>91</v>
      </c>
      <c r="C8" s="14">
        <v>92</v>
      </c>
      <c r="D8" s="14">
        <v>97</v>
      </c>
      <c r="E8" s="14">
        <v>94</v>
      </c>
      <c r="F8" s="14">
        <v>91</v>
      </c>
      <c r="G8" s="14">
        <v>92</v>
      </c>
      <c r="H8" s="14">
        <v>95</v>
      </c>
      <c r="I8" s="14">
        <v>99</v>
      </c>
      <c r="J8" s="14">
        <v>100</v>
      </c>
      <c r="K8" s="14">
        <v>94</v>
      </c>
      <c r="L8" s="14">
        <f t="shared" si="0"/>
        <v>945</v>
      </c>
      <c r="M8" s="14">
        <f t="shared" si="1"/>
        <v>94.5</v>
      </c>
      <c r="N8" s="8">
        <f>RANK(L8,L6:L35)</f>
        <v>1</v>
      </c>
    </row>
    <row r="9" spans="1:14" x14ac:dyDescent="0.35">
      <c r="A9" s="8" t="s">
        <v>64</v>
      </c>
      <c r="B9" s="14">
        <v>64</v>
      </c>
      <c r="C9" s="14">
        <v>71</v>
      </c>
      <c r="D9" s="14">
        <v>82</v>
      </c>
      <c r="E9" s="14">
        <v>80</v>
      </c>
      <c r="F9" s="14">
        <v>63</v>
      </c>
      <c r="G9" s="14">
        <v>71</v>
      </c>
      <c r="H9" s="14">
        <v>88</v>
      </c>
      <c r="I9" s="14">
        <v>78</v>
      </c>
      <c r="J9" s="14">
        <v>76</v>
      </c>
      <c r="K9" s="14">
        <v>83</v>
      </c>
      <c r="L9" s="14">
        <f t="shared" si="0"/>
        <v>756</v>
      </c>
      <c r="M9" s="14">
        <f t="shared" si="1"/>
        <v>75.599999999999994</v>
      </c>
      <c r="N9" s="8">
        <f>RANK(L9,L6:L35)</f>
        <v>26</v>
      </c>
    </row>
    <row r="10" spans="1:14" x14ac:dyDescent="0.35">
      <c r="A10" s="8" t="s">
        <v>65</v>
      </c>
      <c r="B10" s="14">
        <v>91</v>
      </c>
      <c r="C10" s="14">
        <v>85</v>
      </c>
      <c r="D10" s="14">
        <v>79</v>
      </c>
      <c r="E10" s="14">
        <v>92</v>
      </c>
      <c r="F10" s="14">
        <v>86</v>
      </c>
      <c r="G10" s="14">
        <v>81</v>
      </c>
      <c r="H10" s="14">
        <v>83</v>
      </c>
      <c r="I10" s="14">
        <v>90</v>
      </c>
      <c r="J10" s="14">
        <v>82</v>
      </c>
      <c r="K10" s="14">
        <v>82</v>
      </c>
      <c r="L10" s="14">
        <f t="shared" si="0"/>
        <v>851</v>
      </c>
      <c r="M10" s="14">
        <f t="shared" si="1"/>
        <v>85.1</v>
      </c>
      <c r="N10" s="8">
        <f>RANK(L10,L6:L35)</f>
        <v>17</v>
      </c>
    </row>
    <row r="11" spans="1:14" x14ac:dyDescent="0.35">
      <c r="A11" s="8" t="s">
        <v>66</v>
      </c>
      <c r="B11" s="14">
        <v>90</v>
      </c>
      <c r="C11" s="14">
        <v>81</v>
      </c>
      <c r="D11" s="14">
        <v>90</v>
      </c>
      <c r="E11" s="14">
        <v>83</v>
      </c>
      <c r="F11" s="14">
        <v>82</v>
      </c>
      <c r="G11" s="14">
        <v>92</v>
      </c>
      <c r="H11" s="14">
        <v>95</v>
      </c>
      <c r="I11" s="14">
        <v>89</v>
      </c>
      <c r="J11" s="14">
        <v>87</v>
      </c>
      <c r="K11" s="14">
        <v>88</v>
      </c>
      <c r="L11" s="14">
        <f t="shared" si="0"/>
        <v>877</v>
      </c>
      <c r="M11" s="14">
        <f t="shared" si="1"/>
        <v>87.7</v>
      </c>
      <c r="N11" s="8">
        <f>RANK(L11,L6:L35)</f>
        <v>9</v>
      </c>
    </row>
    <row r="12" spans="1:14" x14ac:dyDescent="0.35">
      <c r="A12" s="8" t="s">
        <v>67</v>
      </c>
      <c r="B12" s="14">
        <v>82</v>
      </c>
      <c r="C12" s="14">
        <v>89</v>
      </c>
      <c r="D12" s="14">
        <v>94</v>
      </c>
      <c r="E12" s="14">
        <v>91</v>
      </c>
      <c r="F12" s="14">
        <v>86</v>
      </c>
      <c r="G12" s="14">
        <v>87</v>
      </c>
      <c r="H12" s="14">
        <v>80</v>
      </c>
      <c r="I12" s="14">
        <v>83</v>
      </c>
      <c r="J12" s="14">
        <v>86</v>
      </c>
      <c r="K12" s="14">
        <v>80</v>
      </c>
      <c r="L12" s="14">
        <f t="shared" si="0"/>
        <v>858</v>
      </c>
      <c r="M12" s="14">
        <f t="shared" si="1"/>
        <v>85.8</v>
      </c>
      <c r="N12" s="8">
        <f>RANK(L12,L6:L35)</f>
        <v>16</v>
      </c>
    </row>
    <row r="13" spans="1:14" x14ac:dyDescent="0.35">
      <c r="A13" s="8" t="s">
        <v>68</v>
      </c>
      <c r="B13" s="14">
        <v>77</v>
      </c>
      <c r="C13" s="14">
        <v>78</v>
      </c>
      <c r="D13" s="14">
        <v>60</v>
      </c>
      <c r="E13" s="14">
        <v>79</v>
      </c>
      <c r="F13" s="14">
        <v>65</v>
      </c>
      <c r="G13" s="14">
        <v>77</v>
      </c>
      <c r="H13" s="14">
        <v>80</v>
      </c>
      <c r="I13" s="14">
        <v>73</v>
      </c>
      <c r="J13" s="14">
        <v>70</v>
      </c>
      <c r="K13" s="14">
        <v>81</v>
      </c>
      <c r="L13" s="14">
        <f t="shared" si="0"/>
        <v>740</v>
      </c>
      <c r="M13" s="14">
        <f t="shared" si="1"/>
        <v>74</v>
      </c>
      <c r="N13" s="8">
        <f>RANK(L13,L6:L35)</f>
        <v>29</v>
      </c>
    </row>
    <row r="14" spans="1:14" x14ac:dyDescent="0.35">
      <c r="A14" s="8" t="s">
        <v>69</v>
      </c>
      <c r="B14" s="14">
        <v>71</v>
      </c>
      <c r="C14" s="14">
        <v>82</v>
      </c>
      <c r="D14" s="14">
        <v>69</v>
      </c>
      <c r="E14" s="14">
        <v>75</v>
      </c>
      <c r="F14" s="14">
        <v>69</v>
      </c>
      <c r="G14" s="14">
        <v>81</v>
      </c>
      <c r="H14" s="14">
        <v>70</v>
      </c>
      <c r="I14" s="14">
        <v>72</v>
      </c>
      <c r="J14" s="14">
        <v>74</v>
      </c>
      <c r="K14" s="14">
        <v>84</v>
      </c>
      <c r="L14" s="14">
        <f t="shared" si="0"/>
        <v>747</v>
      </c>
      <c r="M14" s="14">
        <f t="shared" si="1"/>
        <v>74.7</v>
      </c>
      <c r="N14" s="8">
        <f>RANK(L14,L6:L35)</f>
        <v>27</v>
      </c>
    </row>
    <row r="15" spans="1:14" x14ac:dyDescent="0.35">
      <c r="A15" s="8" t="s">
        <v>70</v>
      </c>
      <c r="B15" s="14">
        <v>85</v>
      </c>
      <c r="C15" s="14">
        <v>81</v>
      </c>
      <c r="D15" s="14">
        <v>84</v>
      </c>
      <c r="E15" s="14">
        <v>88</v>
      </c>
      <c r="F15" s="14">
        <v>83</v>
      </c>
      <c r="G15" s="14">
        <v>81</v>
      </c>
      <c r="H15" s="14">
        <v>89</v>
      </c>
      <c r="I15" s="14">
        <v>88</v>
      </c>
      <c r="J15" s="14">
        <v>82</v>
      </c>
      <c r="K15" s="14">
        <v>85</v>
      </c>
      <c r="L15" s="14">
        <f t="shared" si="0"/>
        <v>846</v>
      </c>
      <c r="M15" s="14">
        <f t="shared" si="1"/>
        <v>84.6</v>
      </c>
      <c r="N15" s="8">
        <f>RANK(L15,L6:L35)</f>
        <v>18</v>
      </c>
    </row>
    <row r="16" spans="1:14" x14ac:dyDescent="0.35">
      <c r="A16" s="8" t="s">
        <v>71</v>
      </c>
      <c r="B16" s="14">
        <v>85</v>
      </c>
      <c r="C16" s="14">
        <v>75</v>
      </c>
      <c r="D16" s="14">
        <v>79</v>
      </c>
      <c r="E16" s="14">
        <v>78</v>
      </c>
      <c r="F16" s="14">
        <v>82</v>
      </c>
      <c r="G16" s="14">
        <v>86</v>
      </c>
      <c r="H16" s="14">
        <v>81</v>
      </c>
      <c r="I16" s="14">
        <v>70</v>
      </c>
      <c r="J16" s="14">
        <v>79</v>
      </c>
      <c r="K16" s="14">
        <v>86</v>
      </c>
      <c r="L16" s="14">
        <f t="shared" si="0"/>
        <v>801</v>
      </c>
      <c r="M16" s="14">
        <f t="shared" si="1"/>
        <v>80.099999999999994</v>
      </c>
      <c r="N16" s="8">
        <f>RANK(L16,L6:L35)</f>
        <v>25</v>
      </c>
    </row>
    <row r="17" spans="1:14" x14ac:dyDescent="0.35">
      <c r="A17" s="8" t="s">
        <v>72</v>
      </c>
      <c r="B17" s="14">
        <v>91</v>
      </c>
      <c r="C17" s="14">
        <v>92</v>
      </c>
      <c r="D17" s="14">
        <v>90</v>
      </c>
      <c r="E17" s="14">
        <v>100</v>
      </c>
      <c r="F17" s="14">
        <v>91</v>
      </c>
      <c r="G17" s="14">
        <v>91</v>
      </c>
      <c r="H17" s="14">
        <v>92</v>
      </c>
      <c r="I17" s="14">
        <v>92</v>
      </c>
      <c r="J17" s="14">
        <v>92</v>
      </c>
      <c r="K17" s="14">
        <v>91</v>
      </c>
      <c r="L17" s="14">
        <f t="shared" si="0"/>
        <v>922</v>
      </c>
      <c r="M17" s="14">
        <f t="shared" si="1"/>
        <v>92.2</v>
      </c>
      <c r="N17" s="8">
        <f>RANK(L17,L6:L35)</f>
        <v>4</v>
      </c>
    </row>
    <row r="18" spans="1:14" x14ac:dyDescent="0.35">
      <c r="A18" s="8" t="s">
        <v>73</v>
      </c>
      <c r="B18" s="14">
        <v>94</v>
      </c>
      <c r="C18" s="14">
        <v>81</v>
      </c>
      <c r="D18" s="14">
        <v>93</v>
      </c>
      <c r="E18" s="14">
        <v>69</v>
      </c>
      <c r="F18" s="14">
        <v>82</v>
      </c>
      <c r="G18" s="14">
        <v>90</v>
      </c>
      <c r="H18" s="14">
        <v>91</v>
      </c>
      <c r="I18" s="14">
        <v>92</v>
      </c>
      <c r="J18" s="14">
        <v>89</v>
      </c>
      <c r="K18" s="14">
        <v>81</v>
      </c>
      <c r="L18" s="14">
        <f t="shared" si="0"/>
        <v>862</v>
      </c>
      <c r="M18" s="14">
        <f t="shared" si="1"/>
        <v>86.2</v>
      </c>
      <c r="N18" s="8">
        <f>RANK(L18,L6:L35)</f>
        <v>14</v>
      </c>
    </row>
    <row r="19" spans="1:14" x14ac:dyDescent="0.35">
      <c r="A19" s="8" t="s">
        <v>74</v>
      </c>
      <c r="B19" s="14">
        <v>87</v>
      </c>
      <c r="C19" s="14">
        <v>89</v>
      </c>
      <c r="D19" s="14">
        <v>87</v>
      </c>
      <c r="E19" s="14">
        <v>86</v>
      </c>
      <c r="F19" s="14">
        <v>82</v>
      </c>
      <c r="G19" s="14">
        <v>80</v>
      </c>
      <c r="H19" s="14">
        <v>84</v>
      </c>
      <c r="I19" s="14">
        <v>92</v>
      </c>
      <c r="J19" s="14">
        <v>90</v>
      </c>
      <c r="K19" s="14">
        <v>89</v>
      </c>
      <c r="L19" s="14">
        <f t="shared" si="0"/>
        <v>866</v>
      </c>
      <c r="M19" s="14">
        <f t="shared" si="1"/>
        <v>86.6</v>
      </c>
      <c r="N19" s="8">
        <f>RANK(L19,L6:L35)</f>
        <v>12</v>
      </c>
    </row>
    <row r="20" spans="1:14" x14ac:dyDescent="0.35">
      <c r="A20" s="8" t="s">
        <v>75</v>
      </c>
      <c r="B20" s="14">
        <v>78</v>
      </c>
      <c r="C20" s="14">
        <v>75</v>
      </c>
      <c r="D20" s="14">
        <v>71</v>
      </c>
      <c r="E20" s="14">
        <v>75</v>
      </c>
      <c r="F20" s="14">
        <v>79</v>
      </c>
      <c r="G20" s="14">
        <v>70</v>
      </c>
      <c r="H20" s="14">
        <v>72</v>
      </c>
      <c r="I20" s="14">
        <v>73</v>
      </c>
      <c r="J20" s="14">
        <v>76</v>
      </c>
      <c r="K20" s="14">
        <v>77</v>
      </c>
      <c r="L20" s="14">
        <f t="shared" si="0"/>
        <v>746</v>
      </c>
      <c r="M20" s="14">
        <f t="shared" si="1"/>
        <v>74.599999999999994</v>
      </c>
      <c r="N20" s="8">
        <f>RANK(L20,L6:L35)</f>
        <v>28</v>
      </c>
    </row>
    <row r="21" spans="1:14" x14ac:dyDescent="0.35">
      <c r="A21" s="8" t="s">
        <v>76</v>
      </c>
      <c r="B21" s="14">
        <v>93</v>
      </c>
      <c r="C21" s="14">
        <v>91</v>
      </c>
      <c r="D21" s="14">
        <v>90</v>
      </c>
      <c r="E21" s="14">
        <v>89</v>
      </c>
      <c r="F21" s="14">
        <v>82</v>
      </c>
      <c r="G21" s="14">
        <v>85</v>
      </c>
      <c r="H21" s="14">
        <v>87</v>
      </c>
      <c r="I21" s="14">
        <v>88</v>
      </c>
      <c r="J21" s="14">
        <v>87</v>
      </c>
      <c r="K21" s="14">
        <v>84</v>
      </c>
      <c r="L21" s="14">
        <f t="shared" si="0"/>
        <v>876</v>
      </c>
      <c r="M21" s="14">
        <f t="shared" si="1"/>
        <v>87.6</v>
      </c>
      <c r="N21" s="8">
        <f>RANK(L21,L6:L35)</f>
        <v>11</v>
      </c>
    </row>
    <row r="22" spans="1:14" x14ac:dyDescent="0.35">
      <c r="A22" s="8" t="s">
        <v>77</v>
      </c>
      <c r="B22" s="14">
        <v>88</v>
      </c>
      <c r="C22" s="14">
        <v>82</v>
      </c>
      <c r="D22" s="14">
        <v>80</v>
      </c>
      <c r="E22" s="14">
        <v>81</v>
      </c>
      <c r="F22" s="14">
        <v>84</v>
      </c>
      <c r="G22" s="14">
        <v>81</v>
      </c>
      <c r="H22" s="14">
        <v>80</v>
      </c>
      <c r="I22" s="14">
        <v>82</v>
      </c>
      <c r="J22" s="14">
        <v>91</v>
      </c>
      <c r="K22" s="14">
        <v>87</v>
      </c>
      <c r="L22" s="14">
        <f t="shared" si="0"/>
        <v>836</v>
      </c>
      <c r="M22" s="14">
        <f t="shared" si="1"/>
        <v>83.6</v>
      </c>
      <c r="N22" s="8">
        <f>RANK(L22,L6:L35)</f>
        <v>20</v>
      </c>
    </row>
    <row r="23" spans="1:14" x14ac:dyDescent="0.35">
      <c r="A23" s="8" t="s">
        <v>78</v>
      </c>
      <c r="B23" s="14">
        <v>93</v>
      </c>
      <c r="C23" s="14">
        <v>94</v>
      </c>
      <c r="D23" s="14">
        <v>95</v>
      </c>
      <c r="E23" s="14">
        <v>92</v>
      </c>
      <c r="F23" s="14">
        <v>90</v>
      </c>
      <c r="G23" s="14">
        <v>90</v>
      </c>
      <c r="H23" s="14">
        <v>98</v>
      </c>
      <c r="I23" s="14">
        <v>100</v>
      </c>
      <c r="J23" s="14">
        <v>99</v>
      </c>
      <c r="K23" s="14">
        <v>94</v>
      </c>
      <c r="L23" s="14">
        <f t="shared" si="0"/>
        <v>945</v>
      </c>
      <c r="M23" s="14">
        <f t="shared" si="1"/>
        <v>94.5</v>
      </c>
      <c r="N23" s="8">
        <f>RANK(L23,L6:L35)</f>
        <v>1</v>
      </c>
    </row>
    <row r="24" spans="1:14" x14ac:dyDescent="0.35">
      <c r="A24" s="8" t="s">
        <v>79</v>
      </c>
      <c r="B24" s="14">
        <v>84</v>
      </c>
      <c r="C24" s="14">
        <v>90</v>
      </c>
      <c r="D24" s="14">
        <v>91</v>
      </c>
      <c r="E24" s="14">
        <v>93</v>
      </c>
      <c r="F24" s="14">
        <v>90</v>
      </c>
      <c r="G24" s="14">
        <v>92</v>
      </c>
      <c r="H24" s="14">
        <v>91</v>
      </c>
      <c r="I24" s="14">
        <v>81</v>
      </c>
      <c r="J24" s="14">
        <v>85</v>
      </c>
      <c r="K24" s="14">
        <v>84</v>
      </c>
      <c r="L24" s="14">
        <f t="shared" si="0"/>
        <v>881</v>
      </c>
      <c r="M24" s="14">
        <f t="shared" si="1"/>
        <v>88.1</v>
      </c>
      <c r="N24" s="8">
        <f>RANK(L24,L6:L35)</f>
        <v>7</v>
      </c>
    </row>
    <row r="25" spans="1:14" x14ac:dyDescent="0.35">
      <c r="A25" s="8" t="s">
        <v>80</v>
      </c>
      <c r="B25" s="14">
        <v>83</v>
      </c>
      <c r="C25" s="14">
        <v>75</v>
      </c>
      <c r="D25" s="14">
        <v>74</v>
      </c>
      <c r="E25" s="14">
        <v>76</v>
      </c>
      <c r="F25" s="14">
        <v>78</v>
      </c>
      <c r="G25" s="14">
        <v>89</v>
      </c>
      <c r="H25" s="14">
        <v>90</v>
      </c>
      <c r="I25" s="14">
        <v>87</v>
      </c>
      <c r="J25" s="14">
        <v>82</v>
      </c>
      <c r="K25" s="14">
        <v>88</v>
      </c>
      <c r="L25" s="14">
        <f t="shared" si="0"/>
        <v>822</v>
      </c>
      <c r="M25" s="14">
        <f t="shared" si="1"/>
        <v>82.2</v>
      </c>
      <c r="N25" s="8">
        <f>RANK(L25,L6:L35)</f>
        <v>22</v>
      </c>
    </row>
    <row r="26" spans="1:14" x14ac:dyDescent="0.35">
      <c r="A26" s="8" t="s">
        <v>81</v>
      </c>
      <c r="B26" s="14">
        <v>89</v>
      </c>
      <c r="C26" s="14">
        <v>87</v>
      </c>
      <c r="D26" s="14">
        <v>83</v>
      </c>
      <c r="E26" s="14">
        <v>80</v>
      </c>
      <c r="F26" s="14">
        <v>91</v>
      </c>
      <c r="G26" s="14">
        <v>72</v>
      </c>
      <c r="H26" s="14">
        <v>92</v>
      </c>
      <c r="I26" s="14">
        <v>85</v>
      </c>
      <c r="J26" s="14">
        <v>89</v>
      </c>
      <c r="K26" s="14">
        <v>94</v>
      </c>
      <c r="L26" s="14">
        <f t="shared" si="0"/>
        <v>862</v>
      </c>
      <c r="M26" s="14">
        <f t="shared" si="1"/>
        <v>86.2</v>
      </c>
      <c r="N26" s="8">
        <f>RANK(L26,L6:L35)</f>
        <v>14</v>
      </c>
    </row>
    <row r="27" spans="1:14" x14ac:dyDescent="0.35">
      <c r="A27" s="8" t="s">
        <v>82</v>
      </c>
      <c r="B27" s="14">
        <v>89</v>
      </c>
      <c r="C27" s="14">
        <v>87</v>
      </c>
      <c r="D27" s="14">
        <v>91</v>
      </c>
      <c r="E27" s="14">
        <v>90</v>
      </c>
      <c r="F27" s="14">
        <v>90</v>
      </c>
      <c r="G27" s="14">
        <v>83</v>
      </c>
      <c r="H27" s="14">
        <v>87</v>
      </c>
      <c r="I27" s="14">
        <v>91</v>
      </c>
      <c r="J27" s="14">
        <v>90</v>
      </c>
      <c r="K27" s="14">
        <v>94</v>
      </c>
      <c r="L27" s="14">
        <f t="shared" si="0"/>
        <v>892</v>
      </c>
      <c r="M27" s="14">
        <f t="shared" si="1"/>
        <v>89.2</v>
      </c>
      <c r="N27" s="8">
        <f>RANK(L27,L6:L35)</f>
        <v>5</v>
      </c>
    </row>
    <row r="28" spans="1:14" x14ac:dyDescent="0.35">
      <c r="A28" s="8" t="s">
        <v>83</v>
      </c>
      <c r="B28" s="14">
        <v>87</v>
      </c>
      <c r="C28" s="14">
        <v>91</v>
      </c>
      <c r="D28" s="14">
        <v>90</v>
      </c>
      <c r="E28" s="14">
        <v>90</v>
      </c>
      <c r="F28" s="14">
        <v>81</v>
      </c>
      <c r="G28" s="14">
        <v>79</v>
      </c>
      <c r="H28" s="14">
        <v>78</v>
      </c>
      <c r="I28" s="14">
        <v>79</v>
      </c>
      <c r="J28" s="14">
        <v>80</v>
      </c>
      <c r="K28" s="14">
        <v>87</v>
      </c>
      <c r="L28" s="14">
        <f t="shared" si="0"/>
        <v>842</v>
      </c>
      <c r="M28" s="14">
        <f t="shared" si="1"/>
        <v>84.2</v>
      </c>
      <c r="N28" s="8">
        <f>RANK(L28,L6:L35)</f>
        <v>19</v>
      </c>
    </row>
    <row r="29" spans="1:14" x14ac:dyDescent="0.35">
      <c r="A29" s="8" t="s">
        <v>84</v>
      </c>
      <c r="B29" s="14">
        <v>79</v>
      </c>
      <c r="C29" s="14">
        <v>86</v>
      </c>
      <c r="D29" s="14">
        <v>75</v>
      </c>
      <c r="E29" s="14">
        <v>75</v>
      </c>
      <c r="F29" s="14">
        <v>71</v>
      </c>
      <c r="G29" s="14">
        <v>82</v>
      </c>
      <c r="H29" s="14">
        <v>85</v>
      </c>
      <c r="I29" s="14">
        <v>80</v>
      </c>
      <c r="J29" s="14">
        <v>93</v>
      </c>
      <c r="K29" s="14">
        <v>94</v>
      </c>
      <c r="L29" s="14">
        <f t="shared" si="0"/>
        <v>820</v>
      </c>
      <c r="M29" s="14">
        <f t="shared" si="1"/>
        <v>82</v>
      </c>
      <c r="N29" s="8">
        <f>RANK(L29,L6:L35)</f>
        <v>23</v>
      </c>
    </row>
    <row r="30" spans="1:14" x14ac:dyDescent="0.35">
      <c r="A30" s="8" t="s">
        <v>85</v>
      </c>
      <c r="B30" s="14">
        <v>80</v>
      </c>
      <c r="C30" s="14">
        <v>79</v>
      </c>
      <c r="D30" s="14">
        <v>87</v>
      </c>
      <c r="E30" s="14">
        <v>89</v>
      </c>
      <c r="F30" s="14">
        <v>91</v>
      </c>
      <c r="G30" s="14">
        <v>90</v>
      </c>
      <c r="H30" s="14">
        <v>94</v>
      </c>
      <c r="I30" s="14">
        <v>93</v>
      </c>
      <c r="J30" s="14">
        <v>91</v>
      </c>
      <c r="K30" s="14">
        <v>94</v>
      </c>
      <c r="L30" s="14">
        <f t="shared" si="0"/>
        <v>888</v>
      </c>
      <c r="M30" s="14">
        <f t="shared" si="1"/>
        <v>88.8</v>
      </c>
      <c r="N30" s="8">
        <f>RANK(L30,L6:L35)</f>
        <v>6</v>
      </c>
    </row>
    <row r="31" spans="1:14" x14ac:dyDescent="0.35">
      <c r="A31" s="8" t="s">
        <v>86</v>
      </c>
      <c r="B31" s="14">
        <v>69</v>
      </c>
      <c r="C31" s="14">
        <v>67</v>
      </c>
      <c r="D31" s="14">
        <v>71</v>
      </c>
      <c r="E31" s="14">
        <v>69</v>
      </c>
      <c r="F31" s="14">
        <v>71</v>
      </c>
      <c r="G31" s="14">
        <v>69</v>
      </c>
      <c r="H31" s="14">
        <v>69</v>
      </c>
      <c r="I31" s="14">
        <v>60</v>
      </c>
      <c r="J31" s="14">
        <v>71</v>
      </c>
      <c r="K31" s="14">
        <v>73</v>
      </c>
      <c r="L31" s="14">
        <f t="shared" si="0"/>
        <v>689</v>
      </c>
      <c r="M31" s="14">
        <f t="shared" si="1"/>
        <v>68.900000000000006</v>
      </c>
      <c r="N31" s="8">
        <f>RANK(L31,L6:L35)</f>
        <v>30</v>
      </c>
    </row>
    <row r="32" spans="1:14" x14ac:dyDescent="0.35">
      <c r="A32" s="8" t="s">
        <v>87</v>
      </c>
      <c r="B32" s="14">
        <v>73</v>
      </c>
      <c r="C32" s="14">
        <v>77</v>
      </c>
      <c r="D32" s="14">
        <v>78</v>
      </c>
      <c r="E32" s="14">
        <v>82</v>
      </c>
      <c r="F32" s="14">
        <v>84</v>
      </c>
      <c r="G32" s="14">
        <v>90</v>
      </c>
      <c r="H32" s="14">
        <v>91</v>
      </c>
      <c r="I32" s="14">
        <v>75</v>
      </c>
      <c r="J32" s="14">
        <v>80</v>
      </c>
      <c r="K32" s="14">
        <v>85</v>
      </c>
      <c r="L32" s="14">
        <f t="shared" si="0"/>
        <v>815</v>
      </c>
      <c r="M32" s="14">
        <f t="shared" si="1"/>
        <v>81.5</v>
      </c>
      <c r="N32" s="8">
        <f>RANK(L32,L6:L35)</f>
        <v>24</v>
      </c>
    </row>
    <row r="33" spans="1:14" x14ac:dyDescent="0.35">
      <c r="A33" s="8" t="s">
        <v>88</v>
      </c>
      <c r="B33" s="14">
        <v>93</v>
      </c>
      <c r="C33" s="14">
        <v>87</v>
      </c>
      <c r="D33" s="14">
        <v>85</v>
      </c>
      <c r="E33" s="14">
        <v>83</v>
      </c>
      <c r="F33" s="14">
        <v>71</v>
      </c>
      <c r="G33" s="14">
        <v>80</v>
      </c>
      <c r="H33" s="14">
        <v>82</v>
      </c>
      <c r="I33" s="14">
        <v>85</v>
      </c>
      <c r="J33" s="14">
        <v>81</v>
      </c>
      <c r="K33" s="14">
        <v>84</v>
      </c>
      <c r="L33" s="14">
        <f t="shared" si="0"/>
        <v>831</v>
      </c>
      <c r="M33" s="14">
        <f t="shared" si="1"/>
        <v>83.1</v>
      </c>
      <c r="N33" s="8">
        <f>RANK(L33,L6:L35)</f>
        <v>21</v>
      </c>
    </row>
    <row r="34" spans="1:14" x14ac:dyDescent="0.35">
      <c r="A34" s="8" t="s">
        <v>89</v>
      </c>
      <c r="B34" s="14">
        <v>85</v>
      </c>
      <c r="C34" s="14">
        <v>90</v>
      </c>
      <c r="D34" s="14">
        <v>93</v>
      </c>
      <c r="E34" s="14">
        <v>91</v>
      </c>
      <c r="F34" s="14">
        <v>91</v>
      </c>
      <c r="G34" s="14">
        <v>92</v>
      </c>
      <c r="H34" s="14">
        <v>87</v>
      </c>
      <c r="I34" s="14">
        <v>85</v>
      </c>
      <c r="J34" s="14">
        <v>85</v>
      </c>
      <c r="K34" s="14">
        <v>80</v>
      </c>
      <c r="L34" s="14">
        <f t="shared" si="0"/>
        <v>879</v>
      </c>
      <c r="M34" s="14">
        <f t="shared" si="1"/>
        <v>87.9</v>
      </c>
      <c r="N34" s="8">
        <f>RANK(L34,L6:L35)</f>
        <v>8</v>
      </c>
    </row>
    <row r="35" spans="1:14" x14ac:dyDescent="0.35">
      <c r="A35" s="8" t="s">
        <v>90</v>
      </c>
      <c r="B35" s="14">
        <v>89</v>
      </c>
      <c r="C35" s="14">
        <v>87</v>
      </c>
      <c r="D35" s="14">
        <v>83</v>
      </c>
      <c r="E35" s="14">
        <v>86</v>
      </c>
      <c r="F35" s="14">
        <v>81</v>
      </c>
      <c r="G35" s="14">
        <v>80</v>
      </c>
      <c r="H35" s="14">
        <v>92</v>
      </c>
      <c r="I35" s="14">
        <v>80</v>
      </c>
      <c r="J35" s="14">
        <v>94</v>
      </c>
      <c r="K35" s="14">
        <v>92</v>
      </c>
      <c r="L35" s="14">
        <f t="shared" si="0"/>
        <v>864</v>
      </c>
      <c r="M35" s="14">
        <f t="shared" si="1"/>
        <v>86.4</v>
      </c>
      <c r="N35" s="8">
        <f>RANK(L35,L6:L35)</f>
        <v>13</v>
      </c>
    </row>
  </sheetData>
  <mergeCells count="3">
    <mergeCell ref="G2:H2"/>
    <mergeCell ref="M1:M3"/>
    <mergeCell ref="N1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AdvancedCF</vt:lpstr>
      <vt:lpstr>Top-Bottom Rules</vt:lpstr>
    </vt:vector>
  </TitlesOfParts>
  <Company>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Syncfusion Inc</cp:lastModifiedBy>
  <dcterms:created xsi:type="dcterms:W3CDTF">2008-09-23T10:39:06Z</dcterms:created>
  <dcterms:modified xsi:type="dcterms:W3CDTF">2019-11-18T09:56:24Z</dcterms:modified>
</cp:coreProperties>
</file>