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496" windowHeight="7500"/>
  </bookViews>
  <sheets>
    <sheet name="仕掛増減・仕掛残高" sheetId="1" r:id="rId1"/>
    <sheet name="テーブルレイアウト(ＰＪ基本)" sheetId="2" r:id="rId2"/>
    <sheet name="テーブルレイアウト(ＰＪ実績集計)" sheetId="3" r:id="rId3"/>
    <sheet name="テーブルレイアウト" sheetId="4" r:id="rId4"/>
    <sheet name="テーブルレイアウト (2)" sheetId="5" r:id="rId5"/>
  </sheets>
  <definedNames>
    <definedName name="_xlnm.Print_Area" localSheetId="3">テーブルレイアウト!$B:$M</definedName>
    <definedName name="_xlnm.Print_Area" localSheetId="4">'テーブルレイアウト (2)'!$B:$M</definedName>
    <definedName name="_xlnm.Print_Area" localSheetId="0">仕掛増減・仕掛残高!$A$40:$C$101</definedName>
    <definedName name="_xlnm.Print_Titles" localSheetId="3">テーブルレイアウト!$1:$3</definedName>
    <definedName name="_xlnm.Print_Titles" localSheetId="4">'テーブルレイアウト (2)'!$1:$3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M2" i="5"/>
  <c r="B22" i="4"/>
  <c r="B21"/>
  <c r="B20"/>
  <c r="B19"/>
  <c r="B18"/>
  <c r="B17"/>
  <c r="B16"/>
  <c r="B15"/>
  <c r="B14"/>
  <c r="B13"/>
  <c r="B12"/>
  <c r="B11"/>
  <c r="B10"/>
  <c r="B9"/>
  <c r="B8"/>
  <c r="B7"/>
  <c r="B6"/>
  <c r="B5"/>
  <c r="B4"/>
  <c r="M2"/>
</calcChain>
</file>

<file path=xl/sharedStrings.xml><?xml version="1.0" encoding="utf-8"?>
<sst xmlns="http://schemas.openxmlformats.org/spreadsheetml/2006/main" count="937" uniqueCount="404">
  <si>
    <t>テーブル名称</t>
    <rPh sb="4" eb="6">
      <t>メイショウ</t>
    </rPh>
    <phoneticPr fontId="3"/>
  </si>
  <si>
    <t>テーブルID</t>
    <phoneticPr fontId="3"/>
  </si>
  <si>
    <t>パッケージ名称</t>
    <phoneticPr fontId="3"/>
  </si>
  <si>
    <t>パッケージID</t>
    <phoneticPr fontId="3"/>
  </si>
  <si>
    <t>エンティティクラス</t>
    <phoneticPr fontId="3"/>
  </si>
  <si>
    <t>ＰＪ基本</t>
  </si>
  <si>
    <t>PROJECTBASE</t>
  </si>
  <si>
    <t>ＰＪTABLE.トラン</t>
  </si>
  <si>
    <t>pj.trn</t>
  </si>
  <si>
    <t>oa.pj.item.ProjectBase</t>
  </si>
  <si>
    <t>No.</t>
    <phoneticPr fontId="3"/>
  </si>
  <si>
    <t>データフィールドID</t>
    <phoneticPr fontId="3"/>
  </si>
  <si>
    <t>データフィールド名称</t>
    <rPh sb="8" eb="10">
      <t>メイショウ</t>
    </rPh>
    <phoneticPr fontId="3"/>
  </si>
  <si>
    <t>種別</t>
    <rPh sb="0" eb="2">
      <t>シュベツ</t>
    </rPh>
    <phoneticPr fontId="3"/>
  </si>
  <si>
    <t>ﾃﾞｰﾀ型</t>
    <rPh sb="4" eb="5">
      <t>カタ</t>
    </rPh>
    <phoneticPr fontId="3"/>
  </si>
  <si>
    <t>ﾃﾞｰﾀ長</t>
    <rPh sb="4" eb="5">
      <t>ナガ</t>
    </rPh>
    <phoneticPr fontId="3"/>
  </si>
  <si>
    <t>小数桁</t>
    <rPh sb="0" eb="2">
      <t>ショウスウ</t>
    </rPh>
    <rPh sb="2" eb="3">
      <t>ケタ</t>
    </rPh>
    <phoneticPr fontId="3"/>
  </si>
  <si>
    <t>有効桁</t>
    <rPh sb="0" eb="2">
      <t>ユウコウ</t>
    </rPh>
    <rPh sb="2" eb="3">
      <t>ケタ</t>
    </rPh>
    <phoneticPr fontId="3"/>
  </si>
  <si>
    <t>入力ﾁｪｯｸ</t>
    <rPh sb="0" eb="2">
      <t>ニュウリョク</t>
    </rPh>
    <phoneticPr fontId="3"/>
  </si>
  <si>
    <t>項目説明</t>
    <rPh sb="0" eb="2">
      <t>コウモク</t>
    </rPh>
    <rPh sb="2" eb="4">
      <t>セツメイ</t>
    </rPh>
    <phoneticPr fontId="3"/>
  </si>
  <si>
    <t>データ項目値</t>
    <rPh sb="3" eb="5">
      <t>コウモク</t>
    </rPh>
    <rPh sb="5" eb="6">
      <t>チ</t>
    </rPh>
    <phoneticPr fontId="3"/>
  </si>
  <si>
    <t>COMPANYID</t>
  </si>
  <si>
    <t>会社コード</t>
  </si>
  <si>
    <t>1</t>
  </si>
  <si>
    <t>キー</t>
  </si>
  <si>
    <t>VCR</t>
  </si>
  <si>
    <t xml:space="preserve"> </t>
  </si>
  <si>
    <t>法人を識別する単位（外部公表用財務諸表を作成する単位）</t>
  </si>
  <si>
    <t/>
  </si>
  <si>
    <t>PJCODE</t>
  </si>
  <si>
    <t>ＰＪコード</t>
  </si>
  <si>
    <t>作業対象のＰＪコードを保存</t>
  </si>
  <si>
    <t>PJNAME</t>
  </si>
  <si>
    <t>ＰＪ名称</t>
  </si>
  <si>
    <t>2</t>
  </si>
  <si>
    <t>基本</t>
  </si>
  <si>
    <t>プロジェクトの正式名称を全角にて設定</t>
  </si>
  <si>
    <t>PJSHORTNAME</t>
  </si>
  <si>
    <t>ＰＪ略称</t>
  </si>
  <si>
    <t>プロジェクトの略式名称を設定</t>
  </si>
  <si>
    <t>ORDERERCUSTOMERID</t>
  </si>
  <si>
    <t>発注元コード</t>
  </si>
  <si>
    <t>発注元の取引先コードを設定_x000D_
新規得意先の場合、コード付与までブランク</t>
  </si>
  <si>
    <t>BILLCUSTOMERID</t>
  </si>
  <si>
    <t>請求先コード</t>
  </si>
  <si>
    <t>請求先の取引先コードを設定_x000D_
新規得意先の場合、コード付与までブランク</t>
  </si>
  <si>
    <t>DEMANDCUSTOMERID</t>
  </si>
  <si>
    <t>需要先コード</t>
  </si>
  <si>
    <t>需要先の取引先コードを設定_x000D_
新規得意先の場合、コード付与までブランク</t>
  </si>
  <si>
    <t>PROJECTOUTLINE</t>
  </si>
  <si>
    <t>プロジェクト概要</t>
  </si>
  <si>
    <t>プロジェクトの概要を記述</t>
  </si>
  <si>
    <t>CONTINUATIONCLASS</t>
  </si>
  <si>
    <t>新規継続区分</t>
  </si>
  <si>
    <t>CR</t>
  </si>
  <si>
    <t>引合案件が新規か継続かを表す区分</t>
  </si>
  <si>
    <t>1:新規 2:継続</t>
  </si>
  <si>
    <t>BUSINESSTYPECLASS</t>
  </si>
  <si>
    <t>業務区分</t>
  </si>
  <si>
    <t>業績分析用に案件の業務内容の識別を表す</t>
  </si>
  <si>
    <t>ACTUALIZEMEANSCLASS</t>
  </si>
  <si>
    <t>実現手段</t>
  </si>
  <si>
    <t>業績分析用に案件の実現手段についての識別を表す</t>
  </si>
  <si>
    <t>SEGMENTTYPECLASS</t>
  </si>
  <si>
    <t>セグメント区分</t>
  </si>
  <si>
    <t>業績分析用に案件のセグメントの識別を表す</t>
  </si>
  <si>
    <t>SERVICETYPE</t>
  </si>
  <si>
    <t>サービス区分</t>
  </si>
  <si>
    <t>顧客ビジネス業務分野の大分類をサービス区分として識別</t>
  </si>
  <si>
    <t>BUSINESSCODE</t>
  </si>
  <si>
    <t>業務コード</t>
  </si>
  <si>
    <t>顧客ビジネス業務分野の小分類を業務コードとして識別</t>
  </si>
  <si>
    <t>BUSINESSCODE2</t>
  </si>
  <si>
    <t>業務コード２</t>
  </si>
  <si>
    <t>顧客ビジネス業務分野の小分類を業務コード２として識別</t>
  </si>
  <si>
    <t>BUSINESSCODE3</t>
  </si>
  <si>
    <t>業務コード３</t>
  </si>
  <si>
    <t>顧客ビジネス業務分野の小分類を業務コード３として識別</t>
  </si>
  <si>
    <t>MATERIALIZETYPE</t>
  </si>
  <si>
    <t>実現区分</t>
  </si>
  <si>
    <t>提供する実現方法の体系を識別（小分類）</t>
  </si>
  <si>
    <t>ANALYSISTYPE4CLASS</t>
  </si>
  <si>
    <t>分析区分４</t>
  </si>
  <si>
    <t>'業績分析用の区分（未使用）</t>
  </si>
  <si>
    <t>ANALYSISTYPE5CLASS</t>
  </si>
  <si>
    <t>分析区分５</t>
  </si>
  <si>
    <t>INCHARGEOFSALESDEPARTMENTID</t>
  </si>
  <si>
    <t>営業部門コード</t>
  </si>
  <si>
    <t>担当営業の部門コードを設定。受注の計上部門</t>
  </si>
  <si>
    <t>INCHARGEOFSALESUSERID</t>
  </si>
  <si>
    <t>営業担当者コード</t>
  </si>
  <si>
    <t>担当営業のユーザー情報を設定</t>
  </si>
  <si>
    <t>RELATEDPJCODE</t>
  </si>
  <si>
    <t>関連ＰＪコード</t>
  </si>
  <si>
    <t>'継続や関連のあるプロジェクトで集約する場合の代表となるＰＪ番号（ない場合は自ＰＪ）</t>
  </si>
  <si>
    <t>SELECTEDCONTRACTID</t>
  </si>
  <si>
    <t>契約選択番号</t>
  </si>
  <si>
    <t>ＰＪ実行の元情報となる契約の代表番号、又は内部取引時の費用振替先ＰＪを保持</t>
  </si>
  <si>
    <t>COSTTRANSFERTOPJID</t>
  </si>
  <si>
    <t>費用振替先ＰＪコード</t>
  </si>
  <si>
    <t>内部取引時の費用振替先ＰＪを設定</t>
  </si>
  <si>
    <t>PROJECTDEMANDCLASS</t>
  </si>
  <si>
    <t>プロジェクト精算区分</t>
  </si>
  <si>
    <t>プロジェクトの精算種別を設定</t>
  </si>
  <si>
    <t>1:完成基準 2:進行基準 3:毎月精算</t>
  </si>
  <si>
    <t>PJTYPECLASS</t>
  </si>
  <si>
    <t>プロジェクト種別</t>
  </si>
  <si>
    <t>プロジェクトの実行種別を保持_x000D_
（一括、工数精算、小口、内部取引、自社開発、費用のみなど）</t>
  </si>
  <si>
    <t>PROJECTSCHEDULEDSTARTDATE</t>
  </si>
  <si>
    <t>プロジェクト開始予定日</t>
  </si>
  <si>
    <t>プロジェクトの開始予定日を設定</t>
  </si>
  <si>
    <t>PROJECTSCHEDULEDENDDATE</t>
  </si>
  <si>
    <t>プロジェクト終了予定日</t>
  </si>
  <si>
    <t>プロジェクトの終了予定日を設定</t>
  </si>
  <si>
    <t>EBPROJECTSCHEDULEDENDDATE</t>
  </si>
  <si>
    <t>プロジェクト終了予定日（実行予算）</t>
  </si>
  <si>
    <t>プロジェクトの実行予算承認時の終了予定日を設定</t>
  </si>
  <si>
    <t>PROJECTSTARTDATE</t>
  </si>
  <si>
    <t>プロジェクト開始日</t>
  </si>
  <si>
    <t>プロジェクトの実開始日を設定</t>
  </si>
  <si>
    <t>PROJECTENDDATE</t>
  </si>
  <si>
    <t>プロジェクト終了日</t>
  </si>
  <si>
    <t>プロジェクトの実終了日を設定</t>
  </si>
  <si>
    <t>PROJECTAPPLICATIONSTARTDATE</t>
  </si>
  <si>
    <t>ＰＪ適用開始日</t>
  </si>
  <si>
    <t>プロジェクトの開始日、開始日が未設定の場合は開始予定日を設定</t>
  </si>
  <si>
    <t>PROJECTAPPLICATIONENDDATE</t>
  </si>
  <si>
    <t>ＰＪ適用終了日</t>
  </si>
  <si>
    <t>プロジェクトの終了日、終了日が未設定の場合は終了予定日を設定</t>
  </si>
  <si>
    <t>INCHARGEOFEXECUTEDEPARTMENTID</t>
  </si>
  <si>
    <t>実行部門コード</t>
  </si>
  <si>
    <t>プロジェクトの実行責任部門を設定</t>
  </si>
  <si>
    <t>INCHARGEOFEXECUTEUSERID</t>
  </si>
  <si>
    <t>実行担当者コード</t>
  </si>
  <si>
    <t>'実行担当のユーザー情報を設定</t>
  </si>
  <si>
    <t>PROJECTMANAGEMENTRANK</t>
  </si>
  <si>
    <t>プロジェクト管理ランク</t>
  </si>
  <si>
    <t>ＰＪリスクと金額リスクより管理リスクを算出し設定する_x000D_
重点管理対象と部門内管理対象に区別される</t>
  </si>
  <si>
    <t>PMALERTCLASS</t>
  </si>
  <si>
    <t>アラート区分</t>
  </si>
  <si>
    <t>プロジェクトの進行においてプロセス上で異常状態があった場合に警告を保持</t>
  </si>
  <si>
    <t>0:異常なし 1:異常あり</t>
  </si>
  <si>
    <t>INDIRECTPROJECTCLASS</t>
  </si>
  <si>
    <t>間接ＰＪ区分</t>
  </si>
  <si>
    <t>'製造直接プロジェクトか間接費計上用プロジェクトかを識別</t>
  </si>
  <si>
    <t>0:製造直接 1:製造間接 2:販売管理費</t>
  </si>
  <si>
    <t>WMSYSTEMDISUSECLASS</t>
  </si>
  <si>
    <t>勤怠システム利用不可区分</t>
  </si>
  <si>
    <t>勤怠システムで利用不可とするかどうかを識別</t>
  </si>
  <si>
    <t>0:利用可 1:利用不可</t>
  </si>
  <si>
    <t>EXPENSESYSTEMDISUSECLASS</t>
  </si>
  <si>
    <t>経費システム利用不可区分</t>
  </si>
  <si>
    <t>経費システムで利用不可とするかどうかを識別</t>
  </si>
  <si>
    <t>PJALLDEPARTMENTAVAILABLECLASS</t>
  </si>
  <si>
    <t>ＰＪ全社利用可能区分</t>
  </si>
  <si>
    <t>プロジェクトを全社利用可能とするかを設定</t>
  </si>
  <si>
    <t>0:実行部門のみ 1:全社利用可能</t>
  </si>
  <si>
    <t>PROJECTSUSPENSIONCLASS</t>
  </si>
  <si>
    <t>プロジェクト中断区分</t>
  </si>
  <si>
    <t>プロジェクトの実行が中断されているかどうかを識別</t>
  </si>
  <si>
    <t>0:非中断 1:中断</t>
  </si>
  <si>
    <t>STOCKFLOWCLASS</t>
  </si>
  <si>
    <t>ストック・フロー区分</t>
  </si>
  <si>
    <t>案件がストック（継続、既存取引先）かフロー（新規開拓案件）かを識別する区分</t>
  </si>
  <si>
    <t>1:ストック 2:フロー</t>
  </si>
  <si>
    <t>TRADINGBUSINESSCLASS</t>
  </si>
  <si>
    <t>商社的取引区分</t>
  </si>
  <si>
    <t>商社的取引に相当するか否かを識別</t>
  </si>
  <si>
    <t>0:通常取引 1:商社的取引</t>
  </si>
  <si>
    <t>REESTIMATECOUNT</t>
  </si>
  <si>
    <t>再見積回数</t>
  </si>
  <si>
    <t>NUM</t>
  </si>
  <si>
    <t>再見積を行った回数を保持</t>
  </si>
  <si>
    <t>PJENTRYDATE</t>
  </si>
  <si>
    <t>ＰＪ作成日</t>
  </si>
  <si>
    <t>DT</t>
  </si>
  <si>
    <t>ＰＪの初回入力日を保持</t>
  </si>
  <si>
    <t>PJCOMPLETIONCLASS</t>
  </si>
  <si>
    <t>ＰＪ完了区分</t>
  </si>
  <si>
    <t>ＰＪが完了状態かどうかを設定（月締時に判定）</t>
  </si>
  <si>
    <t>0:未完了 1:完了</t>
  </si>
  <si>
    <t>REFERENCERESTRICTCLASS</t>
  </si>
  <si>
    <t>照会制限区分</t>
  </si>
  <si>
    <t>プロジェクト・業績管理機能にて照会・変更に制限があるかどうかを設定</t>
  </si>
  <si>
    <t>0:制限なし 1:制限</t>
  </si>
  <si>
    <t>DELETECLASS</t>
  </si>
  <si>
    <t>削除区分</t>
  </si>
  <si>
    <t>データが論理削除されているかどうかの状態を示す区分。</t>
  </si>
  <si>
    <t>0:未削除 1:論理削除</t>
  </si>
  <si>
    <t>UPDATECOMPANYID</t>
  </si>
  <si>
    <t>更新会社コード</t>
  </si>
  <si>
    <t>最後に更新したユーザの会社コード（自動設定）</t>
  </si>
  <si>
    <t>UPDATEUSERID</t>
  </si>
  <si>
    <t>更新ユーザコード</t>
  </si>
  <si>
    <t>最後に更新したユーザコード（自動設定）</t>
  </si>
  <si>
    <t>UPDATEPROCESSID</t>
  </si>
  <si>
    <t>更新プロセスID</t>
  </si>
  <si>
    <t>最後に更新したプロセスID（自動設定）</t>
  </si>
  <si>
    <t>TIMESTAMPVALUE</t>
  </si>
  <si>
    <t>タイムスタンプ値</t>
  </si>
  <si>
    <t>TS</t>
  </si>
  <si>
    <t>データを更新した際のタイムスタンプ（自動設定）</t>
  </si>
  <si>
    <t>テーブルID</t>
    <phoneticPr fontId="3"/>
  </si>
  <si>
    <t>パッケージ名称</t>
    <phoneticPr fontId="3"/>
  </si>
  <si>
    <t>パッケージID</t>
    <phoneticPr fontId="3"/>
  </si>
  <si>
    <t>エンティティクラス</t>
    <phoneticPr fontId="3"/>
  </si>
  <si>
    <t>ＰＪ実績集計</t>
  </si>
  <si>
    <t>PJACTUALSUMMARY</t>
  </si>
  <si>
    <t>oa.pj.item.PJActualSummary</t>
  </si>
  <si>
    <t>No.</t>
    <phoneticPr fontId="3"/>
  </si>
  <si>
    <t>データフィールドID</t>
    <phoneticPr fontId="3"/>
  </si>
  <si>
    <t>YEARMONTH</t>
  </si>
  <si>
    <t>年月</t>
  </si>
  <si>
    <t>対象年度と月の識別に設定</t>
  </si>
  <si>
    <t>OAACCOUNTSUMMARYID</t>
  </si>
  <si>
    <t>ＯＡ科目集計区分</t>
  </si>
  <si>
    <t>ＰＪ管理での科目集計の区分を設定する</t>
  </si>
  <si>
    <t>OAACCOUNTSUMMARYTO</t>
  </si>
  <si>
    <t>ＯＡ科目集計先</t>
  </si>
  <si>
    <t>ＰＪ管理での科目集計の集計先を設定する（１レベルのみ）</t>
  </si>
  <si>
    <t>AMOUNT</t>
  </si>
  <si>
    <t>金額</t>
  </si>
  <si>
    <t>【起票側システムより渡される項目】　申請伝票の金額</t>
  </si>
  <si>
    <t>SUMMARYTARGETCOUNT</t>
  </si>
  <si>
    <t>集計対象件数</t>
  </si>
  <si>
    <t>集計の対象となった件数</t>
  </si>
  <si>
    <t>テーブル名称</t>
  </si>
  <si>
    <t>テーブルID</t>
  </si>
  <si>
    <t>パッケージ名称</t>
  </si>
  <si>
    <t>パッケージID</t>
  </si>
  <si>
    <t>エンティティクラス</t>
  </si>
  <si>
    <t>oa.cm.item</t>
  </si>
  <si>
    <t>OA部門用科目階層マスタ</t>
    <rPh sb="2" eb="4">
      <t>ブモン</t>
    </rPh>
    <rPh sb="4" eb="5">
      <t>ヨウ</t>
    </rPh>
    <rPh sb="5" eb="7">
      <t>カモク</t>
    </rPh>
    <rPh sb="7" eb="9">
      <t>カイソウ</t>
    </rPh>
    <phoneticPr fontId="1"/>
  </si>
  <si>
    <t>OADepAccountHierarchyMaster</t>
    <phoneticPr fontId="1"/>
  </si>
  <si>
    <t>共通TABLE.マスタ</t>
    <rPh sb="0" eb="2">
      <t>キョウツウ</t>
    </rPh>
    <phoneticPr fontId="1"/>
  </si>
  <si>
    <t>cm.mst</t>
    <phoneticPr fontId="1"/>
  </si>
  <si>
    <t>OADepAccountHierarchyMaster</t>
  </si>
  <si>
    <t>No.</t>
  </si>
  <si>
    <t>データフィールドID</t>
  </si>
  <si>
    <t>データフィールド名称</t>
  </si>
  <si>
    <t>種別</t>
  </si>
  <si>
    <t>ﾃﾞｰﾀ型</t>
  </si>
  <si>
    <t>ﾃﾞｰﾀ長</t>
  </si>
  <si>
    <t>小数桁</t>
  </si>
  <si>
    <t>有効桁</t>
  </si>
  <si>
    <t>入力ﾁｪｯｸ</t>
  </si>
  <si>
    <t>項目説明</t>
  </si>
  <si>
    <t>データ項目値</t>
  </si>
  <si>
    <t>CFACCOUNTID</t>
  </si>
  <si>
    <t>COMPANYID</t>
    <phoneticPr fontId="1"/>
  </si>
  <si>
    <t>有効桁以下</t>
  </si>
  <si>
    <t>ACCOUNTSUMMARYPATTERN</t>
    <phoneticPr fontId="1"/>
  </si>
  <si>
    <t>科目集約パターン</t>
    <rPh sb="0" eb="2">
      <t>カモク</t>
    </rPh>
    <rPh sb="2" eb="4">
      <t>シュウヤク</t>
    </rPh>
    <phoneticPr fontId="1"/>
  </si>
  <si>
    <t>CR</t>
    <phoneticPr fontId="1"/>
  </si>
  <si>
    <t>なし</t>
  </si>
  <si>
    <t>最終的な出力先のパターン</t>
    <rPh sb="0" eb="3">
      <t>サイシュウテキ</t>
    </rPh>
    <rPh sb="4" eb="6">
      <t>シュツリョク</t>
    </rPh>
    <rPh sb="6" eb="7">
      <t>サキ</t>
    </rPh>
    <phoneticPr fontId="1"/>
  </si>
  <si>
    <t>01:予算→帳票
02:実績→帳票</t>
    <rPh sb="3" eb="5">
      <t>ヨサン</t>
    </rPh>
    <rPh sb="6" eb="8">
      <t>チョウヒョウ</t>
    </rPh>
    <rPh sb="12" eb="14">
      <t>ジッセキ</t>
    </rPh>
    <rPh sb="15" eb="17">
      <t>チョウヒョウ</t>
    </rPh>
    <phoneticPr fontId="1"/>
  </si>
  <si>
    <t>OADEPACCOUNTSUMMARYTO</t>
    <phoneticPr fontId="1"/>
  </si>
  <si>
    <t>ＯＡ部門用科目集計先</t>
    <rPh sb="2" eb="4">
      <t>ブモン</t>
    </rPh>
    <rPh sb="4" eb="5">
      <t>ヨウ</t>
    </rPh>
    <rPh sb="5" eb="7">
      <t>カモク</t>
    </rPh>
    <rPh sb="7" eb="9">
      <t>シュウケイ</t>
    </rPh>
    <rPh sb="9" eb="10">
      <t>サキ</t>
    </rPh>
    <phoneticPr fontId="12"/>
  </si>
  <si>
    <t>1</t>
    <phoneticPr fontId="1"/>
  </si>
  <si>
    <t>VCR</t>
    <phoneticPr fontId="1"/>
  </si>
  <si>
    <t>ＰＪ管理での科目集計の集計先を設定する（１レベルのみ）</t>
    <rPh sb="2" eb="4">
      <t>カンリ</t>
    </rPh>
    <rPh sb="6" eb="8">
      <t>カモク</t>
    </rPh>
    <rPh sb="8" eb="10">
      <t>シュウケイ</t>
    </rPh>
    <rPh sb="11" eb="13">
      <t>シュウケイ</t>
    </rPh>
    <rPh sb="13" eb="14">
      <t>サキ</t>
    </rPh>
    <rPh sb="15" eb="17">
      <t>セッテイ</t>
    </rPh>
    <phoneticPr fontId="1"/>
  </si>
  <si>
    <t>LOWERLIMITACCOUNTID</t>
    <phoneticPr fontId="1"/>
  </si>
  <si>
    <t>下限勘定科目</t>
    <rPh sb="0" eb="2">
      <t>カゲン</t>
    </rPh>
    <rPh sb="2" eb="4">
      <t>カンジョウ</t>
    </rPh>
    <rPh sb="4" eb="6">
      <t>カモク</t>
    </rPh>
    <phoneticPr fontId="12"/>
  </si>
  <si>
    <t>範囲で下限とする勘定科目（指定値含む）</t>
    <rPh sb="0" eb="2">
      <t>ハンイ</t>
    </rPh>
    <rPh sb="3" eb="5">
      <t>カゲン</t>
    </rPh>
    <rPh sb="8" eb="10">
      <t>カンジョウ</t>
    </rPh>
    <rPh sb="10" eb="12">
      <t>カモク</t>
    </rPh>
    <rPh sb="13" eb="15">
      <t>シテイ</t>
    </rPh>
    <rPh sb="15" eb="16">
      <t>アタイ</t>
    </rPh>
    <rPh sb="16" eb="17">
      <t>フク</t>
    </rPh>
    <phoneticPr fontId="1"/>
  </si>
  <si>
    <t>UPPERLIMITACCOUNTID</t>
    <phoneticPr fontId="1"/>
  </si>
  <si>
    <t>上限勘定科目</t>
    <rPh sb="0" eb="2">
      <t>ジョウゲン</t>
    </rPh>
    <rPh sb="2" eb="4">
      <t>カンジョウ</t>
    </rPh>
    <rPh sb="4" eb="6">
      <t>カモク</t>
    </rPh>
    <phoneticPr fontId="12"/>
  </si>
  <si>
    <t>範囲で上限とする勘定科目（指定値含む）</t>
    <rPh sb="0" eb="2">
      <t>ハンイ</t>
    </rPh>
    <rPh sb="3" eb="5">
      <t>ジョウゲン</t>
    </rPh>
    <rPh sb="8" eb="10">
      <t>カンジョウ</t>
    </rPh>
    <rPh sb="10" eb="12">
      <t>カモク</t>
    </rPh>
    <phoneticPr fontId="1"/>
  </si>
  <si>
    <t>HIERARCHYLEVEL</t>
    <phoneticPr fontId="1"/>
  </si>
  <si>
    <t>科目階層レベル</t>
    <rPh sb="0" eb="2">
      <t>カモク</t>
    </rPh>
    <rPh sb="2" eb="4">
      <t>カイソウ</t>
    </rPh>
    <phoneticPr fontId="12"/>
  </si>
  <si>
    <t>科目の階層レベルを識別　　　未使用</t>
    <rPh sb="0" eb="2">
      <t>カモク</t>
    </rPh>
    <rPh sb="3" eb="5">
      <t>カイソウ</t>
    </rPh>
    <rPh sb="9" eb="11">
      <t>シキベツ</t>
    </rPh>
    <rPh sb="14" eb="17">
      <t>ミシヨウ</t>
    </rPh>
    <phoneticPr fontId="1"/>
  </si>
  <si>
    <t>OASALESCOSTCLASS</t>
  </si>
  <si>
    <t>ＯＡ売上費用区分</t>
  </si>
  <si>
    <t>売上か費用かを識別</t>
  </si>
  <si>
    <t>1:売上
2:費用</t>
  </si>
  <si>
    <t>SUMCLASS</t>
    <phoneticPr fontId="1"/>
  </si>
  <si>
    <t>累計区分</t>
    <phoneticPr fontId="1"/>
  </si>
  <si>
    <t>科目ごとに業績を期間累計する際、各期間の値を合計するか否かの区分。</t>
    <phoneticPr fontId="1"/>
  </si>
  <si>
    <t>1:単純合計
2:期首仕掛品
3:月末仕掛品
4:利益率計算</t>
    <rPh sb="2" eb="4">
      <t>タンジュン</t>
    </rPh>
    <rPh sb="4" eb="6">
      <t>ゴウケイ</t>
    </rPh>
    <rPh sb="9" eb="11">
      <t>キシュ</t>
    </rPh>
    <rPh sb="11" eb="13">
      <t>シカカリ</t>
    </rPh>
    <rPh sb="13" eb="14">
      <t>ヒン</t>
    </rPh>
    <rPh sb="17" eb="19">
      <t>ゲツマツ</t>
    </rPh>
    <rPh sb="19" eb="21">
      <t>シカカリ</t>
    </rPh>
    <rPh sb="21" eb="22">
      <t>ヒン</t>
    </rPh>
    <rPh sb="25" eb="27">
      <t>リエキ</t>
    </rPh>
    <rPh sb="27" eb="28">
      <t>リツ</t>
    </rPh>
    <rPh sb="28" eb="30">
      <t>ケイサン</t>
    </rPh>
    <phoneticPr fontId="1"/>
  </si>
  <si>
    <t>SUMMARYTOID</t>
    <phoneticPr fontId="1"/>
  </si>
  <si>
    <t>集計先コード</t>
    <rPh sb="0" eb="1">
      <t>シュウケイ</t>
    </rPh>
    <rPh sb="1" eb="2">
      <t>サキ</t>
    </rPh>
    <phoneticPr fontId="12"/>
  </si>
  <si>
    <t>集計先（親）のコードを表す。</t>
    <phoneticPr fontId="1"/>
  </si>
  <si>
    <t>CALCCLASS</t>
    <phoneticPr fontId="1"/>
  </si>
  <si>
    <t>計算区分</t>
    <rPh sb="0" eb="2">
      <t>ケイサン</t>
    </rPh>
    <rPh sb="2" eb="4">
      <t>クブン</t>
    </rPh>
    <phoneticPr fontId="1"/>
  </si>
  <si>
    <t>各項目ごとに、計算の方法を設定。</t>
    <phoneticPr fontId="1"/>
  </si>
  <si>
    <t>0:集約のみ
1:単純合計
2:利益率計算
3:予算取得
4:その他計算
5:製造原価
6:発生原価
7:当月末仕掛残高</t>
    <rPh sb="39" eb="41">
      <t>セイゾウ</t>
    </rPh>
    <rPh sb="41" eb="43">
      <t>ゲンカ</t>
    </rPh>
    <rPh sb="46" eb="48">
      <t>ハッセイ</t>
    </rPh>
    <rPh sb="48" eb="50">
      <t>ゲンカ</t>
    </rPh>
    <rPh sb="53" eb="55">
      <t>トウゲツ</t>
    </rPh>
    <rPh sb="55" eb="56">
      <t>マツ</t>
    </rPh>
    <rPh sb="56" eb="58">
      <t>シカカリ</t>
    </rPh>
    <rPh sb="58" eb="60">
      <t>ザンダカ</t>
    </rPh>
    <phoneticPr fontId="1"/>
  </si>
  <si>
    <t>SUMMARYMETHODCLASS</t>
    <phoneticPr fontId="1"/>
  </si>
  <si>
    <t>集計方法区分</t>
    <rPh sb="0" eb="1">
      <t>シュウケイ</t>
    </rPh>
    <rPh sb="1" eb="3">
      <t>ホウホウ</t>
    </rPh>
    <rPh sb="4" eb="6">
      <t>クブン</t>
    </rPh>
    <phoneticPr fontId="12"/>
  </si>
  <si>
    <t>集計方法がプラスかマイナスかを示す区分。</t>
    <phoneticPr fontId="1"/>
  </si>
  <si>
    <t>1:＋(プラス)
2:－(マイナス)</t>
    <phoneticPr fontId="1"/>
  </si>
  <si>
    <t>ACCOUNTCATEGORY</t>
    <phoneticPr fontId="1"/>
  </si>
  <si>
    <t>科目分類</t>
    <rPh sb="0" eb="2">
      <t>カモク</t>
    </rPh>
    <rPh sb="2" eb="4">
      <t>ブンルイ</t>
    </rPh>
    <phoneticPr fontId="1"/>
  </si>
  <si>
    <t>各科目の分類。</t>
    <phoneticPr fontId="1"/>
  </si>
  <si>
    <t>0:受注
1:売上
2:売上原価
3:製造原価
4:売上総利益
5:利益率
6:部門利益</t>
    <phoneticPr fontId="1"/>
  </si>
  <si>
    <t>OFFICIALNAME</t>
  </si>
  <si>
    <t>正式名称</t>
  </si>
  <si>
    <t>勘定科目コードや部門コード等の正式名称（財務会計システムデータ項目）</t>
  </si>
  <si>
    <t>SHORTNAME</t>
  </si>
  <si>
    <t>略式名称</t>
  </si>
  <si>
    <t>長さを縮めた名称。出力領域が狭い場合に使用する。</t>
  </si>
  <si>
    <t>0:未削除
1:論理削除</t>
  </si>
  <si>
    <t>テーブル名称</t>
    <phoneticPr fontId="1"/>
  </si>
  <si>
    <t>oa.pf.item</t>
    <phoneticPr fontId="1"/>
  </si>
  <si>
    <t>月別実績集約（単月）</t>
    <rPh sb="0" eb="2">
      <t>ツキベツ</t>
    </rPh>
    <rPh sb="2" eb="4">
      <t>ジッセキ</t>
    </rPh>
    <rPh sb="4" eb="6">
      <t>シュウヤク</t>
    </rPh>
    <rPh sb="7" eb="9">
      <t>タンゲツ</t>
    </rPh>
    <phoneticPr fontId="1"/>
  </si>
  <si>
    <t>ActualDtlSingle</t>
    <phoneticPr fontId="1"/>
  </si>
  <si>
    <t>業績TABLE.トラン</t>
    <rPh sb="0" eb="2">
      <t>ギョウセキ</t>
    </rPh>
    <phoneticPr fontId="1"/>
  </si>
  <si>
    <t>pf.mst</t>
    <phoneticPr fontId="1"/>
  </si>
  <si>
    <t>ActualDtlSingle</t>
  </si>
  <si>
    <t>COMPANYID</t>
    <phoneticPr fontId="1"/>
  </si>
  <si>
    <t>DEPARTMENTID</t>
    <phoneticPr fontId="1"/>
  </si>
  <si>
    <t>部門コード</t>
    <rPh sb="0" eb="2">
      <t>ブモン</t>
    </rPh>
    <phoneticPr fontId="12"/>
  </si>
  <si>
    <t>1</t>
    <phoneticPr fontId="1"/>
  </si>
  <si>
    <t>VCR</t>
    <phoneticPr fontId="1"/>
  </si>
  <si>
    <t>会社部門に依存する集計単位。</t>
  </si>
  <si>
    <t>3</t>
  </si>
  <si>
    <t>ＯＡ科目集計先</t>
    <phoneticPr fontId="1"/>
  </si>
  <si>
    <t>4</t>
  </si>
  <si>
    <t>YEARMONTH</t>
    <phoneticPr fontId="1"/>
  </si>
  <si>
    <t>年月</t>
    <rPh sb="0" eb="2">
      <t>ネンゲツ</t>
    </rPh>
    <phoneticPr fontId="12"/>
  </si>
  <si>
    <t>CR</t>
    <phoneticPr fontId="1"/>
  </si>
  <si>
    <t>対象年度と月の識別に設定</t>
    <phoneticPr fontId="1"/>
  </si>
  <si>
    <t>5</t>
  </si>
  <si>
    <t>ACCOUNTINGPERIODMONTH</t>
    <phoneticPr fontId="1"/>
  </si>
  <si>
    <t>会計月度</t>
    <rPh sb="0" eb="2">
      <t>カイケイ</t>
    </rPh>
    <rPh sb="2" eb="3">
      <t>ゲツ</t>
    </rPh>
    <rPh sb="3" eb="4">
      <t>ド</t>
    </rPh>
    <phoneticPr fontId="12"/>
  </si>
  <si>
    <t>対象年月に対応する会計月度を設定</t>
    <rPh sb="3" eb="4">
      <t>ツキ</t>
    </rPh>
    <rPh sb="5" eb="7">
      <t>タイオウ</t>
    </rPh>
    <rPh sb="9" eb="11">
      <t>カイケイ</t>
    </rPh>
    <rPh sb="11" eb="12">
      <t>ゲツ</t>
    </rPh>
    <rPh sb="12" eb="13">
      <t>ド</t>
    </rPh>
    <rPh sb="14" eb="16">
      <t>セッテイ</t>
    </rPh>
    <phoneticPr fontId="1"/>
  </si>
  <si>
    <t>6</t>
  </si>
  <si>
    <t>SUMCLASS</t>
    <phoneticPr fontId="1"/>
  </si>
  <si>
    <t>累計区分</t>
    <phoneticPr fontId="1"/>
  </si>
  <si>
    <t>OA部門用科目階層マスタの累計区分を設定</t>
    <rPh sb="13" eb="15">
      <t>ルイケイ</t>
    </rPh>
    <rPh sb="15" eb="17">
      <t>クブン</t>
    </rPh>
    <rPh sb="18" eb="20">
      <t>セッテイ</t>
    </rPh>
    <phoneticPr fontId="1"/>
  </si>
  <si>
    <t>7</t>
  </si>
  <si>
    <t>AMOUNT</t>
    <phoneticPr fontId="1"/>
  </si>
  <si>
    <t>金額</t>
    <rPh sb="0" eb="2">
      <t>キンガク</t>
    </rPh>
    <phoneticPr fontId="12"/>
  </si>
  <si>
    <t>NUM</t>
    <phoneticPr fontId="1"/>
  </si>
  <si>
    <t>OA科目集約先ごとに集約した金額を設定</t>
    <rPh sb="2" eb="4">
      <t>カモク</t>
    </rPh>
    <rPh sb="4" eb="6">
      <t>シュウヤク</t>
    </rPh>
    <rPh sb="6" eb="7">
      <t>サキ</t>
    </rPh>
    <rPh sb="10" eb="12">
      <t>シュウヤク</t>
    </rPh>
    <rPh sb="14" eb="16">
      <t>キンガク</t>
    </rPh>
    <rPh sb="17" eb="19">
      <t>セッテイ</t>
    </rPh>
    <phoneticPr fontId="1"/>
  </si>
  <si>
    <t>8</t>
  </si>
  <si>
    <t>9</t>
  </si>
  <si>
    <t>10</t>
  </si>
  <si>
    <t>11</t>
  </si>
  <si>
    <t>※月次業績管理表はSAPからの仕訳データを集計マスタを使用して金額を集計し出力しているが、</t>
  </si>
  <si>
    <t>　仕掛増減と当月末仕掛残高についてはSAPからの仕訳データでは正しい金額が取得できない。</t>
  </si>
  <si>
    <t>　そのため、PJ実績集計の金額を集計し値を設定することとする。</t>
  </si>
  <si>
    <t>※仕掛増減（当月の製造原価から売上に紐付かない発生原価（仕掛分）をマイナスして求める）</t>
  </si>
  <si>
    <t>　　＋・・・完了したＰＪで前月まで仕掛に計上していた額＝（前月までの仕掛残高）</t>
  </si>
  <si>
    <t>　　－・・・当月完了していないＰＪの発生原価</t>
  </si>
  <si>
    <t>※費用実績合計金額の集計ロジックは、PJ管理台帳と同じ集計ロジックを使用する（PJ実績集計.OA科目集計区分001～004の合計）</t>
  </si>
  <si>
    <t>※売上の有無は、PJ実績集計.OA科目集計区分=006（売上）に値が計上されているかで判断する</t>
  </si>
  <si>
    <t>ＰＪ基本．プロジェクト開始日＜＞ブランク　and　substr（ＰＪ基本．プロジェクト開始日,0,6）＜＝帳票出力年月</t>
  </si>
  <si>
    <t>ＰＪ基本．プロジェクト終了日＝ブランク or substr（ＰＪ基本．プロジェクト終了日,0,6）=＞帳票出力年月</t>
  </si>
  <si>
    <t>ＰＪ基本．プロジェクト精算区分=1（完成基準）</t>
  </si>
  <si>
    <t>・期間が4月～6月で完成基準のPJの場合、PJの進行状況は４月、５月は仕掛となり、６月は完了となる</t>
  </si>
  <si>
    <t>・完了月（６月）に売上と売上原価の計上を行う</t>
  </si>
  <si>
    <t>　今月まで（４月）の費用の合計を設定</t>
  </si>
  <si>
    <t>　今月まで（４月、５月）の費用の合計を設定</t>
  </si>
  <si>
    <t>0を設定
Set 0</t>
  </si>
  <si>
    <t>４月Tháng 4</t>
  </si>
  <si>
    <t>５月 Tháng 5</t>
  </si>
  <si>
    <t>売上Bán ra</t>
  </si>
  <si>
    <t>外注費Phí đặt hàng bên ngoài</t>
  </si>
  <si>
    <t>その他費用Chi phí khác</t>
  </si>
  <si>
    <t>＜４月＞Tháng 4</t>
  </si>
  <si>
    <t>＜５月＞Tháng 5</t>
  </si>
  <si>
    <t>＜６月＞Tháng 6</t>
  </si>
  <si>
    <t>実績Kết quả thực tế</t>
  </si>
  <si>
    <t>売上原価Giá vốn hàng bán</t>
  </si>
  <si>
    <t xml:space="preserve">売上原価Giá vốn hàng bán </t>
  </si>
  <si>
    <t>内訳Chi tiết</t>
  </si>
  <si>
    <t>６月Tháng 6</t>
  </si>
  <si>
    <t>PJの進行状況(Tình hình tiến độ của PJ)＝完了(Hoàn thành)</t>
  </si>
  <si>
    <t>完了ＰＪ(PJ hoàn thành)
前月までに売上がない、かつ、当月に売上がある
Không có bán ra cho đến tháng trước và có bán ra ở tháng này</t>
  </si>
  <si>
    <t>Kết quả thực tế giá vốn hàng bán = Phí nhân công + Phí đặt hàng bên ngoài + Other + Phí nội bộ + Mua vào sản phẩm + Tăng giảm sản phẩm đang trong quá trình sản xuất</t>
  </si>
  <si>
    <t xml:space="preserve">                                        Sử dụng phần này để tính số tiền sản phẩm đang trong quá trình sản xuất</t>
  </si>
  <si>
    <t>PJの進行状況(Tình hình tiến độ của PJ)＝仕掛(Sản phẩm đang trong quá trình sản xuất)</t>
  </si>
  <si>
    <t>人件費Phí nhân công</t>
  </si>
  <si>
    <t>外注費
Phí đặt hàng bên ngoài</t>
  </si>
  <si>
    <t>その他費用
Chi phí khác</t>
  </si>
  <si>
    <t>仕掛増減
Tăng giảm sản phẩm đang trong quá trình sản xuất</t>
  </si>
  <si>
    <t>当月末仕掛残高
Cân đối sản phẩm đang trong quá trình sản xuất của cuối tháng này</t>
  </si>
  <si>
    <t>仕掛ＰＪ(PJ sản phẩm đang trong quá trình sản xuất)
当月までに売上ない
Không có bán ra cho tới tháng này</t>
  </si>
  <si>
    <t>※仕掛増減Cân đối sản phẩm đang trong quá trình sản xuất</t>
  </si>
  <si>
    <t>※当月末仕掛残高Cân đối sản phẩm đang trong quá trình sản xuất cuối tháng này</t>
  </si>
  <si>
    <t>　前月まで（４月、５月）の費用の合計を設定 Set total chi phí cho đến tháng trước (Tháng 4, tháng 5)</t>
  </si>
  <si>
    <t>Set total chi phí cho đến tháng này (Tháng 4, tháng 5)</t>
  </si>
  <si>
    <t>　今月（５月）の費用の合計をマイナスした値を設定Set giá trị đã trừ total chi phí của tháng này (Tháng 5)</t>
  </si>
  <si>
    <t>当月末残高
Cân đối cuối tháng này</t>
  </si>
  <si>
    <t>&lt;完成基準のPJの売上と売上原価の計上の仕方＞ Cách tính total giá vốn bán hàng và bán ra của PJ theo tiêu chuẩn hoàn thành</t>
  </si>
  <si>
    <t>人件費 Phí nhân công</t>
  </si>
  <si>
    <t>Set total chi phí cho đến tháng này (Tháng 4)</t>
  </si>
  <si>
    <t>　今月（４月）の費用の合計をマイナスした値を設定Set giá trị đã trừ total chi phí của tháng này (Tháng 4)</t>
  </si>
  <si>
    <t>仕掛増減
（製造原価－発生原価）
Tăng giảm sản phẩm đang trong giai đoạn sản xuất (Giá vốn sản xuất - Giá vốn phát sinh)</t>
  </si>
  <si>
    <r>
      <rPr>
        <b/>
        <sz val="9"/>
        <rFont val="Arial"/>
        <family val="2"/>
      </rPr>
      <t>当月完了PJの前月までの費用合計
（業績template.xlsの製造原価列）</t>
    </r>
    <r>
      <rPr>
        <sz val="9"/>
        <rFont val="Arial"/>
        <family val="2"/>
      </rPr>
      <t xml:space="preserve">
（OA部門用科目階層マスタ.ＯＡ部門用科目集計先=599999、
計算区分=5（製造原価計算）
前月までの費用実績合計金額を設定
（PJ実績集計.年月＜帳票出力年月）
</t>
    </r>
    <r>
      <rPr>
        <b/>
        <sz val="9"/>
        <rFont val="Arial"/>
        <family val="2"/>
      </rPr>
      <t xml:space="preserve">Tổng chi phí đến tháng trước của PJ đã hoàn thành tháng này (Cột giá vốn sản xuất trong [業績template.xls(Kết quả kinh doanh template.xls)]
</t>
    </r>
    <r>
      <rPr>
        <sz val="9"/>
        <rFont val="Arial"/>
        <family val="2"/>
      </rPr>
      <t xml:space="preserve">（OA部門用科目階層マスタ(master phân cấp tài khoản kế toán dành cho phòng OA).ＯＡ部門用科目集計先(Nơi thống kê tài khoản kế toán dành cho phòng OA)=599999、
計算区分(phân loại tính toán)=5（製造原価計算）(Tính toán giá vốn sản xuất)
Set tổng số tiền thực tế chi phí cho đến tháng trước
（PJ実績集計(Thống kê kết quả thực tế PJ).年月(tháng năm)＜帳票出力年月(tháng năm output form)）
</t>
    </r>
  </si>
  <si>
    <t>当月未完成PJの当月費用
（業績template.xlsの発生原価列）
（OA部門用科目階層マスタ.ＯＡ部門用科目集計先=590000、
計算区分=6（発生原価計算）
今月分の費用実績合計金額を設定
（PJ実績集計.年月＝帳票出力年月）
Chi phí trong tháng của PJ chưa hoàn thành trong tháng
(cột giá vốnsản xuất trong Kết quả kinh doanh template.xls)
（OA部門用科目階層マスタ(master phân cấp đối tượng dành cho phòng OA).ＯＡ部門用科目集計先(Nơi thống kê tài khoản kế toán dành cho phòng OA)=590000、
計算区分(phân loại tính toán)=6（発生原価計算）(Tính giá vốn phát sinh)
Set tổng số tiền thực tế chi phí của tháng này
（PJ実績集計(Thống kê kết quả thực tế PJ).年月(tháng năm)＜帳票出力年月(tháng năm output form)）</t>
  </si>
  <si>
    <t>Trường hợp là PJ trong tiêu chuẩn hoàn thành có thời hạn là từ tháng 4~ tháng 6 thì tình hình tiến hành PJ sẽ là: Tháng 4, tháng 5 là sản phẩm đang trong quá trình sản xuất và tháng 6 là hoàn thành</t>
  </si>
  <si>
    <t>Tiến hành tính total bán ra và giá vốn hàng bán ở tháng hoàn thành (Tháng 6)</t>
  </si>
  <si>
    <t>Các phần cơ bản của PJ. Ngày bắt đầu project ＜＞Blank　and　substr（Các phần cơ bản của PJ．Ngày bắt đầu project,0,6）＜＝Tháng năm output form</t>
  </si>
  <si>
    <t>Các phần cơ bản của PJ．Ngày kết thúc project＝Blank or substr（Cơ bản của ＰＪ．Ngày kết thúc project,0,6）=＞Tháng năm output form</t>
  </si>
  <si>
    <t>Các phần cơ bản của PJ．Phân loại tính toán chính xác của project=1（Tiêu chuẩn hoàn thành）</t>
  </si>
  <si>
    <t>＜抽出条件＞Điều kiện extract</t>
  </si>
  <si>
    <t>Bảng quản lý kết quả kinh doanh theo tháng hiện đang sử dụng master thống kê data vào sổ kế toán từ SAP để thống kê rồi output số tiền 
nhưng đối với 仕掛増減(tăng giảm sản phẩm trong quá trình sản xuất) và 当月末仕掛残高( cân đối kế toán sản phẩm đang trong giai đoạn sản xuất cuối tháng này) thì không thể get số tiền chính xác</t>
  </si>
  <si>
    <t>bằng dữ liệu vào sổ kế toán từ SAP. Do vậy, set là thống kê số tiền thống kê kết quả thực tế PJ rồi set giá trị.</t>
  </si>
  <si>
    <t>仕掛増減 (Tăng giảm trong quá trình sản xuất) (lấy 製造原価 (Giá gốc chế tạo) của tháng này trừ đi giá gốc phát sinh không ràng buộc với 売上(bán ra) (tức là phần đang trong quá trình sản xuất))
＋・・・ Số tiền đã tính tổng cho phần sản phẩm đang trong quá trình sản xuất cho đến tháng trước ở PJ đã hoàn thành = (cân đối kế toán cho sản phẩm đang trong quá trình sản xuất cho đến tháng trước)
－・・・Giá vốn phát sinh của PJ chưa hoàn thành trong tháng này</t>
  </si>
  <si>
    <t>※Phán đoán có bán ra hay không bằng cách phán đoán xem là giá trị ở PJ実績集計.OA科目集計区分=006（売上）</t>
  </si>
  <si>
    <t xml:space="preserve"> (Thống kê kết quả PJ.phân loại thống kê tài khoản kế toán OA = 006 (bán ra)) đã được tính tổng hay chưa</t>
  </si>
  <si>
    <r>
      <rPr>
        <b/>
        <sz val="10"/>
        <rFont val="Arial"/>
        <family val="2"/>
      </rPr>
      <t xml:space="preserve">当月未完成PJの当月までの費用合計
（業績template.xlsの当期末仕掛品列）
</t>
    </r>
    <r>
      <rPr>
        <sz val="10"/>
        <rFont val="Arial"/>
        <family val="2"/>
      </rPr>
      <t xml:space="preserve">（OA部門用科目階層マスタ.ＯＡ部門用科目集計先=537000、
計算区分=7（当月末仕掛残高計算）
今月までの費用実績合計金額を設定
（PJ実績集計.年月＜＝帳票出力年月）
Tổng chi phí cho tới tháng này của PJ chưa hoàn thành cuối tháng này 
(Column sản phẩm đang trong quá trình sản xuất cuối kỳ này trong 業績template.xls (Kết quả kinh doanh template.xls)
(Master phân cấp tài khoản kế toán dùng cho phòng OA. Nơi thống kê tài khoản dùng cho phòng OA =537000
Phân loại tính toán=7 (Tính toán cân đối sản phẩm đang trong quá trình sản xuất cuối tháng này)
Set tổng số tiền thực tế chi phí cho đến tháng này
(PJ実績集計(Thống kê kết quả thực tế của PJ). 年月(Tháng năm) &lt;= 帳票出力年月(Tháng năm output form)
</t>
    </r>
  </si>
  <si>
    <t>Tên sheet đầy đủ: Tăng giảm sản phẩm trong quá trình sản xuất/Cân đối sản phẩm trong quá trình sản xuất</t>
  </si>
</sst>
</file>

<file path=xl/styles.xml><?xml version="1.0" encoding="utf-8"?>
<styleSheet xmlns="http://schemas.openxmlformats.org/spreadsheetml/2006/main">
  <numFmts count="8">
    <numFmt numFmtId="164" formatCode="#,##0_ "/>
    <numFmt numFmtId="165" formatCode="#,##0_ ;[Red]\-#,##0\ "/>
    <numFmt numFmtId="166" formatCode="0_);[Red]\(0\)"/>
    <numFmt numFmtId="167" formatCode=";;;"/>
    <numFmt numFmtId="168" formatCode="0_ "/>
    <numFmt numFmtId="169" formatCode="####;;"/>
    <numFmt numFmtId="170" formatCode=";;"/>
    <numFmt numFmtId="171" formatCode="##;;"/>
  </numFmts>
  <fonts count="22">
    <font>
      <sz val="11"/>
      <name val="ＭＳ Ｐゴシック"/>
      <family val="3"/>
      <charset val="128"/>
    </font>
    <font>
      <sz val="6"/>
      <name val="ＭＳ Ｐゴシック"/>
      <family val="3"/>
      <charset val="128"/>
    </font>
    <font>
      <b/>
      <sz val="11"/>
      <name val="ＭＳ Ｐゴシック"/>
      <family val="3"/>
      <charset val="128"/>
    </font>
    <font>
      <sz val="11"/>
      <name val="ＭＳ Ｐゴシック"/>
      <family val="3"/>
      <charset val="128"/>
    </font>
    <font>
      <sz val="10"/>
      <name val="Arial"/>
      <family val="2"/>
    </font>
    <font>
      <b/>
      <i/>
      <sz val="12"/>
      <name val="ＭＳ Ｐゴシック"/>
      <family val="3"/>
      <charset val="128"/>
    </font>
    <font>
      <i/>
      <sz val="12"/>
      <name val="ＭＳ Ｐゴシック"/>
      <family val="3"/>
      <charset val="128"/>
    </font>
    <font>
      <b/>
      <sz val="14"/>
      <name val="ＭＳ Ｐゴシック"/>
      <family val="3"/>
      <charset val="128"/>
    </font>
    <font>
      <sz val="14"/>
      <name val="ＭＳ Ｐゴシック"/>
      <family val="3"/>
      <charset val="128"/>
    </font>
    <font>
      <b/>
      <i/>
      <sz val="9"/>
      <name val="ＭＳ Ｐゴシック"/>
      <family val="3"/>
      <charset val="128"/>
    </font>
    <font>
      <sz val="9"/>
      <name val="ＭＳ Ｐゴシック"/>
      <family val="3"/>
      <charset val="128"/>
    </font>
    <font>
      <b/>
      <sz val="9"/>
      <name val="ＭＳ Ｐゴシック"/>
      <family val="3"/>
      <charset val="128"/>
    </font>
    <font>
      <u/>
      <sz val="11"/>
      <color indexed="12"/>
      <name val="ＭＳ Ｐゴシック"/>
      <family val="3"/>
      <charset val="128"/>
    </font>
    <font>
      <b/>
      <sz val="9"/>
      <name val="ＭＳ Ｐ明朝"/>
      <family val="1"/>
      <charset val="128"/>
    </font>
    <font>
      <sz val="9"/>
      <name val="ＭＳ Ｐ明朝"/>
      <family val="1"/>
      <charset val="128"/>
    </font>
    <font>
      <sz val="11"/>
      <name val="Arial"/>
      <family val="2"/>
    </font>
    <font>
      <b/>
      <sz val="11"/>
      <name val="Arial"/>
      <family val="2"/>
    </font>
    <font>
      <sz val="9"/>
      <name val="Arial"/>
      <family val="2"/>
    </font>
    <font>
      <sz val="10"/>
      <name val="Arial"/>
      <family val="2"/>
    </font>
    <font>
      <sz val="8"/>
      <name val="Arial"/>
      <family val="2"/>
    </font>
    <font>
      <b/>
      <sz val="9"/>
      <name val="Arial"/>
      <family val="2"/>
    </font>
    <font>
      <b/>
      <sz val="10"/>
      <name val="Arial"/>
      <family val="2"/>
    </font>
  </fonts>
  <fills count="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dotted">
        <color indexed="64"/>
      </right>
      <top/>
      <bottom style="medium">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top/>
      <bottom style="medium">
        <color indexed="64"/>
      </bottom>
      <diagonal/>
    </border>
    <border>
      <left style="dotted">
        <color indexed="64"/>
      </left>
      <right style="medium">
        <color indexed="64"/>
      </right>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thin">
        <color indexed="64"/>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style="dotted">
        <color indexed="64"/>
      </right>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medium">
        <color indexed="64"/>
      </right>
      <top/>
      <bottom style="thin">
        <color indexed="64"/>
      </bottom>
      <diagonal/>
    </border>
    <border>
      <left/>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s>
  <cellStyleXfs count="4">
    <xf numFmtId="0" fontId="0" fillId="0" borderId="0">
      <alignment vertical="center"/>
    </xf>
    <xf numFmtId="0" fontId="4" fillId="0" borderId="0"/>
    <xf numFmtId="0" fontId="3" fillId="0" borderId="0"/>
    <xf numFmtId="0" fontId="3" fillId="0" borderId="0"/>
  </cellStyleXfs>
  <cellXfs count="127">
    <xf numFmtId="0" fontId="0" fillId="0" borderId="0" xfId="0">
      <alignment vertical="center"/>
    </xf>
    <xf numFmtId="49" fontId="5" fillId="5" borderId="8" xfId="1" applyNumberFormat="1" applyFont="1" applyFill="1" applyBorder="1" applyAlignment="1">
      <alignment vertical="center"/>
    </xf>
    <xf numFmtId="0" fontId="5" fillId="5" borderId="9" xfId="1" applyFont="1" applyFill="1" applyBorder="1" applyAlignment="1">
      <alignment vertical="center"/>
    </xf>
    <xf numFmtId="49" fontId="5" fillId="5" borderId="10" xfId="1" applyNumberFormat="1" applyFont="1" applyFill="1" applyBorder="1" applyAlignment="1">
      <alignment vertical="top"/>
    </xf>
    <xf numFmtId="49" fontId="5" fillId="5" borderId="9" xfId="1" applyNumberFormat="1" applyFont="1" applyFill="1" applyBorder="1" applyAlignment="1">
      <alignment vertical="center"/>
    </xf>
    <xf numFmtId="166" fontId="6" fillId="5" borderId="9" xfId="1" applyNumberFormat="1" applyFont="1" applyFill="1" applyBorder="1" applyAlignment="1">
      <alignment vertical="center"/>
    </xf>
    <xf numFmtId="166" fontId="6" fillId="5" borderId="11" xfId="1" applyNumberFormat="1" applyFont="1" applyFill="1" applyBorder="1" applyAlignment="1">
      <alignment vertical="center"/>
    </xf>
    <xf numFmtId="49" fontId="5" fillId="5" borderId="12" xfId="1" applyNumberFormat="1" applyFont="1" applyFill="1" applyBorder="1" applyAlignment="1">
      <alignment vertical="center"/>
    </xf>
    <xf numFmtId="49" fontId="5" fillId="5" borderId="13" xfId="1" applyNumberFormat="1" applyFont="1" applyFill="1" applyBorder="1" applyAlignment="1">
      <alignment vertical="center" wrapText="1"/>
    </xf>
    <xf numFmtId="0" fontId="4" fillId="0" borderId="0" xfId="1"/>
    <xf numFmtId="49" fontId="7" fillId="0" borderId="0" xfId="1" applyNumberFormat="1" applyFont="1" applyBorder="1" applyAlignment="1">
      <alignment vertical="top"/>
    </xf>
    <xf numFmtId="49" fontId="8" fillId="6" borderId="19" xfId="1" applyNumberFormat="1" applyFont="1" applyFill="1" applyBorder="1" applyAlignment="1">
      <alignment vertical="center"/>
    </xf>
    <xf numFmtId="0" fontId="8" fillId="0" borderId="20" xfId="1" applyFont="1" applyBorder="1" applyAlignment="1">
      <alignment vertical="center"/>
    </xf>
    <xf numFmtId="49" fontId="9" fillId="7" borderId="21" xfId="1" applyNumberFormat="1" applyFont="1" applyFill="1" applyBorder="1" applyAlignment="1">
      <alignment horizontal="right" vertical="center"/>
    </xf>
    <xf numFmtId="49" fontId="9" fillId="7" borderId="19" xfId="1" applyNumberFormat="1" applyFont="1" applyFill="1" applyBorder="1" applyAlignment="1">
      <alignment vertical="center"/>
    </xf>
    <xf numFmtId="49" fontId="9" fillId="7" borderId="22" xfId="1" applyNumberFormat="1" applyFont="1" applyFill="1" applyBorder="1" applyAlignment="1">
      <alignment vertical="top"/>
    </xf>
    <xf numFmtId="49" fontId="9" fillId="7" borderId="24" xfId="1" applyNumberFormat="1" applyFont="1" applyFill="1" applyBorder="1" applyAlignment="1">
      <alignment horizontal="center" vertical="center"/>
    </xf>
    <xf numFmtId="49" fontId="9" fillId="7" borderId="24" xfId="1" applyNumberFormat="1" applyFont="1" applyFill="1" applyBorder="1" applyAlignment="1">
      <alignment vertical="center" wrapText="1"/>
    </xf>
    <xf numFmtId="49" fontId="9" fillId="7" borderId="25" xfId="1" applyNumberFormat="1" applyFont="1" applyFill="1" applyBorder="1" applyAlignment="1">
      <alignment vertical="center" wrapText="1"/>
    </xf>
    <xf numFmtId="167" fontId="4" fillId="0" borderId="0" xfId="1" applyNumberFormat="1" applyFont="1" applyBorder="1" applyAlignment="1">
      <alignment vertical="top"/>
    </xf>
    <xf numFmtId="168" fontId="10" fillId="0" borderId="26" xfId="1" applyNumberFormat="1" applyFont="1" applyBorder="1" applyAlignment="1">
      <alignment horizontal="right" vertical="top"/>
    </xf>
    <xf numFmtId="49" fontId="10" fillId="0" borderId="27" xfId="1" applyNumberFormat="1" applyFont="1" applyBorder="1" applyAlignment="1">
      <alignment vertical="top"/>
    </xf>
    <xf numFmtId="49" fontId="10" fillId="0" borderId="28" xfId="1" applyNumberFormat="1" applyFont="1" applyBorder="1" applyAlignment="1">
      <alignment vertical="top"/>
    </xf>
    <xf numFmtId="49" fontId="10" fillId="0" borderId="29" xfId="1" applyNumberFormat="1" applyFont="1" applyBorder="1" applyAlignment="1">
      <alignment vertical="top"/>
    </xf>
    <xf numFmtId="169" fontId="10" fillId="0" borderId="29" xfId="1" applyNumberFormat="1" applyFont="1" applyBorder="1" applyAlignment="1">
      <alignment horizontal="right" vertical="top"/>
    </xf>
    <xf numFmtId="49" fontId="10" fillId="0" borderId="30" xfId="1" applyNumberFormat="1" applyFont="1" applyBorder="1" applyAlignment="1">
      <alignment vertical="top" wrapText="1"/>
    </xf>
    <xf numFmtId="49" fontId="3" fillId="0" borderId="31" xfId="2" applyNumberFormat="1" applyBorder="1" applyAlignment="1">
      <alignment vertical="center"/>
    </xf>
    <xf numFmtId="49" fontId="5" fillId="5" borderId="32" xfId="2" applyNumberFormat="1" applyFont="1" applyFill="1" applyBorder="1" applyAlignment="1">
      <alignment vertical="center"/>
    </xf>
    <xf numFmtId="0" fontId="5" fillId="5" borderId="11" xfId="2" applyFont="1" applyFill="1" applyBorder="1" applyAlignment="1">
      <alignment vertical="center"/>
    </xf>
    <xf numFmtId="49" fontId="5" fillId="5" borderId="9" xfId="2" applyNumberFormat="1" applyFont="1" applyFill="1" applyBorder="1" applyAlignment="1">
      <alignment vertical="center"/>
    </xf>
    <xf numFmtId="49" fontId="5" fillId="5" borderId="12" xfId="2" applyNumberFormat="1" applyFont="1" applyFill="1" applyBorder="1" applyAlignment="1">
      <alignment vertical="center"/>
    </xf>
    <xf numFmtId="166" fontId="6" fillId="5" borderId="9" xfId="2" applyNumberFormat="1" applyFont="1" applyFill="1" applyBorder="1" applyAlignment="1">
      <alignment vertical="center"/>
    </xf>
    <xf numFmtId="166" fontId="6" fillId="5" borderId="11" xfId="2" applyNumberFormat="1" applyFont="1" applyFill="1" applyBorder="1" applyAlignment="1">
      <alignment vertical="center"/>
    </xf>
    <xf numFmtId="49" fontId="5" fillId="5" borderId="13" xfId="2" applyNumberFormat="1" applyFont="1" applyFill="1" applyBorder="1" applyAlignment="1">
      <alignment vertical="center" wrapText="1"/>
    </xf>
    <xf numFmtId="0" fontId="3" fillId="0" borderId="0" xfId="2" quotePrefix="1" applyAlignment="1">
      <alignment horizontal="left"/>
    </xf>
    <xf numFmtId="49" fontId="3" fillId="0" borderId="0" xfId="2" applyNumberFormat="1" applyAlignment="1">
      <alignment vertical="top"/>
    </xf>
    <xf numFmtId="49" fontId="3" fillId="6" borderId="14" xfId="2" applyNumberFormat="1" applyFill="1" applyBorder="1" applyAlignment="1">
      <alignment vertical="center"/>
    </xf>
    <xf numFmtId="49" fontId="7" fillId="6" borderId="0" xfId="2" quotePrefix="1" applyNumberFormat="1" applyFont="1" applyFill="1" applyBorder="1" applyAlignment="1">
      <alignment horizontal="left" vertical="center" shrinkToFit="1"/>
    </xf>
    <xf numFmtId="49" fontId="8" fillId="0" borderId="27" xfId="2" applyNumberFormat="1" applyFont="1" applyFill="1" applyBorder="1" applyAlignment="1">
      <alignment horizontal="left" vertical="center" shrinkToFit="1"/>
    </xf>
    <xf numFmtId="170" fontId="8" fillId="0" borderId="36" xfId="2" applyNumberFormat="1" applyFont="1" applyBorder="1" applyAlignment="1">
      <alignment vertical="center" shrinkToFit="1"/>
    </xf>
    <xf numFmtId="49" fontId="3" fillId="8" borderId="37" xfId="2" applyNumberFormat="1" applyFill="1" applyBorder="1" applyAlignment="1">
      <alignment vertical="top"/>
    </xf>
    <xf numFmtId="49" fontId="9" fillId="7" borderId="38" xfId="2" applyNumberFormat="1" applyFont="1" applyFill="1" applyBorder="1" applyAlignment="1">
      <alignment horizontal="right" vertical="center"/>
    </xf>
    <xf numFmtId="49" fontId="9" fillId="7" borderId="39" xfId="2" applyNumberFormat="1" applyFont="1" applyFill="1" applyBorder="1" applyAlignment="1">
      <alignment vertical="center"/>
    </xf>
    <xf numFmtId="49" fontId="9" fillId="7" borderId="39" xfId="2" applyNumberFormat="1" applyFont="1" applyFill="1" applyBorder="1" applyAlignment="1">
      <alignment horizontal="center" vertical="center"/>
    </xf>
    <xf numFmtId="49" fontId="9" fillId="7" borderId="39" xfId="2" applyNumberFormat="1" applyFont="1" applyFill="1" applyBorder="1" applyAlignment="1">
      <alignment vertical="center" wrapText="1"/>
    </xf>
    <xf numFmtId="49" fontId="9" fillId="7" borderId="5" xfId="2" applyNumberFormat="1" applyFont="1" applyFill="1" applyBorder="1" applyAlignment="1">
      <alignment vertical="center" wrapText="1"/>
    </xf>
    <xf numFmtId="167" fontId="3" fillId="0" borderId="0" xfId="2" applyNumberFormat="1" applyAlignment="1">
      <alignment vertical="top"/>
    </xf>
    <xf numFmtId="49" fontId="3" fillId="0" borderId="0" xfId="2" applyNumberFormat="1" applyFill="1" applyBorder="1" applyAlignment="1">
      <alignment vertical="top"/>
    </xf>
    <xf numFmtId="168" fontId="10" fillId="0" borderId="0" xfId="2" applyNumberFormat="1" applyFont="1" applyFill="1" applyBorder="1" applyAlignment="1">
      <alignment horizontal="right" vertical="top"/>
    </xf>
    <xf numFmtId="49" fontId="10" fillId="0" borderId="0" xfId="2" quotePrefix="1" applyNumberFormat="1" applyFont="1" applyFill="1" applyBorder="1" applyAlignment="1">
      <alignment horizontal="left" vertical="top" shrinkToFit="1"/>
    </xf>
    <xf numFmtId="49" fontId="10" fillId="0" borderId="0" xfId="2" applyNumberFormat="1" applyFont="1" applyFill="1" applyBorder="1" applyAlignment="1">
      <alignment vertical="top" shrinkToFit="1"/>
    </xf>
    <xf numFmtId="49" fontId="10" fillId="0" borderId="0" xfId="2" applyNumberFormat="1" applyFont="1" applyFill="1" applyBorder="1" applyAlignment="1">
      <alignment vertical="top"/>
    </xf>
    <xf numFmtId="171" fontId="10" fillId="0" borderId="0" xfId="2" applyNumberFormat="1" applyFont="1" applyFill="1" applyBorder="1" applyAlignment="1">
      <alignment horizontal="right" vertical="top"/>
    </xf>
    <xf numFmtId="169" fontId="10" fillId="0" borderId="0" xfId="2" applyNumberFormat="1" applyFont="1" applyFill="1" applyBorder="1" applyAlignment="1">
      <alignment horizontal="right" vertical="top"/>
    </xf>
    <xf numFmtId="49" fontId="10" fillId="0" borderId="0" xfId="2" applyNumberFormat="1" applyFont="1" applyFill="1" applyBorder="1" applyAlignment="1">
      <alignment horizontal="left" vertical="top"/>
    </xf>
    <xf numFmtId="49" fontId="10" fillId="0" borderId="0" xfId="2" applyNumberFormat="1" applyFont="1" applyFill="1" applyBorder="1" applyAlignment="1">
      <alignment vertical="top" wrapText="1"/>
    </xf>
    <xf numFmtId="49" fontId="10" fillId="0" borderId="0" xfId="2" applyNumberFormat="1" applyFont="1" applyFill="1" applyAlignment="1">
      <alignment vertical="top" wrapText="1" shrinkToFit="1"/>
    </xf>
    <xf numFmtId="49" fontId="3" fillId="0" borderId="0" xfId="2" applyNumberFormat="1" applyFill="1" applyAlignment="1">
      <alignment vertical="top"/>
    </xf>
    <xf numFmtId="168" fontId="11" fillId="0" borderId="0" xfId="2" applyNumberFormat="1" applyFont="1" applyFill="1" applyBorder="1" applyAlignment="1">
      <alignment horizontal="right" vertical="top"/>
    </xf>
    <xf numFmtId="49" fontId="11" fillId="0" borderId="0" xfId="2" applyNumberFormat="1" applyFont="1" applyFill="1" applyBorder="1" applyAlignment="1">
      <alignment vertical="top" shrinkToFit="1"/>
    </xf>
    <xf numFmtId="49" fontId="10" fillId="0" borderId="0" xfId="2" quotePrefix="1" applyNumberFormat="1" applyFont="1" applyFill="1" applyBorder="1" applyAlignment="1">
      <alignment horizontal="left" vertical="top" wrapText="1"/>
    </xf>
    <xf numFmtId="49" fontId="10" fillId="0" borderId="0" xfId="2" quotePrefix="1" applyNumberFormat="1" applyFont="1" applyFill="1" applyAlignment="1">
      <alignment horizontal="left" vertical="top" wrapText="1" shrinkToFit="1"/>
    </xf>
    <xf numFmtId="49" fontId="10" fillId="0" borderId="0" xfId="2" applyNumberFormat="1" applyFont="1" applyFill="1" applyBorder="1" applyAlignment="1">
      <alignment horizontal="left" vertical="top" shrinkToFit="1"/>
    </xf>
    <xf numFmtId="49" fontId="10" fillId="0" borderId="0" xfId="2" applyNumberFormat="1" applyFont="1" applyFill="1" applyBorder="1" applyAlignment="1">
      <alignment horizontal="left" vertical="top" wrapText="1"/>
    </xf>
    <xf numFmtId="166" fontId="3" fillId="0" borderId="0" xfId="2" applyNumberFormat="1" applyAlignment="1">
      <alignment vertical="top"/>
    </xf>
    <xf numFmtId="49" fontId="3" fillId="0" borderId="0" xfId="2" applyNumberFormat="1" applyAlignment="1">
      <alignment vertical="top" wrapText="1"/>
    </xf>
    <xf numFmtId="49" fontId="8" fillId="6" borderId="27" xfId="2" applyNumberFormat="1" applyFont="1" applyFill="1" applyBorder="1" applyAlignment="1">
      <alignment horizontal="left" vertical="center" shrinkToFit="1"/>
    </xf>
    <xf numFmtId="49" fontId="13" fillId="0" borderId="0" xfId="2" quotePrefix="1" applyNumberFormat="1" applyFont="1" applyFill="1" applyBorder="1" applyAlignment="1">
      <alignment horizontal="left" vertical="top" shrinkToFit="1"/>
    </xf>
    <xf numFmtId="49" fontId="10" fillId="0" borderId="0" xfId="3" applyNumberFormat="1" applyFont="1" applyFill="1" applyBorder="1" applyAlignment="1">
      <alignment vertical="top"/>
    </xf>
    <xf numFmtId="168" fontId="10" fillId="0" borderId="0" xfId="3" applyNumberFormat="1" applyFont="1" applyFill="1" applyBorder="1" applyAlignment="1">
      <alignment horizontal="right" vertical="top"/>
    </xf>
    <xf numFmtId="171" fontId="10" fillId="0" borderId="0" xfId="3" applyNumberFormat="1" applyFont="1" applyFill="1" applyBorder="1" applyAlignment="1">
      <alignment horizontal="right" vertical="top"/>
    </xf>
    <xf numFmtId="169" fontId="10" fillId="0" borderId="0" xfId="3" applyNumberFormat="1" applyFont="1" applyFill="1" applyBorder="1" applyAlignment="1">
      <alignment horizontal="right" vertical="top"/>
    </xf>
    <xf numFmtId="49" fontId="10" fillId="0" borderId="0" xfId="3" applyNumberFormat="1" applyFont="1" applyFill="1" applyBorder="1" applyAlignment="1">
      <alignment horizontal="left" vertical="top"/>
    </xf>
    <xf numFmtId="49" fontId="10" fillId="0" borderId="0" xfId="3" applyNumberFormat="1" applyFont="1" applyFill="1" applyBorder="1" applyAlignment="1">
      <alignment horizontal="left" vertical="top" wrapText="1"/>
    </xf>
    <xf numFmtId="49" fontId="14" fillId="0" borderId="0" xfId="2" quotePrefix="1" applyNumberFormat="1" applyFont="1" applyFill="1" applyBorder="1" applyAlignment="1">
      <alignment horizontal="left" vertical="top" shrinkToFit="1"/>
    </xf>
    <xf numFmtId="0" fontId="15" fillId="0" borderId="0" xfId="0" applyFont="1">
      <alignment vertical="center"/>
    </xf>
    <xf numFmtId="0" fontId="15" fillId="0" borderId="0" xfId="0" applyFont="1" applyAlignment="1"/>
    <xf numFmtId="0" fontId="15" fillId="0" borderId="1" xfId="0" applyFont="1" applyFill="1" applyBorder="1" applyAlignment="1"/>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15" fillId="2" borderId="1" xfId="0" applyFont="1" applyFill="1" applyBorder="1" applyAlignment="1">
      <alignment horizontal="center" vertical="center" wrapText="1"/>
    </xf>
    <xf numFmtId="0" fontId="16" fillId="0" borderId="0" xfId="0" applyFont="1" applyAlignment="1"/>
    <xf numFmtId="164" fontId="15" fillId="0" borderId="1" xfId="0" applyNumberFormat="1" applyFont="1" applyBorder="1" applyAlignment="1"/>
    <xf numFmtId="164" fontId="15" fillId="0" borderId="0" xfId="0" applyNumberFormat="1" applyFont="1" applyAlignment="1"/>
    <xf numFmtId="0" fontId="15" fillId="0" borderId="1" xfId="0" applyFont="1" applyBorder="1" applyAlignment="1">
      <alignment horizontal="center" vertical="center"/>
    </xf>
    <xf numFmtId="0" fontId="15" fillId="0" borderId="7" xfId="0" applyFont="1" applyFill="1" applyBorder="1" applyAlignment="1">
      <alignment horizontal="left" vertical="top"/>
    </xf>
    <xf numFmtId="38" fontId="15" fillId="0" borderId="1" xfId="0" applyNumberFormat="1" applyFont="1" applyBorder="1" applyAlignment="1"/>
    <xf numFmtId="165" fontId="15" fillId="3" borderId="1" xfId="0" applyNumberFormat="1" applyFont="1" applyFill="1" applyBorder="1" applyAlignment="1"/>
    <xf numFmtId="38" fontId="15" fillId="3" borderId="1" xfId="0" applyNumberFormat="1" applyFont="1" applyFill="1" applyBorder="1" applyAlignment="1"/>
    <xf numFmtId="38" fontId="15" fillId="0" borderId="0" xfId="0" applyNumberFormat="1" applyFont="1" applyAlignment="1"/>
    <xf numFmtId="38" fontId="15" fillId="4" borderId="1" xfId="0" applyNumberFormat="1" applyFont="1" applyFill="1" applyBorder="1" applyAlignment="1"/>
    <xf numFmtId="0" fontId="18" fillId="0" borderId="1" xfId="0" applyFont="1" applyBorder="1" applyAlignment="1"/>
    <xf numFmtId="0" fontId="19" fillId="0" borderId="0" xfId="0" applyFont="1">
      <alignment vertical="center"/>
    </xf>
    <xf numFmtId="0" fontId="17" fillId="0" borderId="0" xfId="0" applyFont="1">
      <alignment vertical="center"/>
    </xf>
    <xf numFmtId="0" fontId="17" fillId="0" borderId="1" xfId="0" applyFont="1" applyBorder="1" applyAlignment="1">
      <alignment horizontal="center" vertical="center" wrapText="1"/>
    </xf>
    <xf numFmtId="0" fontId="17" fillId="0" borderId="1" xfId="0" applyFont="1" applyFill="1" applyBorder="1" applyAlignment="1">
      <alignment vertical="center" wrapText="1"/>
    </xf>
    <xf numFmtId="0" fontId="15" fillId="0" borderId="0" xfId="0" applyFont="1" applyFill="1">
      <alignment vertical="center"/>
    </xf>
    <xf numFmtId="0" fontId="4" fillId="2" borderId="1" xfId="0" applyFont="1" applyFill="1" applyBorder="1" applyAlignment="1">
      <alignment horizontal="center" vertical="center" wrapText="1"/>
    </xf>
    <xf numFmtId="0" fontId="4" fillId="0" borderId="0" xfId="0" applyFont="1" applyAlignment="1"/>
    <xf numFmtId="0" fontId="15" fillId="0" borderId="0" xfId="0" applyFont="1" applyAlignment="1">
      <alignment horizontal="left" wrapText="1"/>
    </xf>
    <xf numFmtId="0" fontId="15"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5" fillId="0" borderId="2" xfId="0" applyFont="1" applyBorder="1" applyAlignment="1">
      <alignment horizontal="center" vertical="center"/>
    </xf>
    <xf numFmtId="0" fontId="15" fillId="0" borderId="6"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49" fontId="7" fillId="6" borderId="14" xfId="1" applyNumberFormat="1" applyFont="1" applyFill="1" applyBorder="1" applyAlignment="1">
      <alignment vertical="center"/>
    </xf>
    <xf numFmtId="0" fontId="2" fillId="0" borderId="15" xfId="1" applyFont="1" applyBorder="1" applyAlignment="1">
      <alignment vertical="center"/>
    </xf>
    <xf numFmtId="49" fontId="8" fillId="0" borderId="16" xfId="1" applyNumberFormat="1" applyFont="1" applyBorder="1" applyAlignment="1">
      <alignment vertical="center"/>
    </xf>
    <xf numFmtId="0" fontId="4" fillId="0" borderId="17" xfId="1" applyFont="1" applyBorder="1" applyAlignment="1">
      <alignment vertical="center"/>
    </xf>
    <xf numFmtId="0" fontId="4" fillId="0" borderId="18" xfId="1" applyFont="1" applyBorder="1" applyAlignment="1">
      <alignment vertical="center"/>
    </xf>
    <xf numFmtId="49" fontId="9" fillId="7" borderId="23" xfId="1" applyNumberFormat="1" applyFont="1" applyFill="1" applyBorder="1" applyAlignment="1">
      <alignment horizontal="center" vertical="center"/>
    </xf>
    <xf numFmtId="49" fontId="9" fillId="7" borderId="15" xfId="1" applyNumberFormat="1" applyFont="1" applyFill="1" applyBorder="1" applyAlignment="1">
      <alignment horizontal="center" vertical="center"/>
    </xf>
    <xf numFmtId="49" fontId="7" fillId="6" borderId="7" xfId="2" quotePrefix="1" applyNumberFormat="1" applyFont="1" applyFill="1" applyBorder="1" applyAlignment="1">
      <alignment horizontal="left" vertical="center" shrinkToFit="1"/>
    </xf>
    <xf numFmtId="0" fontId="2" fillId="0" borderId="33" xfId="2" applyFont="1" applyBorder="1" applyAlignment="1">
      <alignment vertical="center" shrinkToFit="1"/>
    </xf>
    <xf numFmtId="49" fontId="8" fillId="0" borderId="34" xfId="2" quotePrefix="1" applyNumberFormat="1" applyFont="1" applyFill="1" applyBorder="1" applyAlignment="1">
      <alignment horizontal="left" vertical="center" shrinkToFit="1"/>
    </xf>
    <xf numFmtId="0" fontId="3" fillId="0" borderId="4" xfId="2" applyFill="1" applyBorder="1" applyAlignment="1">
      <alignment vertical="center" shrinkToFit="1"/>
    </xf>
    <xf numFmtId="0" fontId="3" fillId="0" borderId="35" xfId="2" applyFill="1" applyBorder="1" applyAlignment="1">
      <alignment vertical="center" shrinkToFit="1"/>
    </xf>
    <xf numFmtId="49" fontId="9" fillId="7" borderId="34" xfId="2" applyNumberFormat="1" applyFont="1" applyFill="1" applyBorder="1" applyAlignment="1">
      <alignment horizontal="center" vertical="center"/>
    </xf>
    <xf numFmtId="49" fontId="9" fillId="7" borderId="35" xfId="2" applyNumberFormat="1" applyFont="1" applyFill="1" applyBorder="1" applyAlignment="1">
      <alignment horizontal="center" vertical="center"/>
    </xf>
    <xf numFmtId="49" fontId="7" fillId="6" borderId="7" xfId="2" applyNumberFormat="1" applyFont="1" applyFill="1" applyBorder="1" applyAlignment="1">
      <alignment horizontal="left" vertical="center" shrinkToFit="1"/>
    </xf>
    <xf numFmtId="49" fontId="8" fillId="0" borderId="34" xfId="2" quotePrefix="1" applyNumberFormat="1" applyFont="1" applyBorder="1" applyAlignment="1">
      <alignment horizontal="left" vertical="center" shrinkToFit="1"/>
    </xf>
    <xf numFmtId="0" fontId="3" fillId="0" borderId="4" xfId="2" applyBorder="1" applyAlignment="1">
      <alignment vertical="center" shrinkToFit="1"/>
    </xf>
    <xf numFmtId="0" fontId="3" fillId="0" borderId="35" xfId="2" applyBorder="1" applyAlignment="1">
      <alignment vertical="center" shrinkToFit="1"/>
    </xf>
    <xf numFmtId="0" fontId="15" fillId="4" borderId="0" xfId="0" applyFont="1" applyFill="1">
      <alignment vertical="center"/>
    </xf>
  </cellXfs>
  <cellStyles count="4">
    <cellStyle name="Normal" xfId="0" builtinId="0"/>
    <cellStyle name="標準 2" xfId="1"/>
    <cellStyle name="標準 3" xfId="2"/>
    <cellStyle name="標準_#xx ﾚｺｰﾄﾞ定義書（ＰＪ工程費目月別合計）" xfId="3"/>
  </cellStyles>
  <dxfs count="16">
    <dxf>
      <font>
        <b/>
        <i val="0"/>
        <condense val="0"/>
        <extend val="0"/>
        <u/>
      </font>
    </dxf>
    <dxf>
      <font>
        <b/>
        <i val="0"/>
        <condense val="0"/>
        <extend val="0"/>
      </font>
    </dxf>
    <dxf>
      <fill>
        <patternFill>
          <bgColor indexed="43"/>
        </patternFill>
      </fill>
    </dxf>
    <dxf>
      <fill>
        <patternFill>
          <bgColor indexed="42"/>
        </patternFill>
      </fill>
    </dxf>
    <dxf>
      <font>
        <b/>
        <i val="0"/>
        <condense val="0"/>
        <extend val="0"/>
        <u/>
      </font>
    </dxf>
    <dxf>
      <font>
        <b/>
        <i val="0"/>
        <condense val="0"/>
        <extend val="0"/>
      </font>
    </dxf>
    <dxf>
      <font>
        <b/>
        <i val="0"/>
        <condense val="0"/>
        <extend val="0"/>
        <u/>
      </font>
    </dxf>
    <dxf>
      <font>
        <b/>
        <i val="0"/>
        <condense val="0"/>
        <extend val="0"/>
      </font>
    </dxf>
    <dxf>
      <font>
        <b/>
        <i val="0"/>
        <condense val="0"/>
        <extend val="0"/>
        <u/>
      </font>
    </dxf>
    <dxf>
      <font>
        <b/>
        <i val="0"/>
        <condense val="0"/>
        <extend val="0"/>
      </font>
    </dxf>
    <dxf>
      <font>
        <b/>
        <i val="0"/>
        <condense val="0"/>
        <extend val="0"/>
        <u/>
      </font>
    </dxf>
    <dxf>
      <font>
        <b/>
        <i val="0"/>
        <condense val="0"/>
        <extend val="0"/>
      </font>
    </dxf>
    <dxf>
      <font>
        <b/>
        <i val="0"/>
        <condense val="0"/>
        <extend val="0"/>
        <u/>
      </font>
    </dxf>
    <dxf>
      <font>
        <b/>
        <i val="0"/>
        <condense val="0"/>
        <extend val="0"/>
      </font>
    </dxf>
    <dxf>
      <font>
        <b/>
        <i val="0"/>
        <condense val="0"/>
        <extend val="0"/>
        <u/>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1854200</xdr:colOff>
      <xdr:row>2</xdr:row>
      <xdr:rowOff>145945</xdr:rowOff>
    </xdr:to>
    <xdr:sp macro="" textlink="">
      <xdr:nvSpPr>
        <xdr:cNvPr id="2" name="正方形/長方形 1"/>
        <xdr:cNvSpPr>
          <a:spLocks noChangeArrowheads="1"/>
        </xdr:cNvSpPr>
      </xdr:nvSpPr>
      <xdr:spPr bwMode="auto">
        <a:xfrm>
          <a:off x="0" y="0"/>
          <a:ext cx="3797300"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b="0">
              <a:latin typeface="メイリオ" panose="020B0604030504040204" pitchFamily="50" charset="-128"/>
              <a:ea typeface="メイリオ" panose="020B0604030504040204" pitchFamily="50" charset="-128"/>
            </a:rPr>
            <a:t>＜売上原価実績と当期末仕掛残高の計算方法＞</a:t>
          </a:r>
          <a:endParaRPr lang="en-US" altLang="ja-JP" sz="900" b="0">
            <a:latin typeface="メイリオ" panose="020B0604030504040204" pitchFamily="50" charset="-128"/>
            <a:ea typeface="メイリオ" panose="020B0604030504040204" pitchFamily="50" charset="-128"/>
          </a:endParaRPr>
        </a:p>
      </xdr:txBody>
    </xdr:sp>
    <xdr:clientData/>
  </xdr:twoCellAnchor>
  <xdr:twoCellAnchor>
    <xdr:from>
      <xdr:col>0</xdr:col>
      <xdr:colOff>341313</xdr:colOff>
      <xdr:row>15</xdr:row>
      <xdr:rowOff>52387</xdr:rowOff>
    </xdr:from>
    <xdr:to>
      <xdr:col>1</xdr:col>
      <xdr:colOff>1566863</xdr:colOff>
      <xdr:row>21</xdr:row>
      <xdr:rowOff>7483</xdr:rowOff>
    </xdr:to>
    <xdr:sp macro="" textlink="">
      <xdr:nvSpPr>
        <xdr:cNvPr id="3" name="正方形/長方形 2"/>
        <xdr:cNvSpPr>
          <a:spLocks noChangeArrowheads="1"/>
        </xdr:cNvSpPr>
      </xdr:nvSpPr>
      <xdr:spPr bwMode="auto">
        <a:xfrm>
          <a:off x="341313" y="2580175"/>
          <a:ext cx="3167185" cy="1054135"/>
        </a:xfrm>
        <a:prstGeom prst="rect">
          <a:avLst/>
        </a:prstGeom>
        <a:noFill/>
        <a:ln w="9525" cap="rnd">
          <a:solidFill>
            <a:schemeClr val="tx1"/>
          </a:solidFill>
          <a:round/>
          <a:headEnd/>
          <a:tailEnd/>
        </a:ln>
        <a:extLst>
          <a:ext uri="{909E8E84-426E-40DD-AFC4-6F175D3DCCD1}">
            <a14:hiddenFill xmlns="" xmlns:a14="http://schemas.microsoft.com/office/drawing/2010/main">
              <a:solidFill>
                <a:srgbClr val="FFFFFF"/>
              </a:solidFill>
            </a14:hiddenFill>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lnSpc>
              <a:spcPts val="1500"/>
            </a:lnSpc>
            <a:defRPr/>
          </a:pPr>
          <a:r>
            <a:rPr lang="ja-JP" altLang="en-US" sz="800" b="0">
              <a:latin typeface="Arial" pitchFamily="34" charset="0"/>
              <a:ea typeface="メイリオ" panose="020B0604030504040204" pitchFamily="50" charset="-128"/>
              <a:cs typeface="Arial" pitchFamily="34" charset="0"/>
            </a:rPr>
            <a:t>当月発生費用（勘定科目</a:t>
          </a:r>
          <a:r>
            <a:rPr lang="en-US" altLang="ja-JP" sz="800" b="0">
              <a:latin typeface="Arial" pitchFamily="34" charset="0"/>
              <a:ea typeface="メイリオ" panose="020B0604030504040204" pitchFamily="50" charset="-128"/>
              <a:cs typeface="Arial" pitchFamily="34" charset="0"/>
            </a:rPr>
            <a:t>50000</a:t>
          </a:r>
          <a:r>
            <a:rPr lang="ja-JP" altLang="en-US" sz="800" b="0">
              <a:latin typeface="Arial" pitchFamily="34" charset="0"/>
              <a:ea typeface="メイリオ" panose="020B0604030504040204" pitchFamily="50" charset="-128"/>
              <a:cs typeface="Arial" pitchFamily="34" charset="0"/>
            </a:rPr>
            <a:t>～</a:t>
          </a:r>
          <a:r>
            <a:rPr lang="en-US" altLang="ja-JP" sz="800" b="0">
              <a:latin typeface="Arial" pitchFamily="34" charset="0"/>
              <a:ea typeface="メイリオ" panose="020B0604030504040204" pitchFamily="50" charset="-128"/>
              <a:cs typeface="Arial" pitchFamily="34" charset="0"/>
            </a:rPr>
            <a:t>59999</a:t>
          </a:r>
          <a:r>
            <a:rPr lang="ja-JP" altLang="en-US" sz="800" b="0">
              <a:latin typeface="Arial" pitchFamily="34" charset="0"/>
              <a:ea typeface="メイリオ" panose="020B0604030504040204" pitchFamily="50" charset="-128"/>
              <a:cs typeface="Arial" pitchFamily="34" charset="0"/>
            </a:rPr>
            <a:t>の合計）</a:t>
          </a:r>
          <a:endParaRPr lang="en-US" altLang="ja-JP" sz="800" b="0">
            <a:latin typeface="Arial" pitchFamily="34" charset="0"/>
            <a:ea typeface="メイリオ" panose="020B0604030504040204" pitchFamily="50" charset="-128"/>
            <a:cs typeface="Arial" pitchFamily="34" charset="0"/>
          </a:endParaRPr>
        </a:p>
        <a:p>
          <a:pPr>
            <a:lnSpc>
              <a:spcPts val="1500"/>
            </a:lnSpc>
            <a:defRPr/>
          </a:pPr>
          <a:r>
            <a:rPr lang="ja-JP" altLang="en-US" sz="800" b="0">
              <a:latin typeface="Arial" pitchFamily="34" charset="0"/>
              <a:ea typeface="メイリオ" panose="020B0604030504040204" pitchFamily="50" charset="-128"/>
              <a:cs typeface="Arial" pitchFamily="34" charset="0"/>
            </a:rPr>
            <a:t>　ー人件費ー外注費ー仕掛増減＋原価差額</a:t>
          </a:r>
          <a:endParaRPr lang="en-US" altLang="ja-JP" sz="800" b="0">
            <a:latin typeface="Arial" pitchFamily="34" charset="0"/>
            <a:ea typeface="メイリオ" panose="020B0604030504040204" pitchFamily="50" charset="-128"/>
            <a:cs typeface="Arial" pitchFamily="34" charset="0"/>
          </a:endParaRPr>
        </a:p>
        <a:p>
          <a:pPr>
            <a:lnSpc>
              <a:spcPts val="1500"/>
            </a:lnSpc>
            <a:defRPr/>
          </a:pPr>
          <a:r>
            <a:rPr lang="en-US" altLang="ja-JP" sz="700" b="0">
              <a:latin typeface="Arial" pitchFamily="34" charset="0"/>
              <a:ea typeface="メイリオ" panose="020B0604030504040204" pitchFamily="50" charset="-128"/>
              <a:cs typeface="Arial" pitchFamily="34" charset="0"/>
            </a:rPr>
            <a:t>Chi phí phát sinh của tháng này (Total của</a:t>
          </a:r>
          <a:r>
            <a:rPr lang="en-US" altLang="ja-JP" sz="700" b="0" baseline="0">
              <a:latin typeface="Arial" pitchFamily="34" charset="0"/>
              <a:ea typeface="メイリオ" panose="020B0604030504040204" pitchFamily="50" charset="-128"/>
              <a:cs typeface="Arial" pitchFamily="34" charset="0"/>
            </a:rPr>
            <a:t> các tài khoản</a:t>
          </a:r>
          <a:r>
            <a:rPr lang="en-US" altLang="ja-JP" sz="700" b="0">
              <a:latin typeface="Arial" pitchFamily="34" charset="0"/>
              <a:ea typeface="メイリオ" panose="020B0604030504040204" pitchFamily="50" charset="-128"/>
              <a:cs typeface="Arial" pitchFamily="34" charset="0"/>
            </a:rPr>
            <a:t> từ 50000</a:t>
          </a:r>
          <a:r>
            <a:rPr lang="ja-JP" altLang="en-US" sz="700" b="0">
              <a:latin typeface="Arial" pitchFamily="34" charset="0"/>
              <a:ea typeface="メイリオ" panose="020B0604030504040204" pitchFamily="50" charset="-128"/>
              <a:cs typeface="Arial" pitchFamily="34" charset="0"/>
            </a:rPr>
            <a:t>～</a:t>
          </a:r>
          <a:r>
            <a:rPr lang="en-US" altLang="ja-JP" sz="700" b="0">
              <a:latin typeface="Arial" pitchFamily="34" charset="0"/>
              <a:ea typeface="メイリオ" panose="020B0604030504040204" pitchFamily="50" charset="-128"/>
              <a:cs typeface="Arial" pitchFamily="34" charset="0"/>
            </a:rPr>
            <a:t>59999)  </a:t>
          </a:r>
          <a:r>
            <a:rPr lang="vi-VN" altLang="ja-JP" sz="700" b="0">
              <a:latin typeface="Arial" panose="020B0604020202020204" pitchFamily="34" charset="0"/>
              <a:ea typeface="メイリオ" panose="020B0604030504040204" pitchFamily="50" charset="-128"/>
              <a:cs typeface="Arial" pitchFamily="34" charset="0"/>
            </a:rPr>
            <a:t> - Phí nhân công - Phí đặt hàng bên ngoài - Tăng giảm sản phẩm đang trong quá trình sản xuất</a:t>
          </a:r>
          <a:r>
            <a:rPr lang="en-US" altLang="ja-JP" sz="700" b="0">
              <a:latin typeface="Arial" panose="020B0604020202020204" pitchFamily="34" charset="0"/>
              <a:ea typeface="メイリオ" panose="020B0604030504040204" pitchFamily="50" charset="-128"/>
              <a:cs typeface="Arial" pitchFamily="34" charset="0"/>
            </a:rPr>
            <a:t> + Khoản chênh lệch giá vốn</a:t>
          </a:r>
          <a:endParaRPr lang="ja-JP" altLang="en-US" sz="700" b="0">
            <a:latin typeface="Arial" pitchFamily="34" charset="0"/>
            <a:ea typeface="メイリオ" panose="020B0604030504040204" pitchFamily="50" charset="-128"/>
            <a:cs typeface="Arial" pitchFamily="34" charset="0"/>
          </a:endParaRPr>
        </a:p>
      </xdr:txBody>
    </xdr:sp>
    <xdr:clientData/>
  </xdr:twoCellAnchor>
  <xdr:twoCellAnchor>
    <xdr:from>
      <xdr:col>0</xdr:col>
      <xdr:colOff>53975</xdr:colOff>
      <xdr:row>11</xdr:row>
      <xdr:rowOff>127000</xdr:rowOff>
    </xdr:from>
    <xdr:to>
      <xdr:col>2</xdr:col>
      <xdr:colOff>2952750</xdr:colOff>
      <xdr:row>14</xdr:row>
      <xdr:rowOff>101495</xdr:rowOff>
    </xdr:to>
    <xdr:sp macro="" textlink="">
      <xdr:nvSpPr>
        <xdr:cNvPr id="4" name="正方形/長方形 3"/>
        <xdr:cNvSpPr>
          <a:spLocks noChangeArrowheads="1"/>
        </xdr:cNvSpPr>
      </xdr:nvSpPr>
      <xdr:spPr bwMode="auto">
        <a:xfrm>
          <a:off x="53975" y="1841500"/>
          <a:ext cx="8785225"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defRPr/>
          </a:pPr>
          <a:r>
            <a:rPr lang="ja-JP" altLang="en-US" sz="900" b="0">
              <a:latin typeface="メイリオ" panose="020B0604030504040204" pitchFamily="50" charset="-128"/>
              <a:ea typeface="メイリオ" panose="020B0604030504040204" pitchFamily="50" charset="-128"/>
            </a:rPr>
            <a:t>・</a:t>
          </a:r>
          <a:r>
            <a:rPr lang="ja-JP" altLang="en-US" sz="900" b="0" u="sng">
              <a:latin typeface="メイリオ" panose="020B0604030504040204" pitchFamily="50" charset="-128"/>
              <a:ea typeface="メイリオ" panose="020B0604030504040204" pitchFamily="50" charset="-128"/>
            </a:rPr>
            <a:t>売上原価実績</a:t>
          </a:r>
          <a:r>
            <a:rPr lang="ja-JP" altLang="en-US" sz="900" b="0">
              <a:latin typeface="メイリオ" panose="020B0604030504040204" pitchFamily="50" charset="-128"/>
              <a:ea typeface="メイリオ" panose="020B0604030504040204" pitchFamily="50" charset="-128"/>
            </a:rPr>
            <a:t>　＝　人件費　＋　外注費　＋　</a:t>
          </a:r>
          <a:r>
            <a:rPr lang="ja-JP" altLang="en-US" sz="900" b="0" u="sng">
              <a:latin typeface="メイリオ" panose="020B0604030504040204" pitchFamily="50" charset="-128"/>
              <a:ea typeface="メイリオ" panose="020B0604030504040204" pitchFamily="50" charset="-128"/>
            </a:rPr>
            <a:t>その他</a:t>
          </a:r>
          <a:r>
            <a:rPr lang="ja-JP" altLang="en-US" sz="900" b="0">
              <a:latin typeface="メイリオ" panose="020B0604030504040204" pitchFamily="50" charset="-128"/>
              <a:ea typeface="メイリオ" panose="020B0604030504040204" pitchFamily="50" charset="-128"/>
            </a:rPr>
            <a:t>　＋　内部費　＋　商品仕入　＋　</a:t>
          </a:r>
          <a:r>
            <a:rPr lang="ja-JP" altLang="en-US" sz="900" b="0" u="sng">
              <a:latin typeface="メイリオ" panose="020B0604030504040204" pitchFamily="50" charset="-128"/>
              <a:ea typeface="メイリオ" panose="020B0604030504040204" pitchFamily="50" charset="-128"/>
            </a:rPr>
            <a:t>仕掛増減</a:t>
          </a:r>
        </a:p>
      </xdr:txBody>
    </xdr:sp>
    <xdr:clientData/>
  </xdr:twoCellAnchor>
  <xdr:twoCellAnchor>
    <xdr:from>
      <xdr:col>1</xdr:col>
      <xdr:colOff>1711325</xdr:colOff>
      <xdr:row>15</xdr:row>
      <xdr:rowOff>46037</xdr:rowOff>
    </xdr:from>
    <xdr:to>
      <xdr:col>2</xdr:col>
      <xdr:colOff>3049588</xdr:colOff>
      <xdr:row>22</xdr:row>
      <xdr:rowOff>10320</xdr:rowOff>
    </xdr:to>
    <xdr:sp macro="" textlink="">
      <xdr:nvSpPr>
        <xdr:cNvPr id="5" name="正方形/長方形 4"/>
        <xdr:cNvSpPr>
          <a:spLocks noChangeArrowheads="1"/>
        </xdr:cNvSpPr>
      </xdr:nvSpPr>
      <xdr:spPr bwMode="auto">
        <a:xfrm>
          <a:off x="3652960" y="2573825"/>
          <a:ext cx="5280147" cy="1246495"/>
        </a:xfrm>
        <a:prstGeom prst="rect">
          <a:avLst/>
        </a:prstGeom>
        <a:noFill/>
        <a:ln w="9525" cap="rnd">
          <a:solidFill>
            <a:schemeClr val="tx1"/>
          </a:solidFill>
          <a:round/>
          <a:headEnd/>
          <a:tailEnd/>
        </a:ln>
        <a:extLst>
          <a:ext uri="{909E8E84-426E-40DD-AFC4-6F175D3DCCD1}">
            <a14:hiddenFill xmlns="" xmlns:a14="http://schemas.microsoft.com/office/drawing/2010/main">
              <a:solidFill>
                <a:srgbClr val="FFFFFF"/>
              </a:solidFill>
            </a14:hiddenFill>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lnSpc>
              <a:spcPts val="1500"/>
            </a:lnSpc>
            <a:defRPr/>
          </a:pPr>
          <a:r>
            <a:rPr lang="en-US" altLang="ja-JP" sz="800" b="0">
              <a:latin typeface="Arial" pitchFamily="34" charset="0"/>
              <a:ea typeface="メイリオ" panose="020B0604030504040204" pitchFamily="50" charset="-128"/>
              <a:cs typeface="Arial" pitchFamily="34" charset="0"/>
            </a:rPr>
            <a:t>【</a:t>
          </a:r>
          <a:r>
            <a:rPr lang="ja-JP" altLang="en-US" sz="800" b="0">
              <a:latin typeface="Arial" pitchFamily="34" charset="0"/>
              <a:ea typeface="メイリオ" panose="020B0604030504040204" pitchFamily="50" charset="-128"/>
              <a:cs typeface="Arial" pitchFamily="34" charset="0"/>
            </a:rPr>
            <a:t>単月の場合</a:t>
          </a:r>
          <a:r>
            <a:rPr lang="en-US" altLang="ja-JP" sz="800" b="0">
              <a:latin typeface="Arial" pitchFamily="34" charset="0"/>
              <a:ea typeface="メイリオ" panose="020B0604030504040204" pitchFamily="50" charset="-128"/>
              <a:cs typeface="Arial" pitchFamily="34" charset="0"/>
            </a:rPr>
            <a:t>】</a:t>
          </a:r>
          <a:r>
            <a:rPr lang="ja-JP" altLang="en-US" sz="800" b="0">
              <a:latin typeface="Arial" pitchFamily="34" charset="0"/>
              <a:ea typeface="メイリオ" panose="020B0604030504040204" pitchFamily="50" charset="-128"/>
              <a:cs typeface="Arial" pitchFamily="34" charset="0"/>
            </a:rPr>
            <a:t>　</a:t>
          </a:r>
          <a:endParaRPr lang="en-US" altLang="ja-JP" sz="800" b="0">
            <a:latin typeface="Arial" pitchFamily="34" charset="0"/>
            <a:ea typeface="メイリオ" panose="020B0604030504040204" pitchFamily="50" charset="-128"/>
            <a:cs typeface="Arial" pitchFamily="34" charset="0"/>
          </a:endParaRPr>
        </a:p>
        <a:p>
          <a:pPr>
            <a:lnSpc>
              <a:spcPts val="1500"/>
            </a:lnSpc>
            <a:defRPr/>
          </a:pPr>
          <a:r>
            <a:rPr lang="ja-JP" altLang="en-US" sz="800" b="0">
              <a:latin typeface="Arial" pitchFamily="34" charset="0"/>
              <a:ea typeface="メイリオ" panose="020B0604030504040204" pitchFamily="50" charset="-128"/>
              <a:cs typeface="Arial" pitchFamily="34" charset="0"/>
            </a:rPr>
            <a:t>仕掛増減＝当月完了</a:t>
          </a:r>
          <a:r>
            <a:rPr lang="en-US" altLang="ja-JP" sz="800" b="0">
              <a:latin typeface="Arial" pitchFamily="34" charset="0"/>
              <a:ea typeface="メイリオ" panose="020B0604030504040204" pitchFamily="50" charset="-128"/>
              <a:cs typeface="Arial" pitchFamily="34" charset="0"/>
            </a:rPr>
            <a:t>PJ</a:t>
          </a:r>
          <a:r>
            <a:rPr lang="ja-JP" altLang="en-US" sz="800" b="0">
              <a:latin typeface="Arial" pitchFamily="34" charset="0"/>
              <a:ea typeface="メイリオ" panose="020B0604030504040204" pitchFamily="50" charset="-128"/>
              <a:cs typeface="Arial" pitchFamily="34" charset="0"/>
            </a:rPr>
            <a:t>の前月までの費用合計ー当月未完了</a:t>
          </a:r>
          <a:r>
            <a:rPr lang="en-US" altLang="ja-JP" sz="800" b="0">
              <a:latin typeface="Arial" pitchFamily="34" charset="0"/>
              <a:ea typeface="メイリオ" panose="020B0604030504040204" pitchFamily="50" charset="-128"/>
              <a:cs typeface="Arial" pitchFamily="34" charset="0"/>
            </a:rPr>
            <a:t>PJ</a:t>
          </a:r>
          <a:r>
            <a:rPr lang="ja-JP" altLang="en-US" sz="800" b="0">
              <a:latin typeface="Arial" pitchFamily="34" charset="0"/>
              <a:ea typeface="メイリオ" panose="020B0604030504040204" pitchFamily="50" charset="-128"/>
              <a:cs typeface="Arial" pitchFamily="34" charset="0"/>
            </a:rPr>
            <a:t>の当月費用合計</a:t>
          </a:r>
          <a:endParaRPr lang="en-US" altLang="ja-JP" sz="800" b="0">
            <a:latin typeface="Arial" pitchFamily="34" charset="0"/>
            <a:ea typeface="メイリオ" panose="020B0604030504040204" pitchFamily="50" charset="-128"/>
            <a:cs typeface="Arial" pitchFamily="34" charset="0"/>
          </a:endParaRPr>
        </a:p>
        <a:p>
          <a:pPr>
            <a:lnSpc>
              <a:spcPts val="1500"/>
            </a:lnSpc>
            <a:defRPr/>
          </a:pPr>
          <a:r>
            <a:rPr lang="vi-VN" altLang="ja-JP" sz="700" b="0">
              <a:latin typeface="Arial" pitchFamily="34" charset="0"/>
              <a:ea typeface="メイリオ" panose="020B0604030504040204" pitchFamily="50" charset="-128"/>
              <a:cs typeface="Arial" pitchFamily="34" charset="0"/>
            </a:rPr>
            <a:t>[Trường hợp là tháng đơn lẻ]</a:t>
          </a:r>
          <a:endParaRPr lang="en-US" altLang="ja-JP" sz="700" b="0">
            <a:latin typeface="Arial" pitchFamily="34" charset="0"/>
            <a:ea typeface="メイリオ" panose="020B0604030504040204" pitchFamily="50" charset="-128"/>
            <a:cs typeface="Arial" pitchFamily="34" charset="0"/>
          </a:endParaRPr>
        </a:p>
        <a:p>
          <a:pPr>
            <a:lnSpc>
              <a:spcPts val="1500"/>
            </a:lnSpc>
            <a:defRPr/>
          </a:pPr>
          <a:r>
            <a:rPr lang="vi-VN" altLang="ja-JP" sz="700" b="0">
              <a:latin typeface="Arial" panose="020B0604020202020204" pitchFamily="34" charset="0"/>
              <a:ea typeface="メイリオ" panose="020B0604030504040204" pitchFamily="50" charset="-128"/>
              <a:cs typeface="Arial" pitchFamily="34" charset="0"/>
            </a:rPr>
            <a:t>Tăng giảm sản phẩm đang trong quá trình sản xuất = Tổng chi phí cho đến tháng trước của PJ hoàn thành trong tháng này - Tổng chi phí tháng này của PJ </a:t>
          </a:r>
          <a:r>
            <a:rPr lang="en-US" altLang="ja-JP" sz="700" b="0">
              <a:latin typeface="Arial" panose="020B0604020202020204" pitchFamily="34" charset="0"/>
              <a:ea typeface="メイリオ" panose="020B0604030504040204" pitchFamily="50" charset="-128"/>
              <a:cs typeface="Arial" pitchFamily="34" charset="0"/>
            </a:rPr>
            <a:t>chưa </a:t>
          </a:r>
          <a:r>
            <a:rPr lang="vi-VN" altLang="ja-JP" sz="700" b="0">
              <a:latin typeface="Arial" panose="020B0604020202020204" pitchFamily="34" charset="0"/>
              <a:ea typeface="メイリオ" panose="020B0604030504040204" pitchFamily="50" charset="-128"/>
              <a:cs typeface="Arial" pitchFamily="34" charset="0"/>
            </a:rPr>
            <a:t>hoàn thành tháng này</a:t>
          </a:r>
          <a:endParaRPr lang="en-US" altLang="ja-JP" sz="700" b="0">
            <a:latin typeface="Arial" pitchFamily="34" charset="0"/>
            <a:ea typeface="メイリオ" panose="020B0604030504040204" pitchFamily="50" charset="-128"/>
            <a:cs typeface="Arial" pitchFamily="34" charset="0"/>
          </a:endParaRPr>
        </a:p>
        <a:p>
          <a:pPr>
            <a:lnSpc>
              <a:spcPts val="1500"/>
            </a:lnSpc>
            <a:defRPr/>
          </a:pPr>
          <a:endParaRPr lang="en-US" altLang="ja-JP" sz="700" b="0">
            <a:latin typeface="Arial" pitchFamily="34" charset="0"/>
            <a:ea typeface="メイリオ" panose="020B0604030504040204" pitchFamily="50" charset="-128"/>
            <a:cs typeface="Arial" pitchFamily="34" charset="0"/>
          </a:endParaRPr>
        </a:p>
      </xdr:txBody>
    </xdr:sp>
    <xdr:clientData/>
  </xdr:twoCellAnchor>
  <xdr:twoCellAnchor editAs="oneCell">
    <xdr:from>
      <xdr:col>0</xdr:col>
      <xdr:colOff>200025</xdr:colOff>
      <xdr:row>2</xdr:row>
      <xdr:rowOff>114300</xdr:rowOff>
    </xdr:from>
    <xdr:to>
      <xdr:col>2</xdr:col>
      <xdr:colOff>219075</xdr:colOff>
      <xdr:row>9</xdr:row>
      <xdr:rowOff>142875</xdr:rowOff>
    </xdr:to>
    <xdr:pic>
      <xdr:nvPicPr>
        <xdr:cNvPr id="6" name="図 5"/>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0025" y="285750"/>
          <a:ext cx="5905500" cy="1285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0</xdr:col>
      <xdr:colOff>0</xdr:colOff>
      <xdr:row>26</xdr:row>
      <xdr:rowOff>143827</xdr:rowOff>
    </xdr:from>
    <xdr:to>
      <xdr:col>4</xdr:col>
      <xdr:colOff>388620</xdr:colOff>
      <xdr:row>28</xdr:row>
      <xdr:rowOff>110702</xdr:rowOff>
    </xdr:to>
    <xdr:sp macro="" textlink="">
      <xdr:nvSpPr>
        <xdr:cNvPr id="7" name="正方形/長方形 6"/>
        <xdr:cNvSpPr>
          <a:spLocks noChangeArrowheads="1"/>
        </xdr:cNvSpPr>
      </xdr:nvSpPr>
      <xdr:spPr bwMode="auto">
        <a:xfrm>
          <a:off x="0" y="4479607"/>
          <a:ext cx="9974580"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b="0">
              <a:latin typeface="メイリオ" panose="020B0604030504040204" pitchFamily="50" charset="-128"/>
              <a:ea typeface="メイリオ" panose="020B0604030504040204" pitchFamily="50" charset="-128"/>
            </a:rPr>
            <a:t>＜</a:t>
          </a:r>
          <a:r>
            <a:rPr lang="en-US" altLang="ja-JP" sz="900" b="0">
              <a:latin typeface="メイリオ" panose="020B0604030504040204" pitchFamily="50" charset="-128"/>
              <a:ea typeface="メイリオ" panose="020B0604030504040204" pitchFamily="50" charset="-128"/>
            </a:rPr>
            <a:t> POPAI</a:t>
          </a:r>
          <a:r>
            <a:rPr lang="ja-JP" altLang="en-US" sz="900" b="0">
              <a:latin typeface="メイリオ" panose="020B0604030504040204" pitchFamily="50" charset="-128"/>
              <a:ea typeface="メイリオ" panose="020B0604030504040204" pitchFamily="50" charset="-128"/>
            </a:rPr>
            <a:t>の情報（各</a:t>
          </a:r>
          <a:r>
            <a:rPr lang="en-US" altLang="ja-JP" sz="900" b="0">
              <a:latin typeface="メイリオ" panose="020B0604030504040204" pitchFamily="50" charset="-128"/>
              <a:ea typeface="メイリオ" panose="020B0604030504040204" pitchFamily="50" charset="-128"/>
            </a:rPr>
            <a:t>PJ</a:t>
          </a:r>
          <a:r>
            <a:rPr lang="ja-JP" altLang="en-US" sz="900" b="0">
              <a:latin typeface="メイリオ" panose="020B0604030504040204" pitchFamily="50" charset="-128"/>
              <a:ea typeface="メイリオ" panose="020B0604030504040204" pitchFamily="50" charset="-128"/>
            </a:rPr>
            <a:t>の実績データ）からの仕掛の計算方法＞</a:t>
          </a:r>
          <a:r>
            <a:rPr lang="vi-VN" altLang="ja-JP" sz="800" b="0">
              <a:latin typeface="+mn-lt"/>
              <a:ea typeface="メイリオ" panose="020B0604030504040204" pitchFamily="50" charset="-128"/>
            </a:rPr>
            <a:t>Phương pháp tính sản phẩm đang trong quá trình sản xuất từ thông in của POPAI (Dữ liệu kết quả thực tế của các PJ)</a:t>
          </a:r>
          <a:endParaRPr lang="en-US" altLang="ja-JP" sz="800" b="0">
            <a:latin typeface="+mn-lt"/>
            <a:ea typeface="メイリオ" panose="020B0604030504040204" pitchFamily="50" charset="-128"/>
          </a:endParaRPr>
        </a:p>
      </xdr:txBody>
    </xdr:sp>
    <xdr:clientData/>
  </xdr:twoCellAnchor>
  <xdr:twoCellAnchor>
    <xdr:from>
      <xdr:col>0</xdr:col>
      <xdr:colOff>53975</xdr:colOff>
      <xdr:row>22</xdr:row>
      <xdr:rowOff>69850</xdr:rowOff>
    </xdr:from>
    <xdr:to>
      <xdr:col>1</xdr:col>
      <xdr:colOff>2359025</xdr:colOff>
      <xdr:row>25</xdr:row>
      <xdr:rowOff>97298</xdr:rowOff>
    </xdr:to>
    <xdr:sp macro="" textlink="">
      <xdr:nvSpPr>
        <xdr:cNvPr id="8" name="正方形/長方形 7"/>
        <xdr:cNvSpPr>
          <a:spLocks noChangeArrowheads="1"/>
        </xdr:cNvSpPr>
      </xdr:nvSpPr>
      <xdr:spPr bwMode="auto">
        <a:xfrm>
          <a:off x="53975" y="3178810"/>
          <a:ext cx="4050030" cy="55322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defRPr/>
          </a:pPr>
          <a:r>
            <a:rPr lang="ja-JP" altLang="en-US" sz="900" b="0">
              <a:latin typeface="メイリオ" panose="020B0604030504040204" pitchFamily="50" charset="-128"/>
              <a:ea typeface="メイリオ" panose="020B0604030504040204" pitchFamily="50" charset="-128"/>
            </a:rPr>
            <a:t>・</a:t>
          </a:r>
          <a:r>
            <a:rPr lang="ja-JP" altLang="en-US" sz="900" b="0" u="sng">
              <a:latin typeface="メイリオ" panose="020B0604030504040204" pitchFamily="50" charset="-128"/>
              <a:ea typeface="メイリオ" panose="020B0604030504040204" pitchFamily="50" charset="-128"/>
            </a:rPr>
            <a:t>当月末仕掛残高</a:t>
          </a:r>
          <a:r>
            <a:rPr lang="ja-JP" altLang="en-US" sz="900" b="0">
              <a:latin typeface="メイリオ" panose="020B0604030504040204" pitchFamily="50" charset="-128"/>
              <a:ea typeface="メイリオ" panose="020B0604030504040204" pitchFamily="50" charset="-128"/>
            </a:rPr>
            <a:t>　＝　当月未完了</a:t>
          </a:r>
          <a:r>
            <a:rPr lang="en-US" altLang="ja-JP" sz="900" b="0">
              <a:latin typeface="メイリオ" panose="020B0604030504040204" pitchFamily="50" charset="-128"/>
              <a:ea typeface="メイリオ" panose="020B0604030504040204" pitchFamily="50" charset="-128"/>
            </a:rPr>
            <a:t>PJ</a:t>
          </a:r>
          <a:r>
            <a:rPr lang="ja-JP" altLang="en-US" sz="900" b="0">
              <a:latin typeface="メイリオ" panose="020B0604030504040204" pitchFamily="50" charset="-128"/>
              <a:ea typeface="メイリオ" panose="020B0604030504040204" pitchFamily="50" charset="-128"/>
            </a:rPr>
            <a:t>の当月までの費用合計</a:t>
          </a:r>
          <a:endParaRPr lang="en-US" altLang="ja-JP" sz="900" b="0">
            <a:latin typeface="メイリオ" panose="020B0604030504040204" pitchFamily="50" charset="-128"/>
            <a:ea typeface="メイリオ" panose="020B0604030504040204" pitchFamily="50" charset="-128"/>
          </a:endParaRPr>
        </a:p>
        <a:p>
          <a:pPr>
            <a:defRPr/>
          </a:pPr>
          <a:r>
            <a:rPr lang="vi-VN" altLang="ja-JP" sz="800" b="0" u="sng">
              <a:latin typeface="Arial" pitchFamily="34" charset="0"/>
              <a:ea typeface="メイリオ" panose="020B0604030504040204" pitchFamily="50" charset="-128"/>
              <a:cs typeface="Arial" pitchFamily="34" charset="0"/>
            </a:rPr>
            <a:t>Cân đối sản phẩm đang trong quá trình sản xuất cuối tháng này </a:t>
          </a:r>
          <a:r>
            <a:rPr lang="vi-VN" altLang="ja-JP" sz="800" b="0">
              <a:latin typeface="Arial" pitchFamily="34" charset="0"/>
              <a:ea typeface="メイリオ" panose="020B0604030504040204" pitchFamily="50" charset="-128"/>
              <a:cs typeface="Arial" pitchFamily="34" charset="0"/>
            </a:rPr>
            <a:t>= Tổng chi phí cho tới tháng này của PJ hoàn thành trong cuối tháng này</a:t>
          </a:r>
          <a:endParaRPr lang="ja-JP" altLang="en-US" sz="800" b="0">
            <a:latin typeface="Arial" pitchFamily="34" charset="0"/>
            <a:ea typeface="メイリオ" panose="020B0604030504040204" pitchFamily="50" charset="-128"/>
            <a:cs typeface="Arial" pitchFamily="34" charset="0"/>
          </a:endParaRPr>
        </a:p>
      </xdr:txBody>
    </xdr:sp>
    <xdr:clientData/>
  </xdr:twoCellAnchor>
  <xdr:twoCellAnchor>
    <xdr:from>
      <xdr:col>1</xdr:col>
      <xdr:colOff>771526</xdr:colOff>
      <xdr:row>13</xdr:row>
      <xdr:rowOff>30479</xdr:rowOff>
    </xdr:from>
    <xdr:to>
      <xdr:col>1</xdr:col>
      <xdr:colOff>1386841</xdr:colOff>
      <xdr:row>15</xdr:row>
      <xdr:rowOff>46036</xdr:rowOff>
    </xdr:to>
    <xdr:cxnSp macro="">
      <xdr:nvCxnSpPr>
        <xdr:cNvPr id="9" name="直線矢印コネクタ 8"/>
        <xdr:cNvCxnSpPr/>
      </xdr:nvCxnSpPr>
      <xdr:spPr>
        <a:xfrm rot="10800000" flipV="1">
          <a:off x="2516506" y="2133599"/>
          <a:ext cx="615315" cy="366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68264</xdr:colOff>
      <xdr:row>14</xdr:row>
      <xdr:rowOff>9525</xdr:rowOff>
    </xdr:from>
    <xdr:to>
      <xdr:col>2</xdr:col>
      <xdr:colOff>71439</xdr:colOff>
      <xdr:row>15</xdr:row>
      <xdr:rowOff>58737</xdr:rowOff>
    </xdr:to>
    <xdr:cxnSp macro="">
      <xdr:nvCxnSpPr>
        <xdr:cNvPr id="10" name="直線矢印コネクタ 9"/>
        <xdr:cNvCxnSpPr/>
      </xdr:nvCxnSpPr>
      <xdr:spPr>
        <a:xfrm flipH="1">
          <a:off x="5954714" y="2066925"/>
          <a:ext cx="3175" cy="2206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322262</xdr:colOff>
      <xdr:row>28</xdr:row>
      <xdr:rowOff>114300</xdr:rowOff>
    </xdr:from>
    <xdr:to>
      <xdr:col>1</xdr:col>
      <xdr:colOff>1348739</xdr:colOff>
      <xdr:row>30</xdr:row>
      <xdr:rowOff>81175</xdr:rowOff>
    </xdr:to>
    <xdr:sp macro="" textlink="">
      <xdr:nvSpPr>
        <xdr:cNvPr id="11" name="正方形/長方形 10"/>
        <xdr:cNvSpPr>
          <a:spLocks noChangeArrowheads="1"/>
        </xdr:cNvSpPr>
      </xdr:nvSpPr>
      <xdr:spPr bwMode="auto">
        <a:xfrm>
          <a:off x="322262" y="4274820"/>
          <a:ext cx="2771457"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defRPr/>
          </a:pPr>
          <a:r>
            <a:rPr lang="ja-JP" altLang="en-US" sz="900" b="0">
              <a:latin typeface="メイリオ" panose="020B0604030504040204" pitchFamily="50" charset="-128"/>
              <a:ea typeface="メイリオ" panose="020B0604030504040204" pitchFamily="50" charset="-128"/>
            </a:rPr>
            <a:t>（</a:t>
          </a:r>
          <a:r>
            <a:rPr lang="en-US" altLang="ja-JP" sz="900" b="0">
              <a:latin typeface="メイリオ" panose="020B0604030504040204" pitchFamily="50" charset="-128"/>
              <a:ea typeface="メイリオ" panose="020B0604030504040204" pitchFamily="50" charset="-128"/>
            </a:rPr>
            <a:t>PJ</a:t>
          </a:r>
          <a:r>
            <a:rPr lang="ja-JP" altLang="en-US" sz="900" b="0">
              <a:latin typeface="メイリオ" panose="020B0604030504040204" pitchFamily="50" charset="-128"/>
              <a:ea typeface="メイリオ" panose="020B0604030504040204" pitchFamily="50" charset="-128"/>
            </a:rPr>
            <a:t>管理台帳）</a:t>
          </a:r>
          <a:r>
            <a:rPr lang="en-US" altLang="ja-JP" sz="900" b="0">
              <a:latin typeface="メイリオ" panose="020B0604030504040204" pitchFamily="50" charset="-128"/>
              <a:ea typeface="メイリオ" panose="020B0604030504040204" pitchFamily="50" charset="-128"/>
            </a:rPr>
            <a:t>Sổ cái quản lý PJ</a:t>
          </a:r>
        </a:p>
      </xdr:txBody>
    </xdr:sp>
    <xdr:clientData/>
  </xdr:twoCellAnchor>
  <xdr:twoCellAnchor editAs="oneCell">
    <xdr:from>
      <xdr:col>0</xdr:col>
      <xdr:colOff>409575</xdr:colOff>
      <xdr:row>30</xdr:row>
      <xdr:rowOff>9525</xdr:rowOff>
    </xdr:from>
    <xdr:to>
      <xdr:col>1</xdr:col>
      <xdr:colOff>838200</xdr:colOff>
      <xdr:row>35</xdr:row>
      <xdr:rowOff>158115</xdr:rowOff>
    </xdr:to>
    <xdr:pic>
      <xdr:nvPicPr>
        <xdr:cNvPr id="12" name="図 11"/>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09575" y="4124325"/>
          <a:ext cx="2371725" cy="1047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1099185</xdr:colOff>
      <xdr:row>31</xdr:row>
      <xdr:rowOff>99060</xdr:rowOff>
    </xdr:from>
    <xdr:to>
      <xdr:col>2</xdr:col>
      <xdr:colOff>1537335</xdr:colOff>
      <xdr:row>33</xdr:row>
      <xdr:rowOff>156210</xdr:rowOff>
    </xdr:to>
    <xdr:pic>
      <xdr:nvPicPr>
        <xdr:cNvPr id="13" name="図 12"/>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2844165" y="4785360"/>
          <a:ext cx="3989070" cy="40767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0</xdr:col>
      <xdr:colOff>1771650</xdr:colOff>
      <xdr:row>33</xdr:row>
      <xdr:rowOff>9525</xdr:rowOff>
    </xdr:from>
    <xdr:to>
      <xdr:col>1</xdr:col>
      <xdr:colOff>495300</xdr:colOff>
      <xdr:row>34</xdr:row>
      <xdr:rowOff>152400</xdr:rowOff>
    </xdr:to>
    <xdr:sp macro="" textlink="">
      <xdr:nvSpPr>
        <xdr:cNvPr id="14" name="正方形/長方形 13"/>
        <xdr:cNvSpPr>
          <a:spLocks noChangeArrowheads="1"/>
        </xdr:cNvSpPr>
      </xdr:nvSpPr>
      <xdr:spPr bwMode="auto">
        <a:xfrm>
          <a:off x="1771650" y="4638675"/>
          <a:ext cx="666750" cy="314325"/>
        </a:xfrm>
        <a:prstGeom prst="rect">
          <a:avLst/>
        </a:prstGeom>
        <a:noFill/>
        <a:ln w="9525" cap="rnd">
          <a:solidFill>
            <a:srgbClr val="000000"/>
          </a:solidFill>
          <a:round/>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1</xdr:col>
      <xdr:colOff>495300</xdr:colOff>
      <xdr:row>32</xdr:row>
      <xdr:rowOff>127635</xdr:rowOff>
    </xdr:from>
    <xdr:to>
      <xdr:col>1</xdr:col>
      <xdr:colOff>1099185</xdr:colOff>
      <xdr:row>33</xdr:row>
      <xdr:rowOff>168593</xdr:rowOff>
    </xdr:to>
    <xdr:cxnSp macro="">
      <xdr:nvCxnSpPr>
        <xdr:cNvPr id="15" name="直線矢印コネクタ 14"/>
        <xdr:cNvCxnSpPr>
          <a:stCxn id="14" idx="3"/>
          <a:endCxn id="13" idx="1"/>
        </xdr:cNvCxnSpPr>
      </xdr:nvCxnSpPr>
      <xdr:spPr>
        <a:xfrm flipV="1">
          <a:off x="2240280" y="4989195"/>
          <a:ext cx="603885" cy="2162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53974</xdr:colOff>
      <xdr:row>25</xdr:row>
      <xdr:rowOff>99695</xdr:rowOff>
    </xdr:from>
    <xdr:to>
      <xdr:col>8</xdr:col>
      <xdr:colOff>144780</xdr:colOff>
      <xdr:row>27</xdr:row>
      <xdr:rowOff>50744</xdr:rowOff>
    </xdr:to>
    <xdr:sp macro="" textlink="">
      <xdr:nvSpPr>
        <xdr:cNvPr id="16" name="正方形/長方形 15"/>
        <xdr:cNvSpPr>
          <a:spLocks noChangeArrowheads="1"/>
        </xdr:cNvSpPr>
      </xdr:nvSpPr>
      <xdr:spPr bwMode="auto">
        <a:xfrm>
          <a:off x="53974" y="4459214"/>
          <a:ext cx="14671383"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defRPr/>
          </a:pPr>
          <a:r>
            <a:rPr lang="ja-JP" altLang="en-US" sz="900" b="0">
              <a:latin typeface="メイリオ" panose="020B0604030504040204" pitchFamily="50" charset="-128"/>
              <a:ea typeface="メイリオ" panose="020B0604030504040204" pitchFamily="50" charset="-128"/>
            </a:rPr>
            <a:t>・</a:t>
          </a:r>
          <a:r>
            <a:rPr lang="en-US" altLang="ja-JP" sz="900" b="0">
              <a:latin typeface="メイリオ" panose="020B0604030504040204" pitchFamily="50" charset="-128"/>
              <a:ea typeface="メイリオ" panose="020B0604030504040204" pitchFamily="50" charset="-128"/>
            </a:rPr>
            <a:t> PJ</a:t>
          </a:r>
          <a:r>
            <a:rPr lang="ja-JP" altLang="en-US" sz="900" b="0">
              <a:latin typeface="メイリオ" panose="020B0604030504040204" pitchFamily="50" charset="-128"/>
              <a:ea typeface="メイリオ" panose="020B0604030504040204" pitchFamily="50" charset="-128"/>
            </a:rPr>
            <a:t>管理台帳の費用実績の合計額（人件費＋内部費＋外部委託費＋その他経費）</a:t>
          </a:r>
          <a:r>
            <a:rPr lang="en-US" altLang="ja-JP" sz="900" b="0">
              <a:latin typeface="メイリオ" panose="020B0604030504040204" pitchFamily="50" charset="-128"/>
              <a:ea typeface="メイリオ" panose="020B0604030504040204" pitchFamily="50" charset="-128"/>
            </a:rPr>
            <a:t>Tổng</a:t>
          </a:r>
          <a:r>
            <a:rPr lang="en-US" altLang="ja-JP" sz="900" b="0" baseline="0">
              <a:latin typeface="メイリオ" panose="020B0604030504040204" pitchFamily="50" charset="-128"/>
              <a:ea typeface="メイリオ" panose="020B0604030504040204" pitchFamily="50" charset="-128"/>
            </a:rPr>
            <a:t> </a:t>
          </a:r>
          <a:r>
            <a:rPr lang="en-US" altLang="ja-JP" sz="800" b="0" baseline="0">
              <a:latin typeface="Arial" pitchFamily="34" charset="0"/>
              <a:ea typeface="メイリオ" panose="020B0604030504040204" pitchFamily="50" charset="-128"/>
              <a:cs typeface="Arial" pitchFamily="34" charset="0"/>
            </a:rPr>
            <a:t>s</a:t>
          </a:r>
          <a:r>
            <a:rPr lang="en-US" altLang="ja-JP" sz="800" b="0">
              <a:latin typeface="Arial" pitchFamily="34" charset="0"/>
              <a:ea typeface="メイリオ" panose="020B0604030504040204" pitchFamily="50" charset="-128"/>
              <a:cs typeface="Arial" pitchFamily="34" charset="0"/>
            </a:rPr>
            <a:t>ố</a:t>
          </a:r>
          <a:r>
            <a:rPr lang="en-US" altLang="ja-JP" sz="800" b="0" baseline="0">
              <a:latin typeface="Arial" pitchFamily="34" charset="0"/>
              <a:ea typeface="メイリオ" panose="020B0604030504040204" pitchFamily="50" charset="-128"/>
              <a:cs typeface="Arial" pitchFamily="34" charset="0"/>
            </a:rPr>
            <a:t> tiền</a:t>
          </a:r>
          <a:r>
            <a:rPr lang="en-US" altLang="ja-JP" sz="800" b="0">
              <a:latin typeface="Arial" pitchFamily="34" charset="0"/>
              <a:ea typeface="メイリオ" panose="020B0604030504040204" pitchFamily="50" charset="-128"/>
              <a:cs typeface="Arial" pitchFamily="34" charset="0"/>
            </a:rPr>
            <a:t> của</a:t>
          </a:r>
          <a:r>
            <a:rPr lang="en-US" altLang="ja-JP" sz="800" b="0" baseline="0">
              <a:latin typeface="Arial" pitchFamily="34" charset="0"/>
              <a:ea typeface="メイリオ" panose="020B0604030504040204" pitchFamily="50" charset="-128"/>
              <a:cs typeface="Arial" pitchFamily="34" charset="0"/>
            </a:rPr>
            <a:t> </a:t>
          </a:r>
          <a:r>
            <a:rPr lang="en-US" altLang="ja-JP" sz="800" b="0">
              <a:latin typeface="Arial" pitchFamily="34" charset="0"/>
              <a:ea typeface="メイリオ" panose="020B0604030504040204" pitchFamily="50" charset="-128"/>
              <a:cs typeface="Arial" pitchFamily="34" charset="0"/>
            </a:rPr>
            <a:t>kết quả thực tế chi phí trong sổ cái quản lý PG(Phí nhân công + Phí nội bộ + Phí ủy thác bên ngoài + Kinh phí khác)</a:t>
          </a:r>
          <a:endParaRPr lang="ja-JP" altLang="en-US" sz="800" b="0">
            <a:latin typeface="Arial" pitchFamily="34" charset="0"/>
            <a:ea typeface="メイリオ" panose="020B0604030504040204" pitchFamily="50" charset="-128"/>
            <a:cs typeface="Arial" pitchFamily="34" charset="0"/>
          </a:endParaRPr>
        </a:p>
      </xdr:txBody>
    </xdr:sp>
    <xdr:clientData/>
  </xdr:twoCellAnchor>
  <xdr:twoCellAnchor>
    <xdr:from>
      <xdr:col>0</xdr:col>
      <xdr:colOff>142875</xdr:colOff>
      <xdr:row>10</xdr:row>
      <xdr:rowOff>165100</xdr:rowOff>
    </xdr:from>
    <xdr:to>
      <xdr:col>0</xdr:col>
      <xdr:colOff>501650</xdr:colOff>
      <xdr:row>12</xdr:row>
      <xdr:rowOff>139595</xdr:rowOff>
    </xdr:to>
    <xdr:sp macro="" textlink="">
      <xdr:nvSpPr>
        <xdr:cNvPr id="17" name="正方形/長方形 16"/>
        <xdr:cNvSpPr>
          <a:spLocks noChangeArrowheads="1"/>
        </xdr:cNvSpPr>
      </xdr:nvSpPr>
      <xdr:spPr bwMode="auto">
        <a:xfrm>
          <a:off x="142875" y="1708150"/>
          <a:ext cx="358775"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a:latin typeface="メイリオ" panose="020B0604030504040204" pitchFamily="50" charset="-128"/>
              <a:ea typeface="メイリオ" panose="020B0604030504040204" pitchFamily="50" charset="-128"/>
            </a:rPr>
            <a:t>★</a:t>
          </a:r>
        </a:p>
      </xdr:txBody>
    </xdr:sp>
    <xdr:clientData/>
  </xdr:twoCellAnchor>
  <xdr:twoCellAnchor>
    <xdr:from>
      <xdr:col>1</xdr:col>
      <xdr:colOff>1027113</xdr:colOff>
      <xdr:row>10</xdr:row>
      <xdr:rowOff>165100</xdr:rowOff>
    </xdr:from>
    <xdr:to>
      <xdr:col>1</xdr:col>
      <xdr:colOff>1385888</xdr:colOff>
      <xdr:row>12</xdr:row>
      <xdr:rowOff>139595</xdr:rowOff>
    </xdr:to>
    <xdr:sp macro="" textlink="">
      <xdr:nvSpPr>
        <xdr:cNvPr id="18" name="正方形/長方形 17"/>
        <xdr:cNvSpPr>
          <a:spLocks noChangeArrowheads="1"/>
        </xdr:cNvSpPr>
      </xdr:nvSpPr>
      <xdr:spPr bwMode="auto">
        <a:xfrm>
          <a:off x="2970213" y="1708150"/>
          <a:ext cx="358775"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a:latin typeface="メイリオ" panose="020B0604030504040204" pitchFamily="50" charset="-128"/>
              <a:ea typeface="メイリオ" panose="020B0604030504040204" pitchFamily="50" charset="-128"/>
            </a:rPr>
            <a:t>★</a:t>
          </a:r>
        </a:p>
      </xdr:txBody>
    </xdr:sp>
    <xdr:clientData/>
  </xdr:twoCellAnchor>
  <xdr:twoCellAnchor>
    <xdr:from>
      <xdr:col>1</xdr:col>
      <xdr:colOff>3556000</xdr:colOff>
      <xdr:row>10</xdr:row>
      <xdr:rowOff>165100</xdr:rowOff>
    </xdr:from>
    <xdr:to>
      <xdr:col>1</xdr:col>
      <xdr:colOff>3916363</xdr:colOff>
      <xdr:row>12</xdr:row>
      <xdr:rowOff>139595</xdr:rowOff>
    </xdr:to>
    <xdr:sp macro="" textlink="">
      <xdr:nvSpPr>
        <xdr:cNvPr id="19" name="正方形/長方形 18"/>
        <xdr:cNvSpPr>
          <a:spLocks noChangeArrowheads="1"/>
        </xdr:cNvSpPr>
      </xdr:nvSpPr>
      <xdr:spPr bwMode="auto">
        <a:xfrm>
          <a:off x="5499100" y="1708150"/>
          <a:ext cx="360363"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a:latin typeface="メイリオ" panose="020B0604030504040204" pitchFamily="50" charset="-128"/>
              <a:ea typeface="メイリオ" panose="020B0604030504040204" pitchFamily="50" charset="-128"/>
            </a:rPr>
            <a:t>★</a:t>
          </a:r>
        </a:p>
      </xdr:txBody>
    </xdr:sp>
    <xdr:clientData/>
  </xdr:twoCellAnchor>
  <xdr:twoCellAnchor>
    <xdr:from>
      <xdr:col>0</xdr:col>
      <xdr:colOff>142875</xdr:colOff>
      <xdr:row>21</xdr:row>
      <xdr:rowOff>92075</xdr:rowOff>
    </xdr:from>
    <xdr:to>
      <xdr:col>0</xdr:col>
      <xdr:colOff>501650</xdr:colOff>
      <xdr:row>23</xdr:row>
      <xdr:rowOff>66570</xdr:rowOff>
    </xdr:to>
    <xdr:sp macro="" textlink="">
      <xdr:nvSpPr>
        <xdr:cNvPr id="20" name="正方形/長方形 19"/>
        <xdr:cNvSpPr>
          <a:spLocks noChangeArrowheads="1"/>
        </xdr:cNvSpPr>
      </xdr:nvSpPr>
      <xdr:spPr bwMode="auto">
        <a:xfrm>
          <a:off x="142875" y="2835275"/>
          <a:ext cx="358775"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a:latin typeface="メイリオ" panose="020B0604030504040204" pitchFamily="50" charset="-128"/>
              <a:ea typeface="メイリオ" panose="020B0604030504040204" pitchFamily="50" charset="-128"/>
            </a:rPr>
            <a:t>★</a:t>
          </a:r>
        </a:p>
      </xdr:txBody>
    </xdr:sp>
    <xdr:clientData/>
  </xdr:twoCellAnchor>
  <xdr:twoCellAnchor>
    <xdr:from>
      <xdr:col>1</xdr:col>
      <xdr:colOff>1414462</xdr:colOff>
      <xdr:row>1</xdr:row>
      <xdr:rowOff>39687</xdr:rowOff>
    </xdr:from>
    <xdr:to>
      <xdr:col>3</xdr:col>
      <xdr:colOff>276225</xdr:colOff>
      <xdr:row>3</xdr:row>
      <xdr:rowOff>14182</xdr:rowOff>
    </xdr:to>
    <xdr:sp macro="" textlink="">
      <xdr:nvSpPr>
        <xdr:cNvPr id="21" name="正方形/長方形 20"/>
        <xdr:cNvSpPr>
          <a:spLocks noChangeArrowheads="1"/>
        </xdr:cNvSpPr>
      </xdr:nvSpPr>
      <xdr:spPr bwMode="auto">
        <a:xfrm>
          <a:off x="3157537" y="39687"/>
          <a:ext cx="6091238"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sz="900">
              <a:latin typeface="メイリオ" panose="020B0604030504040204" pitchFamily="50" charset="-128"/>
              <a:ea typeface="メイリオ" panose="020B0604030504040204" pitchFamily="50" charset="-128"/>
            </a:rPr>
            <a:t>★</a:t>
          </a:r>
          <a:r>
            <a:rPr lang="ja-JP" altLang="en-US" sz="900" b="0">
              <a:latin typeface="メイリオ" panose="020B0604030504040204" pitchFamily="50" charset="-128"/>
              <a:ea typeface="メイリオ" panose="020B0604030504040204" pitchFamily="50" charset="-128"/>
            </a:rPr>
            <a:t>：現行と計算方法を変更した箇所</a:t>
          </a:r>
          <a:r>
            <a:rPr lang="vi-VN" altLang="ja-JP" sz="900" b="0">
              <a:latin typeface="メイリオ" panose="020B0604030504040204" pitchFamily="50" charset="-128"/>
              <a:ea typeface="メイリオ" panose="020B0604030504040204" pitchFamily="50" charset="-128"/>
            </a:rPr>
            <a:t>Chỗ thay đổi phương pháp tính toán so với</a:t>
          </a:r>
          <a:r>
            <a:rPr lang="en-US" altLang="ja-JP" sz="900" b="0">
              <a:latin typeface="メイリオ" panose="020B0604030504040204" pitchFamily="50" charset="-128"/>
              <a:ea typeface="メイリオ" panose="020B0604030504040204" pitchFamily="50" charset="-128"/>
            </a:rPr>
            <a:t> hệ</a:t>
          </a:r>
          <a:r>
            <a:rPr lang="en-US" altLang="ja-JP" sz="900" b="0" baseline="0">
              <a:latin typeface="メイリオ" panose="020B0604030504040204" pitchFamily="50" charset="-128"/>
              <a:ea typeface="メイリオ" panose="020B0604030504040204" pitchFamily="50" charset="-128"/>
            </a:rPr>
            <a:t> thống </a:t>
          </a:r>
          <a:r>
            <a:rPr lang="vi-VN" altLang="ja-JP" sz="900" b="0">
              <a:latin typeface="メイリオ" panose="020B0604030504040204" pitchFamily="50" charset="-128"/>
              <a:ea typeface="メイリオ" panose="020B0604030504040204" pitchFamily="50" charset="-128"/>
            </a:rPr>
            <a:t>hiện tại</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2143125</xdr:colOff>
      <xdr:row>20</xdr:row>
      <xdr:rowOff>152400</xdr:rowOff>
    </xdr:from>
    <xdr:to>
      <xdr:col>3</xdr:col>
      <xdr:colOff>464820</xdr:colOff>
      <xdr:row>26</xdr:row>
      <xdr:rowOff>43377</xdr:rowOff>
    </xdr:to>
    <xdr:sp macro="" textlink="">
      <xdr:nvSpPr>
        <xdr:cNvPr id="22" name="正方形/長方形 21"/>
        <xdr:cNvSpPr>
          <a:spLocks noChangeArrowheads="1"/>
        </xdr:cNvSpPr>
      </xdr:nvSpPr>
      <xdr:spPr bwMode="auto">
        <a:xfrm>
          <a:off x="4084760" y="3596054"/>
          <a:ext cx="6352002" cy="99001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pPr>
            <a:lnSpc>
              <a:spcPts val="1400"/>
            </a:lnSpc>
          </a:pPr>
          <a:r>
            <a:rPr lang="en-US" altLang="ja-JP" sz="700" b="0">
              <a:latin typeface="Arial" pitchFamily="34" charset="0"/>
              <a:ea typeface="メイリオ" panose="020B0604030504040204" pitchFamily="50" charset="-128"/>
              <a:cs typeface="Arial" pitchFamily="34" charset="0"/>
            </a:rPr>
            <a:t>※</a:t>
          </a:r>
          <a:r>
            <a:rPr lang="ja-JP" altLang="en-US" sz="700" b="0">
              <a:latin typeface="Arial" pitchFamily="34" charset="0"/>
              <a:ea typeface="メイリオ" panose="020B0604030504040204" pitchFamily="50" charset="-128"/>
              <a:cs typeface="Arial" pitchFamily="34" charset="0"/>
            </a:rPr>
            <a:t>当月完了</a:t>
          </a:r>
          <a:r>
            <a:rPr lang="en-US" altLang="ja-JP" sz="700" b="0">
              <a:latin typeface="Arial" pitchFamily="34" charset="0"/>
              <a:ea typeface="メイリオ" panose="020B0604030504040204" pitchFamily="50" charset="-128"/>
              <a:cs typeface="Arial" pitchFamily="34" charset="0"/>
            </a:rPr>
            <a:t>PJ…</a:t>
          </a:r>
          <a:r>
            <a:rPr lang="ja-JP" altLang="en-US" sz="700" b="0">
              <a:latin typeface="Arial" pitchFamily="34" charset="0"/>
              <a:ea typeface="メイリオ" panose="020B0604030504040204" pitchFamily="50" charset="-128"/>
              <a:cs typeface="Arial" pitchFamily="34" charset="0"/>
            </a:rPr>
            <a:t>完成基準、かつ実績期間の終了日に当月度の日付が入っている</a:t>
          </a:r>
          <a:r>
            <a:rPr lang="en-US" altLang="ja-JP" sz="700" b="0">
              <a:latin typeface="Arial" pitchFamily="34" charset="0"/>
              <a:ea typeface="メイリオ" panose="020B0604030504040204" pitchFamily="50" charset="-128"/>
              <a:cs typeface="Arial" pitchFamily="34" charset="0"/>
            </a:rPr>
            <a:t>PJ</a:t>
          </a:r>
        </a:p>
        <a:p>
          <a:pPr>
            <a:lnSpc>
              <a:spcPts val="1400"/>
            </a:lnSpc>
          </a:pPr>
          <a:r>
            <a:rPr lang="en-US" altLang="ja-JP" sz="700" b="0">
              <a:latin typeface="Arial" pitchFamily="34" charset="0"/>
              <a:ea typeface="メイリオ" panose="020B0604030504040204" pitchFamily="50" charset="-128"/>
              <a:cs typeface="Arial" pitchFamily="34" charset="0"/>
            </a:rPr>
            <a:t>※</a:t>
          </a:r>
          <a:r>
            <a:rPr lang="ja-JP" altLang="en-US" sz="700" b="0">
              <a:latin typeface="Arial" pitchFamily="34" charset="0"/>
              <a:ea typeface="メイリオ" panose="020B0604030504040204" pitchFamily="50" charset="-128"/>
              <a:cs typeface="Arial" pitchFamily="34" charset="0"/>
            </a:rPr>
            <a:t>当月未完了</a:t>
          </a:r>
          <a:r>
            <a:rPr lang="en-US" altLang="ja-JP" sz="700" b="0">
              <a:latin typeface="Arial" pitchFamily="34" charset="0"/>
              <a:ea typeface="メイリオ" panose="020B0604030504040204" pitchFamily="50" charset="-128"/>
              <a:cs typeface="Arial" pitchFamily="34" charset="0"/>
            </a:rPr>
            <a:t>PJ…</a:t>
          </a:r>
          <a:r>
            <a:rPr lang="ja-JP" altLang="en-US" sz="700" b="0">
              <a:latin typeface="Arial" pitchFamily="34" charset="0"/>
              <a:ea typeface="メイリオ" panose="020B0604030504040204" pitchFamily="50" charset="-128"/>
              <a:cs typeface="Arial" pitchFamily="34" charset="0"/>
            </a:rPr>
            <a:t>完成基準、かつ</a:t>
          </a:r>
          <a:r>
            <a:rPr lang="en-US" altLang="ja-JP" sz="700" b="0">
              <a:latin typeface="Arial" pitchFamily="34" charset="0"/>
              <a:ea typeface="メイリオ" panose="020B0604030504040204" pitchFamily="50" charset="-128"/>
              <a:cs typeface="Arial" pitchFamily="34" charset="0"/>
            </a:rPr>
            <a:t>PJ</a:t>
          </a:r>
          <a:r>
            <a:rPr lang="ja-JP" altLang="en-US" sz="700" b="0">
              <a:latin typeface="Arial" pitchFamily="34" charset="0"/>
              <a:ea typeface="メイリオ" panose="020B0604030504040204" pitchFamily="50" charset="-128"/>
              <a:cs typeface="Arial" pitchFamily="34" charset="0"/>
            </a:rPr>
            <a:t>終了月が翌月以降の</a:t>
          </a:r>
          <a:r>
            <a:rPr lang="en-US" altLang="ja-JP" sz="700" b="0">
              <a:latin typeface="Arial" pitchFamily="34" charset="0"/>
              <a:ea typeface="メイリオ" panose="020B0604030504040204" pitchFamily="50" charset="-128"/>
              <a:cs typeface="Arial" pitchFamily="34" charset="0"/>
            </a:rPr>
            <a:t>PJ</a:t>
          </a:r>
        </a:p>
        <a:p>
          <a:pPr>
            <a:lnSpc>
              <a:spcPts val="1400"/>
            </a:lnSpc>
          </a:pPr>
          <a:r>
            <a:rPr lang="en-US" altLang="ja-JP" sz="700" b="0">
              <a:latin typeface="Arial" pitchFamily="34" charset="0"/>
              <a:ea typeface="メイリオ" panose="020B0604030504040204" pitchFamily="50" charset="-128"/>
              <a:cs typeface="Arial" pitchFamily="34" charset="0"/>
            </a:rPr>
            <a:t>PJ hoàn thành trong tháng này…Tiêu chuẩn hoàn thành và PJ có date của tháng này ở ngày kết thúc của thời hạn kết quả thực tế </a:t>
          </a:r>
        </a:p>
        <a:p>
          <a:pPr>
            <a:lnSpc>
              <a:spcPts val="1400"/>
            </a:lnSpc>
          </a:pPr>
          <a:r>
            <a:rPr lang="vi-VN" altLang="ja-JP" sz="700" b="0">
              <a:latin typeface="Arial" panose="020B0604020202020204" pitchFamily="34" charset="0"/>
              <a:ea typeface="メイリオ" panose="020B0604030504040204" pitchFamily="50" charset="-128"/>
              <a:cs typeface="Arial" pitchFamily="34" charset="0"/>
            </a:rPr>
            <a:t>PJ </a:t>
          </a:r>
          <a:r>
            <a:rPr lang="en-US" altLang="ja-JP" sz="700" b="0">
              <a:latin typeface="Arial" panose="020B0604020202020204" pitchFamily="34" charset="0"/>
              <a:ea typeface="メイリオ" panose="020B0604030504040204" pitchFamily="50" charset="-128"/>
              <a:cs typeface="Arial" pitchFamily="34" charset="0"/>
            </a:rPr>
            <a:t>chưa </a:t>
          </a:r>
          <a:r>
            <a:rPr lang="vi-VN" altLang="ja-JP" sz="700" b="0">
              <a:latin typeface="Arial" panose="020B0604020202020204" pitchFamily="34" charset="0"/>
              <a:ea typeface="メイリオ" panose="020B0604030504040204" pitchFamily="50" charset="-128"/>
              <a:cs typeface="Arial" pitchFamily="34" charset="0"/>
            </a:rPr>
            <a:t>hoàn thành </a:t>
          </a:r>
          <a:r>
            <a:rPr lang="en-US" altLang="ja-JP" sz="700" b="0">
              <a:latin typeface="Arial" panose="020B0604020202020204" pitchFamily="34" charset="0"/>
              <a:ea typeface="メイリオ" panose="020B0604030504040204" pitchFamily="50" charset="-128"/>
              <a:cs typeface="Arial" pitchFamily="34" charset="0"/>
            </a:rPr>
            <a:t>trong</a:t>
          </a:r>
          <a:r>
            <a:rPr lang="vi-VN" altLang="ja-JP" sz="700" b="0">
              <a:latin typeface="Arial" panose="020B0604020202020204" pitchFamily="34" charset="0"/>
              <a:ea typeface="メイリオ" panose="020B0604030504040204" pitchFamily="50" charset="-128"/>
              <a:cs typeface="Arial" pitchFamily="34" charset="0"/>
            </a:rPr>
            <a:t> tháng này …Tiêu chuẩn hoàn thành và PJ có tháng kết thúc PJ là từ tháng tiếp theo trở đi</a:t>
          </a:r>
          <a:endParaRPr lang="en-US" altLang="ja-JP" sz="700" b="0">
            <a:latin typeface="Arial" pitchFamily="34" charset="0"/>
            <a:ea typeface="メイリオ" panose="020B0604030504040204" pitchFamily="50" charset="-128"/>
            <a:cs typeface="Arial" pitchFamily="34" charset="0"/>
          </a:endParaRPr>
        </a:p>
        <a:p>
          <a:pPr>
            <a:lnSpc>
              <a:spcPts val="1400"/>
            </a:lnSpc>
          </a:pPr>
          <a:endParaRPr lang="ja-JP" altLang="en-US" sz="700" b="0">
            <a:latin typeface="Arial" pitchFamily="34" charset="0"/>
            <a:ea typeface="メイリオ" panose="020B0604030504040204" pitchFamily="50" charset="-128"/>
            <a:cs typeface="Arial" pitchFamily="34" charset="0"/>
          </a:endParaRPr>
        </a:p>
      </xdr:txBody>
    </xdr:sp>
    <xdr:clientData/>
  </xdr:twoCellAnchor>
  <xdr:twoCellAnchor>
    <xdr:from>
      <xdr:col>0</xdr:col>
      <xdr:colOff>1120140</xdr:colOff>
      <xdr:row>10</xdr:row>
      <xdr:rowOff>99060</xdr:rowOff>
    </xdr:from>
    <xdr:to>
      <xdr:col>1</xdr:col>
      <xdr:colOff>137160</xdr:colOff>
      <xdr:row>12</xdr:row>
      <xdr:rowOff>65935</xdr:rowOff>
    </xdr:to>
    <xdr:sp macro="" textlink="">
      <xdr:nvSpPr>
        <xdr:cNvPr id="23" name="正方形/長方形 22"/>
        <xdr:cNvSpPr>
          <a:spLocks noChangeArrowheads="1"/>
        </xdr:cNvSpPr>
      </xdr:nvSpPr>
      <xdr:spPr bwMode="auto">
        <a:xfrm>
          <a:off x="1120140" y="1676400"/>
          <a:ext cx="762000"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Q</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Q</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91440</xdr:colOff>
      <xdr:row>10</xdr:row>
      <xdr:rowOff>30480</xdr:rowOff>
    </xdr:from>
    <xdr:to>
      <xdr:col>1</xdr:col>
      <xdr:colOff>929639</xdr:colOff>
      <xdr:row>11</xdr:row>
      <xdr:rowOff>172615</xdr:rowOff>
    </xdr:to>
    <xdr:sp macro="" textlink="">
      <xdr:nvSpPr>
        <xdr:cNvPr id="24" name="正方形/長方形 23"/>
        <xdr:cNvSpPr>
          <a:spLocks noChangeArrowheads="1"/>
        </xdr:cNvSpPr>
      </xdr:nvSpPr>
      <xdr:spPr bwMode="auto">
        <a:xfrm>
          <a:off x="1836420" y="1607820"/>
          <a:ext cx="838199"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R</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R</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845820</xdr:colOff>
      <xdr:row>10</xdr:row>
      <xdr:rowOff>60960</xdr:rowOff>
    </xdr:from>
    <xdr:to>
      <xdr:col>1</xdr:col>
      <xdr:colOff>1592263</xdr:colOff>
      <xdr:row>12</xdr:row>
      <xdr:rowOff>27835</xdr:rowOff>
    </xdr:to>
    <xdr:sp macro="" textlink="">
      <xdr:nvSpPr>
        <xdr:cNvPr id="25" name="正方形/長方形 24"/>
        <xdr:cNvSpPr>
          <a:spLocks noChangeArrowheads="1"/>
        </xdr:cNvSpPr>
      </xdr:nvSpPr>
      <xdr:spPr bwMode="auto">
        <a:xfrm>
          <a:off x="2590800" y="1638300"/>
          <a:ext cx="746443"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S</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S</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0</xdr:col>
      <xdr:colOff>285750</xdr:colOff>
      <xdr:row>10</xdr:row>
      <xdr:rowOff>161925</xdr:rowOff>
    </xdr:from>
    <xdr:to>
      <xdr:col>0</xdr:col>
      <xdr:colOff>1043940</xdr:colOff>
      <xdr:row>12</xdr:row>
      <xdr:rowOff>144040</xdr:rowOff>
    </xdr:to>
    <xdr:sp macro="" textlink="">
      <xdr:nvSpPr>
        <xdr:cNvPr id="26" name="正方形/長方形 25"/>
        <xdr:cNvSpPr>
          <a:spLocks noChangeArrowheads="1"/>
        </xdr:cNvSpPr>
      </xdr:nvSpPr>
      <xdr:spPr bwMode="auto">
        <a:xfrm>
          <a:off x="285750" y="1670685"/>
          <a:ext cx="758190"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P</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P</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1752600</xdr:colOff>
      <xdr:row>9</xdr:row>
      <xdr:rowOff>137160</xdr:rowOff>
    </xdr:from>
    <xdr:to>
      <xdr:col>1</xdr:col>
      <xdr:colOff>2423159</xdr:colOff>
      <xdr:row>11</xdr:row>
      <xdr:rowOff>104035</xdr:rowOff>
    </xdr:to>
    <xdr:sp macro="" textlink="">
      <xdr:nvSpPr>
        <xdr:cNvPr id="27" name="正方形/長方形 26"/>
        <xdr:cNvSpPr>
          <a:spLocks noChangeArrowheads="1"/>
        </xdr:cNvSpPr>
      </xdr:nvSpPr>
      <xdr:spPr bwMode="auto">
        <a:xfrm>
          <a:off x="3497580" y="1539240"/>
          <a:ext cx="670559"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T</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T</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2514600</xdr:colOff>
      <xdr:row>9</xdr:row>
      <xdr:rowOff>152400</xdr:rowOff>
    </xdr:from>
    <xdr:to>
      <xdr:col>1</xdr:col>
      <xdr:colOff>3268979</xdr:colOff>
      <xdr:row>11</xdr:row>
      <xdr:rowOff>119275</xdr:rowOff>
    </xdr:to>
    <xdr:sp macro="" textlink="">
      <xdr:nvSpPr>
        <xdr:cNvPr id="28" name="正方形/長方形 27"/>
        <xdr:cNvSpPr>
          <a:spLocks noChangeArrowheads="1"/>
        </xdr:cNvSpPr>
      </xdr:nvSpPr>
      <xdr:spPr bwMode="auto">
        <a:xfrm>
          <a:off x="4259580" y="1554480"/>
          <a:ext cx="754379"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X</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X</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3548062</xdr:colOff>
      <xdr:row>10</xdr:row>
      <xdr:rowOff>70485</xdr:rowOff>
    </xdr:from>
    <xdr:to>
      <xdr:col>2</xdr:col>
      <xdr:colOff>891539</xdr:colOff>
      <xdr:row>12</xdr:row>
      <xdr:rowOff>37360</xdr:rowOff>
    </xdr:to>
    <xdr:sp macro="" textlink="">
      <xdr:nvSpPr>
        <xdr:cNvPr id="29" name="正方形/長方形 28"/>
        <xdr:cNvSpPr>
          <a:spLocks noChangeArrowheads="1"/>
        </xdr:cNvSpPr>
      </xdr:nvSpPr>
      <xdr:spPr bwMode="auto">
        <a:xfrm>
          <a:off x="5293042" y="1647825"/>
          <a:ext cx="894397"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U</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U</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1379538</xdr:colOff>
      <xdr:row>6</xdr:row>
      <xdr:rowOff>114300</xdr:rowOff>
    </xdr:from>
    <xdr:to>
      <xdr:col>1</xdr:col>
      <xdr:colOff>2362200</xdr:colOff>
      <xdr:row>8</xdr:row>
      <xdr:rowOff>55562</xdr:rowOff>
    </xdr:to>
    <xdr:sp macro="" textlink="">
      <xdr:nvSpPr>
        <xdr:cNvPr id="30" name="正方形/長方形 10"/>
        <xdr:cNvSpPr>
          <a:spLocks noChangeArrowheads="1"/>
        </xdr:cNvSpPr>
      </xdr:nvSpPr>
      <xdr:spPr bwMode="auto">
        <a:xfrm>
          <a:off x="3124518" y="990600"/>
          <a:ext cx="982662" cy="291782"/>
        </a:xfrm>
        <a:prstGeom prst="leftRightArrow">
          <a:avLst/>
        </a:prstGeom>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eaLnBrk="0" fontAlgn="base" hangingPunct="0">
            <a:spcBef>
              <a:spcPct val="0"/>
            </a:spcBef>
            <a:spcAft>
              <a:spcPct val="0"/>
            </a:spcAft>
            <a:defRPr kumimoji="1" sz="1200" b="1" kern="1200">
              <a:solidFill>
                <a:schemeClr val="dk1"/>
              </a:solidFill>
              <a:latin typeface="+mn-lt"/>
              <a:ea typeface="+mn-ea"/>
              <a:cs typeface="+mn-cs"/>
            </a:defRPr>
          </a:lvl1pPr>
          <a:lvl2pPr marL="457200" algn="l" rtl="0" eaLnBrk="0" fontAlgn="base" hangingPunct="0">
            <a:spcBef>
              <a:spcPct val="0"/>
            </a:spcBef>
            <a:spcAft>
              <a:spcPct val="0"/>
            </a:spcAft>
            <a:defRPr kumimoji="1" sz="1200" b="1" kern="1200">
              <a:solidFill>
                <a:schemeClr val="dk1"/>
              </a:solidFill>
              <a:latin typeface="+mn-lt"/>
              <a:ea typeface="+mn-ea"/>
              <a:cs typeface="+mn-cs"/>
            </a:defRPr>
          </a:lvl2pPr>
          <a:lvl3pPr marL="914400" algn="l" rtl="0" eaLnBrk="0" fontAlgn="base" hangingPunct="0">
            <a:spcBef>
              <a:spcPct val="0"/>
            </a:spcBef>
            <a:spcAft>
              <a:spcPct val="0"/>
            </a:spcAft>
            <a:defRPr kumimoji="1" sz="1200" b="1" kern="1200">
              <a:solidFill>
                <a:schemeClr val="dk1"/>
              </a:solidFill>
              <a:latin typeface="+mn-lt"/>
              <a:ea typeface="+mn-ea"/>
              <a:cs typeface="+mn-cs"/>
            </a:defRPr>
          </a:lvl3pPr>
          <a:lvl4pPr marL="1371600" algn="l" rtl="0" eaLnBrk="0" fontAlgn="base" hangingPunct="0">
            <a:spcBef>
              <a:spcPct val="0"/>
            </a:spcBef>
            <a:spcAft>
              <a:spcPct val="0"/>
            </a:spcAft>
            <a:defRPr kumimoji="1" sz="1200" b="1" kern="1200">
              <a:solidFill>
                <a:schemeClr val="dk1"/>
              </a:solidFill>
              <a:latin typeface="+mn-lt"/>
              <a:ea typeface="+mn-ea"/>
              <a:cs typeface="+mn-cs"/>
            </a:defRPr>
          </a:lvl4pPr>
          <a:lvl5pPr marL="1828800" algn="l" rtl="0" eaLnBrk="0" fontAlgn="base" hangingPunct="0">
            <a:spcBef>
              <a:spcPct val="0"/>
            </a:spcBef>
            <a:spcAft>
              <a:spcPct val="0"/>
            </a:spcAft>
            <a:defRPr kumimoji="1" sz="1200" b="1" kern="1200">
              <a:solidFill>
                <a:schemeClr val="dk1"/>
              </a:solidFill>
              <a:latin typeface="+mn-lt"/>
              <a:ea typeface="+mn-ea"/>
              <a:cs typeface="+mn-cs"/>
            </a:defRPr>
          </a:lvl5pPr>
          <a:lvl6pPr marL="2286000" algn="l" defTabSz="914400" rtl="0" eaLnBrk="1" latinLnBrk="0" hangingPunct="1">
            <a:defRPr kumimoji="1" sz="1200" b="1" kern="1200">
              <a:solidFill>
                <a:schemeClr val="dk1"/>
              </a:solidFill>
              <a:latin typeface="+mn-lt"/>
              <a:ea typeface="+mn-ea"/>
              <a:cs typeface="+mn-cs"/>
            </a:defRPr>
          </a:lvl6pPr>
          <a:lvl7pPr marL="2743200" algn="l" defTabSz="914400" rtl="0" eaLnBrk="1" latinLnBrk="0" hangingPunct="1">
            <a:defRPr kumimoji="1" sz="1200" b="1" kern="1200">
              <a:solidFill>
                <a:schemeClr val="dk1"/>
              </a:solidFill>
              <a:latin typeface="+mn-lt"/>
              <a:ea typeface="+mn-ea"/>
              <a:cs typeface="+mn-cs"/>
            </a:defRPr>
          </a:lvl7pPr>
          <a:lvl8pPr marL="3200400" algn="l" defTabSz="914400" rtl="0" eaLnBrk="1" latinLnBrk="0" hangingPunct="1">
            <a:defRPr kumimoji="1" sz="1200" b="1" kern="1200">
              <a:solidFill>
                <a:schemeClr val="dk1"/>
              </a:solidFill>
              <a:latin typeface="+mn-lt"/>
              <a:ea typeface="+mn-ea"/>
              <a:cs typeface="+mn-cs"/>
            </a:defRPr>
          </a:lvl8pPr>
          <a:lvl9pPr marL="3657600" algn="l" defTabSz="914400" rtl="0" eaLnBrk="1" latinLnBrk="0" hangingPunct="1">
            <a:defRPr kumimoji="1" sz="1200" b="1" kern="1200">
              <a:solidFill>
                <a:schemeClr val="dk1"/>
              </a:solidFill>
              <a:latin typeface="+mn-lt"/>
              <a:ea typeface="+mn-ea"/>
              <a:cs typeface="+mn-cs"/>
            </a:defRPr>
          </a:lvl9pPr>
        </a:lstStyle>
        <a:p>
          <a:pPr algn="ctr">
            <a:defRPr/>
          </a:pPr>
          <a:r>
            <a:rPr lang="ja-JP" altLang="en-US" sz="900" b="0">
              <a:latin typeface="メイリオ" panose="020B0604030504040204" pitchFamily="50" charset="-128"/>
              <a:ea typeface="メイリオ" panose="020B0604030504040204" pitchFamily="50" charset="-128"/>
            </a:rPr>
            <a:t>非表示項目</a:t>
          </a:r>
        </a:p>
      </xdr:txBody>
    </xdr:sp>
    <xdr:clientData/>
  </xdr:twoCellAnchor>
  <xdr:twoCellAnchor>
    <xdr:from>
      <xdr:col>0</xdr:col>
      <xdr:colOff>285750</xdr:colOff>
      <xdr:row>21</xdr:row>
      <xdr:rowOff>101601</xdr:rowOff>
    </xdr:from>
    <xdr:to>
      <xdr:col>0</xdr:col>
      <xdr:colOff>1592580</xdr:colOff>
      <xdr:row>23</xdr:row>
      <xdr:rowOff>68476</xdr:rowOff>
    </xdr:to>
    <xdr:sp macro="" textlink="">
      <xdr:nvSpPr>
        <xdr:cNvPr id="31" name="正方形/長方形 30"/>
        <xdr:cNvSpPr>
          <a:spLocks noChangeArrowheads="1"/>
        </xdr:cNvSpPr>
      </xdr:nvSpPr>
      <xdr:spPr bwMode="auto">
        <a:xfrm>
          <a:off x="285750" y="3035301"/>
          <a:ext cx="1306830" cy="31739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200" b="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200" b="1"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900" b="0">
              <a:latin typeface="メイリオ" panose="020B0604030504040204" pitchFamily="50" charset="-128"/>
              <a:ea typeface="メイリオ" panose="020B0604030504040204" pitchFamily="50" charset="-128"/>
            </a:rPr>
            <a:t>AL</a:t>
          </a:r>
          <a:r>
            <a:rPr lang="ja-JP" altLang="en-US" sz="900" b="0">
              <a:latin typeface="メイリオ" panose="020B0604030504040204" pitchFamily="50" charset="-128"/>
              <a:ea typeface="メイリオ" panose="020B0604030504040204" pitchFamily="50" charset="-128"/>
            </a:rPr>
            <a:t>列</a:t>
          </a:r>
          <a:r>
            <a:rPr lang="en-US" altLang="ja-JP" sz="900" b="0">
              <a:latin typeface="メイリオ" panose="020B0604030504040204" pitchFamily="50" charset="-128"/>
              <a:ea typeface="メイリオ" panose="020B0604030504040204" pitchFamily="50" charset="-128"/>
            </a:rPr>
            <a:t>Cột AL</a:t>
          </a:r>
          <a:endParaRPr lang="ja-JP" altLang="en-US" sz="900" b="0">
            <a:latin typeface="メイリオ" panose="020B0604030504040204" pitchFamily="50" charset="-128"/>
            <a:ea typeface="メイリオ" panose="020B0604030504040204" pitchFamily="50" charset="-128"/>
          </a:endParaRPr>
        </a:p>
      </xdr:txBody>
    </xdr:sp>
    <xdr:clientData/>
  </xdr:twoCellAnchor>
  <xdr:twoCellAnchor>
    <xdr:from>
      <xdr:col>1</xdr:col>
      <xdr:colOff>1074738</xdr:colOff>
      <xdr:row>34</xdr:row>
      <xdr:rowOff>92075</xdr:rowOff>
    </xdr:from>
    <xdr:to>
      <xdr:col>2</xdr:col>
      <xdr:colOff>1511300</xdr:colOff>
      <xdr:row>36</xdr:row>
      <xdr:rowOff>36512</xdr:rowOff>
    </xdr:to>
    <xdr:sp macro="" textlink="">
      <xdr:nvSpPr>
        <xdr:cNvPr id="32" name="正方形/長方形 10"/>
        <xdr:cNvSpPr>
          <a:spLocks noChangeArrowheads="1"/>
        </xdr:cNvSpPr>
      </xdr:nvSpPr>
      <xdr:spPr bwMode="auto">
        <a:xfrm>
          <a:off x="3017838" y="4892675"/>
          <a:ext cx="4379912" cy="287337"/>
        </a:xfrm>
        <a:prstGeom prst="leftRightArrow">
          <a:avLst/>
        </a:prstGeom>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eaLnBrk="0" fontAlgn="base" hangingPunct="0">
            <a:spcBef>
              <a:spcPct val="0"/>
            </a:spcBef>
            <a:spcAft>
              <a:spcPct val="0"/>
            </a:spcAft>
            <a:defRPr kumimoji="1" sz="1200" b="1" kern="1200">
              <a:solidFill>
                <a:schemeClr val="dk1"/>
              </a:solidFill>
              <a:latin typeface="+mn-lt"/>
              <a:ea typeface="+mn-ea"/>
              <a:cs typeface="+mn-cs"/>
            </a:defRPr>
          </a:lvl1pPr>
          <a:lvl2pPr marL="457200" algn="l" rtl="0" eaLnBrk="0" fontAlgn="base" hangingPunct="0">
            <a:spcBef>
              <a:spcPct val="0"/>
            </a:spcBef>
            <a:spcAft>
              <a:spcPct val="0"/>
            </a:spcAft>
            <a:defRPr kumimoji="1" sz="1200" b="1" kern="1200">
              <a:solidFill>
                <a:schemeClr val="dk1"/>
              </a:solidFill>
              <a:latin typeface="+mn-lt"/>
              <a:ea typeface="+mn-ea"/>
              <a:cs typeface="+mn-cs"/>
            </a:defRPr>
          </a:lvl2pPr>
          <a:lvl3pPr marL="914400" algn="l" rtl="0" eaLnBrk="0" fontAlgn="base" hangingPunct="0">
            <a:spcBef>
              <a:spcPct val="0"/>
            </a:spcBef>
            <a:spcAft>
              <a:spcPct val="0"/>
            </a:spcAft>
            <a:defRPr kumimoji="1" sz="1200" b="1" kern="1200">
              <a:solidFill>
                <a:schemeClr val="dk1"/>
              </a:solidFill>
              <a:latin typeface="+mn-lt"/>
              <a:ea typeface="+mn-ea"/>
              <a:cs typeface="+mn-cs"/>
            </a:defRPr>
          </a:lvl3pPr>
          <a:lvl4pPr marL="1371600" algn="l" rtl="0" eaLnBrk="0" fontAlgn="base" hangingPunct="0">
            <a:spcBef>
              <a:spcPct val="0"/>
            </a:spcBef>
            <a:spcAft>
              <a:spcPct val="0"/>
            </a:spcAft>
            <a:defRPr kumimoji="1" sz="1200" b="1" kern="1200">
              <a:solidFill>
                <a:schemeClr val="dk1"/>
              </a:solidFill>
              <a:latin typeface="+mn-lt"/>
              <a:ea typeface="+mn-ea"/>
              <a:cs typeface="+mn-cs"/>
            </a:defRPr>
          </a:lvl4pPr>
          <a:lvl5pPr marL="1828800" algn="l" rtl="0" eaLnBrk="0" fontAlgn="base" hangingPunct="0">
            <a:spcBef>
              <a:spcPct val="0"/>
            </a:spcBef>
            <a:spcAft>
              <a:spcPct val="0"/>
            </a:spcAft>
            <a:defRPr kumimoji="1" sz="1200" b="1" kern="1200">
              <a:solidFill>
                <a:schemeClr val="dk1"/>
              </a:solidFill>
              <a:latin typeface="+mn-lt"/>
              <a:ea typeface="+mn-ea"/>
              <a:cs typeface="+mn-cs"/>
            </a:defRPr>
          </a:lvl5pPr>
          <a:lvl6pPr marL="2286000" algn="l" defTabSz="914400" rtl="0" eaLnBrk="1" latinLnBrk="0" hangingPunct="1">
            <a:defRPr kumimoji="1" sz="1200" b="1" kern="1200">
              <a:solidFill>
                <a:schemeClr val="dk1"/>
              </a:solidFill>
              <a:latin typeface="+mn-lt"/>
              <a:ea typeface="+mn-ea"/>
              <a:cs typeface="+mn-cs"/>
            </a:defRPr>
          </a:lvl6pPr>
          <a:lvl7pPr marL="2743200" algn="l" defTabSz="914400" rtl="0" eaLnBrk="1" latinLnBrk="0" hangingPunct="1">
            <a:defRPr kumimoji="1" sz="1200" b="1" kern="1200">
              <a:solidFill>
                <a:schemeClr val="dk1"/>
              </a:solidFill>
              <a:latin typeface="+mn-lt"/>
              <a:ea typeface="+mn-ea"/>
              <a:cs typeface="+mn-cs"/>
            </a:defRPr>
          </a:lvl7pPr>
          <a:lvl8pPr marL="3200400" algn="l" defTabSz="914400" rtl="0" eaLnBrk="1" latinLnBrk="0" hangingPunct="1">
            <a:defRPr kumimoji="1" sz="1200" b="1" kern="1200">
              <a:solidFill>
                <a:schemeClr val="dk1"/>
              </a:solidFill>
              <a:latin typeface="+mn-lt"/>
              <a:ea typeface="+mn-ea"/>
              <a:cs typeface="+mn-cs"/>
            </a:defRPr>
          </a:lvl8pPr>
          <a:lvl9pPr marL="3657600" algn="l" defTabSz="914400" rtl="0" eaLnBrk="1" latinLnBrk="0" hangingPunct="1">
            <a:defRPr kumimoji="1" sz="1200" b="1" kern="1200">
              <a:solidFill>
                <a:schemeClr val="dk1"/>
              </a:solidFill>
              <a:latin typeface="+mn-lt"/>
              <a:ea typeface="+mn-ea"/>
              <a:cs typeface="+mn-cs"/>
            </a:defRPr>
          </a:lvl9pPr>
        </a:lstStyle>
        <a:p>
          <a:pPr algn="ctr">
            <a:defRPr/>
          </a:pPr>
          <a:r>
            <a:rPr lang="ja-JP" altLang="en-US" sz="900" b="0">
              <a:latin typeface="メイリオ" panose="020B0604030504040204" pitchFamily="50" charset="-128"/>
              <a:ea typeface="メイリオ" panose="020B0604030504040204" pitchFamily="50" charset="-128"/>
            </a:rPr>
            <a:t>この部分を仕掛金額の計算に使用</a:t>
          </a:r>
        </a:p>
      </xdr:txBody>
    </xdr:sp>
    <xdr:clientData/>
  </xdr:twoCellAnchor>
  <xdr:twoCellAnchor>
    <xdr:from>
      <xdr:col>2</xdr:col>
      <xdr:colOff>594360</xdr:colOff>
      <xdr:row>3</xdr:row>
      <xdr:rowOff>76200</xdr:rowOff>
    </xdr:from>
    <xdr:to>
      <xdr:col>2</xdr:col>
      <xdr:colOff>2880360</xdr:colOff>
      <xdr:row>7</xdr:row>
      <xdr:rowOff>68580</xdr:rowOff>
    </xdr:to>
    <xdr:sp macro="" textlink="">
      <xdr:nvSpPr>
        <xdr:cNvPr id="33" name="Rectangular Callout 32"/>
        <xdr:cNvSpPr/>
      </xdr:nvSpPr>
      <xdr:spPr>
        <a:xfrm>
          <a:off x="5890260" y="426720"/>
          <a:ext cx="2286000" cy="693420"/>
        </a:xfrm>
        <a:prstGeom prst="wedgeRectCallout">
          <a:avLst>
            <a:gd name="adj1" fmla="val -227500"/>
            <a:gd name="adj2" fmla="val -79258"/>
          </a:avLst>
        </a:prstGeom>
      </xdr:spPr>
      <xdr:style>
        <a:lnRef idx="2">
          <a:schemeClr val="accent6"/>
        </a:lnRef>
        <a:fillRef idx="1">
          <a:schemeClr val="lt1"/>
        </a:fillRef>
        <a:effectRef idx="0">
          <a:schemeClr val="accent6"/>
        </a:effectRef>
        <a:fontRef idx="minor">
          <a:schemeClr val="dk1"/>
        </a:fontRef>
      </xdr:style>
      <xdr:txBody>
        <a:bodyPr rtlCol="0" anchor="ctr"/>
        <a:lstStyle/>
        <a:p>
          <a:pPr algn="l"/>
          <a:r>
            <a:rPr lang="vi-VN" sz="900"/>
            <a:t>Phương pháp tính toán kết quả thực tế giá vốn hàng bán và cân đối sản phẩm đang trong quá trình sản xuất của cuối kỳ này</a:t>
          </a:r>
          <a:endParaRPr lang="en-US" sz="900"/>
        </a:p>
      </xdr:txBody>
    </xdr:sp>
    <xdr:clientData/>
  </xdr:twoCellAnchor>
  <xdr:twoCellAnchor>
    <xdr:from>
      <xdr:col>1</xdr:col>
      <xdr:colOff>1303020</xdr:colOff>
      <xdr:row>5</xdr:row>
      <xdr:rowOff>15240</xdr:rowOff>
    </xdr:from>
    <xdr:to>
      <xdr:col>1</xdr:col>
      <xdr:colOff>2423160</xdr:colOff>
      <xdr:row>6</xdr:row>
      <xdr:rowOff>121920</xdr:rowOff>
    </xdr:to>
    <xdr:sp macro="" textlink="">
      <xdr:nvSpPr>
        <xdr:cNvPr id="34" name="Rectangular Callout 33"/>
        <xdr:cNvSpPr/>
      </xdr:nvSpPr>
      <xdr:spPr>
        <a:xfrm>
          <a:off x="3048000" y="716280"/>
          <a:ext cx="1120140" cy="281940"/>
        </a:xfrm>
        <a:prstGeom prst="wedgeRectCallou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900"/>
            <a:t>Item không hiển thị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02"/>
  <sheetViews>
    <sheetView tabSelected="1" zoomScale="80" zoomScaleNormal="80" workbookViewId="0">
      <selection activeCell="G14" sqref="G14"/>
    </sheetView>
  </sheetViews>
  <sheetFormatPr defaultColWidth="8.88671875" defaultRowHeight="13.8"/>
  <cols>
    <col min="1" max="1" width="25.44140625" style="75" customWidth="1"/>
    <col min="2" max="2" width="51.77734375" style="75" bestFit="1" customWidth="1"/>
    <col min="3" max="3" width="53.6640625" style="75" bestFit="1" customWidth="1"/>
    <col min="4" max="4" width="8.88671875" style="75"/>
    <col min="5" max="5" width="11.77734375" style="75" customWidth="1"/>
    <col min="6" max="6" width="14.44140625" style="75" customWidth="1"/>
    <col min="7" max="7" width="16.44140625" style="75" customWidth="1"/>
    <col min="8" max="16384" width="8.88671875" style="75"/>
  </cols>
  <sheetData>
    <row r="1" spans="1:1">
      <c r="A1" s="126" t="s">
        <v>403</v>
      </c>
    </row>
    <row r="14" spans="1:1" s="92" customFormat="1" ht="10.199999999999999">
      <c r="A14" s="92" t="s">
        <v>369</v>
      </c>
    </row>
    <row r="37" spans="1:3">
      <c r="B37" s="93" t="s">
        <v>370</v>
      </c>
    </row>
    <row r="40" spans="1:3">
      <c r="A40" s="76" t="s">
        <v>338</v>
      </c>
      <c r="B40" s="76"/>
      <c r="C40" s="76"/>
    </row>
    <row r="41" spans="1:3">
      <c r="A41" s="76" t="s">
        <v>339</v>
      </c>
      <c r="B41" s="76"/>
      <c r="C41" s="76"/>
    </row>
    <row r="42" spans="1:3">
      <c r="A42" s="76" t="s">
        <v>340</v>
      </c>
      <c r="B42" s="76"/>
      <c r="C42" s="76"/>
    </row>
    <row r="43" spans="1:3" ht="45.6" customHeight="1">
      <c r="A43" s="99" t="s">
        <v>397</v>
      </c>
      <c r="B43" s="99"/>
      <c r="C43" s="99"/>
    </row>
    <row r="44" spans="1:3">
      <c r="A44" s="76" t="s">
        <v>398</v>
      </c>
      <c r="B44" s="76"/>
      <c r="C44" s="76"/>
    </row>
    <row r="45" spans="1:3">
      <c r="A45" s="76"/>
      <c r="B45" s="76"/>
      <c r="C45" s="76"/>
    </row>
    <row r="46" spans="1:3">
      <c r="A46" s="76" t="s">
        <v>341</v>
      </c>
      <c r="B46" s="76"/>
      <c r="C46" s="76"/>
    </row>
    <row r="47" spans="1:3">
      <c r="A47" s="76" t="s">
        <v>342</v>
      </c>
      <c r="B47" s="76"/>
      <c r="C47" s="76"/>
    </row>
    <row r="48" spans="1:3">
      <c r="A48" s="76" t="s">
        <v>343</v>
      </c>
      <c r="B48" s="76"/>
      <c r="C48" s="76"/>
    </row>
    <row r="49" spans="1:4" ht="73.8" customHeight="1">
      <c r="A49" s="99" t="s">
        <v>399</v>
      </c>
      <c r="B49" s="99"/>
      <c r="C49" s="99"/>
      <c r="D49" s="99"/>
    </row>
    <row r="50" spans="1:4">
      <c r="A50" s="76"/>
      <c r="B50" s="76"/>
      <c r="C50" s="76"/>
    </row>
    <row r="51" spans="1:4">
      <c r="A51" s="76"/>
      <c r="B51" s="76"/>
      <c r="C51" s="76"/>
    </row>
    <row r="52" spans="1:4">
      <c r="A52" s="76" t="s">
        <v>344</v>
      </c>
      <c r="B52" s="76"/>
      <c r="C52" s="76"/>
    </row>
    <row r="53" spans="1:4">
      <c r="A53" s="76" t="s">
        <v>345</v>
      </c>
      <c r="B53" s="76"/>
      <c r="C53" s="76"/>
    </row>
    <row r="54" spans="1:4">
      <c r="A54" s="76" t="s">
        <v>400</v>
      </c>
      <c r="B54" s="76"/>
      <c r="C54" s="76"/>
    </row>
    <row r="55" spans="1:4">
      <c r="A55" s="76" t="s">
        <v>401</v>
      </c>
      <c r="B55" s="76"/>
      <c r="C55" s="76"/>
    </row>
    <row r="56" spans="1:4">
      <c r="A56" s="76" t="s">
        <v>396</v>
      </c>
      <c r="B56" s="76"/>
      <c r="C56" s="76"/>
    </row>
    <row r="57" spans="1:4">
      <c r="A57" s="76" t="s">
        <v>346</v>
      </c>
      <c r="B57" s="76"/>
      <c r="C57" s="76"/>
    </row>
    <row r="58" spans="1:4">
      <c r="A58" s="76" t="s">
        <v>347</v>
      </c>
      <c r="B58" s="76"/>
      <c r="C58" s="76"/>
    </row>
    <row r="59" spans="1:4">
      <c r="A59" s="76" t="s">
        <v>348</v>
      </c>
      <c r="B59" s="76"/>
      <c r="C59" s="76"/>
    </row>
    <row r="60" spans="1:4">
      <c r="A60" s="76" t="s">
        <v>393</v>
      </c>
      <c r="B60" s="76"/>
      <c r="C60" s="76"/>
    </row>
    <row r="61" spans="1:4">
      <c r="A61" s="76" t="s">
        <v>394</v>
      </c>
      <c r="B61" s="76"/>
      <c r="C61" s="76"/>
    </row>
    <row r="62" spans="1:4">
      <c r="A62" s="76" t="s">
        <v>395</v>
      </c>
      <c r="B62" s="76"/>
      <c r="C62" s="76"/>
    </row>
    <row r="63" spans="1:4" ht="55.2">
      <c r="A63" s="77"/>
      <c r="B63" s="78" t="s">
        <v>368</v>
      </c>
      <c r="C63" s="78" t="s">
        <v>377</v>
      </c>
    </row>
    <row r="64" spans="1:4" s="96" customFormat="1" ht="262.2">
      <c r="A64" s="95" t="s">
        <v>388</v>
      </c>
      <c r="B64" s="80" t="s">
        <v>389</v>
      </c>
      <c r="C64" s="80" t="s">
        <v>390</v>
      </c>
    </row>
    <row r="65" spans="1:12" ht="277.2">
      <c r="A65" s="79" t="s">
        <v>383</v>
      </c>
      <c r="B65" s="80" t="s">
        <v>353</v>
      </c>
      <c r="C65" s="97" t="s">
        <v>402</v>
      </c>
    </row>
    <row r="70" spans="1:12">
      <c r="A70" s="81" t="s">
        <v>384</v>
      </c>
      <c r="B70" s="76"/>
      <c r="C70" s="76"/>
      <c r="D70" s="76"/>
      <c r="E70" s="76"/>
      <c r="F70" s="76"/>
      <c r="G70" s="76"/>
      <c r="H70" s="76"/>
      <c r="I70" s="76"/>
      <c r="J70" s="76"/>
      <c r="K70" s="76"/>
      <c r="L70" s="76"/>
    </row>
    <row r="71" spans="1:12">
      <c r="A71" s="81"/>
      <c r="B71" s="76"/>
      <c r="C71" s="76"/>
      <c r="D71" s="76"/>
      <c r="E71" s="76"/>
      <c r="F71" s="76"/>
      <c r="G71" s="76"/>
      <c r="H71" s="76"/>
      <c r="I71" s="76"/>
      <c r="J71" s="76"/>
      <c r="K71" s="76"/>
      <c r="L71" s="76"/>
    </row>
    <row r="72" spans="1:12">
      <c r="A72" s="76" t="s">
        <v>349</v>
      </c>
      <c r="B72" s="76"/>
      <c r="C72" s="76"/>
      <c r="D72" s="76"/>
      <c r="E72" s="76"/>
      <c r="F72" s="76"/>
      <c r="G72" s="76"/>
      <c r="H72" s="76"/>
      <c r="I72" s="76"/>
      <c r="J72" s="76"/>
      <c r="K72" s="76"/>
      <c r="L72" s="76"/>
    </row>
    <row r="73" spans="1:12">
      <c r="A73" s="76" t="s">
        <v>350</v>
      </c>
      <c r="B73" s="76"/>
      <c r="C73" s="76"/>
      <c r="D73" s="76"/>
      <c r="E73" s="76"/>
      <c r="F73" s="76"/>
      <c r="G73" s="76"/>
      <c r="H73" s="76"/>
      <c r="I73" s="76"/>
      <c r="J73" s="76"/>
      <c r="K73" s="76"/>
      <c r="L73" s="76"/>
    </row>
    <row r="74" spans="1:12">
      <c r="A74" s="98" t="s">
        <v>391</v>
      </c>
      <c r="B74" s="76"/>
      <c r="C74" s="76"/>
      <c r="D74" s="76"/>
      <c r="E74" s="76"/>
      <c r="F74" s="76"/>
      <c r="G74" s="76"/>
      <c r="H74" s="76"/>
      <c r="I74" s="76"/>
      <c r="J74" s="76"/>
      <c r="K74" s="76"/>
      <c r="L74" s="76"/>
    </row>
    <row r="75" spans="1:12">
      <c r="A75" s="98" t="s">
        <v>392</v>
      </c>
      <c r="B75" s="76"/>
      <c r="C75" s="76"/>
      <c r="D75" s="76"/>
      <c r="E75" s="76"/>
      <c r="F75" s="76"/>
      <c r="G75" s="76"/>
      <c r="H75" s="76"/>
      <c r="I75" s="76"/>
      <c r="J75" s="76"/>
      <c r="K75" s="76"/>
      <c r="L75" s="76"/>
    </row>
    <row r="76" spans="1:12">
      <c r="A76" s="76"/>
      <c r="B76" s="76" t="s">
        <v>354</v>
      </c>
      <c r="C76" s="76" t="s">
        <v>355</v>
      </c>
      <c r="D76" s="76" t="s">
        <v>366</v>
      </c>
      <c r="E76" s="76"/>
      <c r="F76" s="76"/>
      <c r="G76" s="76"/>
      <c r="H76" s="76"/>
      <c r="I76" s="76"/>
      <c r="J76" s="76"/>
      <c r="K76" s="76"/>
      <c r="L76" s="76"/>
    </row>
    <row r="77" spans="1:12">
      <c r="A77" s="91" t="s">
        <v>356</v>
      </c>
      <c r="B77" s="82">
        <v>0</v>
      </c>
      <c r="C77" s="82">
        <v>0</v>
      </c>
      <c r="D77" s="82">
        <v>35000</v>
      </c>
      <c r="E77" s="76"/>
      <c r="F77" s="76"/>
      <c r="G77" s="76"/>
      <c r="H77" s="76"/>
      <c r="I77" s="76"/>
      <c r="J77" s="76"/>
      <c r="K77" s="76"/>
      <c r="L77" s="76"/>
    </row>
    <row r="78" spans="1:12">
      <c r="A78" s="91" t="s">
        <v>385</v>
      </c>
      <c r="B78" s="82">
        <v>10000</v>
      </c>
      <c r="C78" s="82">
        <v>10110</v>
      </c>
      <c r="D78" s="82">
        <v>10120</v>
      </c>
      <c r="E78" s="76"/>
      <c r="F78" s="76"/>
      <c r="G78" s="76"/>
      <c r="H78" s="76"/>
      <c r="I78" s="76"/>
      <c r="J78" s="76"/>
      <c r="K78" s="76"/>
      <c r="L78" s="76"/>
    </row>
    <row r="79" spans="1:12">
      <c r="A79" s="91" t="s">
        <v>357</v>
      </c>
      <c r="B79" s="82">
        <v>1000</v>
      </c>
      <c r="C79" s="82">
        <v>1010</v>
      </c>
      <c r="D79" s="82">
        <v>1020</v>
      </c>
      <c r="E79" s="76"/>
      <c r="F79" s="76"/>
      <c r="G79" s="76"/>
      <c r="H79" s="76"/>
      <c r="I79" s="76"/>
      <c r="J79" s="76"/>
      <c r="K79" s="76"/>
      <c r="L79" s="76"/>
    </row>
    <row r="80" spans="1:12">
      <c r="A80" s="91" t="s">
        <v>358</v>
      </c>
      <c r="B80" s="82">
        <v>100</v>
      </c>
      <c r="C80" s="82">
        <v>110</v>
      </c>
      <c r="D80" s="82">
        <v>120</v>
      </c>
      <c r="E80" s="76"/>
      <c r="F80" s="76"/>
      <c r="G80" s="76"/>
      <c r="H80" s="76"/>
      <c r="I80" s="76"/>
      <c r="J80" s="76"/>
      <c r="K80" s="76"/>
      <c r="L80" s="76"/>
    </row>
    <row r="81" spans="1:12">
      <c r="A81" s="76"/>
      <c r="B81" s="83"/>
      <c r="C81" s="83"/>
      <c r="D81" s="83"/>
      <c r="E81" s="83"/>
      <c r="F81" s="76"/>
      <c r="G81" s="76"/>
      <c r="H81" s="76"/>
      <c r="I81" s="76"/>
      <c r="J81" s="76"/>
      <c r="K81" s="76"/>
      <c r="L81" s="76"/>
    </row>
    <row r="82" spans="1:12">
      <c r="A82" s="76"/>
      <c r="B82" s="76"/>
      <c r="C82" s="76"/>
      <c r="D82" s="76"/>
      <c r="E82" s="76"/>
      <c r="F82" s="76"/>
      <c r="G82" s="76"/>
      <c r="H82" s="76"/>
      <c r="I82" s="76"/>
      <c r="J82" s="76"/>
      <c r="K82" s="76"/>
      <c r="L82" s="76"/>
    </row>
    <row r="83" spans="1:12">
      <c r="A83" s="76" t="s">
        <v>359</v>
      </c>
      <c r="B83" s="76" t="s">
        <v>371</v>
      </c>
      <c r="C83" s="76"/>
      <c r="D83" s="76"/>
      <c r="E83" s="76"/>
      <c r="F83" s="76"/>
      <c r="G83" s="76"/>
      <c r="H83" s="76"/>
      <c r="I83" s="76"/>
      <c r="J83" s="76"/>
      <c r="K83" s="76"/>
      <c r="L83" s="76"/>
    </row>
    <row r="84" spans="1:12">
      <c r="A84" s="100" t="s">
        <v>356</v>
      </c>
      <c r="B84" s="100" t="s">
        <v>364</v>
      </c>
      <c r="C84" s="100"/>
      <c r="D84" s="100"/>
      <c r="E84" s="100"/>
      <c r="F84" s="100"/>
      <c r="G84" s="101" t="s">
        <v>376</v>
      </c>
      <c r="H84" s="76" t="s">
        <v>378</v>
      </c>
      <c r="I84" s="76"/>
      <c r="J84" s="76"/>
      <c r="K84" s="76"/>
      <c r="L84" s="76"/>
    </row>
    <row r="85" spans="1:12">
      <c r="A85" s="100"/>
      <c r="B85" s="103" t="s">
        <v>362</v>
      </c>
      <c r="C85" s="105" t="s">
        <v>365</v>
      </c>
      <c r="D85" s="106"/>
      <c r="E85" s="106"/>
      <c r="F85" s="107"/>
      <c r="G85" s="102"/>
      <c r="H85" s="76" t="s">
        <v>387</v>
      </c>
      <c r="I85" s="76"/>
      <c r="J85" s="76"/>
      <c r="K85" s="76"/>
      <c r="L85" s="76"/>
    </row>
    <row r="86" spans="1:12" ht="45.6">
      <c r="A86" s="100"/>
      <c r="B86" s="104"/>
      <c r="C86" s="84" t="s">
        <v>372</v>
      </c>
      <c r="D86" s="94" t="s">
        <v>373</v>
      </c>
      <c r="E86" s="94" t="s">
        <v>374</v>
      </c>
      <c r="F86" s="94" t="s">
        <v>375</v>
      </c>
      <c r="G86" s="102"/>
      <c r="H86" s="85" t="s">
        <v>379</v>
      </c>
      <c r="I86" s="76"/>
      <c r="J86" s="76"/>
      <c r="K86" s="76"/>
      <c r="L86" s="76"/>
    </row>
    <row r="87" spans="1:12">
      <c r="A87" s="86">
        <v>0</v>
      </c>
      <c r="B87" s="86">
        <v>0</v>
      </c>
      <c r="C87" s="86">
        <v>10000</v>
      </c>
      <c r="D87" s="86">
        <v>1000</v>
      </c>
      <c r="E87" s="86">
        <v>100</v>
      </c>
      <c r="F87" s="87">
        <v>-11100</v>
      </c>
      <c r="G87" s="88">
        <v>11100</v>
      </c>
      <c r="H87" s="76" t="s">
        <v>351</v>
      </c>
      <c r="I87" s="76"/>
      <c r="J87" s="76"/>
      <c r="K87" s="76"/>
      <c r="L87" s="76"/>
    </row>
    <row r="88" spans="1:12">
      <c r="A88" s="76"/>
      <c r="B88" s="76"/>
      <c r="C88" s="76"/>
      <c r="D88" s="76"/>
      <c r="E88" s="76"/>
      <c r="F88" s="76"/>
      <c r="G88" s="76"/>
      <c r="H88" s="76" t="s">
        <v>386</v>
      </c>
      <c r="I88" s="76"/>
      <c r="J88" s="76"/>
      <c r="K88" s="76"/>
      <c r="L88" s="76"/>
    </row>
    <row r="89" spans="1:12">
      <c r="A89" s="76"/>
      <c r="B89" s="76"/>
      <c r="C89" s="76"/>
      <c r="D89" s="76"/>
      <c r="E89" s="76"/>
      <c r="F89" s="76"/>
      <c r="G89" s="76"/>
      <c r="H89" s="76"/>
      <c r="I89" s="76"/>
      <c r="J89" s="76"/>
      <c r="K89" s="76"/>
      <c r="L89" s="76"/>
    </row>
    <row r="90" spans="1:12">
      <c r="A90" s="76" t="s">
        <v>360</v>
      </c>
      <c r="B90" s="76" t="s">
        <v>371</v>
      </c>
      <c r="C90" s="76"/>
      <c r="D90" s="76"/>
      <c r="E90" s="76"/>
      <c r="F90" s="76"/>
      <c r="G90" s="76"/>
      <c r="H90" s="76"/>
      <c r="I90" s="76"/>
      <c r="J90" s="76"/>
      <c r="K90" s="76"/>
      <c r="L90" s="76"/>
    </row>
    <row r="91" spans="1:12">
      <c r="A91" s="100" t="s">
        <v>356</v>
      </c>
      <c r="B91" s="100" t="s">
        <v>363</v>
      </c>
      <c r="C91" s="100"/>
      <c r="D91" s="100"/>
      <c r="E91" s="100"/>
      <c r="F91" s="100"/>
      <c r="G91" s="101" t="s">
        <v>376</v>
      </c>
      <c r="H91" s="76" t="s">
        <v>378</v>
      </c>
      <c r="I91" s="76"/>
      <c r="J91" s="76"/>
      <c r="K91" s="76"/>
      <c r="L91" s="76"/>
    </row>
    <row r="92" spans="1:12">
      <c r="A92" s="100"/>
      <c r="B92" s="103" t="s">
        <v>362</v>
      </c>
      <c r="C92" s="105" t="s">
        <v>365</v>
      </c>
      <c r="D92" s="106"/>
      <c r="E92" s="106"/>
      <c r="F92" s="107"/>
      <c r="G92" s="102"/>
      <c r="H92" s="76" t="s">
        <v>382</v>
      </c>
      <c r="I92" s="76"/>
      <c r="J92" s="76"/>
      <c r="K92" s="76"/>
      <c r="L92" s="76"/>
    </row>
    <row r="93" spans="1:12" ht="45.6">
      <c r="A93" s="100"/>
      <c r="B93" s="104"/>
      <c r="C93" s="84" t="s">
        <v>372</v>
      </c>
      <c r="D93" s="94" t="s">
        <v>373</v>
      </c>
      <c r="E93" s="94" t="s">
        <v>374</v>
      </c>
      <c r="F93" s="94" t="s">
        <v>375</v>
      </c>
      <c r="G93" s="102"/>
      <c r="H93" s="85" t="s">
        <v>379</v>
      </c>
      <c r="I93" s="76"/>
      <c r="J93" s="76"/>
      <c r="K93" s="76"/>
      <c r="L93" s="76"/>
    </row>
    <row r="94" spans="1:12">
      <c r="A94" s="86">
        <v>0</v>
      </c>
      <c r="B94" s="86">
        <v>0</v>
      </c>
      <c r="C94" s="86">
        <v>10110</v>
      </c>
      <c r="D94" s="86">
        <v>1010</v>
      </c>
      <c r="E94" s="86">
        <v>110</v>
      </c>
      <c r="F94" s="87">
        <v>-11230</v>
      </c>
      <c r="G94" s="88">
        <v>22330</v>
      </c>
      <c r="H94" s="76" t="s">
        <v>352</v>
      </c>
      <c r="I94" s="89"/>
      <c r="J94" s="89"/>
      <c r="K94" s="89"/>
      <c r="L94" s="89"/>
    </row>
    <row r="95" spans="1:12">
      <c r="A95" s="76"/>
      <c r="B95" s="76"/>
      <c r="C95" s="76"/>
      <c r="D95" s="76"/>
      <c r="E95" s="76"/>
      <c r="F95" s="76"/>
      <c r="G95" s="76"/>
      <c r="H95" s="76" t="s">
        <v>381</v>
      </c>
      <c r="I95" s="76"/>
      <c r="J95" s="76"/>
      <c r="K95" s="76"/>
      <c r="L95" s="76"/>
    </row>
    <row r="96" spans="1:12">
      <c r="A96" s="76"/>
      <c r="B96" s="76"/>
      <c r="C96" s="76"/>
      <c r="D96" s="76"/>
      <c r="E96" s="76"/>
      <c r="F96" s="76"/>
      <c r="G96" s="76"/>
      <c r="H96" s="76"/>
      <c r="I96" s="76"/>
      <c r="J96" s="76"/>
      <c r="K96" s="76"/>
      <c r="L96" s="76"/>
    </row>
    <row r="97" spans="1:12">
      <c r="A97" s="76" t="s">
        <v>361</v>
      </c>
      <c r="B97" s="76" t="s">
        <v>367</v>
      </c>
      <c r="C97" s="76"/>
      <c r="D97" s="76"/>
      <c r="E97" s="76"/>
      <c r="F97" s="76"/>
      <c r="G97" s="76"/>
      <c r="H97" s="76"/>
      <c r="I97" s="76"/>
      <c r="J97" s="76"/>
      <c r="K97" s="76"/>
      <c r="L97" s="76"/>
    </row>
    <row r="98" spans="1:12">
      <c r="A98" s="100" t="s">
        <v>356</v>
      </c>
      <c r="B98" s="100" t="s">
        <v>363</v>
      </c>
      <c r="C98" s="100"/>
      <c r="D98" s="100"/>
      <c r="E98" s="100"/>
      <c r="F98" s="100"/>
      <c r="G98" s="101" t="s">
        <v>376</v>
      </c>
      <c r="H98" s="76" t="s">
        <v>378</v>
      </c>
      <c r="I98" s="76"/>
      <c r="J98" s="76"/>
      <c r="K98" s="76"/>
      <c r="L98" s="76"/>
    </row>
    <row r="99" spans="1:12">
      <c r="A99" s="100"/>
      <c r="B99" s="103" t="s">
        <v>362</v>
      </c>
      <c r="C99" s="105" t="s">
        <v>365</v>
      </c>
      <c r="D99" s="106"/>
      <c r="E99" s="106"/>
      <c r="F99" s="107"/>
      <c r="G99" s="102"/>
      <c r="H99" s="76" t="s">
        <v>380</v>
      </c>
      <c r="I99" s="76"/>
      <c r="J99" s="76"/>
      <c r="K99" s="76"/>
      <c r="L99" s="76"/>
    </row>
    <row r="100" spans="1:12" ht="45.6">
      <c r="A100" s="100"/>
      <c r="B100" s="104"/>
      <c r="C100" s="84" t="s">
        <v>372</v>
      </c>
      <c r="D100" s="94" t="s">
        <v>373</v>
      </c>
      <c r="E100" s="94" t="s">
        <v>374</v>
      </c>
      <c r="F100" s="94" t="s">
        <v>375</v>
      </c>
      <c r="G100" s="102"/>
      <c r="H100" s="85" t="s">
        <v>379</v>
      </c>
      <c r="I100" s="76"/>
      <c r="J100" s="76"/>
      <c r="K100" s="76"/>
      <c r="L100" s="76"/>
    </row>
    <row r="101" spans="1:12">
      <c r="A101" s="90">
        <v>35000</v>
      </c>
      <c r="B101" s="90">
        <v>33590</v>
      </c>
      <c r="C101" s="86">
        <v>10120</v>
      </c>
      <c r="D101" s="86">
        <v>1020</v>
      </c>
      <c r="E101" s="86">
        <v>120</v>
      </c>
      <c r="F101" s="90">
        <v>22330</v>
      </c>
      <c r="G101" s="90">
        <v>0</v>
      </c>
      <c r="H101" s="76">
        <v>0</v>
      </c>
      <c r="I101" s="89"/>
      <c r="J101" s="89"/>
      <c r="K101" s="89"/>
      <c r="L101" s="89"/>
    </row>
    <row r="102" spans="1:12">
      <c r="A102" s="76"/>
      <c r="B102" s="76"/>
      <c r="C102" s="76"/>
      <c r="D102" s="76"/>
      <c r="E102" s="76"/>
      <c r="F102" s="76"/>
      <c r="G102" s="76"/>
      <c r="H102" s="76"/>
      <c r="I102" s="76"/>
      <c r="J102" s="76"/>
      <c r="K102" s="76"/>
      <c r="L102" s="76"/>
    </row>
  </sheetData>
  <mergeCells count="17">
    <mergeCell ref="C92:F92"/>
    <mergeCell ref="A43:C43"/>
    <mergeCell ref="A49:D49"/>
    <mergeCell ref="A98:A100"/>
    <mergeCell ref="B98:F98"/>
    <mergeCell ref="G98:G100"/>
    <mergeCell ref="B99:B100"/>
    <mergeCell ref="C99:F99"/>
    <mergeCell ref="A84:A86"/>
    <mergeCell ref="B84:F84"/>
    <mergeCell ref="G84:G86"/>
    <mergeCell ref="B85:B86"/>
    <mergeCell ref="C85:F85"/>
    <mergeCell ref="A91:A93"/>
    <mergeCell ref="B91:F91"/>
    <mergeCell ref="G91:G93"/>
    <mergeCell ref="B92:B93"/>
  </mergeCells>
  <phoneticPr fontId="1"/>
  <pageMargins left="0.7" right="0.7" top="0.75" bottom="0.75" header="0.3" footer="0.3"/>
  <pageSetup paperSize="9" orientation="landscape" r:id="rId1"/>
  <rowBreaks count="1" manualBreakCount="1">
    <brk id="68" max="2" man="1"/>
  </rowBreaks>
  <drawing r:id="rId2"/>
</worksheet>
</file>

<file path=xl/worksheets/sheet2.xml><?xml version="1.0" encoding="utf-8"?>
<worksheet xmlns="http://schemas.openxmlformats.org/spreadsheetml/2006/main" xmlns:r="http://schemas.openxmlformats.org/officeDocument/2006/relationships">
  <sheetPr>
    <pageSetUpPr fitToPage="1"/>
  </sheetPr>
  <dimension ref="A1:M56"/>
  <sheetViews>
    <sheetView workbookViewId="0"/>
  </sheetViews>
  <sheetFormatPr defaultRowHeight="13.2"/>
  <cols>
    <col min="1" max="1" width="4.109375" style="9" customWidth="1"/>
    <col min="2" max="3" width="36.6640625" style="9" customWidth="1"/>
    <col min="4" max="4" width="2.109375" style="9" customWidth="1"/>
    <col min="5" max="9" width="6.6640625" style="9" customWidth="1"/>
    <col min="10" max="10" width="8.109375" style="9" customWidth="1"/>
    <col min="11" max="11" width="50.6640625" style="9" customWidth="1"/>
    <col min="12" max="12" width="30.6640625" style="9" customWidth="1"/>
    <col min="13" max="13" width="9" style="9" customWidth="1"/>
    <col min="14" max="256" width="8.88671875" style="9"/>
    <col min="257" max="257" width="4.109375" style="9" customWidth="1"/>
    <col min="258" max="259" width="36.6640625" style="9" customWidth="1"/>
    <col min="260" max="260" width="2.109375" style="9" customWidth="1"/>
    <col min="261" max="265" width="6.6640625" style="9" customWidth="1"/>
    <col min="266" max="266" width="8.109375" style="9" customWidth="1"/>
    <col min="267" max="267" width="50.6640625" style="9" customWidth="1"/>
    <col min="268" max="268" width="30.6640625" style="9" customWidth="1"/>
    <col min="269" max="269" width="9" style="9" customWidth="1"/>
    <col min="270" max="512" width="8.88671875" style="9"/>
    <col min="513" max="513" width="4.109375" style="9" customWidth="1"/>
    <col min="514" max="515" width="36.6640625" style="9" customWidth="1"/>
    <col min="516" max="516" width="2.109375" style="9" customWidth="1"/>
    <col min="517" max="521" width="6.6640625" style="9" customWidth="1"/>
    <col min="522" max="522" width="8.109375" style="9" customWidth="1"/>
    <col min="523" max="523" width="50.6640625" style="9" customWidth="1"/>
    <col min="524" max="524" width="30.6640625" style="9" customWidth="1"/>
    <col min="525" max="525" width="9" style="9" customWidth="1"/>
    <col min="526" max="768" width="8.88671875" style="9"/>
    <col min="769" max="769" width="4.109375" style="9" customWidth="1"/>
    <col min="770" max="771" width="36.6640625" style="9" customWidth="1"/>
    <col min="772" max="772" width="2.109375" style="9" customWidth="1"/>
    <col min="773" max="777" width="6.6640625" style="9" customWidth="1"/>
    <col min="778" max="778" width="8.109375" style="9" customWidth="1"/>
    <col min="779" max="779" width="50.6640625" style="9" customWidth="1"/>
    <col min="780" max="780" width="30.6640625" style="9" customWidth="1"/>
    <col min="781" max="781" width="9" style="9" customWidth="1"/>
    <col min="782" max="1024" width="8.88671875" style="9"/>
    <col min="1025" max="1025" width="4.109375" style="9" customWidth="1"/>
    <col min="1026" max="1027" width="36.6640625" style="9" customWidth="1"/>
    <col min="1028" max="1028" width="2.109375" style="9" customWidth="1"/>
    <col min="1029" max="1033" width="6.6640625" style="9" customWidth="1"/>
    <col min="1034" max="1034" width="8.109375" style="9" customWidth="1"/>
    <col min="1035" max="1035" width="50.6640625" style="9" customWidth="1"/>
    <col min="1036" max="1036" width="30.6640625" style="9" customWidth="1"/>
    <col min="1037" max="1037" width="9" style="9" customWidth="1"/>
    <col min="1038" max="1280" width="8.88671875" style="9"/>
    <col min="1281" max="1281" width="4.109375" style="9" customWidth="1"/>
    <col min="1282" max="1283" width="36.6640625" style="9" customWidth="1"/>
    <col min="1284" max="1284" width="2.109375" style="9" customWidth="1"/>
    <col min="1285" max="1289" width="6.6640625" style="9" customWidth="1"/>
    <col min="1290" max="1290" width="8.109375" style="9" customWidth="1"/>
    <col min="1291" max="1291" width="50.6640625" style="9" customWidth="1"/>
    <col min="1292" max="1292" width="30.6640625" style="9" customWidth="1"/>
    <col min="1293" max="1293" width="9" style="9" customWidth="1"/>
    <col min="1294" max="1536" width="8.88671875" style="9"/>
    <col min="1537" max="1537" width="4.109375" style="9" customWidth="1"/>
    <col min="1538" max="1539" width="36.6640625" style="9" customWidth="1"/>
    <col min="1540" max="1540" width="2.109375" style="9" customWidth="1"/>
    <col min="1541" max="1545" width="6.6640625" style="9" customWidth="1"/>
    <col min="1546" max="1546" width="8.109375" style="9" customWidth="1"/>
    <col min="1547" max="1547" width="50.6640625" style="9" customWidth="1"/>
    <col min="1548" max="1548" width="30.6640625" style="9" customWidth="1"/>
    <col min="1549" max="1549" width="9" style="9" customWidth="1"/>
    <col min="1550" max="1792" width="8.88671875" style="9"/>
    <col min="1793" max="1793" width="4.109375" style="9" customWidth="1"/>
    <col min="1794" max="1795" width="36.6640625" style="9" customWidth="1"/>
    <col min="1796" max="1796" width="2.109375" style="9" customWidth="1"/>
    <col min="1797" max="1801" width="6.6640625" style="9" customWidth="1"/>
    <col min="1802" max="1802" width="8.109375" style="9" customWidth="1"/>
    <col min="1803" max="1803" width="50.6640625" style="9" customWidth="1"/>
    <col min="1804" max="1804" width="30.6640625" style="9" customWidth="1"/>
    <col min="1805" max="1805" width="9" style="9" customWidth="1"/>
    <col min="1806" max="2048" width="8.88671875" style="9"/>
    <col min="2049" max="2049" width="4.109375" style="9" customWidth="1"/>
    <col min="2050" max="2051" width="36.6640625" style="9" customWidth="1"/>
    <col min="2052" max="2052" width="2.109375" style="9" customWidth="1"/>
    <col min="2053" max="2057" width="6.6640625" style="9" customWidth="1"/>
    <col min="2058" max="2058" width="8.109375" style="9" customWidth="1"/>
    <col min="2059" max="2059" width="50.6640625" style="9" customWidth="1"/>
    <col min="2060" max="2060" width="30.6640625" style="9" customWidth="1"/>
    <col min="2061" max="2061" width="9" style="9" customWidth="1"/>
    <col min="2062" max="2304" width="8.88671875" style="9"/>
    <col min="2305" max="2305" width="4.109375" style="9" customWidth="1"/>
    <col min="2306" max="2307" width="36.6640625" style="9" customWidth="1"/>
    <col min="2308" max="2308" width="2.109375" style="9" customWidth="1"/>
    <col min="2309" max="2313" width="6.6640625" style="9" customWidth="1"/>
    <col min="2314" max="2314" width="8.109375" style="9" customWidth="1"/>
    <col min="2315" max="2315" width="50.6640625" style="9" customWidth="1"/>
    <col min="2316" max="2316" width="30.6640625" style="9" customWidth="1"/>
    <col min="2317" max="2317" width="9" style="9" customWidth="1"/>
    <col min="2318" max="2560" width="8.88671875" style="9"/>
    <col min="2561" max="2561" width="4.109375" style="9" customWidth="1"/>
    <col min="2562" max="2563" width="36.6640625" style="9" customWidth="1"/>
    <col min="2564" max="2564" width="2.109375" style="9" customWidth="1"/>
    <col min="2565" max="2569" width="6.6640625" style="9" customWidth="1"/>
    <col min="2570" max="2570" width="8.109375" style="9" customWidth="1"/>
    <col min="2571" max="2571" width="50.6640625" style="9" customWidth="1"/>
    <col min="2572" max="2572" width="30.6640625" style="9" customWidth="1"/>
    <col min="2573" max="2573" width="9" style="9" customWidth="1"/>
    <col min="2574" max="2816" width="8.88671875" style="9"/>
    <col min="2817" max="2817" width="4.109375" style="9" customWidth="1"/>
    <col min="2818" max="2819" width="36.6640625" style="9" customWidth="1"/>
    <col min="2820" max="2820" width="2.109375" style="9" customWidth="1"/>
    <col min="2821" max="2825" width="6.6640625" style="9" customWidth="1"/>
    <col min="2826" max="2826" width="8.109375" style="9" customWidth="1"/>
    <col min="2827" max="2827" width="50.6640625" style="9" customWidth="1"/>
    <col min="2828" max="2828" width="30.6640625" style="9" customWidth="1"/>
    <col min="2829" max="2829" width="9" style="9" customWidth="1"/>
    <col min="2830" max="3072" width="8.88671875" style="9"/>
    <col min="3073" max="3073" width="4.109375" style="9" customWidth="1"/>
    <col min="3074" max="3075" width="36.6640625" style="9" customWidth="1"/>
    <col min="3076" max="3076" width="2.109375" style="9" customWidth="1"/>
    <col min="3077" max="3081" width="6.6640625" style="9" customWidth="1"/>
    <col min="3082" max="3082" width="8.109375" style="9" customWidth="1"/>
    <col min="3083" max="3083" width="50.6640625" style="9" customWidth="1"/>
    <col min="3084" max="3084" width="30.6640625" style="9" customWidth="1"/>
    <col min="3085" max="3085" width="9" style="9" customWidth="1"/>
    <col min="3086" max="3328" width="8.88671875" style="9"/>
    <col min="3329" max="3329" width="4.109375" style="9" customWidth="1"/>
    <col min="3330" max="3331" width="36.6640625" style="9" customWidth="1"/>
    <col min="3332" max="3332" width="2.109375" style="9" customWidth="1"/>
    <col min="3333" max="3337" width="6.6640625" style="9" customWidth="1"/>
    <col min="3338" max="3338" width="8.109375" style="9" customWidth="1"/>
    <col min="3339" max="3339" width="50.6640625" style="9" customWidth="1"/>
    <col min="3340" max="3340" width="30.6640625" style="9" customWidth="1"/>
    <col min="3341" max="3341" width="9" style="9" customWidth="1"/>
    <col min="3342" max="3584" width="8.88671875" style="9"/>
    <col min="3585" max="3585" width="4.109375" style="9" customWidth="1"/>
    <col min="3586" max="3587" width="36.6640625" style="9" customWidth="1"/>
    <col min="3588" max="3588" width="2.109375" style="9" customWidth="1"/>
    <col min="3589" max="3593" width="6.6640625" style="9" customWidth="1"/>
    <col min="3594" max="3594" width="8.109375" style="9" customWidth="1"/>
    <col min="3595" max="3595" width="50.6640625" style="9" customWidth="1"/>
    <col min="3596" max="3596" width="30.6640625" style="9" customWidth="1"/>
    <col min="3597" max="3597" width="9" style="9" customWidth="1"/>
    <col min="3598" max="3840" width="8.88671875" style="9"/>
    <col min="3841" max="3841" width="4.109375" style="9" customWidth="1"/>
    <col min="3842" max="3843" width="36.6640625" style="9" customWidth="1"/>
    <col min="3844" max="3844" width="2.109375" style="9" customWidth="1"/>
    <col min="3845" max="3849" width="6.6640625" style="9" customWidth="1"/>
    <col min="3850" max="3850" width="8.109375" style="9" customWidth="1"/>
    <col min="3851" max="3851" width="50.6640625" style="9" customWidth="1"/>
    <col min="3852" max="3852" width="30.6640625" style="9" customWidth="1"/>
    <col min="3853" max="3853" width="9" style="9" customWidth="1"/>
    <col min="3854" max="4096" width="8.88671875" style="9"/>
    <col min="4097" max="4097" width="4.109375" style="9" customWidth="1"/>
    <col min="4098" max="4099" width="36.6640625" style="9" customWidth="1"/>
    <col min="4100" max="4100" width="2.109375" style="9" customWidth="1"/>
    <col min="4101" max="4105" width="6.6640625" style="9" customWidth="1"/>
    <col min="4106" max="4106" width="8.109375" style="9" customWidth="1"/>
    <col min="4107" max="4107" width="50.6640625" style="9" customWidth="1"/>
    <col min="4108" max="4108" width="30.6640625" style="9" customWidth="1"/>
    <col min="4109" max="4109" width="9" style="9" customWidth="1"/>
    <col min="4110" max="4352" width="8.88671875" style="9"/>
    <col min="4353" max="4353" width="4.109375" style="9" customWidth="1"/>
    <col min="4354" max="4355" width="36.6640625" style="9" customWidth="1"/>
    <col min="4356" max="4356" width="2.109375" style="9" customWidth="1"/>
    <col min="4357" max="4361" width="6.6640625" style="9" customWidth="1"/>
    <col min="4362" max="4362" width="8.109375" style="9" customWidth="1"/>
    <col min="4363" max="4363" width="50.6640625" style="9" customWidth="1"/>
    <col min="4364" max="4364" width="30.6640625" style="9" customWidth="1"/>
    <col min="4365" max="4365" width="9" style="9" customWidth="1"/>
    <col min="4366" max="4608" width="8.88671875" style="9"/>
    <col min="4609" max="4609" width="4.109375" style="9" customWidth="1"/>
    <col min="4610" max="4611" width="36.6640625" style="9" customWidth="1"/>
    <col min="4612" max="4612" width="2.109375" style="9" customWidth="1"/>
    <col min="4613" max="4617" width="6.6640625" style="9" customWidth="1"/>
    <col min="4618" max="4618" width="8.109375" style="9" customWidth="1"/>
    <col min="4619" max="4619" width="50.6640625" style="9" customWidth="1"/>
    <col min="4620" max="4620" width="30.6640625" style="9" customWidth="1"/>
    <col min="4621" max="4621" width="9" style="9" customWidth="1"/>
    <col min="4622" max="4864" width="8.88671875" style="9"/>
    <col min="4865" max="4865" width="4.109375" style="9" customWidth="1"/>
    <col min="4866" max="4867" width="36.6640625" style="9" customWidth="1"/>
    <col min="4868" max="4868" width="2.109375" style="9" customWidth="1"/>
    <col min="4869" max="4873" width="6.6640625" style="9" customWidth="1"/>
    <col min="4874" max="4874" width="8.109375" style="9" customWidth="1"/>
    <col min="4875" max="4875" width="50.6640625" style="9" customWidth="1"/>
    <col min="4876" max="4876" width="30.6640625" style="9" customWidth="1"/>
    <col min="4877" max="4877" width="9" style="9" customWidth="1"/>
    <col min="4878" max="5120" width="8.88671875" style="9"/>
    <col min="5121" max="5121" width="4.109375" style="9" customWidth="1"/>
    <col min="5122" max="5123" width="36.6640625" style="9" customWidth="1"/>
    <col min="5124" max="5124" width="2.109375" style="9" customWidth="1"/>
    <col min="5125" max="5129" width="6.6640625" style="9" customWidth="1"/>
    <col min="5130" max="5130" width="8.109375" style="9" customWidth="1"/>
    <col min="5131" max="5131" width="50.6640625" style="9" customWidth="1"/>
    <col min="5132" max="5132" width="30.6640625" style="9" customWidth="1"/>
    <col min="5133" max="5133" width="9" style="9" customWidth="1"/>
    <col min="5134" max="5376" width="8.88671875" style="9"/>
    <col min="5377" max="5377" width="4.109375" style="9" customWidth="1"/>
    <col min="5378" max="5379" width="36.6640625" style="9" customWidth="1"/>
    <col min="5380" max="5380" width="2.109375" style="9" customWidth="1"/>
    <col min="5381" max="5385" width="6.6640625" style="9" customWidth="1"/>
    <col min="5386" max="5386" width="8.109375" style="9" customWidth="1"/>
    <col min="5387" max="5387" width="50.6640625" style="9" customWidth="1"/>
    <col min="5388" max="5388" width="30.6640625" style="9" customWidth="1"/>
    <col min="5389" max="5389" width="9" style="9" customWidth="1"/>
    <col min="5390" max="5632" width="8.88671875" style="9"/>
    <col min="5633" max="5633" width="4.109375" style="9" customWidth="1"/>
    <col min="5634" max="5635" width="36.6640625" style="9" customWidth="1"/>
    <col min="5636" max="5636" width="2.109375" style="9" customWidth="1"/>
    <col min="5637" max="5641" width="6.6640625" style="9" customWidth="1"/>
    <col min="5642" max="5642" width="8.109375" style="9" customWidth="1"/>
    <col min="5643" max="5643" width="50.6640625" style="9" customWidth="1"/>
    <col min="5644" max="5644" width="30.6640625" style="9" customWidth="1"/>
    <col min="5645" max="5645" width="9" style="9" customWidth="1"/>
    <col min="5646" max="5888" width="8.88671875" style="9"/>
    <col min="5889" max="5889" width="4.109375" style="9" customWidth="1"/>
    <col min="5890" max="5891" width="36.6640625" style="9" customWidth="1"/>
    <col min="5892" max="5892" width="2.109375" style="9" customWidth="1"/>
    <col min="5893" max="5897" width="6.6640625" style="9" customWidth="1"/>
    <col min="5898" max="5898" width="8.109375" style="9" customWidth="1"/>
    <col min="5899" max="5899" width="50.6640625" style="9" customWidth="1"/>
    <col min="5900" max="5900" width="30.6640625" style="9" customWidth="1"/>
    <col min="5901" max="5901" width="9" style="9" customWidth="1"/>
    <col min="5902" max="6144" width="8.88671875" style="9"/>
    <col min="6145" max="6145" width="4.109375" style="9" customWidth="1"/>
    <col min="6146" max="6147" width="36.6640625" style="9" customWidth="1"/>
    <col min="6148" max="6148" width="2.109375" style="9" customWidth="1"/>
    <col min="6149" max="6153" width="6.6640625" style="9" customWidth="1"/>
    <col min="6154" max="6154" width="8.109375" style="9" customWidth="1"/>
    <col min="6155" max="6155" width="50.6640625" style="9" customWidth="1"/>
    <col min="6156" max="6156" width="30.6640625" style="9" customWidth="1"/>
    <col min="6157" max="6157" width="9" style="9" customWidth="1"/>
    <col min="6158" max="6400" width="8.88671875" style="9"/>
    <col min="6401" max="6401" width="4.109375" style="9" customWidth="1"/>
    <col min="6402" max="6403" width="36.6640625" style="9" customWidth="1"/>
    <col min="6404" max="6404" width="2.109375" style="9" customWidth="1"/>
    <col min="6405" max="6409" width="6.6640625" style="9" customWidth="1"/>
    <col min="6410" max="6410" width="8.109375" style="9" customWidth="1"/>
    <col min="6411" max="6411" width="50.6640625" style="9" customWidth="1"/>
    <col min="6412" max="6412" width="30.6640625" style="9" customWidth="1"/>
    <col min="6413" max="6413" width="9" style="9" customWidth="1"/>
    <col min="6414" max="6656" width="8.88671875" style="9"/>
    <col min="6657" max="6657" width="4.109375" style="9" customWidth="1"/>
    <col min="6658" max="6659" width="36.6640625" style="9" customWidth="1"/>
    <col min="6660" max="6660" width="2.109375" style="9" customWidth="1"/>
    <col min="6661" max="6665" width="6.6640625" style="9" customWidth="1"/>
    <col min="6666" max="6666" width="8.109375" style="9" customWidth="1"/>
    <col min="6667" max="6667" width="50.6640625" style="9" customWidth="1"/>
    <col min="6668" max="6668" width="30.6640625" style="9" customWidth="1"/>
    <col min="6669" max="6669" width="9" style="9" customWidth="1"/>
    <col min="6670" max="6912" width="8.88671875" style="9"/>
    <col min="6913" max="6913" width="4.109375" style="9" customWidth="1"/>
    <col min="6914" max="6915" width="36.6640625" style="9" customWidth="1"/>
    <col min="6916" max="6916" width="2.109375" style="9" customWidth="1"/>
    <col min="6917" max="6921" width="6.6640625" style="9" customWidth="1"/>
    <col min="6922" max="6922" width="8.109375" style="9" customWidth="1"/>
    <col min="6923" max="6923" width="50.6640625" style="9" customWidth="1"/>
    <col min="6924" max="6924" width="30.6640625" style="9" customWidth="1"/>
    <col min="6925" max="6925" width="9" style="9" customWidth="1"/>
    <col min="6926" max="7168" width="8.88671875" style="9"/>
    <col min="7169" max="7169" width="4.109375" style="9" customWidth="1"/>
    <col min="7170" max="7171" width="36.6640625" style="9" customWidth="1"/>
    <col min="7172" max="7172" width="2.109375" style="9" customWidth="1"/>
    <col min="7173" max="7177" width="6.6640625" style="9" customWidth="1"/>
    <col min="7178" max="7178" width="8.109375" style="9" customWidth="1"/>
    <col min="7179" max="7179" width="50.6640625" style="9" customWidth="1"/>
    <col min="7180" max="7180" width="30.6640625" style="9" customWidth="1"/>
    <col min="7181" max="7181" width="9" style="9" customWidth="1"/>
    <col min="7182" max="7424" width="8.88671875" style="9"/>
    <col min="7425" max="7425" width="4.109375" style="9" customWidth="1"/>
    <col min="7426" max="7427" width="36.6640625" style="9" customWidth="1"/>
    <col min="7428" max="7428" width="2.109375" style="9" customWidth="1"/>
    <col min="7429" max="7433" width="6.6640625" style="9" customWidth="1"/>
    <col min="7434" max="7434" width="8.109375" style="9" customWidth="1"/>
    <col min="7435" max="7435" width="50.6640625" style="9" customWidth="1"/>
    <col min="7436" max="7436" width="30.6640625" style="9" customWidth="1"/>
    <col min="7437" max="7437" width="9" style="9" customWidth="1"/>
    <col min="7438" max="7680" width="8.88671875" style="9"/>
    <col min="7681" max="7681" width="4.109375" style="9" customWidth="1"/>
    <col min="7682" max="7683" width="36.6640625" style="9" customWidth="1"/>
    <col min="7684" max="7684" width="2.109375" style="9" customWidth="1"/>
    <col min="7685" max="7689" width="6.6640625" style="9" customWidth="1"/>
    <col min="7690" max="7690" width="8.109375" style="9" customWidth="1"/>
    <col min="7691" max="7691" width="50.6640625" style="9" customWidth="1"/>
    <col min="7692" max="7692" width="30.6640625" style="9" customWidth="1"/>
    <col min="7693" max="7693" width="9" style="9" customWidth="1"/>
    <col min="7694" max="7936" width="8.88671875" style="9"/>
    <col min="7937" max="7937" width="4.109375" style="9" customWidth="1"/>
    <col min="7938" max="7939" width="36.6640625" style="9" customWidth="1"/>
    <col min="7940" max="7940" width="2.109375" style="9" customWidth="1"/>
    <col min="7941" max="7945" width="6.6640625" style="9" customWidth="1"/>
    <col min="7946" max="7946" width="8.109375" style="9" customWidth="1"/>
    <col min="7947" max="7947" width="50.6640625" style="9" customWidth="1"/>
    <col min="7948" max="7948" width="30.6640625" style="9" customWidth="1"/>
    <col min="7949" max="7949" width="9" style="9" customWidth="1"/>
    <col min="7950" max="8192" width="8.88671875" style="9"/>
    <col min="8193" max="8193" width="4.109375" style="9" customWidth="1"/>
    <col min="8194" max="8195" width="36.6640625" style="9" customWidth="1"/>
    <col min="8196" max="8196" width="2.109375" style="9" customWidth="1"/>
    <col min="8197" max="8201" width="6.6640625" style="9" customWidth="1"/>
    <col min="8202" max="8202" width="8.109375" style="9" customWidth="1"/>
    <col min="8203" max="8203" width="50.6640625" style="9" customWidth="1"/>
    <col min="8204" max="8204" width="30.6640625" style="9" customWidth="1"/>
    <col min="8205" max="8205" width="9" style="9" customWidth="1"/>
    <col min="8206" max="8448" width="8.88671875" style="9"/>
    <col min="8449" max="8449" width="4.109375" style="9" customWidth="1"/>
    <col min="8450" max="8451" width="36.6640625" style="9" customWidth="1"/>
    <col min="8452" max="8452" width="2.109375" style="9" customWidth="1"/>
    <col min="8453" max="8457" width="6.6640625" style="9" customWidth="1"/>
    <col min="8458" max="8458" width="8.109375" style="9" customWidth="1"/>
    <col min="8459" max="8459" width="50.6640625" style="9" customWidth="1"/>
    <col min="8460" max="8460" width="30.6640625" style="9" customWidth="1"/>
    <col min="8461" max="8461" width="9" style="9" customWidth="1"/>
    <col min="8462" max="8704" width="8.88671875" style="9"/>
    <col min="8705" max="8705" width="4.109375" style="9" customWidth="1"/>
    <col min="8706" max="8707" width="36.6640625" style="9" customWidth="1"/>
    <col min="8708" max="8708" width="2.109375" style="9" customWidth="1"/>
    <col min="8709" max="8713" width="6.6640625" style="9" customWidth="1"/>
    <col min="8714" max="8714" width="8.109375" style="9" customWidth="1"/>
    <col min="8715" max="8715" width="50.6640625" style="9" customWidth="1"/>
    <col min="8716" max="8716" width="30.6640625" style="9" customWidth="1"/>
    <col min="8717" max="8717" width="9" style="9" customWidth="1"/>
    <col min="8718" max="8960" width="8.88671875" style="9"/>
    <col min="8961" max="8961" width="4.109375" style="9" customWidth="1"/>
    <col min="8962" max="8963" width="36.6640625" style="9" customWidth="1"/>
    <col min="8964" max="8964" width="2.109375" style="9" customWidth="1"/>
    <col min="8965" max="8969" width="6.6640625" style="9" customWidth="1"/>
    <col min="8970" max="8970" width="8.109375" style="9" customWidth="1"/>
    <col min="8971" max="8971" width="50.6640625" style="9" customWidth="1"/>
    <col min="8972" max="8972" width="30.6640625" style="9" customWidth="1"/>
    <col min="8973" max="8973" width="9" style="9" customWidth="1"/>
    <col min="8974" max="9216" width="8.88671875" style="9"/>
    <col min="9217" max="9217" width="4.109375" style="9" customWidth="1"/>
    <col min="9218" max="9219" width="36.6640625" style="9" customWidth="1"/>
    <col min="9220" max="9220" width="2.109375" style="9" customWidth="1"/>
    <col min="9221" max="9225" width="6.6640625" style="9" customWidth="1"/>
    <col min="9226" max="9226" width="8.109375" style="9" customWidth="1"/>
    <col min="9227" max="9227" width="50.6640625" style="9" customWidth="1"/>
    <col min="9228" max="9228" width="30.6640625" style="9" customWidth="1"/>
    <col min="9229" max="9229" width="9" style="9" customWidth="1"/>
    <col min="9230" max="9472" width="8.88671875" style="9"/>
    <col min="9473" max="9473" width="4.109375" style="9" customWidth="1"/>
    <col min="9474" max="9475" width="36.6640625" style="9" customWidth="1"/>
    <col min="9476" max="9476" width="2.109375" style="9" customWidth="1"/>
    <col min="9477" max="9481" width="6.6640625" style="9" customWidth="1"/>
    <col min="9482" max="9482" width="8.109375" style="9" customWidth="1"/>
    <col min="9483" max="9483" width="50.6640625" style="9" customWidth="1"/>
    <col min="9484" max="9484" width="30.6640625" style="9" customWidth="1"/>
    <col min="9485" max="9485" width="9" style="9" customWidth="1"/>
    <col min="9486" max="9728" width="8.88671875" style="9"/>
    <col min="9729" max="9729" width="4.109375" style="9" customWidth="1"/>
    <col min="9730" max="9731" width="36.6640625" style="9" customWidth="1"/>
    <col min="9732" max="9732" width="2.109375" style="9" customWidth="1"/>
    <col min="9733" max="9737" width="6.6640625" style="9" customWidth="1"/>
    <col min="9738" max="9738" width="8.109375" style="9" customWidth="1"/>
    <col min="9739" max="9739" width="50.6640625" style="9" customWidth="1"/>
    <col min="9740" max="9740" width="30.6640625" style="9" customWidth="1"/>
    <col min="9741" max="9741" width="9" style="9" customWidth="1"/>
    <col min="9742" max="9984" width="8.88671875" style="9"/>
    <col min="9985" max="9985" width="4.109375" style="9" customWidth="1"/>
    <col min="9986" max="9987" width="36.6640625" style="9" customWidth="1"/>
    <col min="9988" max="9988" width="2.109375" style="9" customWidth="1"/>
    <col min="9989" max="9993" width="6.6640625" style="9" customWidth="1"/>
    <col min="9994" max="9994" width="8.109375" style="9" customWidth="1"/>
    <col min="9995" max="9995" width="50.6640625" style="9" customWidth="1"/>
    <col min="9996" max="9996" width="30.6640625" style="9" customWidth="1"/>
    <col min="9997" max="9997" width="9" style="9" customWidth="1"/>
    <col min="9998" max="10240" width="8.88671875" style="9"/>
    <col min="10241" max="10241" width="4.109375" style="9" customWidth="1"/>
    <col min="10242" max="10243" width="36.6640625" style="9" customWidth="1"/>
    <col min="10244" max="10244" width="2.109375" style="9" customWidth="1"/>
    <col min="10245" max="10249" width="6.6640625" style="9" customWidth="1"/>
    <col min="10250" max="10250" width="8.109375" style="9" customWidth="1"/>
    <col min="10251" max="10251" width="50.6640625" style="9" customWidth="1"/>
    <col min="10252" max="10252" width="30.6640625" style="9" customWidth="1"/>
    <col min="10253" max="10253" width="9" style="9" customWidth="1"/>
    <col min="10254" max="10496" width="8.88671875" style="9"/>
    <col min="10497" max="10497" width="4.109375" style="9" customWidth="1"/>
    <col min="10498" max="10499" width="36.6640625" style="9" customWidth="1"/>
    <col min="10500" max="10500" width="2.109375" style="9" customWidth="1"/>
    <col min="10501" max="10505" width="6.6640625" style="9" customWidth="1"/>
    <col min="10506" max="10506" width="8.109375" style="9" customWidth="1"/>
    <col min="10507" max="10507" width="50.6640625" style="9" customWidth="1"/>
    <col min="10508" max="10508" width="30.6640625" style="9" customWidth="1"/>
    <col min="10509" max="10509" width="9" style="9" customWidth="1"/>
    <col min="10510" max="10752" width="8.88671875" style="9"/>
    <col min="10753" max="10753" width="4.109375" style="9" customWidth="1"/>
    <col min="10754" max="10755" width="36.6640625" style="9" customWidth="1"/>
    <col min="10756" max="10756" width="2.109375" style="9" customWidth="1"/>
    <col min="10757" max="10761" width="6.6640625" style="9" customWidth="1"/>
    <col min="10762" max="10762" width="8.109375" style="9" customWidth="1"/>
    <col min="10763" max="10763" width="50.6640625" style="9" customWidth="1"/>
    <col min="10764" max="10764" width="30.6640625" style="9" customWidth="1"/>
    <col min="10765" max="10765" width="9" style="9" customWidth="1"/>
    <col min="10766" max="11008" width="8.88671875" style="9"/>
    <col min="11009" max="11009" width="4.109375" style="9" customWidth="1"/>
    <col min="11010" max="11011" width="36.6640625" style="9" customWidth="1"/>
    <col min="11012" max="11012" width="2.109375" style="9" customWidth="1"/>
    <col min="11013" max="11017" width="6.6640625" style="9" customWidth="1"/>
    <col min="11018" max="11018" width="8.109375" style="9" customWidth="1"/>
    <col min="11019" max="11019" width="50.6640625" style="9" customWidth="1"/>
    <col min="11020" max="11020" width="30.6640625" style="9" customWidth="1"/>
    <col min="11021" max="11021" width="9" style="9" customWidth="1"/>
    <col min="11022" max="11264" width="8.88671875" style="9"/>
    <col min="11265" max="11265" width="4.109375" style="9" customWidth="1"/>
    <col min="11266" max="11267" width="36.6640625" style="9" customWidth="1"/>
    <col min="11268" max="11268" width="2.109375" style="9" customWidth="1"/>
    <col min="11269" max="11273" width="6.6640625" style="9" customWidth="1"/>
    <col min="11274" max="11274" width="8.109375" style="9" customWidth="1"/>
    <col min="11275" max="11275" width="50.6640625" style="9" customWidth="1"/>
    <col min="11276" max="11276" width="30.6640625" style="9" customWidth="1"/>
    <col min="11277" max="11277" width="9" style="9" customWidth="1"/>
    <col min="11278" max="11520" width="8.88671875" style="9"/>
    <col min="11521" max="11521" width="4.109375" style="9" customWidth="1"/>
    <col min="11522" max="11523" width="36.6640625" style="9" customWidth="1"/>
    <col min="11524" max="11524" width="2.109375" style="9" customWidth="1"/>
    <col min="11525" max="11529" width="6.6640625" style="9" customWidth="1"/>
    <col min="11530" max="11530" width="8.109375" style="9" customWidth="1"/>
    <col min="11531" max="11531" width="50.6640625" style="9" customWidth="1"/>
    <col min="11532" max="11532" width="30.6640625" style="9" customWidth="1"/>
    <col min="11533" max="11533" width="9" style="9" customWidth="1"/>
    <col min="11534" max="11776" width="8.88671875" style="9"/>
    <col min="11777" max="11777" width="4.109375" style="9" customWidth="1"/>
    <col min="11778" max="11779" width="36.6640625" style="9" customWidth="1"/>
    <col min="11780" max="11780" width="2.109375" style="9" customWidth="1"/>
    <col min="11781" max="11785" width="6.6640625" style="9" customWidth="1"/>
    <col min="11786" max="11786" width="8.109375" style="9" customWidth="1"/>
    <col min="11787" max="11787" width="50.6640625" style="9" customWidth="1"/>
    <col min="11788" max="11788" width="30.6640625" style="9" customWidth="1"/>
    <col min="11789" max="11789" width="9" style="9" customWidth="1"/>
    <col min="11790" max="12032" width="8.88671875" style="9"/>
    <col min="12033" max="12033" width="4.109375" style="9" customWidth="1"/>
    <col min="12034" max="12035" width="36.6640625" style="9" customWidth="1"/>
    <col min="12036" max="12036" width="2.109375" style="9" customWidth="1"/>
    <col min="12037" max="12041" width="6.6640625" style="9" customWidth="1"/>
    <col min="12042" max="12042" width="8.109375" style="9" customWidth="1"/>
    <col min="12043" max="12043" width="50.6640625" style="9" customWidth="1"/>
    <col min="12044" max="12044" width="30.6640625" style="9" customWidth="1"/>
    <col min="12045" max="12045" width="9" style="9" customWidth="1"/>
    <col min="12046" max="12288" width="8.88671875" style="9"/>
    <col min="12289" max="12289" width="4.109375" style="9" customWidth="1"/>
    <col min="12290" max="12291" width="36.6640625" style="9" customWidth="1"/>
    <col min="12292" max="12292" width="2.109375" style="9" customWidth="1"/>
    <col min="12293" max="12297" width="6.6640625" style="9" customWidth="1"/>
    <col min="12298" max="12298" width="8.109375" style="9" customWidth="1"/>
    <col min="12299" max="12299" width="50.6640625" style="9" customWidth="1"/>
    <col min="12300" max="12300" width="30.6640625" style="9" customWidth="1"/>
    <col min="12301" max="12301" width="9" style="9" customWidth="1"/>
    <col min="12302" max="12544" width="8.88671875" style="9"/>
    <col min="12545" max="12545" width="4.109375" style="9" customWidth="1"/>
    <col min="12546" max="12547" width="36.6640625" style="9" customWidth="1"/>
    <col min="12548" max="12548" width="2.109375" style="9" customWidth="1"/>
    <col min="12549" max="12553" width="6.6640625" style="9" customWidth="1"/>
    <col min="12554" max="12554" width="8.109375" style="9" customWidth="1"/>
    <col min="12555" max="12555" width="50.6640625" style="9" customWidth="1"/>
    <col min="12556" max="12556" width="30.6640625" style="9" customWidth="1"/>
    <col min="12557" max="12557" width="9" style="9" customWidth="1"/>
    <col min="12558" max="12800" width="8.88671875" style="9"/>
    <col min="12801" max="12801" width="4.109375" style="9" customWidth="1"/>
    <col min="12802" max="12803" width="36.6640625" style="9" customWidth="1"/>
    <col min="12804" max="12804" width="2.109375" style="9" customWidth="1"/>
    <col min="12805" max="12809" width="6.6640625" style="9" customWidth="1"/>
    <col min="12810" max="12810" width="8.109375" style="9" customWidth="1"/>
    <col min="12811" max="12811" width="50.6640625" style="9" customWidth="1"/>
    <col min="12812" max="12812" width="30.6640625" style="9" customWidth="1"/>
    <col min="12813" max="12813" width="9" style="9" customWidth="1"/>
    <col min="12814" max="13056" width="8.88671875" style="9"/>
    <col min="13057" max="13057" width="4.109375" style="9" customWidth="1"/>
    <col min="13058" max="13059" width="36.6640625" style="9" customWidth="1"/>
    <col min="13060" max="13060" width="2.109375" style="9" customWidth="1"/>
    <col min="13061" max="13065" width="6.6640625" style="9" customWidth="1"/>
    <col min="13066" max="13066" width="8.109375" style="9" customWidth="1"/>
    <col min="13067" max="13067" width="50.6640625" style="9" customWidth="1"/>
    <col min="13068" max="13068" width="30.6640625" style="9" customWidth="1"/>
    <col min="13069" max="13069" width="9" style="9" customWidth="1"/>
    <col min="13070" max="13312" width="8.88671875" style="9"/>
    <col min="13313" max="13313" width="4.109375" style="9" customWidth="1"/>
    <col min="13314" max="13315" width="36.6640625" style="9" customWidth="1"/>
    <col min="13316" max="13316" width="2.109375" style="9" customWidth="1"/>
    <col min="13317" max="13321" width="6.6640625" style="9" customWidth="1"/>
    <col min="13322" max="13322" width="8.109375" style="9" customWidth="1"/>
    <col min="13323" max="13323" width="50.6640625" style="9" customWidth="1"/>
    <col min="13324" max="13324" width="30.6640625" style="9" customWidth="1"/>
    <col min="13325" max="13325" width="9" style="9" customWidth="1"/>
    <col min="13326" max="13568" width="8.88671875" style="9"/>
    <col min="13569" max="13569" width="4.109375" style="9" customWidth="1"/>
    <col min="13570" max="13571" width="36.6640625" style="9" customWidth="1"/>
    <col min="13572" max="13572" width="2.109375" style="9" customWidth="1"/>
    <col min="13573" max="13577" width="6.6640625" style="9" customWidth="1"/>
    <col min="13578" max="13578" width="8.109375" style="9" customWidth="1"/>
    <col min="13579" max="13579" width="50.6640625" style="9" customWidth="1"/>
    <col min="13580" max="13580" width="30.6640625" style="9" customWidth="1"/>
    <col min="13581" max="13581" width="9" style="9" customWidth="1"/>
    <col min="13582" max="13824" width="8.88671875" style="9"/>
    <col min="13825" max="13825" width="4.109375" style="9" customWidth="1"/>
    <col min="13826" max="13827" width="36.6640625" style="9" customWidth="1"/>
    <col min="13828" max="13828" width="2.109375" style="9" customWidth="1"/>
    <col min="13829" max="13833" width="6.6640625" style="9" customWidth="1"/>
    <col min="13834" max="13834" width="8.109375" style="9" customWidth="1"/>
    <col min="13835" max="13835" width="50.6640625" style="9" customWidth="1"/>
    <col min="13836" max="13836" width="30.6640625" style="9" customWidth="1"/>
    <col min="13837" max="13837" width="9" style="9" customWidth="1"/>
    <col min="13838" max="14080" width="8.88671875" style="9"/>
    <col min="14081" max="14081" width="4.109375" style="9" customWidth="1"/>
    <col min="14082" max="14083" width="36.6640625" style="9" customWidth="1"/>
    <col min="14084" max="14084" width="2.109375" style="9" customWidth="1"/>
    <col min="14085" max="14089" width="6.6640625" style="9" customWidth="1"/>
    <col min="14090" max="14090" width="8.109375" style="9" customWidth="1"/>
    <col min="14091" max="14091" width="50.6640625" style="9" customWidth="1"/>
    <col min="14092" max="14092" width="30.6640625" style="9" customWidth="1"/>
    <col min="14093" max="14093" width="9" style="9" customWidth="1"/>
    <col min="14094" max="14336" width="8.88671875" style="9"/>
    <col min="14337" max="14337" width="4.109375" style="9" customWidth="1"/>
    <col min="14338" max="14339" width="36.6640625" style="9" customWidth="1"/>
    <col min="14340" max="14340" width="2.109375" style="9" customWidth="1"/>
    <col min="14341" max="14345" width="6.6640625" style="9" customWidth="1"/>
    <col min="14346" max="14346" width="8.109375" style="9" customWidth="1"/>
    <col min="14347" max="14347" width="50.6640625" style="9" customWidth="1"/>
    <col min="14348" max="14348" width="30.6640625" style="9" customWidth="1"/>
    <col min="14349" max="14349" width="9" style="9" customWidth="1"/>
    <col min="14350" max="14592" width="8.88671875" style="9"/>
    <col min="14593" max="14593" width="4.109375" style="9" customWidth="1"/>
    <col min="14594" max="14595" width="36.6640625" style="9" customWidth="1"/>
    <col min="14596" max="14596" width="2.109375" style="9" customWidth="1"/>
    <col min="14597" max="14601" width="6.6640625" style="9" customWidth="1"/>
    <col min="14602" max="14602" width="8.109375" style="9" customWidth="1"/>
    <col min="14603" max="14603" width="50.6640625" style="9" customWidth="1"/>
    <col min="14604" max="14604" width="30.6640625" style="9" customWidth="1"/>
    <col min="14605" max="14605" width="9" style="9" customWidth="1"/>
    <col min="14606" max="14848" width="8.88671875" style="9"/>
    <col min="14849" max="14849" width="4.109375" style="9" customWidth="1"/>
    <col min="14850" max="14851" width="36.6640625" style="9" customWidth="1"/>
    <col min="14852" max="14852" width="2.109375" style="9" customWidth="1"/>
    <col min="14853" max="14857" width="6.6640625" style="9" customWidth="1"/>
    <col min="14858" max="14858" width="8.109375" style="9" customWidth="1"/>
    <col min="14859" max="14859" width="50.6640625" style="9" customWidth="1"/>
    <col min="14860" max="14860" width="30.6640625" style="9" customWidth="1"/>
    <col min="14861" max="14861" width="9" style="9" customWidth="1"/>
    <col min="14862" max="15104" width="8.88671875" style="9"/>
    <col min="15105" max="15105" width="4.109375" style="9" customWidth="1"/>
    <col min="15106" max="15107" width="36.6640625" style="9" customWidth="1"/>
    <col min="15108" max="15108" width="2.109375" style="9" customWidth="1"/>
    <col min="15109" max="15113" width="6.6640625" style="9" customWidth="1"/>
    <col min="15114" max="15114" width="8.109375" style="9" customWidth="1"/>
    <col min="15115" max="15115" width="50.6640625" style="9" customWidth="1"/>
    <col min="15116" max="15116" width="30.6640625" style="9" customWidth="1"/>
    <col min="15117" max="15117" width="9" style="9" customWidth="1"/>
    <col min="15118" max="15360" width="8.88671875" style="9"/>
    <col min="15361" max="15361" width="4.109375" style="9" customWidth="1"/>
    <col min="15362" max="15363" width="36.6640625" style="9" customWidth="1"/>
    <col min="15364" max="15364" width="2.109375" style="9" customWidth="1"/>
    <col min="15365" max="15369" width="6.6640625" style="9" customWidth="1"/>
    <col min="15370" max="15370" width="8.109375" style="9" customWidth="1"/>
    <col min="15371" max="15371" width="50.6640625" style="9" customWidth="1"/>
    <col min="15372" max="15372" width="30.6640625" style="9" customWidth="1"/>
    <col min="15373" max="15373" width="9" style="9" customWidth="1"/>
    <col min="15374" max="15616" width="8.88671875" style="9"/>
    <col min="15617" max="15617" width="4.109375" style="9" customWidth="1"/>
    <col min="15618" max="15619" width="36.6640625" style="9" customWidth="1"/>
    <col min="15620" max="15620" width="2.109375" style="9" customWidth="1"/>
    <col min="15621" max="15625" width="6.6640625" style="9" customWidth="1"/>
    <col min="15626" max="15626" width="8.109375" style="9" customWidth="1"/>
    <col min="15627" max="15627" width="50.6640625" style="9" customWidth="1"/>
    <col min="15628" max="15628" width="30.6640625" style="9" customWidth="1"/>
    <col min="15629" max="15629" width="9" style="9" customWidth="1"/>
    <col min="15630" max="15872" width="8.88671875" style="9"/>
    <col min="15873" max="15873" width="4.109375" style="9" customWidth="1"/>
    <col min="15874" max="15875" width="36.6640625" style="9" customWidth="1"/>
    <col min="15876" max="15876" width="2.109375" style="9" customWidth="1"/>
    <col min="15877" max="15881" width="6.6640625" style="9" customWidth="1"/>
    <col min="15882" max="15882" width="8.109375" style="9" customWidth="1"/>
    <col min="15883" max="15883" width="50.6640625" style="9" customWidth="1"/>
    <col min="15884" max="15884" width="30.6640625" style="9" customWidth="1"/>
    <col min="15885" max="15885" width="9" style="9" customWidth="1"/>
    <col min="15886" max="16128" width="8.88671875" style="9"/>
    <col min="16129" max="16129" width="4.109375" style="9" customWidth="1"/>
    <col min="16130" max="16131" width="36.6640625" style="9" customWidth="1"/>
    <col min="16132" max="16132" width="2.109375" style="9" customWidth="1"/>
    <col min="16133" max="16137" width="6.6640625" style="9" customWidth="1"/>
    <col min="16138" max="16138" width="8.109375" style="9" customWidth="1"/>
    <col min="16139" max="16139" width="50.6640625" style="9" customWidth="1"/>
    <col min="16140" max="16140" width="30.6640625" style="9" customWidth="1"/>
    <col min="16141" max="16141" width="9" style="9" customWidth="1"/>
    <col min="16142" max="16384" width="8.88671875" style="9"/>
  </cols>
  <sheetData>
    <row r="1" spans="1:13" ht="14.25" customHeight="1">
      <c r="A1" s="1" t="s">
        <v>0</v>
      </c>
      <c r="B1" s="2"/>
      <c r="C1" s="3" t="s">
        <v>1</v>
      </c>
      <c r="D1" s="4" t="s">
        <v>2</v>
      </c>
      <c r="E1" s="4"/>
      <c r="F1" s="4"/>
      <c r="G1" s="4"/>
      <c r="H1" s="4"/>
      <c r="I1" s="5"/>
      <c r="J1" s="6"/>
      <c r="K1" s="7" t="s">
        <v>3</v>
      </c>
      <c r="L1" s="8" t="s">
        <v>4</v>
      </c>
    </row>
    <row r="2" spans="1:13" ht="18" customHeight="1" thickBot="1">
      <c r="A2" s="108" t="s">
        <v>5</v>
      </c>
      <c r="B2" s="109"/>
      <c r="C2" s="10" t="s">
        <v>6</v>
      </c>
      <c r="D2" s="110" t="s">
        <v>7</v>
      </c>
      <c r="E2" s="111"/>
      <c r="F2" s="111"/>
      <c r="G2" s="111"/>
      <c r="H2" s="111"/>
      <c r="I2" s="111"/>
      <c r="J2" s="112"/>
      <c r="K2" s="11" t="s">
        <v>8</v>
      </c>
      <c r="L2" s="12" t="s">
        <v>9</v>
      </c>
    </row>
    <row r="3" spans="1:13" ht="14.25" customHeight="1" thickBot="1">
      <c r="A3" s="13" t="s">
        <v>10</v>
      </c>
      <c r="B3" s="14" t="s">
        <v>11</v>
      </c>
      <c r="C3" s="15" t="s">
        <v>12</v>
      </c>
      <c r="D3" s="113" t="s">
        <v>13</v>
      </c>
      <c r="E3" s="114"/>
      <c r="F3" s="16" t="s">
        <v>14</v>
      </c>
      <c r="G3" s="16" t="s">
        <v>15</v>
      </c>
      <c r="H3" s="16" t="s">
        <v>16</v>
      </c>
      <c r="I3" s="16" t="s">
        <v>17</v>
      </c>
      <c r="J3" s="16" t="s">
        <v>18</v>
      </c>
      <c r="K3" s="17" t="s">
        <v>19</v>
      </c>
      <c r="L3" s="18" t="s">
        <v>20</v>
      </c>
      <c r="M3" s="19"/>
    </row>
    <row r="4" spans="1:13" ht="13.5" customHeight="1">
      <c r="A4" s="20">
        <v>1</v>
      </c>
      <c r="B4" s="21" t="s">
        <v>21</v>
      </c>
      <c r="C4" s="21" t="s">
        <v>22</v>
      </c>
      <c r="D4" s="22" t="s">
        <v>23</v>
      </c>
      <c r="E4" s="23" t="s">
        <v>24</v>
      </c>
      <c r="F4" s="23" t="s">
        <v>25</v>
      </c>
      <c r="G4" s="24">
        <v>20</v>
      </c>
      <c r="H4" s="24">
        <v>0</v>
      </c>
      <c r="I4" s="24">
        <v>3</v>
      </c>
      <c r="J4" s="23" t="s">
        <v>26</v>
      </c>
      <c r="K4" s="23" t="s">
        <v>27</v>
      </c>
      <c r="L4" s="25" t="s">
        <v>28</v>
      </c>
    </row>
    <row r="5" spans="1:13" ht="13.5" customHeight="1">
      <c r="A5" s="20">
        <v>2</v>
      </c>
      <c r="B5" s="21" t="s">
        <v>29</v>
      </c>
      <c r="C5" s="21" t="s">
        <v>30</v>
      </c>
      <c r="D5" s="22" t="s">
        <v>23</v>
      </c>
      <c r="E5" s="23" t="s">
        <v>24</v>
      </c>
      <c r="F5" s="23" t="s">
        <v>25</v>
      </c>
      <c r="G5" s="24">
        <v>20</v>
      </c>
      <c r="H5" s="24">
        <v>0</v>
      </c>
      <c r="I5" s="24">
        <v>0</v>
      </c>
      <c r="J5" s="23" t="s">
        <v>26</v>
      </c>
      <c r="K5" s="23" t="s">
        <v>31</v>
      </c>
      <c r="L5" s="25" t="s">
        <v>28</v>
      </c>
    </row>
    <row r="6" spans="1:13" ht="13.5" customHeight="1">
      <c r="A6" s="20">
        <v>3</v>
      </c>
      <c r="B6" s="21" t="s">
        <v>32</v>
      </c>
      <c r="C6" s="21" t="s">
        <v>33</v>
      </c>
      <c r="D6" s="22" t="s">
        <v>34</v>
      </c>
      <c r="E6" s="23" t="s">
        <v>35</v>
      </c>
      <c r="F6" s="23" t="s">
        <v>25</v>
      </c>
      <c r="G6" s="24">
        <v>120</v>
      </c>
      <c r="H6" s="24">
        <v>0</v>
      </c>
      <c r="I6" s="24">
        <v>0</v>
      </c>
      <c r="J6" s="23" t="s">
        <v>26</v>
      </c>
      <c r="K6" s="23" t="s">
        <v>36</v>
      </c>
      <c r="L6" s="25" t="s">
        <v>28</v>
      </c>
    </row>
    <row r="7" spans="1:13" ht="13.5" customHeight="1">
      <c r="A7" s="20">
        <v>4</v>
      </c>
      <c r="B7" s="21" t="s">
        <v>37</v>
      </c>
      <c r="C7" s="21" t="s">
        <v>38</v>
      </c>
      <c r="D7" s="22" t="s">
        <v>34</v>
      </c>
      <c r="E7" s="23" t="s">
        <v>35</v>
      </c>
      <c r="F7" s="23" t="s">
        <v>25</v>
      </c>
      <c r="G7" s="24">
        <v>120</v>
      </c>
      <c r="H7" s="24">
        <v>0</v>
      </c>
      <c r="I7" s="24">
        <v>0</v>
      </c>
      <c r="J7" s="23" t="s">
        <v>26</v>
      </c>
      <c r="K7" s="23" t="s">
        <v>39</v>
      </c>
      <c r="L7" s="25" t="s">
        <v>28</v>
      </c>
    </row>
    <row r="8" spans="1:13" ht="13.5" customHeight="1">
      <c r="A8" s="20">
        <v>5</v>
      </c>
      <c r="B8" s="21" t="s">
        <v>40</v>
      </c>
      <c r="C8" s="21" t="s">
        <v>41</v>
      </c>
      <c r="D8" s="22" t="s">
        <v>34</v>
      </c>
      <c r="E8" s="23" t="s">
        <v>35</v>
      </c>
      <c r="F8" s="23" t="s">
        <v>25</v>
      </c>
      <c r="G8" s="24">
        <v>20</v>
      </c>
      <c r="H8" s="24">
        <v>0</v>
      </c>
      <c r="I8" s="24">
        <v>0</v>
      </c>
      <c r="J8" s="23" t="s">
        <v>26</v>
      </c>
      <c r="K8" s="23" t="s">
        <v>42</v>
      </c>
      <c r="L8" s="25" t="s">
        <v>28</v>
      </c>
    </row>
    <row r="9" spans="1:13" ht="13.5" customHeight="1">
      <c r="A9" s="20">
        <v>6</v>
      </c>
      <c r="B9" s="21" t="s">
        <v>43</v>
      </c>
      <c r="C9" s="21" t="s">
        <v>44</v>
      </c>
      <c r="D9" s="22" t="s">
        <v>34</v>
      </c>
      <c r="E9" s="23" t="s">
        <v>35</v>
      </c>
      <c r="F9" s="23" t="s">
        <v>25</v>
      </c>
      <c r="G9" s="24">
        <v>20</v>
      </c>
      <c r="H9" s="24">
        <v>0</v>
      </c>
      <c r="I9" s="24">
        <v>0</v>
      </c>
      <c r="J9" s="23" t="s">
        <v>26</v>
      </c>
      <c r="K9" s="23" t="s">
        <v>45</v>
      </c>
      <c r="L9" s="25" t="s">
        <v>28</v>
      </c>
    </row>
    <row r="10" spans="1:13" ht="13.5" customHeight="1">
      <c r="A10" s="20">
        <v>7</v>
      </c>
      <c r="B10" s="21" t="s">
        <v>46</v>
      </c>
      <c r="C10" s="21" t="s">
        <v>47</v>
      </c>
      <c r="D10" s="22" t="s">
        <v>34</v>
      </c>
      <c r="E10" s="23" t="s">
        <v>35</v>
      </c>
      <c r="F10" s="23" t="s">
        <v>25</v>
      </c>
      <c r="G10" s="24">
        <v>20</v>
      </c>
      <c r="H10" s="24">
        <v>0</v>
      </c>
      <c r="I10" s="24">
        <v>0</v>
      </c>
      <c r="J10" s="23" t="s">
        <v>26</v>
      </c>
      <c r="K10" s="23" t="s">
        <v>48</v>
      </c>
      <c r="L10" s="25" t="s">
        <v>28</v>
      </c>
    </row>
    <row r="11" spans="1:13" ht="13.5" customHeight="1">
      <c r="A11" s="20">
        <v>8</v>
      </c>
      <c r="B11" s="21" t="s">
        <v>49</v>
      </c>
      <c r="C11" s="21" t="s">
        <v>50</v>
      </c>
      <c r="D11" s="22" t="s">
        <v>34</v>
      </c>
      <c r="E11" s="23" t="s">
        <v>35</v>
      </c>
      <c r="F11" s="23" t="s">
        <v>25</v>
      </c>
      <c r="G11" s="24">
        <v>250</v>
      </c>
      <c r="H11" s="24">
        <v>0</v>
      </c>
      <c r="I11" s="24">
        <v>0</v>
      </c>
      <c r="J11" s="23" t="s">
        <v>26</v>
      </c>
      <c r="K11" s="23" t="s">
        <v>51</v>
      </c>
      <c r="L11" s="25" t="s">
        <v>28</v>
      </c>
    </row>
    <row r="12" spans="1:13" ht="13.5" customHeight="1">
      <c r="A12" s="20">
        <v>9</v>
      </c>
      <c r="B12" s="21" t="s">
        <v>52</v>
      </c>
      <c r="C12" s="21" t="s">
        <v>53</v>
      </c>
      <c r="D12" s="22" t="s">
        <v>34</v>
      </c>
      <c r="E12" s="23" t="s">
        <v>35</v>
      </c>
      <c r="F12" s="23" t="s">
        <v>54</v>
      </c>
      <c r="G12" s="24">
        <v>1</v>
      </c>
      <c r="H12" s="24">
        <v>0</v>
      </c>
      <c r="I12" s="24">
        <v>0</v>
      </c>
      <c r="J12" s="23" t="s">
        <v>26</v>
      </c>
      <c r="K12" s="23" t="s">
        <v>55</v>
      </c>
      <c r="L12" s="25" t="s">
        <v>56</v>
      </c>
    </row>
    <row r="13" spans="1:13" ht="13.5" customHeight="1">
      <c r="A13" s="20">
        <v>10</v>
      </c>
      <c r="B13" s="21" t="s">
        <v>57</v>
      </c>
      <c r="C13" s="21" t="s">
        <v>58</v>
      </c>
      <c r="D13" s="22" t="s">
        <v>34</v>
      </c>
      <c r="E13" s="23" t="s">
        <v>35</v>
      </c>
      <c r="F13" s="23" t="s">
        <v>54</v>
      </c>
      <c r="G13" s="24">
        <v>2</v>
      </c>
      <c r="H13" s="24">
        <v>0</v>
      </c>
      <c r="I13" s="24">
        <v>0</v>
      </c>
      <c r="J13" s="23" t="s">
        <v>26</v>
      </c>
      <c r="K13" s="23" t="s">
        <v>59</v>
      </c>
      <c r="L13" s="25" t="s">
        <v>28</v>
      </c>
    </row>
    <row r="14" spans="1:13" ht="13.5" customHeight="1">
      <c r="A14" s="20">
        <v>11</v>
      </c>
      <c r="B14" s="21" t="s">
        <v>60</v>
      </c>
      <c r="C14" s="21" t="s">
        <v>61</v>
      </c>
      <c r="D14" s="22" t="s">
        <v>34</v>
      </c>
      <c r="E14" s="23" t="s">
        <v>35</v>
      </c>
      <c r="F14" s="23" t="s">
        <v>54</v>
      </c>
      <c r="G14" s="24">
        <v>2</v>
      </c>
      <c r="H14" s="24">
        <v>0</v>
      </c>
      <c r="I14" s="24">
        <v>0</v>
      </c>
      <c r="J14" s="23" t="s">
        <v>26</v>
      </c>
      <c r="K14" s="23" t="s">
        <v>62</v>
      </c>
      <c r="L14" s="25" t="s">
        <v>28</v>
      </c>
    </row>
    <row r="15" spans="1:13" ht="13.5" customHeight="1">
      <c r="A15" s="20">
        <v>12</v>
      </c>
      <c r="B15" s="21" t="s">
        <v>63</v>
      </c>
      <c r="C15" s="21" t="s">
        <v>64</v>
      </c>
      <c r="D15" s="22" t="s">
        <v>34</v>
      </c>
      <c r="E15" s="23" t="s">
        <v>35</v>
      </c>
      <c r="F15" s="23" t="s">
        <v>54</v>
      </c>
      <c r="G15" s="24">
        <v>2</v>
      </c>
      <c r="H15" s="24">
        <v>0</v>
      </c>
      <c r="I15" s="24">
        <v>0</v>
      </c>
      <c r="J15" s="23" t="s">
        <v>26</v>
      </c>
      <c r="K15" s="23" t="s">
        <v>65</v>
      </c>
      <c r="L15" s="25" t="s">
        <v>28</v>
      </c>
    </row>
    <row r="16" spans="1:13" ht="13.5" customHeight="1">
      <c r="A16" s="20">
        <v>13</v>
      </c>
      <c r="B16" s="21" t="s">
        <v>66</v>
      </c>
      <c r="C16" s="21" t="s">
        <v>67</v>
      </c>
      <c r="D16" s="22" t="s">
        <v>34</v>
      </c>
      <c r="E16" s="23" t="s">
        <v>35</v>
      </c>
      <c r="F16" s="23" t="s">
        <v>25</v>
      </c>
      <c r="G16" s="24">
        <v>10</v>
      </c>
      <c r="H16" s="24">
        <v>0</v>
      </c>
      <c r="I16" s="24">
        <v>0</v>
      </c>
      <c r="J16" s="23" t="s">
        <v>26</v>
      </c>
      <c r="K16" s="23" t="s">
        <v>68</v>
      </c>
      <c r="L16" s="25" t="s">
        <v>28</v>
      </c>
    </row>
    <row r="17" spans="1:12" ht="13.5" customHeight="1">
      <c r="A17" s="20">
        <v>14</v>
      </c>
      <c r="B17" s="21" t="s">
        <v>69</v>
      </c>
      <c r="C17" s="21" t="s">
        <v>70</v>
      </c>
      <c r="D17" s="22" t="s">
        <v>34</v>
      </c>
      <c r="E17" s="23" t="s">
        <v>35</v>
      </c>
      <c r="F17" s="23" t="s">
        <v>25</v>
      </c>
      <c r="G17" s="24">
        <v>20</v>
      </c>
      <c r="H17" s="24">
        <v>0</v>
      </c>
      <c r="I17" s="24">
        <v>0</v>
      </c>
      <c r="J17" s="23" t="s">
        <v>26</v>
      </c>
      <c r="K17" s="23" t="s">
        <v>71</v>
      </c>
      <c r="L17" s="25" t="s">
        <v>28</v>
      </c>
    </row>
    <row r="18" spans="1:12" ht="13.5" customHeight="1">
      <c r="A18" s="20">
        <v>15</v>
      </c>
      <c r="B18" s="21" t="s">
        <v>72</v>
      </c>
      <c r="C18" s="21" t="s">
        <v>73</v>
      </c>
      <c r="D18" s="22" t="s">
        <v>34</v>
      </c>
      <c r="E18" s="23" t="s">
        <v>35</v>
      </c>
      <c r="F18" s="23" t="s">
        <v>25</v>
      </c>
      <c r="G18" s="24">
        <v>20</v>
      </c>
      <c r="H18" s="24">
        <v>0</v>
      </c>
      <c r="I18" s="24">
        <v>0</v>
      </c>
      <c r="J18" s="23" t="s">
        <v>26</v>
      </c>
      <c r="K18" s="23" t="s">
        <v>74</v>
      </c>
      <c r="L18" s="25" t="s">
        <v>28</v>
      </c>
    </row>
    <row r="19" spans="1:12" ht="13.5" customHeight="1">
      <c r="A19" s="20">
        <v>16</v>
      </c>
      <c r="B19" s="21" t="s">
        <v>75</v>
      </c>
      <c r="C19" s="21" t="s">
        <v>76</v>
      </c>
      <c r="D19" s="22" t="s">
        <v>34</v>
      </c>
      <c r="E19" s="23" t="s">
        <v>35</v>
      </c>
      <c r="F19" s="23" t="s">
        <v>25</v>
      </c>
      <c r="G19" s="24">
        <v>20</v>
      </c>
      <c r="H19" s="24">
        <v>0</v>
      </c>
      <c r="I19" s="24">
        <v>0</v>
      </c>
      <c r="J19" s="23" t="s">
        <v>26</v>
      </c>
      <c r="K19" s="23" t="s">
        <v>77</v>
      </c>
      <c r="L19" s="25" t="s">
        <v>28</v>
      </c>
    </row>
    <row r="20" spans="1:12" ht="13.5" customHeight="1">
      <c r="A20" s="20">
        <v>17</v>
      </c>
      <c r="B20" s="21" t="s">
        <v>78</v>
      </c>
      <c r="C20" s="21" t="s">
        <v>79</v>
      </c>
      <c r="D20" s="22" t="s">
        <v>34</v>
      </c>
      <c r="E20" s="23" t="s">
        <v>35</v>
      </c>
      <c r="F20" s="23" t="s">
        <v>25</v>
      </c>
      <c r="G20" s="24">
        <v>10</v>
      </c>
      <c r="H20" s="24">
        <v>0</v>
      </c>
      <c r="I20" s="24">
        <v>0</v>
      </c>
      <c r="J20" s="23" t="s">
        <v>26</v>
      </c>
      <c r="K20" s="23" t="s">
        <v>80</v>
      </c>
      <c r="L20" s="25" t="s">
        <v>28</v>
      </c>
    </row>
    <row r="21" spans="1:12" ht="13.5" customHeight="1">
      <c r="A21" s="20">
        <v>18</v>
      </c>
      <c r="B21" s="21" t="s">
        <v>81</v>
      </c>
      <c r="C21" s="21" t="s">
        <v>82</v>
      </c>
      <c r="D21" s="22" t="s">
        <v>34</v>
      </c>
      <c r="E21" s="23" t="s">
        <v>35</v>
      </c>
      <c r="F21" s="23" t="s">
        <v>25</v>
      </c>
      <c r="G21" s="24">
        <v>10</v>
      </c>
      <c r="H21" s="24">
        <v>0</v>
      </c>
      <c r="I21" s="24">
        <v>0</v>
      </c>
      <c r="J21" s="23" t="s">
        <v>26</v>
      </c>
      <c r="K21" s="23" t="s">
        <v>83</v>
      </c>
      <c r="L21" s="25" t="s">
        <v>28</v>
      </c>
    </row>
    <row r="22" spans="1:12" ht="13.5" customHeight="1">
      <c r="A22" s="20">
        <v>19</v>
      </c>
      <c r="B22" s="21" t="s">
        <v>84</v>
      </c>
      <c r="C22" s="21" t="s">
        <v>85</v>
      </c>
      <c r="D22" s="22" t="s">
        <v>34</v>
      </c>
      <c r="E22" s="23" t="s">
        <v>35</v>
      </c>
      <c r="F22" s="23" t="s">
        <v>25</v>
      </c>
      <c r="G22" s="24">
        <v>10</v>
      </c>
      <c r="H22" s="24">
        <v>0</v>
      </c>
      <c r="I22" s="24">
        <v>0</v>
      </c>
      <c r="J22" s="23" t="s">
        <v>26</v>
      </c>
      <c r="K22" s="23" t="s">
        <v>83</v>
      </c>
      <c r="L22" s="25" t="s">
        <v>28</v>
      </c>
    </row>
    <row r="23" spans="1:12" ht="13.5" customHeight="1">
      <c r="A23" s="20">
        <v>20</v>
      </c>
      <c r="B23" s="21" t="s">
        <v>86</v>
      </c>
      <c r="C23" s="21" t="s">
        <v>87</v>
      </c>
      <c r="D23" s="22" t="s">
        <v>34</v>
      </c>
      <c r="E23" s="23" t="s">
        <v>35</v>
      </c>
      <c r="F23" s="23" t="s">
        <v>25</v>
      </c>
      <c r="G23" s="24">
        <v>20</v>
      </c>
      <c r="H23" s="24">
        <v>0</v>
      </c>
      <c r="I23" s="24">
        <v>0</v>
      </c>
      <c r="J23" s="23" t="s">
        <v>26</v>
      </c>
      <c r="K23" s="23" t="s">
        <v>88</v>
      </c>
      <c r="L23" s="25" t="s">
        <v>28</v>
      </c>
    </row>
    <row r="24" spans="1:12" ht="13.5" customHeight="1">
      <c r="A24" s="20">
        <v>21</v>
      </c>
      <c r="B24" s="21" t="s">
        <v>89</v>
      </c>
      <c r="C24" s="21" t="s">
        <v>90</v>
      </c>
      <c r="D24" s="22" t="s">
        <v>34</v>
      </c>
      <c r="E24" s="23" t="s">
        <v>35</v>
      </c>
      <c r="F24" s="23" t="s">
        <v>25</v>
      </c>
      <c r="G24" s="24">
        <v>20</v>
      </c>
      <c r="H24" s="24">
        <v>0</v>
      </c>
      <c r="I24" s="24">
        <v>10</v>
      </c>
      <c r="J24" s="23" t="s">
        <v>26</v>
      </c>
      <c r="K24" s="23" t="s">
        <v>91</v>
      </c>
      <c r="L24" s="25" t="s">
        <v>28</v>
      </c>
    </row>
    <row r="25" spans="1:12" ht="13.5" customHeight="1">
      <c r="A25" s="20">
        <v>22</v>
      </c>
      <c r="B25" s="21" t="s">
        <v>92</v>
      </c>
      <c r="C25" s="21" t="s">
        <v>93</v>
      </c>
      <c r="D25" s="22" t="s">
        <v>34</v>
      </c>
      <c r="E25" s="23" t="s">
        <v>35</v>
      </c>
      <c r="F25" s="23" t="s">
        <v>25</v>
      </c>
      <c r="G25" s="24">
        <v>20</v>
      </c>
      <c r="H25" s="24">
        <v>0</v>
      </c>
      <c r="I25" s="24">
        <v>0</v>
      </c>
      <c r="J25" s="23" t="s">
        <v>26</v>
      </c>
      <c r="K25" s="23" t="s">
        <v>94</v>
      </c>
      <c r="L25" s="25" t="s">
        <v>28</v>
      </c>
    </row>
    <row r="26" spans="1:12" ht="13.5" customHeight="1">
      <c r="A26" s="20">
        <v>23</v>
      </c>
      <c r="B26" s="21" t="s">
        <v>95</v>
      </c>
      <c r="C26" s="21" t="s">
        <v>96</v>
      </c>
      <c r="D26" s="22" t="s">
        <v>34</v>
      </c>
      <c r="E26" s="23" t="s">
        <v>35</v>
      </c>
      <c r="F26" s="23" t="s">
        <v>25</v>
      </c>
      <c r="G26" s="24">
        <v>10</v>
      </c>
      <c r="H26" s="24">
        <v>0</v>
      </c>
      <c r="I26" s="24">
        <v>0</v>
      </c>
      <c r="J26" s="23" t="s">
        <v>26</v>
      </c>
      <c r="K26" s="23" t="s">
        <v>97</v>
      </c>
      <c r="L26" s="25" t="s">
        <v>28</v>
      </c>
    </row>
    <row r="27" spans="1:12" ht="13.5" customHeight="1">
      <c r="A27" s="20">
        <v>24</v>
      </c>
      <c r="B27" s="21" t="s">
        <v>98</v>
      </c>
      <c r="C27" s="21" t="s">
        <v>99</v>
      </c>
      <c r="D27" s="22" t="s">
        <v>34</v>
      </c>
      <c r="E27" s="23" t="s">
        <v>35</v>
      </c>
      <c r="F27" s="23" t="s">
        <v>25</v>
      </c>
      <c r="G27" s="24">
        <v>20</v>
      </c>
      <c r="H27" s="24">
        <v>0</v>
      </c>
      <c r="I27" s="24">
        <v>0</v>
      </c>
      <c r="J27" s="23" t="s">
        <v>26</v>
      </c>
      <c r="K27" s="23" t="s">
        <v>100</v>
      </c>
      <c r="L27" s="25" t="s">
        <v>28</v>
      </c>
    </row>
    <row r="28" spans="1:12" ht="13.5" customHeight="1">
      <c r="A28" s="20">
        <v>25</v>
      </c>
      <c r="B28" s="21" t="s">
        <v>101</v>
      </c>
      <c r="C28" s="21" t="s">
        <v>102</v>
      </c>
      <c r="D28" s="22" t="s">
        <v>34</v>
      </c>
      <c r="E28" s="23" t="s">
        <v>35</v>
      </c>
      <c r="F28" s="23" t="s">
        <v>54</v>
      </c>
      <c r="G28" s="24">
        <v>1</v>
      </c>
      <c r="H28" s="24">
        <v>0</v>
      </c>
      <c r="I28" s="24">
        <v>0</v>
      </c>
      <c r="J28" s="23" t="s">
        <v>26</v>
      </c>
      <c r="K28" s="23" t="s">
        <v>103</v>
      </c>
      <c r="L28" s="25" t="s">
        <v>104</v>
      </c>
    </row>
    <row r="29" spans="1:12" ht="13.5" customHeight="1">
      <c r="A29" s="20">
        <v>26</v>
      </c>
      <c r="B29" s="21" t="s">
        <v>105</v>
      </c>
      <c r="C29" s="21" t="s">
        <v>106</v>
      </c>
      <c r="D29" s="22" t="s">
        <v>34</v>
      </c>
      <c r="E29" s="23" t="s">
        <v>35</v>
      </c>
      <c r="F29" s="23" t="s">
        <v>54</v>
      </c>
      <c r="G29" s="24">
        <v>2</v>
      </c>
      <c r="H29" s="24">
        <v>0</v>
      </c>
      <c r="I29" s="24">
        <v>0</v>
      </c>
      <c r="J29" s="23" t="s">
        <v>26</v>
      </c>
      <c r="K29" s="23" t="s">
        <v>107</v>
      </c>
      <c r="L29" s="25" t="s">
        <v>28</v>
      </c>
    </row>
    <row r="30" spans="1:12" ht="13.5" customHeight="1">
      <c r="A30" s="20">
        <v>27</v>
      </c>
      <c r="B30" s="21" t="s">
        <v>108</v>
      </c>
      <c r="C30" s="21" t="s">
        <v>109</v>
      </c>
      <c r="D30" s="22" t="s">
        <v>34</v>
      </c>
      <c r="E30" s="23" t="s">
        <v>35</v>
      </c>
      <c r="F30" s="23" t="s">
        <v>54</v>
      </c>
      <c r="G30" s="24">
        <v>8</v>
      </c>
      <c r="H30" s="24">
        <v>0</v>
      </c>
      <c r="I30" s="24">
        <v>0</v>
      </c>
      <c r="J30" s="23" t="s">
        <v>26</v>
      </c>
      <c r="K30" s="23" t="s">
        <v>110</v>
      </c>
      <c r="L30" s="25" t="s">
        <v>28</v>
      </c>
    </row>
    <row r="31" spans="1:12" ht="13.5" customHeight="1">
      <c r="A31" s="20">
        <v>28</v>
      </c>
      <c r="B31" s="21" t="s">
        <v>111</v>
      </c>
      <c r="C31" s="21" t="s">
        <v>112</v>
      </c>
      <c r="D31" s="22" t="s">
        <v>34</v>
      </c>
      <c r="E31" s="23" t="s">
        <v>35</v>
      </c>
      <c r="F31" s="23" t="s">
        <v>54</v>
      </c>
      <c r="G31" s="24">
        <v>8</v>
      </c>
      <c r="H31" s="24">
        <v>0</v>
      </c>
      <c r="I31" s="24">
        <v>0</v>
      </c>
      <c r="J31" s="23" t="s">
        <v>26</v>
      </c>
      <c r="K31" s="23" t="s">
        <v>113</v>
      </c>
      <c r="L31" s="25" t="s">
        <v>28</v>
      </c>
    </row>
    <row r="32" spans="1:12" ht="13.5" customHeight="1">
      <c r="A32" s="20">
        <v>29</v>
      </c>
      <c r="B32" s="21" t="s">
        <v>114</v>
      </c>
      <c r="C32" s="21" t="s">
        <v>115</v>
      </c>
      <c r="D32" s="22" t="s">
        <v>34</v>
      </c>
      <c r="E32" s="23" t="s">
        <v>35</v>
      </c>
      <c r="F32" s="23" t="s">
        <v>54</v>
      </c>
      <c r="G32" s="24">
        <v>8</v>
      </c>
      <c r="H32" s="24">
        <v>0</v>
      </c>
      <c r="I32" s="24">
        <v>0</v>
      </c>
      <c r="J32" s="23" t="s">
        <v>26</v>
      </c>
      <c r="K32" s="23" t="s">
        <v>116</v>
      </c>
      <c r="L32" s="25" t="s">
        <v>28</v>
      </c>
    </row>
    <row r="33" spans="1:12" ht="13.5" customHeight="1">
      <c r="A33" s="20">
        <v>30</v>
      </c>
      <c r="B33" s="21" t="s">
        <v>117</v>
      </c>
      <c r="C33" s="21" t="s">
        <v>118</v>
      </c>
      <c r="D33" s="22" t="s">
        <v>34</v>
      </c>
      <c r="E33" s="23" t="s">
        <v>35</v>
      </c>
      <c r="F33" s="23" t="s">
        <v>54</v>
      </c>
      <c r="G33" s="24">
        <v>8</v>
      </c>
      <c r="H33" s="24">
        <v>0</v>
      </c>
      <c r="I33" s="24">
        <v>0</v>
      </c>
      <c r="J33" s="23" t="s">
        <v>26</v>
      </c>
      <c r="K33" s="23" t="s">
        <v>119</v>
      </c>
      <c r="L33" s="25" t="s">
        <v>28</v>
      </c>
    </row>
    <row r="34" spans="1:12" ht="13.5" customHeight="1">
      <c r="A34" s="20">
        <v>31</v>
      </c>
      <c r="B34" s="21" t="s">
        <v>120</v>
      </c>
      <c r="C34" s="21" t="s">
        <v>121</v>
      </c>
      <c r="D34" s="22" t="s">
        <v>34</v>
      </c>
      <c r="E34" s="23" t="s">
        <v>35</v>
      </c>
      <c r="F34" s="23" t="s">
        <v>54</v>
      </c>
      <c r="G34" s="24">
        <v>8</v>
      </c>
      <c r="H34" s="24">
        <v>0</v>
      </c>
      <c r="I34" s="24">
        <v>0</v>
      </c>
      <c r="J34" s="23" t="s">
        <v>26</v>
      </c>
      <c r="K34" s="23" t="s">
        <v>122</v>
      </c>
      <c r="L34" s="25" t="s">
        <v>28</v>
      </c>
    </row>
    <row r="35" spans="1:12" ht="13.5" customHeight="1">
      <c r="A35" s="20">
        <v>32</v>
      </c>
      <c r="B35" s="21" t="s">
        <v>123</v>
      </c>
      <c r="C35" s="21" t="s">
        <v>124</v>
      </c>
      <c r="D35" s="22" t="s">
        <v>34</v>
      </c>
      <c r="E35" s="23" t="s">
        <v>35</v>
      </c>
      <c r="F35" s="23" t="s">
        <v>54</v>
      </c>
      <c r="G35" s="24">
        <v>8</v>
      </c>
      <c r="H35" s="24">
        <v>0</v>
      </c>
      <c r="I35" s="24">
        <v>0</v>
      </c>
      <c r="J35" s="23" t="s">
        <v>26</v>
      </c>
      <c r="K35" s="23" t="s">
        <v>125</v>
      </c>
      <c r="L35" s="25" t="s">
        <v>28</v>
      </c>
    </row>
    <row r="36" spans="1:12" ht="13.5" customHeight="1">
      <c r="A36" s="20">
        <v>33</v>
      </c>
      <c r="B36" s="21" t="s">
        <v>126</v>
      </c>
      <c r="C36" s="21" t="s">
        <v>127</v>
      </c>
      <c r="D36" s="22" t="s">
        <v>34</v>
      </c>
      <c r="E36" s="23" t="s">
        <v>35</v>
      </c>
      <c r="F36" s="23" t="s">
        <v>54</v>
      </c>
      <c r="G36" s="24">
        <v>8</v>
      </c>
      <c r="H36" s="24">
        <v>0</v>
      </c>
      <c r="I36" s="24">
        <v>0</v>
      </c>
      <c r="J36" s="23" t="s">
        <v>26</v>
      </c>
      <c r="K36" s="23" t="s">
        <v>128</v>
      </c>
      <c r="L36" s="25" t="s">
        <v>28</v>
      </c>
    </row>
    <row r="37" spans="1:12" ht="13.5" customHeight="1">
      <c r="A37" s="20">
        <v>34</v>
      </c>
      <c r="B37" s="21" t="s">
        <v>129</v>
      </c>
      <c r="C37" s="21" t="s">
        <v>130</v>
      </c>
      <c r="D37" s="22" t="s">
        <v>34</v>
      </c>
      <c r="E37" s="23" t="s">
        <v>35</v>
      </c>
      <c r="F37" s="23" t="s">
        <v>25</v>
      </c>
      <c r="G37" s="24">
        <v>20</v>
      </c>
      <c r="H37" s="24">
        <v>0</v>
      </c>
      <c r="I37" s="24">
        <v>0</v>
      </c>
      <c r="J37" s="23" t="s">
        <v>26</v>
      </c>
      <c r="K37" s="23" t="s">
        <v>131</v>
      </c>
      <c r="L37" s="25" t="s">
        <v>28</v>
      </c>
    </row>
    <row r="38" spans="1:12" ht="13.5" customHeight="1">
      <c r="A38" s="20">
        <v>35</v>
      </c>
      <c r="B38" s="21" t="s">
        <v>132</v>
      </c>
      <c r="C38" s="21" t="s">
        <v>133</v>
      </c>
      <c r="D38" s="22" t="s">
        <v>34</v>
      </c>
      <c r="E38" s="23" t="s">
        <v>35</v>
      </c>
      <c r="F38" s="23" t="s">
        <v>25</v>
      </c>
      <c r="G38" s="24">
        <v>20</v>
      </c>
      <c r="H38" s="24">
        <v>0</v>
      </c>
      <c r="I38" s="24">
        <v>10</v>
      </c>
      <c r="J38" s="23" t="s">
        <v>26</v>
      </c>
      <c r="K38" s="23" t="s">
        <v>134</v>
      </c>
      <c r="L38" s="25" t="s">
        <v>28</v>
      </c>
    </row>
    <row r="39" spans="1:12" ht="13.5" customHeight="1">
      <c r="A39" s="20">
        <v>36</v>
      </c>
      <c r="B39" s="21" t="s">
        <v>135</v>
      </c>
      <c r="C39" s="21" t="s">
        <v>136</v>
      </c>
      <c r="D39" s="22" t="s">
        <v>34</v>
      </c>
      <c r="E39" s="23" t="s">
        <v>35</v>
      </c>
      <c r="F39" s="23" t="s">
        <v>54</v>
      </c>
      <c r="G39" s="24">
        <v>2</v>
      </c>
      <c r="H39" s="24">
        <v>0</v>
      </c>
      <c r="I39" s="24">
        <v>0</v>
      </c>
      <c r="J39" s="23" t="s">
        <v>26</v>
      </c>
      <c r="K39" s="23" t="s">
        <v>137</v>
      </c>
      <c r="L39" s="25" t="s">
        <v>28</v>
      </c>
    </row>
    <row r="40" spans="1:12" ht="13.5" customHeight="1">
      <c r="A40" s="20">
        <v>37</v>
      </c>
      <c r="B40" s="21" t="s">
        <v>138</v>
      </c>
      <c r="C40" s="21" t="s">
        <v>139</v>
      </c>
      <c r="D40" s="22" t="s">
        <v>34</v>
      </c>
      <c r="E40" s="23" t="s">
        <v>35</v>
      </c>
      <c r="F40" s="23" t="s">
        <v>54</v>
      </c>
      <c r="G40" s="24">
        <v>1</v>
      </c>
      <c r="H40" s="24">
        <v>0</v>
      </c>
      <c r="I40" s="24">
        <v>0</v>
      </c>
      <c r="J40" s="23" t="s">
        <v>26</v>
      </c>
      <c r="K40" s="23" t="s">
        <v>140</v>
      </c>
      <c r="L40" s="25" t="s">
        <v>141</v>
      </c>
    </row>
    <row r="41" spans="1:12" ht="13.5" customHeight="1">
      <c r="A41" s="20">
        <v>38</v>
      </c>
      <c r="B41" s="21" t="s">
        <v>142</v>
      </c>
      <c r="C41" s="21" t="s">
        <v>143</v>
      </c>
      <c r="D41" s="22" t="s">
        <v>34</v>
      </c>
      <c r="E41" s="23" t="s">
        <v>35</v>
      </c>
      <c r="F41" s="23" t="s">
        <v>54</v>
      </c>
      <c r="G41" s="24">
        <v>1</v>
      </c>
      <c r="H41" s="24">
        <v>0</v>
      </c>
      <c r="I41" s="24">
        <v>0</v>
      </c>
      <c r="J41" s="23" t="s">
        <v>26</v>
      </c>
      <c r="K41" s="23" t="s">
        <v>144</v>
      </c>
      <c r="L41" s="25" t="s">
        <v>145</v>
      </c>
    </row>
    <row r="42" spans="1:12" ht="13.5" customHeight="1">
      <c r="A42" s="20">
        <v>39</v>
      </c>
      <c r="B42" s="21" t="s">
        <v>146</v>
      </c>
      <c r="C42" s="21" t="s">
        <v>147</v>
      </c>
      <c r="D42" s="22" t="s">
        <v>34</v>
      </c>
      <c r="E42" s="23" t="s">
        <v>35</v>
      </c>
      <c r="F42" s="23" t="s">
        <v>54</v>
      </c>
      <c r="G42" s="24">
        <v>1</v>
      </c>
      <c r="H42" s="24">
        <v>0</v>
      </c>
      <c r="I42" s="24">
        <v>0</v>
      </c>
      <c r="J42" s="23" t="s">
        <v>26</v>
      </c>
      <c r="K42" s="23" t="s">
        <v>148</v>
      </c>
      <c r="L42" s="25" t="s">
        <v>149</v>
      </c>
    </row>
    <row r="43" spans="1:12" ht="13.5" customHeight="1">
      <c r="A43" s="20">
        <v>40</v>
      </c>
      <c r="B43" s="21" t="s">
        <v>150</v>
      </c>
      <c r="C43" s="21" t="s">
        <v>151</v>
      </c>
      <c r="D43" s="22" t="s">
        <v>34</v>
      </c>
      <c r="E43" s="23" t="s">
        <v>35</v>
      </c>
      <c r="F43" s="23" t="s">
        <v>54</v>
      </c>
      <c r="G43" s="24">
        <v>1</v>
      </c>
      <c r="H43" s="24">
        <v>0</v>
      </c>
      <c r="I43" s="24">
        <v>0</v>
      </c>
      <c r="J43" s="23" t="s">
        <v>26</v>
      </c>
      <c r="K43" s="23" t="s">
        <v>152</v>
      </c>
      <c r="L43" s="25" t="s">
        <v>149</v>
      </c>
    </row>
    <row r="44" spans="1:12" ht="13.5" customHeight="1">
      <c r="A44" s="20">
        <v>41</v>
      </c>
      <c r="B44" s="21" t="s">
        <v>153</v>
      </c>
      <c r="C44" s="21" t="s">
        <v>154</v>
      </c>
      <c r="D44" s="22" t="s">
        <v>34</v>
      </c>
      <c r="E44" s="23" t="s">
        <v>35</v>
      </c>
      <c r="F44" s="23" t="s">
        <v>54</v>
      </c>
      <c r="G44" s="24">
        <v>1</v>
      </c>
      <c r="H44" s="24">
        <v>0</v>
      </c>
      <c r="I44" s="24">
        <v>0</v>
      </c>
      <c r="J44" s="23" t="s">
        <v>26</v>
      </c>
      <c r="K44" s="23" t="s">
        <v>155</v>
      </c>
      <c r="L44" s="25" t="s">
        <v>156</v>
      </c>
    </row>
    <row r="45" spans="1:12" ht="13.5" customHeight="1">
      <c r="A45" s="20">
        <v>42</v>
      </c>
      <c r="B45" s="21" t="s">
        <v>157</v>
      </c>
      <c r="C45" s="21" t="s">
        <v>158</v>
      </c>
      <c r="D45" s="22" t="s">
        <v>34</v>
      </c>
      <c r="E45" s="23" t="s">
        <v>35</v>
      </c>
      <c r="F45" s="23" t="s">
        <v>54</v>
      </c>
      <c r="G45" s="24">
        <v>1</v>
      </c>
      <c r="H45" s="24">
        <v>0</v>
      </c>
      <c r="I45" s="24">
        <v>0</v>
      </c>
      <c r="J45" s="23" t="s">
        <v>26</v>
      </c>
      <c r="K45" s="23" t="s">
        <v>159</v>
      </c>
      <c r="L45" s="25" t="s">
        <v>160</v>
      </c>
    </row>
    <row r="46" spans="1:12" ht="13.5" customHeight="1">
      <c r="A46" s="20">
        <v>43</v>
      </c>
      <c r="B46" s="21" t="s">
        <v>161</v>
      </c>
      <c r="C46" s="21" t="s">
        <v>162</v>
      </c>
      <c r="D46" s="22" t="s">
        <v>34</v>
      </c>
      <c r="E46" s="23" t="s">
        <v>35</v>
      </c>
      <c r="F46" s="23" t="s">
        <v>54</v>
      </c>
      <c r="G46" s="24">
        <v>1</v>
      </c>
      <c r="H46" s="24">
        <v>0</v>
      </c>
      <c r="I46" s="24">
        <v>0</v>
      </c>
      <c r="J46" s="23" t="s">
        <v>26</v>
      </c>
      <c r="K46" s="23" t="s">
        <v>163</v>
      </c>
      <c r="L46" s="25" t="s">
        <v>164</v>
      </c>
    </row>
    <row r="47" spans="1:12" ht="13.5" customHeight="1">
      <c r="A47" s="20">
        <v>44</v>
      </c>
      <c r="B47" s="21" t="s">
        <v>165</v>
      </c>
      <c r="C47" s="21" t="s">
        <v>166</v>
      </c>
      <c r="D47" s="22" t="s">
        <v>34</v>
      </c>
      <c r="E47" s="23" t="s">
        <v>35</v>
      </c>
      <c r="F47" s="23" t="s">
        <v>54</v>
      </c>
      <c r="G47" s="24">
        <v>1</v>
      </c>
      <c r="H47" s="24">
        <v>0</v>
      </c>
      <c r="I47" s="24">
        <v>0</v>
      </c>
      <c r="J47" s="23" t="s">
        <v>26</v>
      </c>
      <c r="K47" s="23" t="s">
        <v>167</v>
      </c>
      <c r="L47" s="25" t="s">
        <v>168</v>
      </c>
    </row>
    <row r="48" spans="1:12" ht="13.5" customHeight="1">
      <c r="A48" s="20">
        <v>45</v>
      </c>
      <c r="B48" s="21" t="s">
        <v>169</v>
      </c>
      <c r="C48" s="21" t="s">
        <v>170</v>
      </c>
      <c r="D48" s="22" t="s">
        <v>34</v>
      </c>
      <c r="E48" s="23" t="s">
        <v>35</v>
      </c>
      <c r="F48" s="23" t="s">
        <v>171</v>
      </c>
      <c r="G48" s="24">
        <v>2</v>
      </c>
      <c r="H48" s="24">
        <v>0</v>
      </c>
      <c r="I48" s="24">
        <v>0</v>
      </c>
      <c r="J48" s="23" t="s">
        <v>26</v>
      </c>
      <c r="K48" s="23" t="s">
        <v>172</v>
      </c>
      <c r="L48" s="25" t="s">
        <v>28</v>
      </c>
    </row>
    <row r="49" spans="1:12" ht="13.5" customHeight="1">
      <c r="A49" s="20">
        <v>46</v>
      </c>
      <c r="B49" s="21" t="s">
        <v>173</v>
      </c>
      <c r="C49" s="21" t="s">
        <v>174</v>
      </c>
      <c r="D49" s="22" t="s">
        <v>34</v>
      </c>
      <c r="E49" s="23" t="s">
        <v>35</v>
      </c>
      <c r="F49" s="23" t="s">
        <v>175</v>
      </c>
      <c r="G49" s="24">
        <v>0</v>
      </c>
      <c r="H49" s="24">
        <v>0</v>
      </c>
      <c r="I49" s="24">
        <v>0</v>
      </c>
      <c r="J49" s="23" t="s">
        <v>26</v>
      </c>
      <c r="K49" s="23" t="s">
        <v>176</v>
      </c>
      <c r="L49" s="25" t="s">
        <v>28</v>
      </c>
    </row>
    <row r="50" spans="1:12" ht="13.5" customHeight="1">
      <c r="A50" s="20">
        <v>47</v>
      </c>
      <c r="B50" s="21" t="s">
        <v>177</v>
      </c>
      <c r="C50" s="21" t="s">
        <v>178</v>
      </c>
      <c r="D50" s="22" t="s">
        <v>34</v>
      </c>
      <c r="E50" s="23" t="s">
        <v>35</v>
      </c>
      <c r="F50" s="23" t="s">
        <v>54</v>
      </c>
      <c r="G50" s="24">
        <v>1</v>
      </c>
      <c r="H50" s="24">
        <v>0</v>
      </c>
      <c r="I50" s="24">
        <v>0</v>
      </c>
      <c r="J50" s="23" t="s">
        <v>26</v>
      </c>
      <c r="K50" s="23" t="s">
        <v>179</v>
      </c>
      <c r="L50" s="25" t="s">
        <v>180</v>
      </c>
    </row>
    <row r="51" spans="1:12" ht="13.5" customHeight="1">
      <c r="A51" s="20">
        <v>48</v>
      </c>
      <c r="B51" s="21" t="s">
        <v>181</v>
      </c>
      <c r="C51" s="21" t="s">
        <v>182</v>
      </c>
      <c r="D51" s="22" t="s">
        <v>34</v>
      </c>
      <c r="E51" s="23" t="s">
        <v>35</v>
      </c>
      <c r="F51" s="23" t="s">
        <v>54</v>
      </c>
      <c r="G51" s="24">
        <v>1</v>
      </c>
      <c r="H51" s="24">
        <v>0</v>
      </c>
      <c r="I51" s="24">
        <v>0</v>
      </c>
      <c r="J51" s="23" t="s">
        <v>26</v>
      </c>
      <c r="K51" s="23" t="s">
        <v>183</v>
      </c>
      <c r="L51" s="25" t="s">
        <v>184</v>
      </c>
    </row>
    <row r="52" spans="1:12" ht="13.5" customHeight="1">
      <c r="A52" s="20">
        <v>49</v>
      </c>
      <c r="B52" s="21" t="s">
        <v>185</v>
      </c>
      <c r="C52" s="21" t="s">
        <v>186</v>
      </c>
      <c r="D52" s="22" t="s">
        <v>34</v>
      </c>
      <c r="E52" s="23" t="s">
        <v>35</v>
      </c>
      <c r="F52" s="23" t="s">
        <v>54</v>
      </c>
      <c r="G52" s="24">
        <v>1</v>
      </c>
      <c r="H52" s="24">
        <v>0</v>
      </c>
      <c r="I52" s="24">
        <v>0</v>
      </c>
      <c r="J52" s="23" t="s">
        <v>26</v>
      </c>
      <c r="K52" s="23" t="s">
        <v>187</v>
      </c>
      <c r="L52" s="25" t="s">
        <v>188</v>
      </c>
    </row>
    <row r="53" spans="1:12" ht="13.5" customHeight="1">
      <c r="A53" s="20">
        <v>50</v>
      </c>
      <c r="B53" s="21" t="s">
        <v>189</v>
      </c>
      <c r="C53" s="21" t="s">
        <v>190</v>
      </c>
      <c r="D53" s="22" t="s">
        <v>34</v>
      </c>
      <c r="E53" s="23" t="s">
        <v>35</v>
      </c>
      <c r="F53" s="23" t="s">
        <v>25</v>
      </c>
      <c r="G53" s="24">
        <v>20</v>
      </c>
      <c r="H53" s="24">
        <v>0</v>
      </c>
      <c r="I53" s="24">
        <v>0</v>
      </c>
      <c r="J53" s="23" t="s">
        <v>26</v>
      </c>
      <c r="K53" s="23" t="s">
        <v>191</v>
      </c>
      <c r="L53" s="25" t="s">
        <v>28</v>
      </c>
    </row>
    <row r="54" spans="1:12" ht="13.5" customHeight="1">
      <c r="A54" s="20">
        <v>51</v>
      </c>
      <c r="B54" s="21" t="s">
        <v>192</v>
      </c>
      <c r="C54" s="21" t="s">
        <v>193</v>
      </c>
      <c r="D54" s="22" t="s">
        <v>34</v>
      </c>
      <c r="E54" s="23" t="s">
        <v>35</v>
      </c>
      <c r="F54" s="23" t="s">
        <v>25</v>
      </c>
      <c r="G54" s="24">
        <v>20</v>
      </c>
      <c r="H54" s="24">
        <v>0</v>
      </c>
      <c r="I54" s="24">
        <v>0</v>
      </c>
      <c r="J54" s="23" t="s">
        <v>26</v>
      </c>
      <c r="K54" s="23" t="s">
        <v>194</v>
      </c>
      <c r="L54" s="25" t="s">
        <v>28</v>
      </c>
    </row>
    <row r="55" spans="1:12" ht="13.5" customHeight="1">
      <c r="A55" s="20">
        <v>52</v>
      </c>
      <c r="B55" s="21" t="s">
        <v>195</v>
      </c>
      <c r="C55" s="21" t="s">
        <v>196</v>
      </c>
      <c r="D55" s="22" t="s">
        <v>34</v>
      </c>
      <c r="E55" s="23" t="s">
        <v>35</v>
      </c>
      <c r="F55" s="23" t="s">
        <v>25</v>
      </c>
      <c r="G55" s="24">
        <v>50</v>
      </c>
      <c r="H55" s="24">
        <v>0</v>
      </c>
      <c r="I55" s="24">
        <v>0</v>
      </c>
      <c r="J55" s="23" t="s">
        <v>26</v>
      </c>
      <c r="K55" s="23" t="s">
        <v>197</v>
      </c>
      <c r="L55" s="25" t="s">
        <v>28</v>
      </c>
    </row>
    <row r="56" spans="1:12" ht="13.5" customHeight="1">
      <c r="A56" s="20">
        <v>53</v>
      </c>
      <c r="B56" s="21" t="s">
        <v>198</v>
      </c>
      <c r="C56" s="21" t="s">
        <v>199</v>
      </c>
      <c r="D56" s="22" t="s">
        <v>34</v>
      </c>
      <c r="E56" s="23" t="s">
        <v>35</v>
      </c>
      <c r="F56" s="23" t="s">
        <v>200</v>
      </c>
      <c r="G56" s="24">
        <v>0</v>
      </c>
      <c r="H56" s="24">
        <v>0</v>
      </c>
      <c r="I56" s="24">
        <v>0</v>
      </c>
      <c r="J56" s="23" t="s">
        <v>26</v>
      </c>
      <c r="K56" s="23" t="s">
        <v>201</v>
      </c>
      <c r="L56" s="25" t="s">
        <v>28</v>
      </c>
    </row>
  </sheetData>
  <mergeCells count="3">
    <mergeCell ref="A2:B2"/>
    <mergeCell ref="D2:J2"/>
    <mergeCell ref="D3:E3"/>
  </mergeCells>
  <phoneticPr fontId="1"/>
  <conditionalFormatting sqref="A1:A65536">
    <cfRule type="expression" dxfId="15" priority="1" stopIfTrue="1">
      <formula>$D1="1"</formula>
    </cfRule>
  </conditionalFormatting>
  <conditionalFormatting sqref="B1:C65536">
    <cfRule type="expression" dxfId="14" priority="2" stopIfTrue="1">
      <formula>$D1="1"</formula>
    </cfRule>
  </conditionalFormatting>
  <pageMargins left="0.74803149606299213" right="0.62992125984251968" top="0.6692913385826772" bottom="0.51181102362204722" header="0.51181102362204722" footer="0.51181102362204722"/>
  <pageSetup paperSize="9" scale="65" fitToHeight="0" orientation="landscape" verticalDpi="300" copies="0"/>
  <headerFooter alignWithMargins="0">
    <oddHeader>&amp;C&amp;L&amp;A&amp;R&amp;D</oddHeader>
    <oddFooter>&amp;C&amp;L&amp;8Copyright(c) Business Brain Showa-ota Inc.&amp;R&amp;P/&amp;N</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M15"/>
  <sheetViews>
    <sheetView workbookViewId="0"/>
  </sheetViews>
  <sheetFormatPr defaultRowHeight="13.2"/>
  <cols>
    <col min="1" max="1" width="4.109375" style="9" customWidth="1"/>
    <col min="2" max="3" width="36.6640625" style="9" customWidth="1"/>
    <col min="4" max="4" width="2.109375" style="9" customWidth="1"/>
    <col min="5" max="9" width="6.6640625" style="9" customWidth="1"/>
    <col min="10" max="10" width="8.109375" style="9" customWidth="1"/>
    <col min="11" max="11" width="50.6640625" style="9" customWidth="1"/>
    <col min="12" max="12" width="30.6640625" style="9" customWidth="1"/>
    <col min="13" max="13" width="9" style="9" customWidth="1"/>
    <col min="14" max="256" width="8.88671875" style="9"/>
    <col min="257" max="257" width="4.109375" style="9" customWidth="1"/>
    <col min="258" max="259" width="36.6640625" style="9" customWidth="1"/>
    <col min="260" max="260" width="2.109375" style="9" customWidth="1"/>
    <col min="261" max="265" width="6.6640625" style="9" customWidth="1"/>
    <col min="266" max="266" width="8.109375" style="9" customWidth="1"/>
    <col min="267" max="267" width="50.6640625" style="9" customWidth="1"/>
    <col min="268" max="268" width="30.6640625" style="9" customWidth="1"/>
    <col min="269" max="269" width="9" style="9" customWidth="1"/>
    <col min="270" max="512" width="8.88671875" style="9"/>
    <col min="513" max="513" width="4.109375" style="9" customWidth="1"/>
    <col min="514" max="515" width="36.6640625" style="9" customWidth="1"/>
    <col min="516" max="516" width="2.109375" style="9" customWidth="1"/>
    <col min="517" max="521" width="6.6640625" style="9" customWidth="1"/>
    <col min="522" max="522" width="8.109375" style="9" customWidth="1"/>
    <col min="523" max="523" width="50.6640625" style="9" customWidth="1"/>
    <col min="524" max="524" width="30.6640625" style="9" customWidth="1"/>
    <col min="525" max="525" width="9" style="9" customWidth="1"/>
    <col min="526" max="768" width="8.88671875" style="9"/>
    <col min="769" max="769" width="4.109375" style="9" customWidth="1"/>
    <col min="770" max="771" width="36.6640625" style="9" customWidth="1"/>
    <col min="772" max="772" width="2.109375" style="9" customWidth="1"/>
    <col min="773" max="777" width="6.6640625" style="9" customWidth="1"/>
    <col min="778" max="778" width="8.109375" style="9" customWidth="1"/>
    <col min="779" max="779" width="50.6640625" style="9" customWidth="1"/>
    <col min="780" max="780" width="30.6640625" style="9" customWidth="1"/>
    <col min="781" max="781" width="9" style="9" customWidth="1"/>
    <col min="782" max="1024" width="8.88671875" style="9"/>
    <col min="1025" max="1025" width="4.109375" style="9" customWidth="1"/>
    <col min="1026" max="1027" width="36.6640625" style="9" customWidth="1"/>
    <col min="1028" max="1028" width="2.109375" style="9" customWidth="1"/>
    <col min="1029" max="1033" width="6.6640625" style="9" customWidth="1"/>
    <col min="1034" max="1034" width="8.109375" style="9" customWidth="1"/>
    <col min="1035" max="1035" width="50.6640625" style="9" customWidth="1"/>
    <col min="1036" max="1036" width="30.6640625" style="9" customWidth="1"/>
    <col min="1037" max="1037" width="9" style="9" customWidth="1"/>
    <col min="1038" max="1280" width="8.88671875" style="9"/>
    <col min="1281" max="1281" width="4.109375" style="9" customWidth="1"/>
    <col min="1282" max="1283" width="36.6640625" style="9" customWidth="1"/>
    <col min="1284" max="1284" width="2.109375" style="9" customWidth="1"/>
    <col min="1285" max="1289" width="6.6640625" style="9" customWidth="1"/>
    <col min="1290" max="1290" width="8.109375" style="9" customWidth="1"/>
    <col min="1291" max="1291" width="50.6640625" style="9" customWidth="1"/>
    <col min="1292" max="1292" width="30.6640625" style="9" customWidth="1"/>
    <col min="1293" max="1293" width="9" style="9" customWidth="1"/>
    <col min="1294" max="1536" width="8.88671875" style="9"/>
    <col min="1537" max="1537" width="4.109375" style="9" customWidth="1"/>
    <col min="1538" max="1539" width="36.6640625" style="9" customWidth="1"/>
    <col min="1540" max="1540" width="2.109375" style="9" customWidth="1"/>
    <col min="1541" max="1545" width="6.6640625" style="9" customWidth="1"/>
    <col min="1546" max="1546" width="8.109375" style="9" customWidth="1"/>
    <col min="1547" max="1547" width="50.6640625" style="9" customWidth="1"/>
    <col min="1548" max="1548" width="30.6640625" style="9" customWidth="1"/>
    <col min="1549" max="1549" width="9" style="9" customWidth="1"/>
    <col min="1550" max="1792" width="8.88671875" style="9"/>
    <col min="1793" max="1793" width="4.109375" style="9" customWidth="1"/>
    <col min="1794" max="1795" width="36.6640625" style="9" customWidth="1"/>
    <col min="1796" max="1796" width="2.109375" style="9" customWidth="1"/>
    <col min="1797" max="1801" width="6.6640625" style="9" customWidth="1"/>
    <col min="1802" max="1802" width="8.109375" style="9" customWidth="1"/>
    <col min="1803" max="1803" width="50.6640625" style="9" customWidth="1"/>
    <col min="1804" max="1804" width="30.6640625" style="9" customWidth="1"/>
    <col min="1805" max="1805" width="9" style="9" customWidth="1"/>
    <col min="1806" max="2048" width="8.88671875" style="9"/>
    <col min="2049" max="2049" width="4.109375" style="9" customWidth="1"/>
    <col min="2050" max="2051" width="36.6640625" style="9" customWidth="1"/>
    <col min="2052" max="2052" width="2.109375" style="9" customWidth="1"/>
    <col min="2053" max="2057" width="6.6640625" style="9" customWidth="1"/>
    <col min="2058" max="2058" width="8.109375" style="9" customWidth="1"/>
    <col min="2059" max="2059" width="50.6640625" style="9" customWidth="1"/>
    <col min="2060" max="2060" width="30.6640625" style="9" customWidth="1"/>
    <col min="2061" max="2061" width="9" style="9" customWidth="1"/>
    <col min="2062" max="2304" width="8.88671875" style="9"/>
    <col min="2305" max="2305" width="4.109375" style="9" customWidth="1"/>
    <col min="2306" max="2307" width="36.6640625" style="9" customWidth="1"/>
    <col min="2308" max="2308" width="2.109375" style="9" customWidth="1"/>
    <col min="2309" max="2313" width="6.6640625" style="9" customWidth="1"/>
    <col min="2314" max="2314" width="8.109375" style="9" customWidth="1"/>
    <col min="2315" max="2315" width="50.6640625" style="9" customWidth="1"/>
    <col min="2316" max="2316" width="30.6640625" style="9" customWidth="1"/>
    <col min="2317" max="2317" width="9" style="9" customWidth="1"/>
    <col min="2318" max="2560" width="8.88671875" style="9"/>
    <col min="2561" max="2561" width="4.109375" style="9" customWidth="1"/>
    <col min="2562" max="2563" width="36.6640625" style="9" customWidth="1"/>
    <col min="2564" max="2564" width="2.109375" style="9" customWidth="1"/>
    <col min="2565" max="2569" width="6.6640625" style="9" customWidth="1"/>
    <col min="2570" max="2570" width="8.109375" style="9" customWidth="1"/>
    <col min="2571" max="2571" width="50.6640625" style="9" customWidth="1"/>
    <col min="2572" max="2572" width="30.6640625" style="9" customWidth="1"/>
    <col min="2573" max="2573" width="9" style="9" customWidth="1"/>
    <col min="2574" max="2816" width="8.88671875" style="9"/>
    <col min="2817" max="2817" width="4.109375" style="9" customWidth="1"/>
    <col min="2818" max="2819" width="36.6640625" style="9" customWidth="1"/>
    <col min="2820" max="2820" width="2.109375" style="9" customWidth="1"/>
    <col min="2821" max="2825" width="6.6640625" style="9" customWidth="1"/>
    <col min="2826" max="2826" width="8.109375" style="9" customWidth="1"/>
    <col min="2827" max="2827" width="50.6640625" style="9" customWidth="1"/>
    <col min="2828" max="2828" width="30.6640625" style="9" customWidth="1"/>
    <col min="2829" max="2829" width="9" style="9" customWidth="1"/>
    <col min="2830" max="3072" width="8.88671875" style="9"/>
    <col min="3073" max="3073" width="4.109375" style="9" customWidth="1"/>
    <col min="3074" max="3075" width="36.6640625" style="9" customWidth="1"/>
    <col min="3076" max="3076" width="2.109375" style="9" customWidth="1"/>
    <col min="3077" max="3081" width="6.6640625" style="9" customWidth="1"/>
    <col min="3082" max="3082" width="8.109375" style="9" customWidth="1"/>
    <col min="3083" max="3083" width="50.6640625" style="9" customWidth="1"/>
    <col min="3084" max="3084" width="30.6640625" style="9" customWidth="1"/>
    <col min="3085" max="3085" width="9" style="9" customWidth="1"/>
    <col min="3086" max="3328" width="8.88671875" style="9"/>
    <col min="3329" max="3329" width="4.109375" style="9" customWidth="1"/>
    <col min="3330" max="3331" width="36.6640625" style="9" customWidth="1"/>
    <col min="3332" max="3332" width="2.109375" style="9" customWidth="1"/>
    <col min="3333" max="3337" width="6.6640625" style="9" customWidth="1"/>
    <col min="3338" max="3338" width="8.109375" style="9" customWidth="1"/>
    <col min="3339" max="3339" width="50.6640625" style="9" customWidth="1"/>
    <col min="3340" max="3340" width="30.6640625" style="9" customWidth="1"/>
    <col min="3341" max="3341" width="9" style="9" customWidth="1"/>
    <col min="3342" max="3584" width="8.88671875" style="9"/>
    <col min="3585" max="3585" width="4.109375" style="9" customWidth="1"/>
    <col min="3586" max="3587" width="36.6640625" style="9" customWidth="1"/>
    <col min="3588" max="3588" width="2.109375" style="9" customWidth="1"/>
    <col min="3589" max="3593" width="6.6640625" style="9" customWidth="1"/>
    <col min="3594" max="3594" width="8.109375" style="9" customWidth="1"/>
    <col min="3595" max="3595" width="50.6640625" style="9" customWidth="1"/>
    <col min="3596" max="3596" width="30.6640625" style="9" customWidth="1"/>
    <col min="3597" max="3597" width="9" style="9" customWidth="1"/>
    <col min="3598" max="3840" width="8.88671875" style="9"/>
    <col min="3841" max="3841" width="4.109375" style="9" customWidth="1"/>
    <col min="3842" max="3843" width="36.6640625" style="9" customWidth="1"/>
    <col min="3844" max="3844" width="2.109375" style="9" customWidth="1"/>
    <col min="3845" max="3849" width="6.6640625" style="9" customWidth="1"/>
    <col min="3850" max="3850" width="8.109375" style="9" customWidth="1"/>
    <col min="3851" max="3851" width="50.6640625" style="9" customWidth="1"/>
    <col min="3852" max="3852" width="30.6640625" style="9" customWidth="1"/>
    <col min="3853" max="3853" width="9" style="9" customWidth="1"/>
    <col min="3854" max="4096" width="8.88671875" style="9"/>
    <col min="4097" max="4097" width="4.109375" style="9" customWidth="1"/>
    <col min="4098" max="4099" width="36.6640625" style="9" customWidth="1"/>
    <col min="4100" max="4100" width="2.109375" style="9" customWidth="1"/>
    <col min="4101" max="4105" width="6.6640625" style="9" customWidth="1"/>
    <col min="4106" max="4106" width="8.109375" style="9" customWidth="1"/>
    <col min="4107" max="4107" width="50.6640625" style="9" customWidth="1"/>
    <col min="4108" max="4108" width="30.6640625" style="9" customWidth="1"/>
    <col min="4109" max="4109" width="9" style="9" customWidth="1"/>
    <col min="4110" max="4352" width="8.88671875" style="9"/>
    <col min="4353" max="4353" width="4.109375" style="9" customWidth="1"/>
    <col min="4354" max="4355" width="36.6640625" style="9" customWidth="1"/>
    <col min="4356" max="4356" width="2.109375" style="9" customWidth="1"/>
    <col min="4357" max="4361" width="6.6640625" style="9" customWidth="1"/>
    <col min="4362" max="4362" width="8.109375" style="9" customWidth="1"/>
    <col min="4363" max="4363" width="50.6640625" style="9" customWidth="1"/>
    <col min="4364" max="4364" width="30.6640625" style="9" customWidth="1"/>
    <col min="4365" max="4365" width="9" style="9" customWidth="1"/>
    <col min="4366" max="4608" width="8.88671875" style="9"/>
    <col min="4609" max="4609" width="4.109375" style="9" customWidth="1"/>
    <col min="4610" max="4611" width="36.6640625" style="9" customWidth="1"/>
    <col min="4612" max="4612" width="2.109375" style="9" customWidth="1"/>
    <col min="4613" max="4617" width="6.6640625" style="9" customWidth="1"/>
    <col min="4618" max="4618" width="8.109375" style="9" customWidth="1"/>
    <col min="4619" max="4619" width="50.6640625" style="9" customWidth="1"/>
    <col min="4620" max="4620" width="30.6640625" style="9" customWidth="1"/>
    <col min="4621" max="4621" width="9" style="9" customWidth="1"/>
    <col min="4622" max="4864" width="8.88671875" style="9"/>
    <col min="4865" max="4865" width="4.109375" style="9" customWidth="1"/>
    <col min="4866" max="4867" width="36.6640625" style="9" customWidth="1"/>
    <col min="4868" max="4868" width="2.109375" style="9" customWidth="1"/>
    <col min="4869" max="4873" width="6.6640625" style="9" customWidth="1"/>
    <col min="4874" max="4874" width="8.109375" style="9" customWidth="1"/>
    <col min="4875" max="4875" width="50.6640625" style="9" customWidth="1"/>
    <col min="4876" max="4876" width="30.6640625" style="9" customWidth="1"/>
    <col min="4877" max="4877" width="9" style="9" customWidth="1"/>
    <col min="4878" max="5120" width="8.88671875" style="9"/>
    <col min="5121" max="5121" width="4.109375" style="9" customWidth="1"/>
    <col min="5122" max="5123" width="36.6640625" style="9" customWidth="1"/>
    <col min="5124" max="5124" width="2.109375" style="9" customWidth="1"/>
    <col min="5125" max="5129" width="6.6640625" style="9" customWidth="1"/>
    <col min="5130" max="5130" width="8.109375" style="9" customWidth="1"/>
    <col min="5131" max="5131" width="50.6640625" style="9" customWidth="1"/>
    <col min="5132" max="5132" width="30.6640625" style="9" customWidth="1"/>
    <col min="5133" max="5133" width="9" style="9" customWidth="1"/>
    <col min="5134" max="5376" width="8.88671875" style="9"/>
    <col min="5377" max="5377" width="4.109375" style="9" customWidth="1"/>
    <col min="5378" max="5379" width="36.6640625" style="9" customWidth="1"/>
    <col min="5380" max="5380" width="2.109375" style="9" customWidth="1"/>
    <col min="5381" max="5385" width="6.6640625" style="9" customWidth="1"/>
    <col min="5386" max="5386" width="8.109375" style="9" customWidth="1"/>
    <col min="5387" max="5387" width="50.6640625" style="9" customWidth="1"/>
    <col min="5388" max="5388" width="30.6640625" style="9" customWidth="1"/>
    <col min="5389" max="5389" width="9" style="9" customWidth="1"/>
    <col min="5390" max="5632" width="8.88671875" style="9"/>
    <col min="5633" max="5633" width="4.109375" style="9" customWidth="1"/>
    <col min="5634" max="5635" width="36.6640625" style="9" customWidth="1"/>
    <col min="5636" max="5636" width="2.109375" style="9" customWidth="1"/>
    <col min="5637" max="5641" width="6.6640625" style="9" customWidth="1"/>
    <col min="5642" max="5642" width="8.109375" style="9" customWidth="1"/>
    <col min="5643" max="5643" width="50.6640625" style="9" customWidth="1"/>
    <col min="5644" max="5644" width="30.6640625" style="9" customWidth="1"/>
    <col min="5645" max="5645" width="9" style="9" customWidth="1"/>
    <col min="5646" max="5888" width="8.88671875" style="9"/>
    <col min="5889" max="5889" width="4.109375" style="9" customWidth="1"/>
    <col min="5890" max="5891" width="36.6640625" style="9" customWidth="1"/>
    <col min="5892" max="5892" width="2.109375" style="9" customWidth="1"/>
    <col min="5893" max="5897" width="6.6640625" style="9" customWidth="1"/>
    <col min="5898" max="5898" width="8.109375" style="9" customWidth="1"/>
    <col min="5899" max="5899" width="50.6640625" style="9" customWidth="1"/>
    <col min="5900" max="5900" width="30.6640625" style="9" customWidth="1"/>
    <col min="5901" max="5901" width="9" style="9" customWidth="1"/>
    <col min="5902" max="6144" width="8.88671875" style="9"/>
    <col min="6145" max="6145" width="4.109375" style="9" customWidth="1"/>
    <col min="6146" max="6147" width="36.6640625" style="9" customWidth="1"/>
    <col min="6148" max="6148" width="2.109375" style="9" customWidth="1"/>
    <col min="6149" max="6153" width="6.6640625" style="9" customWidth="1"/>
    <col min="6154" max="6154" width="8.109375" style="9" customWidth="1"/>
    <col min="6155" max="6155" width="50.6640625" style="9" customWidth="1"/>
    <col min="6156" max="6156" width="30.6640625" style="9" customWidth="1"/>
    <col min="6157" max="6157" width="9" style="9" customWidth="1"/>
    <col min="6158" max="6400" width="8.88671875" style="9"/>
    <col min="6401" max="6401" width="4.109375" style="9" customWidth="1"/>
    <col min="6402" max="6403" width="36.6640625" style="9" customWidth="1"/>
    <col min="6404" max="6404" width="2.109375" style="9" customWidth="1"/>
    <col min="6405" max="6409" width="6.6640625" style="9" customWidth="1"/>
    <col min="6410" max="6410" width="8.109375" style="9" customWidth="1"/>
    <col min="6411" max="6411" width="50.6640625" style="9" customWidth="1"/>
    <col min="6412" max="6412" width="30.6640625" style="9" customWidth="1"/>
    <col min="6413" max="6413" width="9" style="9" customWidth="1"/>
    <col min="6414" max="6656" width="8.88671875" style="9"/>
    <col min="6657" max="6657" width="4.109375" style="9" customWidth="1"/>
    <col min="6658" max="6659" width="36.6640625" style="9" customWidth="1"/>
    <col min="6660" max="6660" width="2.109375" style="9" customWidth="1"/>
    <col min="6661" max="6665" width="6.6640625" style="9" customWidth="1"/>
    <col min="6666" max="6666" width="8.109375" style="9" customWidth="1"/>
    <col min="6667" max="6667" width="50.6640625" style="9" customWidth="1"/>
    <col min="6668" max="6668" width="30.6640625" style="9" customWidth="1"/>
    <col min="6669" max="6669" width="9" style="9" customWidth="1"/>
    <col min="6670" max="6912" width="8.88671875" style="9"/>
    <col min="6913" max="6913" width="4.109375" style="9" customWidth="1"/>
    <col min="6914" max="6915" width="36.6640625" style="9" customWidth="1"/>
    <col min="6916" max="6916" width="2.109375" style="9" customWidth="1"/>
    <col min="6917" max="6921" width="6.6640625" style="9" customWidth="1"/>
    <col min="6922" max="6922" width="8.109375" style="9" customWidth="1"/>
    <col min="6923" max="6923" width="50.6640625" style="9" customWidth="1"/>
    <col min="6924" max="6924" width="30.6640625" style="9" customWidth="1"/>
    <col min="6925" max="6925" width="9" style="9" customWidth="1"/>
    <col min="6926" max="7168" width="8.88671875" style="9"/>
    <col min="7169" max="7169" width="4.109375" style="9" customWidth="1"/>
    <col min="7170" max="7171" width="36.6640625" style="9" customWidth="1"/>
    <col min="7172" max="7172" width="2.109375" style="9" customWidth="1"/>
    <col min="7173" max="7177" width="6.6640625" style="9" customWidth="1"/>
    <col min="7178" max="7178" width="8.109375" style="9" customWidth="1"/>
    <col min="7179" max="7179" width="50.6640625" style="9" customWidth="1"/>
    <col min="7180" max="7180" width="30.6640625" style="9" customWidth="1"/>
    <col min="7181" max="7181" width="9" style="9" customWidth="1"/>
    <col min="7182" max="7424" width="8.88671875" style="9"/>
    <col min="7425" max="7425" width="4.109375" style="9" customWidth="1"/>
    <col min="7426" max="7427" width="36.6640625" style="9" customWidth="1"/>
    <col min="7428" max="7428" width="2.109375" style="9" customWidth="1"/>
    <col min="7429" max="7433" width="6.6640625" style="9" customWidth="1"/>
    <col min="7434" max="7434" width="8.109375" style="9" customWidth="1"/>
    <col min="7435" max="7435" width="50.6640625" style="9" customWidth="1"/>
    <col min="7436" max="7436" width="30.6640625" style="9" customWidth="1"/>
    <col min="7437" max="7437" width="9" style="9" customWidth="1"/>
    <col min="7438" max="7680" width="8.88671875" style="9"/>
    <col min="7681" max="7681" width="4.109375" style="9" customWidth="1"/>
    <col min="7682" max="7683" width="36.6640625" style="9" customWidth="1"/>
    <col min="7684" max="7684" width="2.109375" style="9" customWidth="1"/>
    <col min="7685" max="7689" width="6.6640625" style="9" customWidth="1"/>
    <col min="7690" max="7690" width="8.109375" style="9" customWidth="1"/>
    <col min="7691" max="7691" width="50.6640625" style="9" customWidth="1"/>
    <col min="7692" max="7692" width="30.6640625" style="9" customWidth="1"/>
    <col min="7693" max="7693" width="9" style="9" customWidth="1"/>
    <col min="7694" max="7936" width="8.88671875" style="9"/>
    <col min="7937" max="7937" width="4.109375" style="9" customWidth="1"/>
    <col min="7938" max="7939" width="36.6640625" style="9" customWidth="1"/>
    <col min="7940" max="7940" width="2.109375" style="9" customWidth="1"/>
    <col min="7941" max="7945" width="6.6640625" style="9" customWidth="1"/>
    <col min="7946" max="7946" width="8.109375" style="9" customWidth="1"/>
    <col min="7947" max="7947" width="50.6640625" style="9" customWidth="1"/>
    <col min="7948" max="7948" width="30.6640625" style="9" customWidth="1"/>
    <col min="7949" max="7949" width="9" style="9" customWidth="1"/>
    <col min="7950" max="8192" width="8.88671875" style="9"/>
    <col min="8193" max="8193" width="4.109375" style="9" customWidth="1"/>
    <col min="8194" max="8195" width="36.6640625" style="9" customWidth="1"/>
    <col min="8196" max="8196" width="2.109375" style="9" customWidth="1"/>
    <col min="8197" max="8201" width="6.6640625" style="9" customWidth="1"/>
    <col min="8202" max="8202" width="8.109375" style="9" customWidth="1"/>
    <col min="8203" max="8203" width="50.6640625" style="9" customWidth="1"/>
    <col min="8204" max="8204" width="30.6640625" style="9" customWidth="1"/>
    <col min="8205" max="8205" width="9" style="9" customWidth="1"/>
    <col min="8206" max="8448" width="8.88671875" style="9"/>
    <col min="8449" max="8449" width="4.109375" style="9" customWidth="1"/>
    <col min="8450" max="8451" width="36.6640625" style="9" customWidth="1"/>
    <col min="8452" max="8452" width="2.109375" style="9" customWidth="1"/>
    <col min="8453" max="8457" width="6.6640625" style="9" customWidth="1"/>
    <col min="8458" max="8458" width="8.109375" style="9" customWidth="1"/>
    <col min="8459" max="8459" width="50.6640625" style="9" customWidth="1"/>
    <col min="8460" max="8460" width="30.6640625" style="9" customWidth="1"/>
    <col min="8461" max="8461" width="9" style="9" customWidth="1"/>
    <col min="8462" max="8704" width="8.88671875" style="9"/>
    <col min="8705" max="8705" width="4.109375" style="9" customWidth="1"/>
    <col min="8706" max="8707" width="36.6640625" style="9" customWidth="1"/>
    <col min="8708" max="8708" width="2.109375" style="9" customWidth="1"/>
    <col min="8709" max="8713" width="6.6640625" style="9" customWidth="1"/>
    <col min="8714" max="8714" width="8.109375" style="9" customWidth="1"/>
    <col min="8715" max="8715" width="50.6640625" style="9" customWidth="1"/>
    <col min="8716" max="8716" width="30.6640625" style="9" customWidth="1"/>
    <col min="8717" max="8717" width="9" style="9" customWidth="1"/>
    <col min="8718" max="8960" width="8.88671875" style="9"/>
    <col min="8961" max="8961" width="4.109375" style="9" customWidth="1"/>
    <col min="8962" max="8963" width="36.6640625" style="9" customWidth="1"/>
    <col min="8964" max="8964" width="2.109375" style="9" customWidth="1"/>
    <col min="8965" max="8969" width="6.6640625" style="9" customWidth="1"/>
    <col min="8970" max="8970" width="8.109375" style="9" customWidth="1"/>
    <col min="8971" max="8971" width="50.6640625" style="9" customWidth="1"/>
    <col min="8972" max="8972" width="30.6640625" style="9" customWidth="1"/>
    <col min="8973" max="8973" width="9" style="9" customWidth="1"/>
    <col min="8974" max="9216" width="8.88671875" style="9"/>
    <col min="9217" max="9217" width="4.109375" style="9" customWidth="1"/>
    <col min="9218" max="9219" width="36.6640625" style="9" customWidth="1"/>
    <col min="9220" max="9220" width="2.109375" style="9" customWidth="1"/>
    <col min="9221" max="9225" width="6.6640625" style="9" customWidth="1"/>
    <col min="9226" max="9226" width="8.109375" style="9" customWidth="1"/>
    <col min="9227" max="9227" width="50.6640625" style="9" customWidth="1"/>
    <col min="9228" max="9228" width="30.6640625" style="9" customWidth="1"/>
    <col min="9229" max="9229" width="9" style="9" customWidth="1"/>
    <col min="9230" max="9472" width="8.88671875" style="9"/>
    <col min="9473" max="9473" width="4.109375" style="9" customWidth="1"/>
    <col min="9474" max="9475" width="36.6640625" style="9" customWidth="1"/>
    <col min="9476" max="9476" width="2.109375" style="9" customWidth="1"/>
    <col min="9477" max="9481" width="6.6640625" style="9" customWidth="1"/>
    <col min="9482" max="9482" width="8.109375" style="9" customWidth="1"/>
    <col min="9483" max="9483" width="50.6640625" style="9" customWidth="1"/>
    <col min="9484" max="9484" width="30.6640625" style="9" customWidth="1"/>
    <col min="9485" max="9485" width="9" style="9" customWidth="1"/>
    <col min="9486" max="9728" width="8.88671875" style="9"/>
    <col min="9729" max="9729" width="4.109375" style="9" customWidth="1"/>
    <col min="9730" max="9731" width="36.6640625" style="9" customWidth="1"/>
    <col min="9732" max="9732" width="2.109375" style="9" customWidth="1"/>
    <col min="9733" max="9737" width="6.6640625" style="9" customWidth="1"/>
    <col min="9738" max="9738" width="8.109375" style="9" customWidth="1"/>
    <col min="9739" max="9739" width="50.6640625" style="9" customWidth="1"/>
    <col min="9740" max="9740" width="30.6640625" style="9" customWidth="1"/>
    <col min="9741" max="9741" width="9" style="9" customWidth="1"/>
    <col min="9742" max="9984" width="8.88671875" style="9"/>
    <col min="9985" max="9985" width="4.109375" style="9" customWidth="1"/>
    <col min="9986" max="9987" width="36.6640625" style="9" customWidth="1"/>
    <col min="9988" max="9988" width="2.109375" style="9" customWidth="1"/>
    <col min="9989" max="9993" width="6.6640625" style="9" customWidth="1"/>
    <col min="9994" max="9994" width="8.109375" style="9" customWidth="1"/>
    <col min="9995" max="9995" width="50.6640625" style="9" customWidth="1"/>
    <col min="9996" max="9996" width="30.6640625" style="9" customWidth="1"/>
    <col min="9997" max="9997" width="9" style="9" customWidth="1"/>
    <col min="9998" max="10240" width="8.88671875" style="9"/>
    <col min="10241" max="10241" width="4.109375" style="9" customWidth="1"/>
    <col min="10242" max="10243" width="36.6640625" style="9" customWidth="1"/>
    <col min="10244" max="10244" width="2.109375" style="9" customWidth="1"/>
    <col min="10245" max="10249" width="6.6640625" style="9" customWidth="1"/>
    <col min="10250" max="10250" width="8.109375" style="9" customWidth="1"/>
    <col min="10251" max="10251" width="50.6640625" style="9" customWidth="1"/>
    <col min="10252" max="10252" width="30.6640625" style="9" customWidth="1"/>
    <col min="10253" max="10253" width="9" style="9" customWidth="1"/>
    <col min="10254" max="10496" width="8.88671875" style="9"/>
    <col min="10497" max="10497" width="4.109375" style="9" customWidth="1"/>
    <col min="10498" max="10499" width="36.6640625" style="9" customWidth="1"/>
    <col min="10500" max="10500" width="2.109375" style="9" customWidth="1"/>
    <col min="10501" max="10505" width="6.6640625" style="9" customWidth="1"/>
    <col min="10506" max="10506" width="8.109375" style="9" customWidth="1"/>
    <col min="10507" max="10507" width="50.6640625" style="9" customWidth="1"/>
    <col min="10508" max="10508" width="30.6640625" style="9" customWidth="1"/>
    <col min="10509" max="10509" width="9" style="9" customWidth="1"/>
    <col min="10510" max="10752" width="8.88671875" style="9"/>
    <col min="10753" max="10753" width="4.109375" style="9" customWidth="1"/>
    <col min="10754" max="10755" width="36.6640625" style="9" customWidth="1"/>
    <col min="10756" max="10756" width="2.109375" style="9" customWidth="1"/>
    <col min="10757" max="10761" width="6.6640625" style="9" customWidth="1"/>
    <col min="10762" max="10762" width="8.109375" style="9" customWidth="1"/>
    <col min="10763" max="10763" width="50.6640625" style="9" customWidth="1"/>
    <col min="10764" max="10764" width="30.6640625" style="9" customWidth="1"/>
    <col min="10765" max="10765" width="9" style="9" customWidth="1"/>
    <col min="10766" max="11008" width="8.88671875" style="9"/>
    <col min="11009" max="11009" width="4.109375" style="9" customWidth="1"/>
    <col min="11010" max="11011" width="36.6640625" style="9" customWidth="1"/>
    <col min="11012" max="11012" width="2.109375" style="9" customWidth="1"/>
    <col min="11013" max="11017" width="6.6640625" style="9" customWidth="1"/>
    <col min="11018" max="11018" width="8.109375" style="9" customWidth="1"/>
    <col min="11019" max="11019" width="50.6640625" style="9" customWidth="1"/>
    <col min="11020" max="11020" width="30.6640625" style="9" customWidth="1"/>
    <col min="11021" max="11021" width="9" style="9" customWidth="1"/>
    <col min="11022" max="11264" width="8.88671875" style="9"/>
    <col min="11265" max="11265" width="4.109375" style="9" customWidth="1"/>
    <col min="11266" max="11267" width="36.6640625" style="9" customWidth="1"/>
    <col min="11268" max="11268" width="2.109375" style="9" customWidth="1"/>
    <col min="11269" max="11273" width="6.6640625" style="9" customWidth="1"/>
    <col min="11274" max="11274" width="8.109375" style="9" customWidth="1"/>
    <col min="11275" max="11275" width="50.6640625" style="9" customWidth="1"/>
    <col min="11276" max="11276" width="30.6640625" style="9" customWidth="1"/>
    <col min="11277" max="11277" width="9" style="9" customWidth="1"/>
    <col min="11278" max="11520" width="8.88671875" style="9"/>
    <col min="11521" max="11521" width="4.109375" style="9" customWidth="1"/>
    <col min="11522" max="11523" width="36.6640625" style="9" customWidth="1"/>
    <col min="11524" max="11524" width="2.109375" style="9" customWidth="1"/>
    <col min="11525" max="11529" width="6.6640625" style="9" customWidth="1"/>
    <col min="11530" max="11530" width="8.109375" style="9" customWidth="1"/>
    <col min="11531" max="11531" width="50.6640625" style="9" customWidth="1"/>
    <col min="11532" max="11532" width="30.6640625" style="9" customWidth="1"/>
    <col min="11533" max="11533" width="9" style="9" customWidth="1"/>
    <col min="11534" max="11776" width="8.88671875" style="9"/>
    <col min="11777" max="11777" width="4.109375" style="9" customWidth="1"/>
    <col min="11778" max="11779" width="36.6640625" style="9" customWidth="1"/>
    <col min="11780" max="11780" width="2.109375" style="9" customWidth="1"/>
    <col min="11781" max="11785" width="6.6640625" style="9" customWidth="1"/>
    <col min="11786" max="11786" width="8.109375" style="9" customWidth="1"/>
    <col min="11787" max="11787" width="50.6640625" style="9" customWidth="1"/>
    <col min="11788" max="11788" width="30.6640625" style="9" customWidth="1"/>
    <col min="11789" max="11789" width="9" style="9" customWidth="1"/>
    <col min="11790" max="12032" width="8.88671875" style="9"/>
    <col min="12033" max="12033" width="4.109375" style="9" customWidth="1"/>
    <col min="12034" max="12035" width="36.6640625" style="9" customWidth="1"/>
    <col min="12036" max="12036" width="2.109375" style="9" customWidth="1"/>
    <col min="12037" max="12041" width="6.6640625" style="9" customWidth="1"/>
    <col min="12042" max="12042" width="8.109375" style="9" customWidth="1"/>
    <col min="12043" max="12043" width="50.6640625" style="9" customWidth="1"/>
    <col min="12044" max="12044" width="30.6640625" style="9" customWidth="1"/>
    <col min="12045" max="12045" width="9" style="9" customWidth="1"/>
    <col min="12046" max="12288" width="8.88671875" style="9"/>
    <col min="12289" max="12289" width="4.109375" style="9" customWidth="1"/>
    <col min="12290" max="12291" width="36.6640625" style="9" customWidth="1"/>
    <col min="12292" max="12292" width="2.109375" style="9" customWidth="1"/>
    <col min="12293" max="12297" width="6.6640625" style="9" customWidth="1"/>
    <col min="12298" max="12298" width="8.109375" style="9" customWidth="1"/>
    <col min="12299" max="12299" width="50.6640625" style="9" customWidth="1"/>
    <col min="12300" max="12300" width="30.6640625" style="9" customWidth="1"/>
    <col min="12301" max="12301" width="9" style="9" customWidth="1"/>
    <col min="12302" max="12544" width="8.88671875" style="9"/>
    <col min="12545" max="12545" width="4.109375" style="9" customWidth="1"/>
    <col min="12546" max="12547" width="36.6640625" style="9" customWidth="1"/>
    <col min="12548" max="12548" width="2.109375" style="9" customWidth="1"/>
    <col min="12549" max="12553" width="6.6640625" style="9" customWidth="1"/>
    <col min="12554" max="12554" width="8.109375" style="9" customWidth="1"/>
    <col min="12555" max="12555" width="50.6640625" style="9" customWidth="1"/>
    <col min="12556" max="12556" width="30.6640625" style="9" customWidth="1"/>
    <col min="12557" max="12557" width="9" style="9" customWidth="1"/>
    <col min="12558" max="12800" width="8.88671875" style="9"/>
    <col min="12801" max="12801" width="4.109375" style="9" customWidth="1"/>
    <col min="12802" max="12803" width="36.6640625" style="9" customWidth="1"/>
    <col min="12804" max="12804" width="2.109375" style="9" customWidth="1"/>
    <col min="12805" max="12809" width="6.6640625" style="9" customWidth="1"/>
    <col min="12810" max="12810" width="8.109375" style="9" customWidth="1"/>
    <col min="12811" max="12811" width="50.6640625" style="9" customWidth="1"/>
    <col min="12812" max="12812" width="30.6640625" style="9" customWidth="1"/>
    <col min="12813" max="12813" width="9" style="9" customWidth="1"/>
    <col min="12814" max="13056" width="8.88671875" style="9"/>
    <col min="13057" max="13057" width="4.109375" style="9" customWidth="1"/>
    <col min="13058" max="13059" width="36.6640625" style="9" customWidth="1"/>
    <col min="13060" max="13060" width="2.109375" style="9" customWidth="1"/>
    <col min="13061" max="13065" width="6.6640625" style="9" customWidth="1"/>
    <col min="13066" max="13066" width="8.109375" style="9" customWidth="1"/>
    <col min="13067" max="13067" width="50.6640625" style="9" customWidth="1"/>
    <col min="13068" max="13068" width="30.6640625" style="9" customWidth="1"/>
    <col min="13069" max="13069" width="9" style="9" customWidth="1"/>
    <col min="13070" max="13312" width="8.88671875" style="9"/>
    <col min="13313" max="13313" width="4.109375" style="9" customWidth="1"/>
    <col min="13314" max="13315" width="36.6640625" style="9" customWidth="1"/>
    <col min="13316" max="13316" width="2.109375" style="9" customWidth="1"/>
    <col min="13317" max="13321" width="6.6640625" style="9" customWidth="1"/>
    <col min="13322" max="13322" width="8.109375" style="9" customWidth="1"/>
    <col min="13323" max="13323" width="50.6640625" style="9" customWidth="1"/>
    <col min="13324" max="13324" width="30.6640625" style="9" customWidth="1"/>
    <col min="13325" max="13325" width="9" style="9" customWidth="1"/>
    <col min="13326" max="13568" width="8.88671875" style="9"/>
    <col min="13569" max="13569" width="4.109375" style="9" customWidth="1"/>
    <col min="13570" max="13571" width="36.6640625" style="9" customWidth="1"/>
    <col min="13572" max="13572" width="2.109375" style="9" customWidth="1"/>
    <col min="13573" max="13577" width="6.6640625" style="9" customWidth="1"/>
    <col min="13578" max="13578" width="8.109375" style="9" customWidth="1"/>
    <col min="13579" max="13579" width="50.6640625" style="9" customWidth="1"/>
    <col min="13580" max="13580" width="30.6640625" style="9" customWidth="1"/>
    <col min="13581" max="13581" width="9" style="9" customWidth="1"/>
    <col min="13582" max="13824" width="8.88671875" style="9"/>
    <col min="13825" max="13825" width="4.109375" style="9" customWidth="1"/>
    <col min="13826" max="13827" width="36.6640625" style="9" customWidth="1"/>
    <col min="13828" max="13828" width="2.109375" style="9" customWidth="1"/>
    <col min="13829" max="13833" width="6.6640625" style="9" customWidth="1"/>
    <col min="13834" max="13834" width="8.109375" style="9" customWidth="1"/>
    <col min="13835" max="13835" width="50.6640625" style="9" customWidth="1"/>
    <col min="13836" max="13836" width="30.6640625" style="9" customWidth="1"/>
    <col min="13837" max="13837" width="9" style="9" customWidth="1"/>
    <col min="13838" max="14080" width="8.88671875" style="9"/>
    <col min="14081" max="14081" width="4.109375" style="9" customWidth="1"/>
    <col min="14082" max="14083" width="36.6640625" style="9" customWidth="1"/>
    <col min="14084" max="14084" width="2.109375" style="9" customWidth="1"/>
    <col min="14085" max="14089" width="6.6640625" style="9" customWidth="1"/>
    <col min="14090" max="14090" width="8.109375" style="9" customWidth="1"/>
    <col min="14091" max="14091" width="50.6640625" style="9" customWidth="1"/>
    <col min="14092" max="14092" width="30.6640625" style="9" customWidth="1"/>
    <col min="14093" max="14093" width="9" style="9" customWidth="1"/>
    <col min="14094" max="14336" width="8.88671875" style="9"/>
    <col min="14337" max="14337" width="4.109375" style="9" customWidth="1"/>
    <col min="14338" max="14339" width="36.6640625" style="9" customWidth="1"/>
    <col min="14340" max="14340" width="2.109375" style="9" customWidth="1"/>
    <col min="14341" max="14345" width="6.6640625" style="9" customWidth="1"/>
    <col min="14346" max="14346" width="8.109375" style="9" customWidth="1"/>
    <col min="14347" max="14347" width="50.6640625" style="9" customWidth="1"/>
    <col min="14348" max="14348" width="30.6640625" style="9" customWidth="1"/>
    <col min="14349" max="14349" width="9" style="9" customWidth="1"/>
    <col min="14350" max="14592" width="8.88671875" style="9"/>
    <col min="14593" max="14593" width="4.109375" style="9" customWidth="1"/>
    <col min="14594" max="14595" width="36.6640625" style="9" customWidth="1"/>
    <col min="14596" max="14596" width="2.109375" style="9" customWidth="1"/>
    <col min="14597" max="14601" width="6.6640625" style="9" customWidth="1"/>
    <col min="14602" max="14602" width="8.109375" style="9" customWidth="1"/>
    <col min="14603" max="14603" width="50.6640625" style="9" customWidth="1"/>
    <col min="14604" max="14604" width="30.6640625" style="9" customWidth="1"/>
    <col min="14605" max="14605" width="9" style="9" customWidth="1"/>
    <col min="14606" max="14848" width="8.88671875" style="9"/>
    <col min="14849" max="14849" width="4.109375" style="9" customWidth="1"/>
    <col min="14850" max="14851" width="36.6640625" style="9" customWidth="1"/>
    <col min="14852" max="14852" width="2.109375" style="9" customWidth="1"/>
    <col min="14853" max="14857" width="6.6640625" style="9" customWidth="1"/>
    <col min="14858" max="14858" width="8.109375" style="9" customWidth="1"/>
    <col min="14859" max="14859" width="50.6640625" style="9" customWidth="1"/>
    <col min="14860" max="14860" width="30.6640625" style="9" customWidth="1"/>
    <col min="14861" max="14861" width="9" style="9" customWidth="1"/>
    <col min="14862" max="15104" width="8.88671875" style="9"/>
    <col min="15105" max="15105" width="4.109375" style="9" customWidth="1"/>
    <col min="15106" max="15107" width="36.6640625" style="9" customWidth="1"/>
    <col min="15108" max="15108" width="2.109375" style="9" customWidth="1"/>
    <col min="15109" max="15113" width="6.6640625" style="9" customWidth="1"/>
    <col min="15114" max="15114" width="8.109375" style="9" customWidth="1"/>
    <col min="15115" max="15115" width="50.6640625" style="9" customWidth="1"/>
    <col min="15116" max="15116" width="30.6640625" style="9" customWidth="1"/>
    <col min="15117" max="15117" width="9" style="9" customWidth="1"/>
    <col min="15118" max="15360" width="8.88671875" style="9"/>
    <col min="15361" max="15361" width="4.109375" style="9" customWidth="1"/>
    <col min="15362" max="15363" width="36.6640625" style="9" customWidth="1"/>
    <col min="15364" max="15364" width="2.109375" style="9" customWidth="1"/>
    <col min="15365" max="15369" width="6.6640625" style="9" customWidth="1"/>
    <col min="15370" max="15370" width="8.109375" style="9" customWidth="1"/>
    <col min="15371" max="15371" width="50.6640625" style="9" customWidth="1"/>
    <col min="15372" max="15372" width="30.6640625" style="9" customWidth="1"/>
    <col min="15373" max="15373" width="9" style="9" customWidth="1"/>
    <col min="15374" max="15616" width="8.88671875" style="9"/>
    <col min="15617" max="15617" width="4.109375" style="9" customWidth="1"/>
    <col min="15618" max="15619" width="36.6640625" style="9" customWidth="1"/>
    <col min="15620" max="15620" width="2.109375" style="9" customWidth="1"/>
    <col min="15621" max="15625" width="6.6640625" style="9" customWidth="1"/>
    <col min="15626" max="15626" width="8.109375" style="9" customWidth="1"/>
    <col min="15627" max="15627" width="50.6640625" style="9" customWidth="1"/>
    <col min="15628" max="15628" width="30.6640625" style="9" customWidth="1"/>
    <col min="15629" max="15629" width="9" style="9" customWidth="1"/>
    <col min="15630" max="15872" width="8.88671875" style="9"/>
    <col min="15873" max="15873" width="4.109375" style="9" customWidth="1"/>
    <col min="15874" max="15875" width="36.6640625" style="9" customWidth="1"/>
    <col min="15876" max="15876" width="2.109375" style="9" customWidth="1"/>
    <col min="15877" max="15881" width="6.6640625" style="9" customWidth="1"/>
    <col min="15882" max="15882" width="8.109375" style="9" customWidth="1"/>
    <col min="15883" max="15883" width="50.6640625" style="9" customWidth="1"/>
    <col min="15884" max="15884" width="30.6640625" style="9" customWidth="1"/>
    <col min="15885" max="15885" width="9" style="9" customWidth="1"/>
    <col min="15886" max="16128" width="8.88671875" style="9"/>
    <col min="16129" max="16129" width="4.109375" style="9" customWidth="1"/>
    <col min="16130" max="16131" width="36.6640625" style="9" customWidth="1"/>
    <col min="16132" max="16132" width="2.109375" style="9" customWidth="1"/>
    <col min="16133" max="16137" width="6.6640625" style="9" customWidth="1"/>
    <col min="16138" max="16138" width="8.109375" style="9" customWidth="1"/>
    <col min="16139" max="16139" width="50.6640625" style="9" customWidth="1"/>
    <col min="16140" max="16140" width="30.6640625" style="9" customWidth="1"/>
    <col min="16141" max="16141" width="9" style="9" customWidth="1"/>
    <col min="16142" max="16384" width="8.88671875" style="9"/>
  </cols>
  <sheetData>
    <row r="1" spans="1:13" ht="14.25" customHeight="1">
      <c r="A1" s="1" t="s">
        <v>0</v>
      </c>
      <c r="B1" s="2"/>
      <c r="C1" s="3" t="s">
        <v>202</v>
      </c>
      <c r="D1" s="4" t="s">
        <v>203</v>
      </c>
      <c r="E1" s="4"/>
      <c r="F1" s="4"/>
      <c r="G1" s="4"/>
      <c r="H1" s="4"/>
      <c r="I1" s="5"/>
      <c r="J1" s="6"/>
      <c r="K1" s="7" t="s">
        <v>204</v>
      </c>
      <c r="L1" s="8" t="s">
        <v>205</v>
      </c>
    </row>
    <row r="2" spans="1:13" ht="18" customHeight="1" thickBot="1">
      <c r="A2" s="108" t="s">
        <v>206</v>
      </c>
      <c r="B2" s="109"/>
      <c r="C2" s="10" t="s">
        <v>207</v>
      </c>
      <c r="D2" s="110" t="s">
        <v>7</v>
      </c>
      <c r="E2" s="111"/>
      <c r="F2" s="111"/>
      <c r="G2" s="111"/>
      <c r="H2" s="111"/>
      <c r="I2" s="111"/>
      <c r="J2" s="112"/>
      <c r="K2" s="11" t="s">
        <v>8</v>
      </c>
      <c r="L2" s="12" t="s">
        <v>208</v>
      </c>
    </row>
    <row r="3" spans="1:13" ht="14.25" customHeight="1" thickBot="1">
      <c r="A3" s="13" t="s">
        <v>209</v>
      </c>
      <c r="B3" s="14" t="s">
        <v>210</v>
      </c>
      <c r="C3" s="15" t="s">
        <v>12</v>
      </c>
      <c r="D3" s="113" t="s">
        <v>13</v>
      </c>
      <c r="E3" s="114"/>
      <c r="F3" s="16" t="s">
        <v>14</v>
      </c>
      <c r="G3" s="16" t="s">
        <v>15</v>
      </c>
      <c r="H3" s="16" t="s">
        <v>16</v>
      </c>
      <c r="I3" s="16" t="s">
        <v>17</v>
      </c>
      <c r="J3" s="16" t="s">
        <v>18</v>
      </c>
      <c r="K3" s="17" t="s">
        <v>19</v>
      </c>
      <c r="L3" s="18" t="s">
        <v>20</v>
      </c>
      <c r="M3" s="19"/>
    </row>
    <row r="4" spans="1:13" ht="13.5" customHeight="1">
      <c r="A4" s="20">
        <v>1</v>
      </c>
      <c r="B4" s="21" t="s">
        <v>21</v>
      </c>
      <c r="C4" s="21" t="s">
        <v>22</v>
      </c>
      <c r="D4" s="22" t="s">
        <v>23</v>
      </c>
      <c r="E4" s="23" t="s">
        <v>24</v>
      </c>
      <c r="F4" s="23" t="s">
        <v>25</v>
      </c>
      <c r="G4" s="24">
        <v>20</v>
      </c>
      <c r="H4" s="24">
        <v>0</v>
      </c>
      <c r="I4" s="24">
        <v>3</v>
      </c>
      <c r="J4" s="23" t="s">
        <v>26</v>
      </c>
      <c r="K4" s="23" t="s">
        <v>27</v>
      </c>
      <c r="L4" s="25" t="s">
        <v>28</v>
      </c>
    </row>
    <row r="5" spans="1:13" ht="13.5" customHeight="1">
      <c r="A5" s="20">
        <v>2</v>
      </c>
      <c r="B5" s="21" t="s">
        <v>29</v>
      </c>
      <c r="C5" s="21" t="s">
        <v>30</v>
      </c>
      <c r="D5" s="22" t="s">
        <v>23</v>
      </c>
      <c r="E5" s="23" t="s">
        <v>24</v>
      </c>
      <c r="F5" s="23" t="s">
        <v>25</v>
      </c>
      <c r="G5" s="24">
        <v>20</v>
      </c>
      <c r="H5" s="24">
        <v>0</v>
      </c>
      <c r="I5" s="24">
        <v>0</v>
      </c>
      <c r="J5" s="23" t="s">
        <v>26</v>
      </c>
      <c r="K5" s="23" t="s">
        <v>31</v>
      </c>
      <c r="L5" s="25" t="s">
        <v>28</v>
      </c>
    </row>
    <row r="6" spans="1:13" ht="13.5" customHeight="1">
      <c r="A6" s="20">
        <v>3</v>
      </c>
      <c r="B6" s="21" t="s">
        <v>211</v>
      </c>
      <c r="C6" s="21" t="s">
        <v>212</v>
      </c>
      <c r="D6" s="22" t="s">
        <v>23</v>
      </c>
      <c r="E6" s="23" t="s">
        <v>24</v>
      </c>
      <c r="F6" s="23" t="s">
        <v>54</v>
      </c>
      <c r="G6" s="24">
        <v>6</v>
      </c>
      <c r="H6" s="24">
        <v>0</v>
      </c>
      <c r="I6" s="24">
        <v>0</v>
      </c>
      <c r="J6" s="23" t="s">
        <v>26</v>
      </c>
      <c r="K6" s="23" t="s">
        <v>213</v>
      </c>
      <c r="L6" s="25" t="s">
        <v>28</v>
      </c>
    </row>
    <row r="7" spans="1:13" ht="13.5" customHeight="1">
      <c r="A7" s="20">
        <v>4</v>
      </c>
      <c r="B7" s="21" t="s">
        <v>214</v>
      </c>
      <c r="C7" s="21" t="s">
        <v>215</v>
      </c>
      <c r="D7" s="22" t="s">
        <v>23</v>
      </c>
      <c r="E7" s="23" t="s">
        <v>24</v>
      </c>
      <c r="F7" s="23" t="s">
        <v>54</v>
      </c>
      <c r="G7" s="24">
        <v>3</v>
      </c>
      <c r="H7" s="24">
        <v>0</v>
      </c>
      <c r="I7" s="24">
        <v>0</v>
      </c>
      <c r="J7" s="23" t="s">
        <v>26</v>
      </c>
      <c r="K7" s="23" t="s">
        <v>216</v>
      </c>
      <c r="L7" s="25" t="s">
        <v>28</v>
      </c>
    </row>
    <row r="8" spans="1:13" ht="13.5" customHeight="1">
      <c r="A8" s="20">
        <v>5</v>
      </c>
      <c r="B8" s="21" t="s">
        <v>217</v>
      </c>
      <c r="C8" s="21" t="s">
        <v>218</v>
      </c>
      <c r="D8" s="22" t="s">
        <v>23</v>
      </c>
      <c r="E8" s="23" t="s">
        <v>24</v>
      </c>
      <c r="F8" s="23" t="s">
        <v>25</v>
      </c>
      <c r="G8" s="24">
        <v>20</v>
      </c>
      <c r="H8" s="24">
        <v>0</v>
      </c>
      <c r="I8" s="24">
        <v>0</v>
      </c>
      <c r="J8" s="23" t="s">
        <v>26</v>
      </c>
      <c r="K8" s="23" t="s">
        <v>219</v>
      </c>
      <c r="L8" s="25" t="s">
        <v>28</v>
      </c>
    </row>
    <row r="9" spans="1:13" ht="13.5" customHeight="1">
      <c r="A9" s="20">
        <v>6</v>
      </c>
      <c r="B9" s="21" t="s">
        <v>220</v>
      </c>
      <c r="C9" s="21" t="s">
        <v>221</v>
      </c>
      <c r="D9" s="22" t="s">
        <v>34</v>
      </c>
      <c r="E9" s="23" t="s">
        <v>35</v>
      </c>
      <c r="F9" s="23" t="s">
        <v>171</v>
      </c>
      <c r="G9" s="24">
        <v>19</v>
      </c>
      <c r="H9" s="24">
        <v>4</v>
      </c>
      <c r="I9" s="24">
        <v>0</v>
      </c>
      <c r="J9" s="23" t="s">
        <v>26</v>
      </c>
      <c r="K9" s="23" t="s">
        <v>222</v>
      </c>
      <c r="L9" s="25" t="s">
        <v>28</v>
      </c>
    </row>
    <row r="10" spans="1:13" ht="13.5" customHeight="1">
      <c r="A10" s="20">
        <v>7</v>
      </c>
      <c r="B10" s="21" t="s">
        <v>223</v>
      </c>
      <c r="C10" s="21" t="s">
        <v>224</v>
      </c>
      <c r="D10" s="22" t="s">
        <v>34</v>
      </c>
      <c r="E10" s="23" t="s">
        <v>35</v>
      </c>
      <c r="F10" s="23" t="s">
        <v>171</v>
      </c>
      <c r="G10" s="24">
        <v>5</v>
      </c>
      <c r="H10" s="24">
        <v>0</v>
      </c>
      <c r="I10" s="24">
        <v>0</v>
      </c>
      <c r="J10" s="23" t="s">
        <v>26</v>
      </c>
      <c r="K10" s="23" t="s">
        <v>225</v>
      </c>
      <c r="L10" s="25" t="s">
        <v>28</v>
      </c>
    </row>
    <row r="11" spans="1:13" ht="13.5" customHeight="1">
      <c r="A11" s="20">
        <v>8</v>
      </c>
      <c r="B11" s="21" t="s">
        <v>185</v>
      </c>
      <c r="C11" s="21" t="s">
        <v>186</v>
      </c>
      <c r="D11" s="22" t="s">
        <v>34</v>
      </c>
      <c r="E11" s="23" t="s">
        <v>35</v>
      </c>
      <c r="F11" s="23" t="s">
        <v>54</v>
      </c>
      <c r="G11" s="24">
        <v>1</v>
      </c>
      <c r="H11" s="24">
        <v>0</v>
      </c>
      <c r="I11" s="24">
        <v>0</v>
      </c>
      <c r="J11" s="23" t="s">
        <v>26</v>
      </c>
      <c r="K11" s="23" t="s">
        <v>187</v>
      </c>
      <c r="L11" s="25" t="s">
        <v>188</v>
      </c>
    </row>
    <row r="12" spans="1:13" ht="13.5" customHeight="1">
      <c r="A12" s="20">
        <v>9</v>
      </c>
      <c r="B12" s="21" t="s">
        <v>189</v>
      </c>
      <c r="C12" s="21" t="s">
        <v>190</v>
      </c>
      <c r="D12" s="22" t="s">
        <v>34</v>
      </c>
      <c r="E12" s="23" t="s">
        <v>35</v>
      </c>
      <c r="F12" s="23" t="s">
        <v>25</v>
      </c>
      <c r="G12" s="24">
        <v>20</v>
      </c>
      <c r="H12" s="24">
        <v>0</v>
      </c>
      <c r="I12" s="24">
        <v>0</v>
      </c>
      <c r="J12" s="23" t="s">
        <v>26</v>
      </c>
      <c r="K12" s="23" t="s">
        <v>191</v>
      </c>
      <c r="L12" s="25" t="s">
        <v>28</v>
      </c>
    </row>
    <row r="13" spans="1:13" ht="13.5" customHeight="1">
      <c r="A13" s="20">
        <v>10</v>
      </c>
      <c r="B13" s="21" t="s">
        <v>192</v>
      </c>
      <c r="C13" s="21" t="s">
        <v>193</v>
      </c>
      <c r="D13" s="22" t="s">
        <v>34</v>
      </c>
      <c r="E13" s="23" t="s">
        <v>35</v>
      </c>
      <c r="F13" s="23" t="s">
        <v>25</v>
      </c>
      <c r="G13" s="24">
        <v>20</v>
      </c>
      <c r="H13" s="24">
        <v>0</v>
      </c>
      <c r="I13" s="24">
        <v>0</v>
      </c>
      <c r="J13" s="23" t="s">
        <v>26</v>
      </c>
      <c r="K13" s="23" t="s">
        <v>194</v>
      </c>
      <c r="L13" s="25" t="s">
        <v>28</v>
      </c>
    </row>
    <row r="14" spans="1:13" ht="13.5" customHeight="1">
      <c r="A14" s="20">
        <v>11</v>
      </c>
      <c r="B14" s="21" t="s">
        <v>195</v>
      </c>
      <c r="C14" s="21" t="s">
        <v>196</v>
      </c>
      <c r="D14" s="22" t="s">
        <v>34</v>
      </c>
      <c r="E14" s="23" t="s">
        <v>35</v>
      </c>
      <c r="F14" s="23" t="s">
        <v>25</v>
      </c>
      <c r="G14" s="24">
        <v>50</v>
      </c>
      <c r="H14" s="24">
        <v>0</v>
      </c>
      <c r="I14" s="24">
        <v>0</v>
      </c>
      <c r="J14" s="23" t="s">
        <v>26</v>
      </c>
      <c r="K14" s="23" t="s">
        <v>197</v>
      </c>
      <c r="L14" s="25" t="s">
        <v>28</v>
      </c>
    </row>
    <row r="15" spans="1:13" ht="13.5" customHeight="1">
      <c r="A15" s="20">
        <v>12</v>
      </c>
      <c r="B15" s="21" t="s">
        <v>198</v>
      </c>
      <c r="C15" s="21" t="s">
        <v>199</v>
      </c>
      <c r="D15" s="22" t="s">
        <v>34</v>
      </c>
      <c r="E15" s="23" t="s">
        <v>35</v>
      </c>
      <c r="F15" s="23" t="s">
        <v>200</v>
      </c>
      <c r="G15" s="24">
        <v>0</v>
      </c>
      <c r="H15" s="24">
        <v>0</v>
      </c>
      <c r="I15" s="24">
        <v>0</v>
      </c>
      <c r="J15" s="23" t="s">
        <v>26</v>
      </c>
      <c r="K15" s="23" t="s">
        <v>201</v>
      </c>
      <c r="L15" s="25" t="s">
        <v>28</v>
      </c>
    </row>
  </sheetData>
  <mergeCells count="3">
    <mergeCell ref="A2:B2"/>
    <mergeCell ref="D2:J2"/>
    <mergeCell ref="D3:E3"/>
  </mergeCells>
  <phoneticPr fontId="1"/>
  <conditionalFormatting sqref="A1:A65536">
    <cfRule type="expression" dxfId="13" priority="1" stopIfTrue="1">
      <formula>$D1="1"</formula>
    </cfRule>
  </conditionalFormatting>
  <conditionalFormatting sqref="B1:C65536">
    <cfRule type="expression" dxfId="12" priority="2" stopIfTrue="1">
      <formula>$D1="1"</formula>
    </cfRule>
  </conditionalFormatting>
  <pageMargins left="0.74803149606299213" right="0.62992125984251968" top="0.6692913385826772" bottom="0.51181102362204722" header="0.51181102362204722" footer="0.51181102362204722"/>
  <pageSetup paperSize="9" scale="65" fitToHeight="0" orientation="landscape" verticalDpi="300" copies="0"/>
  <headerFooter alignWithMargins="0">
    <oddHeader>&amp;C&amp;L&amp;A&amp;R&amp;D</oddHeader>
    <oddFooter>&amp;C&amp;L&amp;8Copyright(c) Business Brain Showa-ota Inc.&amp;R&amp;P/&amp;N</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N22"/>
  <sheetViews>
    <sheetView topLeftCell="B1" zoomScaleNormal="75" zoomScaleSheetLayoutView="75" workbookViewId="0">
      <selection activeCell="B1" sqref="B1"/>
    </sheetView>
  </sheetViews>
  <sheetFormatPr defaultColWidth="9" defaultRowHeight="13.2"/>
  <cols>
    <col min="1" max="1" width="0.6640625" style="35" hidden="1" customWidth="1"/>
    <col min="2" max="2" width="4.109375" style="35" customWidth="1"/>
    <col min="3" max="4" width="36.6640625" style="35" customWidth="1"/>
    <col min="5" max="5" width="2.109375" style="35" customWidth="1"/>
    <col min="6" max="7" width="6.6640625" style="35" customWidth="1"/>
    <col min="8" max="10" width="6.6640625" style="64" customWidth="1"/>
    <col min="11" max="11" width="8.109375" style="64" customWidth="1"/>
    <col min="12" max="12" width="50.6640625" style="65" customWidth="1"/>
    <col min="13" max="13" width="30.6640625" style="35" customWidth="1"/>
    <col min="14" max="256" width="9" style="35"/>
    <col min="257" max="257" width="0" style="35" hidden="1" customWidth="1"/>
    <col min="258" max="258" width="4.109375" style="35" customWidth="1"/>
    <col min="259" max="260" width="36.6640625" style="35" customWidth="1"/>
    <col min="261" max="261" width="2.109375" style="35" customWidth="1"/>
    <col min="262" max="266" width="6.6640625" style="35" customWidth="1"/>
    <col min="267" max="267" width="8.109375" style="35" customWidth="1"/>
    <col min="268" max="268" width="50.6640625" style="35" customWidth="1"/>
    <col min="269" max="269" width="30.6640625" style="35" customWidth="1"/>
    <col min="270" max="512" width="9" style="35"/>
    <col min="513" max="513" width="0" style="35" hidden="1" customWidth="1"/>
    <col min="514" max="514" width="4.109375" style="35" customWidth="1"/>
    <col min="515" max="516" width="36.6640625" style="35" customWidth="1"/>
    <col min="517" max="517" width="2.109375" style="35" customWidth="1"/>
    <col min="518" max="522" width="6.6640625" style="35" customWidth="1"/>
    <col min="523" max="523" width="8.109375" style="35" customWidth="1"/>
    <col min="524" max="524" width="50.6640625" style="35" customWidth="1"/>
    <col min="525" max="525" width="30.6640625" style="35" customWidth="1"/>
    <col min="526" max="768" width="9" style="35"/>
    <col min="769" max="769" width="0" style="35" hidden="1" customWidth="1"/>
    <col min="770" max="770" width="4.109375" style="35" customWidth="1"/>
    <col min="771" max="772" width="36.6640625" style="35" customWidth="1"/>
    <col min="773" max="773" width="2.109375" style="35" customWidth="1"/>
    <col min="774" max="778" width="6.6640625" style="35" customWidth="1"/>
    <col min="779" max="779" width="8.109375" style="35" customWidth="1"/>
    <col min="780" max="780" width="50.6640625" style="35" customWidth="1"/>
    <col min="781" max="781" width="30.6640625" style="35" customWidth="1"/>
    <col min="782" max="1024" width="9" style="35"/>
    <col min="1025" max="1025" width="0" style="35" hidden="1" customWidth="1"/>
    <col min="1026" max="1026" width="4.109375" style="35" customWidth="1"/>
    <col min="1027" max="1028" width="36.6640625" style="35" customWidth="1"/>
    <col min="1029" max="1029" width="2.109375" style="35" customWidth="1"/>
    <col min="1030" max="1034" width="6.6640625" style="35" customWidth="1"/>
    <col min="1035" max="1035" width="8.109375" style="35" customWidth="1"/>
    <col min="1036" max="1036" width="50.6640625" style="35" customWidth="1"/>
    <col min="1037" max="1037" width="30.6640625" style="35" customWidth="1"/>
    <col min="1038" max="1280" width="9" style="35"/>
    <col min="1281" max="1281" width="0" style="35" hidden="1" customWidth="1"/>
    <col min="1282" max="1282" width="4.109375" style="35" customWidth="1"/>
    <col min="1283" max="1284" width="36.6640625" style="35" customWidth="1"/>
    <col min="1285" max="1285" width="2.109375" style="35" customWidth="1"/>
    <col min="1286" max="1290" width="6.6640625" style="35" customWidth="1"/>
    <col min="1291" max="1291" width="8.109375" style="35" customWidth="1"/>
    <col min="1292" max="1292" width="50.6640625" style="35" customWidth="1"/>
    <col min="1293" max="1293" width="30.6640625" style="35" customWidth="1"/>
    <col min="1294" max="1536" width="9" style="35"/>
    <col min="1537" max="1537" width="0" style="35" hidden="1" customWidth="1"/>
    <col min="1538" max="1538" width="4.109375" style="35" customWidth="1"/>
    <col min="1539" max="1540" width="36.6640625" style="35" customWidth="1"/>
    <col min="1541" max="1541" width="2.109375" style="35" customWidth="1"/>
    <col min="1542" max="1546" width="6.6640625" style="35" customWidth="1"/>
    <col min="1547" max="1547" width="8.109375" style="35" customWidth="1"/>
    <col min="1548" max="1548" width="50.6640625" style="35" customWidth="1"/>
    <col min="1549" max="1549" width="30.6640625" style="35" customWidth="1"/>
    <col min="1550" max="1792" width="9" style="35"/>
    <col min="1793" max="1793" width="0" style="35" hidden="1" customWidth="1"/>
    <col min="1794" max="1794" width="4.109375" style="35" customWidth="1"/>
    <col min="1795" max="1796" width="36.6640625" style="35" customWidth="1"/>
    <col min="1797" max="1797" width="2.109375" style="35" customWidth="1"/>
    <col min="1798" max="1802" width="6.6640625" style="35" customWidth="1"/>
    <col min="1803" max="1803" width="8.109375" style="35" customWidth="1"/>
    <col min="1804" max="1804" width="50.6640625" style="35" customWidth="1"/>
    <col min="1805" max="1805" width="30.6640625" style="35" customWidth="1"/>
    <col min="1806" max="2048" width="9" style="35"/>
    <col min="2049" max="2049" width="0" style="35" hidden="1" customWidth="1"/>
    <col min="2050" max="2050" width="4.109375" style="35" customWidth="1"/>
    <col min="2051" max="2052" width="36.6640625" style="35" customWidth="1"/>
    <col min="2053" max="2053" width="2.109375" style="35" customWidth="1"/>
    <col min="2054" max="2058" width="6.6640625" style="35" customWidth="1"/>
    <col min="2059" max="2059" width="8.109375" style="35" customWidth="1"/>
    <col min="2060" max="2060" width="50.6640625" style="35" customWidth="1"/>
    <col min="2061" max="2061" width="30.6640625" style="35" customWidth="1"/>
    <col min="2062" max="2304" width="9" style="35"/>
    <col min="2305" max="2305" width="0" style="35" hidden="1" customWidth="1"/>
    <col min="2306" max="2306" width="4.109375" style="35" customWidth="1"/>
    <col min="2307" max="2308" width="36.6640625" style="35" customWidth="1"/>
    <col min="2309" max="2309" width="2.109375" style="35" customWidth="1"/>
    <col min="2310" max="2314" width="6.6640625" style="35" customWidth="1"/>
    <col min="2315" max="2315" width="8.109375" style="35" customWidth="1"/>
    <col min="2316" max="2316" width="50.6640625" style="35" customWidth="1"/>
    <col min="2317" max="2317" width="30.6640625" style="35" customWidth="1"/>
    <col min="2318" max="2560" width="9" style="35"/>
    <col min="2561" max="2561" width="0" style="35" hidden="1" customWidth="1"/>
    <col min="2562" max="2562" width="4.109375" style="35" customWidth="1"/>
    <col min="2563" max="2564" width="36.6640625" style="35" customWidth="1"/>
    <col min="2565" max="2565" width="2.109375" style="35" customWidth="1"/>
    <col min="2566" max="2570" width="6.6640625" style="35" customWidth="1"/>
    <col min="2571" max="2571" width="8.109375" style="35" customWidth="1"/>
    <col min="2572" max="2572" width="50.6640625" style="35" customWidth="1"/>
    <col min="2573" max="2573" width="30.6640625" style="35" customWidth="1"/>
    <col min="2574" max="2816" width="9" style="35"/>
    <col min="2817" max="2817" width="0" style="35" hidden="1" customWidth="1"/>
    <col min="2818" max="2818" width="4.109375" style="35" customWidth="1"/>
    <col min="2819" max="2820" width="36.6640625" style="35" customWidth="1"/>
    <col min="2821" max="2821" width="2.109375" style="35" customWidth="1"/>
    <col min="2822" max="2826" width="6.6640625" style="35" customWidth="1"/>
    <col min="2827" max="2827" width="8.109375" style="35" customWidth="1"/>
    <col min="2828" max="2828" width="50.6640625" style="35" customWidth="1"/>
    <col min="2829" max="2829" width="30.6640625" style="35" customWidth="1"/>
    <col min="2830" max="3072" width="9" style="35"/>
    <col min="3073" max="3073" width="0" style="35" hidden="1" customWidth="1"/>
    <col min="3074" max="3074" width="4.109375" style="35" customWidth="1"/>
    <col min="3075" max="3076" width="36.6640625" style="35" customWidth="1"/>
    <col min="3077" max="3077" width="2.109375" style="35" customWidth="1"/>
    <col min="3078" max="3082" width="6.6640625" style="35" customWidth="1"/>
    <col min="3083" max="3083" width="8.109375" style="35" customWidth="1"/>
    <col min="3084" max="3084" width="50.6640625" style="35" customWidth="1"/>
    <col min="3085" max="3085" width="30.6640625" style="35" customWidth="1"/>
    <col min="3086" max="3328" width="9" style="35"/>
    <col min="3329" max="3329" width="0" style="35" hidden="1" customWidth="1"/>
    <col min="3330" max="3330" width="4.109375" style="35" customWidth="1"/>
    <col min="3331" max="3332" width="36.6640625" style="35" customWidth="1"/>
    <col min="3333" max="3333" width="2.109375" style="35" customWidth="1"/>
    <col min="3334" max="3338" width="6.6640625" style="35" customWidth="1"/>
    <col min="3339" max="3339" width="8.109375" style="35" customWidth="1"/>
    <col min="3340" max="3340" width="50.6640625" style="35" customWidth="1"/>
    <col min="3341" max="3341" width="30.6640625" style="35" customWidth="1"/>
    <col min="3342" max="3584" width="9" style="35"/>
    <col min="3585" max="3585" width="0" style="35" hidden="1" customWidth="1"/>
    <col min="3586" max="3586" width="4.109375" style="35" customWidth="1"/>
    <col min="3587" max="3588" width="36.6640625" style="35" customWidth="1"/>
    <col min="3589" max="3589" width="2.109375" style="35" customWidth="1"/>
    <col min="3590" max="3594" width="6.6640625" style="35" customWidth="1"/>
    <col min="3595" max="3595" width="8.109375" style="35" customWidth="1"/>
    <col min="3596" max="3596" width="50.6640625" style="35" customWidth="1"/>
    <col min="3597" max="3597" width="30.6640625" style="35" customWidth="1"/>
    <col min="3598" max="3840" width="9" style="35"/>
    <col min="3841" max="3841" width="0" style="35" hidden="1" customWidth="1"/>
    <col min="3842" max="3842" width="4.109375" style="35" customWidth="1"/>
    <col min="3843" max="3844" width="36.6640625" style="35" customWidth="1"/>
    <col min="3845" max="3845" width="2.109375" style="35" customWidth="1"/>
    <col min="3846" max="3850" width="6.6640625" style="35" customWidth="1"/>
    <col min="3851" max="3851" width="8.109375" style="35" customWidth="1"/>
    <col min="3852" max="3852" width="50.6640625" style="35" customWidth="1"/>
    <col min="3853" max="3853" width="30.6640625" style="35" customWidth="1"/>
    <col min="3854" max="4096" width="9" style="35"/>
    <col min="4097" max="4097" width="0" style="35" hidden="1" customWidth="1"/>
    <col min="4098" max="4098" width="4.109375" style="35" customWidth="1"/>
    <col min="4099" max="4100" width="36.6640625" style="35" customWidth="1"/>
    <col min="4101" max="4101" width="2.109375" style="35" customWidth="1"/>
    <col min="4102" max="4106" width="6.6640625" style="35" customWidth="1"/>
    <col min="4107" max="4107" width="8.109375" style="35" customWidth="1"/>
    <col min="4108" max="4108" width="50.6640625" style="35" customWidth="1"/>
    <col min="4109" max="4109" width="30.6640625" style="35" customWidth="1"/>
    <col min="4110" max="4352" width="9" style="35"/>
    <col min="4353" max="4353" width="0" style="35" hidden="1" customWidth="1"/>
    <col min="4354" max="4354" width="4.109375" style="35" customWidth="1"/>
    <col min="4355" max="4356" width="36.6640625" style="35" customWidth="1"/>
    <col min="4357" max="4357" width="2.109375" style="35" customWidth="1"/>
    <col min="4358" max="4362" width="6.6640625" style="35" customWidth="1"/>
    <col min="4363" max="4363" width="8.109375" style="35" customWidth="1"/>
    <col min="4364" max="4364" width="50.6640625" style="35" customWidth="1"/>
    <col min="4365" max="4365" width="30.6640625" style="35" customWidth="1"/>
    <col min="4366" max="4608" width="9" style="35"/>
    <col min="4609" max="4609" width="0" style="35" hidden="1" customWidth="1"/>
    <col min="4610" max="4610" width="4.109375" style="35" customWidth="1"/>
    <col min="4611" max="4612" width="36.6640625" style="35" customWidth="1"/>
    <col min="4613" max="4613" width="2.109375" style="35" customWidth="1"/>
    <col min="4614" max="4618" width="6.6640625" style="35" customWidth="1"/>
    <col min="4619" max="4619" width="8.109375" style="35" customWidth="1"/>
    <col min="4620" max="4620" width="50.6640625" style="35" customWidth="1"/>
    <col min="4621" max="4621" width="30.6640625" style="35" customWidth="1"/>
    <col min="4622" max="4864" width="9" style="35"/>
    <col min="4865" max="4865" width="0" style="35" hidden="1" customWidth="1"/>
    <col min="4866" max="4866" width="4.109375" style="35" customWidth="1"/>
    <col min="4867" max="4868" width="36.6640625" style="35" customWidth="1"/>
    <col min="4869" max="4869" width="2.109375" style="35" customWidth="1"/>
    <col min="4870" max="4874" width="6.6640625" style="35" customWidth="1"/>
    <col min="4875" max="4875" width="8.109375" style="35" customWidth="1"/>
    <col min="4876" max="4876" width="50.6640625" style="35" customWidth="1"/>
    <col min="4877" max="4877" width="30.6640625" style="35" customWidth="1"/>
    <col min="4878" max="5120" width="9" style="35"/>
    <col min="5121" max="5121" width="0" style="35" hidden="1" customWidth="1"/>
    <col min="5122" max="5122" width="4.109375" style="35" customWidth="1"/>
    <col min="5123" max="5124" width="36.6640625" style="35" customWidth="1"/>
    <col min="5125" max="5125" width="2.109375" style="35" customWidth="1"/>
    <col min="5126" max="5130" width="6.6640625" style="35" customWidth="1"/>
    <col min="5131" max="5131" width="8.109375" style="35" customWidth="1"/>
    <col min="5132" max="5132" width="50.6640625" style="35" customWidth="1"/>
    <col min="5133" max="5133" width="30.6640625" style="35" customWidth="1"/>
    <col min="5134" max="5376" width="9" style="35"/>
    <col min="5377" max="5377" width="0" style="35" hidden="1" customWidth="1"/>
    <col min="5378" max="5378" width="4.109375" style="35" customWidth="1"/>
    <col min="5379" max="5380" width="36.6640625" style="35" customWidth="1"/>
    <col min="5381" max="5381" width="2.109375" style="35" customWidth="1"/>
    <col min="5382" max="5386" width="6.6640625" style="35" customWidth="1"/>
    <col min="5387" max="5387" width="8.109375" style="35" customWidth="1"/>
    <col min="5388" max="5388" width="50.6640625" style="35" customWidth="1"/>
    <col min="5389" max="5389" width="30.6640625" style="35" customWidth="1"/>
    <col min="5390" max="5632" width="9" style="35"/>
    <col min="5633" max="5633" width="0" style="35" hidden="1" customWidth="1"/>
    <col min="5634" max="5634" width="4.109375" style="35" customWidth="1"/>
    <col min="5635" max="5636" width="36.6640625" style="35" customWidth="1"/>
    <col min="5637" max="5637" width="2.109375" style="35" customWidth="1"/>
    <col min="5638" max="5642" width="6.6640625" style="35" customWidth="1"/>
    <col min="5643" max="5643" width="8.109375" style="35" customWidth="1"/>
    <col min="5644" max="5644" width="50.6640625" style="35" customWidth="1"/>
    <col min="5645" max="5645" width="30.6640625" style="35" customWidth="1"/>
    <col min="5646" max="5888" width="9" style="35"/>
    <col min="5889" max="5889" width="0" style="35" hidden="1" customWidth="1"/>
    <col min="5890" max="5890" width="4.109375" style="35" customWidth="1"/>
    <col min="5891" max="5892" width="36.6640625" style="35" customWidth="1"/>
    <col min="5893" max="5893" width="2.109375" style="35" customWidth="1"/>
    <col min="5894" max="5898" width="6.6640625" style="35" customWidth="1"/>
    <col min="5899" max="5899" width="8.109375" style="35" customWidth="1"/>
    <col min="5900" max="5900" width="50.6640625" style="35" customWidth="1"/>
    <col min="5901" max="5901" width="30.6640625" style="35" customWidth="1"/>
    <col min="5902" max="6144" width="9" style="35"/>
    <col min="6145" max="6145" width="0" style="35" hidden="1" customWidth="1"/>
    <col min="6146" max="6146" width="4.109375" style="35" customWidth="1"/>
    <col min="6147" max="6148" width="36.6640625" style="35" customWidth="1"/>
    <col min="6149" max="6149" width="2.109375" style="35" customWidth="1"/>
    <col min="6150" max="6154" width="6.6640625" style="35" customWidth="1"/>
    <col min="6155" max="6155" width="8.109375" style="35" customWidth="1"/>
    <col min="6156" max="6156" width="50.6640625" style="35" customWidth="1"/>
    <col min="6157" max="6157" width="30.6640625" style="35" customWidth="1"/>
    <col min="6158" max="6400" width="9" style="35"/>
    <col min="6401" max="6401" width="0" style="35" hidden="1" customWidth="1"/>
    <col min="6402" max="6402" width="4.109375" style="35" customWidth="1"/>
    <col min="6403" max="6404" width="36.6640625" style="35" customWidth="1"/>
    <col min="6405" max="6405" width="2.109375" style="35" customWidth="1"/>
    <col min="6406" max="6410" width="6.6640625" style="35" customWidth="1"/>
    <col min="6411" max="6411" width="8.109375" style="35" customWidth="1"/>
    <col min="6412" max="6412" width="50.6640625" style="35" customWidth="1"/>
    <col min="6413" max="6413" width="30.6640625" style="35" customWidth="1"/>
    <col min="6414" max="6656" width="9" style="35"/>
    <col min="6657" max="6657" width="0" style="35" hidden="1" customWidth="1"/>
    <col min="6658" max="6658" width="4.109375" style="35" customWidth="1"/>
    <col min="6659" max="6660" width="36.6640625" style="35" customWidth="1"/>
    <col min="6661" max="6661" width="2.109375" style="35" customWidth="1"/>
    <col min="6662" max="6666" width="6.6640625" style="35" customWidth="1"/>
    <col min="6667" max="6667" width="8.109375" style="35" customWidth="1"/>
    <col min="6668" max="6668" width="50.6640625" style="35" customWidth="1"/>
    <col min="6669" max="6669" width="30.6640625" style="35" customWidth="1"/>
    <col min="6670" max="6912" width="9" style="35"/>
    <col min="6913" max="6913" width="0" style="35" hidden="1" customWidth="1"/>
    <col min="6914" max="6914" width="4.109375" style="35" customWidth="1"/>
    <col min="6915" max="6916" width="36.6640625" style="35" customWidth="1"/>
    <col min="6917" max="6917" width="2.109375" style="35" customWidth="1"/>
    <col min="6918" max="6922" width="6.6640625" style="35" customWidth="1"/>
    <col min="6923" max="6923" width="8.109375" style="35" customWidth="1"/>
    <col min="6924" max="6924" width="50.6640625" style="35" customWidth="1"/>
    <col min="6925" max="6925" width="30.6640625" style="35" customWidth="1"/>
    <col min="6926" max="7168" width="9" style="35"/>
    <col min="7169" max="7169" width="0" style="35" hidden="1" customWidth="1"/>
    <col min="7170" max="7170" width="4.109375" style="35" customWidth="1"/>
    <col min="7171" max="7172" width="36.6640625" style="35" customWidth="1"/>
    <col min="7173" max="7173" width="2.109375" style="35" customWidth="1"/>
    <col min="7174" max="7178" width="6.6640625" style="35" customWidth="1"/>
    <col min="7179" max="7179" width="8.109375" style="35" customWidth="1"/>
    <col min="7180" max="7180" width="50.6640625" style="35" customWidth="1"/>
    <col min="7181" max="7181" width="30.6640625" style="35" customWidth="1"/>
    <col min="7182" max="7424" width="9" style="35"/>
    <col min="7425" max="7425" width="0" style="35" hidden="1" customWidth="1"/>
    <col min="7426" max="7426" width="4.109375" style="35" customWidth="1"/>
    <col min="7427" max="7428" width="36.6640625" style="35" customWidth="1"/>
    <col min="7429" max="7429" width="2.109375" style="35" customWidth="1"/>
    <col min="7430" max="7434" width="6.6640625" style="35" customWidth="1"/>
    <col min="7435" max="7435" width="8.109375" style="35" customWidth="1"/>
    <col min="7436" max="7436" width="50.6640625" style="35" customWidth="1"/>
    <col min="7437" max="7437" width="30.6640625" style="35" customWidth="1"/>
    <col min="7438" max="7680" width="9" style="35"/>
    <col min="7681" max="7681" width="0" style="35" hidden="1" customWidth="1"/>
    <col min="7682" max="7682" width="4.109375" style="35" customWidth="1"/>
    <col min="7683" max="7684" width="36.6640625" style="35" customWidth="1"/>
    <col min="7685" max="7685" width="2.109375" style="35" customWidth="1"/>
    <col min="7686" max="7690" width="6.6640625" style="35" customWidth="1"/>
    <col min="7691" max="7691" width="8.109375" style="35" customWidth="1"/>
    <col min="7692" max="7692" width="50.6640625" style="35" customWidth="1"/>
    <col min="7693" max="7693" width="30.6640625" style="35" customWidth="1"/>
    <col min="7694" max="7936" width="9" style="35"/>
    <col min="7937" max="7937" width="0" style="35" hidden="1" customWidth="1"/>
    <col min="7938" max="7938" width="4.109375" style="35" customWidth="1"/>
    <col min="7939" max="7940" width="36.6640625" style="35" customWidth="1"/>
    <col min="7941" max="7941" width="2.109375" style="35" customWidth="1"/>
    <col min="7942" max="7946" width="6.6640625" style="35" customWidth="1"/>
    <col min="7947" max="7947" width="8.109375" style="35" customWidth="1"/>
    <col min="7948" max="7948" width="50.6640625" style="35" customWidth="1"/>
    <col min="7949" max="7949" width="30.6640625" style="35" customWidth="1"/>
    <col min="7950" max="8192" width="9" style="35"/>
    <col min="8193" max="8193" width="0" style="35" hidden="1" customWidth="1"/>
    <col min="8194" max="8194" width="4.109375" style="35" customWidth="1"/>
    <col min="8195" max="8196" width="36.6640625" style="35" customWidth="1"/>
    <col min="8197" max="8197" width="2.109375" style="35" customWidth="1"/>
    <col min="8198" max="8202" width="6.6640625" style="35" customWidth="1"/>
    <col min="8203" max="8203" width="8.109375" style="35" customWidth="1"/>
    <col min="8204" max="8204" width="50.6640625" style="35" customWidth="1"/>
    <col min="8205" max="8205" width="30.6640625" style="35" customWidth="1"/>
    <col min="8206" max="8448" width="9" style="35"/>
    <col min="8449" max="8449" width="0" style="35" hidden="1" customWidth="1"/>
    <col min="8450" max="8450" width="4.109375" style="35" customWidth="1"/>
    <col min="8451" max="8452" width="36.6640625" style="35" customWidth="1"/>
    <col min="8453" max="8453" width="2.109375" style="35" customWidth="1"/>
    <col min="8454" max="8458" width="6.6640625" style="35" customWidth="1"/>
    <col min="8459" max="8459" width="8.109375" style="35" customWidth="1"/>
    <col min="8460" max="8460" width="50.6640625" style="35" customWidth="1"/>
    <col min="8461" max="8461" width="30.6640625" style="35" customWidth="1"/>
    <col min="8462" max="8704" width="9" style="35"/>
    <col min="8705" max="8705" width="0" style="35" hidden="1" customWidth="1"/>
    <col min="8706" max="8706" width="4.109375" style="35" customWidth="1"/>
    <col min="8707" max="8708" width="36.6640625" style="35" customWidth="1"/>
    <col min="8709" max="8709" width="2.109375" style="35" customWidth="1"/>
    <col min="8710" max="8714" width="6.6640625" style="35" customWidth="1"/>
    <col min="8715" max="8715" width="8.109375" style="35" customWidth="1"/>
    <col min="8716" max="8716" width="50.6640625" style="35" customWidth="1"/>
    <col min="8717" max="8717" width="30.6640625" style="35" customWidth="1"/>
    <col min="8718" max="8960" width="9" style="35"/>
    <col min="8961" max="8961" width="0" style="35" hidden="1" customWidth="1"/>
    <col min="8962" max="8962" width="4.109375" style="35" customWidth="1"/>
    <col min="8963" max="8964" width="36.6640625" style="35" customWidth="1"/>
    <col min="8965" max="8965" width="2.109375" style="35" customWidth="1"/>
    <col min="8966" max="8970" width="6.6640625" style="35" customWidth="1"/>
    <col min="8971" max="8971" width="8.109375" style="35" customWidth="1"/>
    <col min="8972" max="8972" width="50.6640625" style="35" customWidth="1"/>
    <col min="8973" max="8973" width="30.6640625" style="35" customWidth="1"/>
    <col min="8974" max="9216" width="9" style="35"/>
    <col min="9217" max="9217" width="0" style="35" hidden="1" customWidth="1"/>
    <col min="9218" max="9218" width="4.109375" style="35" customWidth="1"/>
    <col min="9219" max="9220" width="36.6640625" style="35" customWidth="1"/>
    <col min="9221" max="9221" width="2.109375" style="35" customWidth="1"/>
    <col min="9222" max="9226" width="6.6640625" style="35" customWidth="1"/>
    <col min="9227" max="9227" width="8.109375" style="35" customWidth="1"/>
    <col min="9228" max="9228" width="50.6640625" style="35" customWidth="1"/>
    <col min="9229" max="9229" width="30.6640625" style="35" customWidth="1"/>
    <col min="9230" max="9472" width="9" style="35"/>
    <col min="9473" max="9473" width="0" style="35" hidden="1" customWidth="1"/>
    <col min="9474" max="9474" width="4.109375" style="35" customWidth="1"/>
    <col min="9475" max="9476" width="36.6640625" style="35" customWidth="1"/>
    <col min="9477" max="9477" width="2.109375" style="35" customWidth="1"/>
    <col min="9478" max="9482" width="6.6640625" style="35" customWidth="1"/>
    <col min="9483" max="9483" width="8.109375" style="35" customWidth="1"/>
    <col min="9484" max="9484" width="50.6640625" style="35" customWidth="1"/>
    <col min="9485" max="9485" width="30.6640625" style="35" customWidth="1"/>
    <col min="9486" max="9728" width="9" style="35"/>
    <col min="9729" max="9729" width="0" style="35" hidden="1" customWidth="1"/>
    <col min="9730" max="9730" width="4.109375" style="35" customWidth="1"/>
    <col min="9731" max="9732" width="36.6640625" style="35" customWidth="1"/>
    <col min="9733" max="9733" width="2.109375" style="35" customWidth="1"/>
    <col min="9734" max="9738" width="6.6640625" style="35" customWidth="1"/>
    <col min="9739" max="9739" width="8.109375" style="35" customWidth="1"/>
    <col min="9740" max="9740" width="50.6640625" style="35" customWidth="1"/>
    <col min="9741" max="9741" width="30.6640625" style="35" customWidth="1"/>
    <col min="9742" max="9984" width="9" style="35"/>
    <col min="9985" max="9985" width="0" style="35" hidden="1" customWidth="1"/>
    <col min="9986" max="9986" width="4.109375" style="35" customWidth="1"/>
    <col min="9987" max="9988" width="36.6640625" style="35" customWidth="1"/>
    <col min="9989" max="9989" width="2.109375" style="35" customWidth="1"/>
    <col min="9990" max="9994" width="6.6640625" style="35" customWidth="1"/>
    <col min="9995" max="9995" width="8.109375" style="35" customWidth="1"/>
    <col min="9996" max="9996" width="50.6640625" style="35" customWidth="1"/>
    <col min="9997" max="9997" width="30.6640625" style="35" customWidth="1"/>
    <col min="9998" max="10240" width="9" style="35"/>
    <col min="10241" max="10241" width="0" style="35" hidden="1" customWidth="1"/>
    <col min="10242" max="10242" width="4.109375" style="35" customWidth="1"/>
    <col min="10243" max="10244" width="36.6640625" style="35" customWidth="1"/>
    <col min="10245" max="10245" width="2.109375" style="35" customWidth="1"/>
    <col min="10246" max="10250" width="6.6640625" style="35" customWidth="1"/>
    <col min="10251" max="10251" width="8.109375" style="35" customWidth="1"/>
    <col min="10252" max="10252" width="50.6640625" style="35" customWidth="1"/>
    <col min="10253" max="10253" width="30.6640625" style="35" customWidth="1"/>
    <col min="10254" max="10496" width="9" style="35"/>
    <col min="10497" max="10497" width="0" style="35" hidden="1" customWidth="1"/>
    <col min="10498" max="10498" width="4.109375" style="35" customWidth="1"/>
    <col min="10499" max="10500" width="36.6640625" style="35" customWidth="1"/>
    <col min="10501" max="10501" width="2.109375" style="35" customWidth="1"/>
    <col min="10502" max="10506" width="6.6640625" style="35" customWidth="1"/>
    <col min="10507" max="10507" width="8.109375" style="35" customWidth="1"/>
    <col min="10508" max="10508" width="50.6640625" style="35" customWidth="1"/>
    <col min="10509" max="10509" width="30.6640625" style="35" customWidth="1"/>
    <col min="10510" max="10752" width="9" style="35"/>
    <col min="10753" max="10753" width="0" style="35" hidden="1" customWidth="1"/>
    <col min="10754" max="10754" width="4.109375" style="35" customWidth="1"/>
    <col min="10755" max="10756" width="36.6640625" style="35" customWidth="1"/>
    <col min="10757" max="10757" width="2.109375" style="35" customWidth="1"/>
    <col min="10758" max="10762" width="6.6640625" style="35" customWidth="1"/>
    <col min="10763" max="10763" width="8.109375" style="35" customWidth="1"/>
    <col min="10764" max="10764" width="50.6640625" style="35" customWidth="1"/>
    <col min="10765" max="10765" width="30.6640625" style="35" customWidth="1"/>
    <col min="10766" max="11008" width="9" style="35"/>
    <col min="11009" max="11009" width="0" style="35" hidden="1" customWidth="1"/>
    <col min="11010" max="11010" width="4.109375" style="35" customWidth="1"/>
    <col min="11011" max="11012" width="36.6640625" style="35" customWidth="1"/>
    <col min="11013" max="11013" width="2.109375" style="35" customWidth="1"/>
    <col min="11014" max="11018" width="6.6640625" style="35" customWidth="1"/>
    <col min="11019" max="11019" width="8.109375" style="35" customWidth="1"/>
    <col min="11020" max="11020" width="50.6640625" style="35" customWidth="1"/>
    <col min="11021" max="11021" width="30.6640625" style="35" customWidth="1"/>
    <col min="11022" max="11264" width="9" style="35"/>
    <col min="11265" max="11265" width="0" style="35" hidden="1" customWidth="1"/>
    <col min="11266" max="11266" width="4.109375" style="35" customWidth="1"/>
    <col min="11267" max="11268" width="36.6640625" style="35" customWidth="1"/>
    <col min="11269" max="11269" width="2.109375" style="35" customWidth="1"/>
    <col min="11270" max="11274" width="6.6640625" style="35" customWidth="1"/>
    <col min="11275" max="11275" width="8.109375" style="35" customWidth="1"/>
    <col min="11276" max="11276" width="50.6640625" style="35" customWidth="1"/>
    <col min="11277" max="11277" width="30.6640625" style="35" customWidth="1"/>
    <col min="11278" max="11520" width="9" style="35"/>
    <col min="11521" max="11521" width="0" style="35" hidden="1" customWidth="1"/>
    <col min="11522" max="11522" width="4.109375" style="35" customWidth="1"/>
    <col min="11523" max="11524" width="36.6640625" style="35" customWidth="1"/>
    <col min="11525" max="11525" width="2.109375" style="35" customWidth="1"/>
    <col min="11526" max="11530" width="6.6640625" style="35" customWidth="1"/>
    <col min="11531" max="11531" width="8.109375" style="35" customWidth="1"/>
    <col min="11532" max="11532" width="50.6640625" style="35" customWidth="1"/>
    <col min="11533" max="11533" width="30.6640625" style="35" customWidth="1"/>
    <col min="11534" max="11776" width="9" style="35"/>
    <col min="11777" max="11777" width="0" style="35" hidden="1" customWidth="1"/>
    <col min="11778" max="11778" width="4.109375" style="35" customWidth="1"/>
    <col min="11779" max="11780" width="36.6640625" style="35" customWidth="1"/>
    <col min="11781" max="11781" width="2.109375" style="35" customWidth="1"/>
    <col min="11782" max="11786" width="6.6640625" style="35" customWidth="1"/>
    <col min="11787" max="11787" width="8.109375" style="35" customWidth="1"/>
    <col min="11788" max="11788" width="50.6640625" style="35" customWidth="1"/>
    <col min="11789" max="11789" width="30.6640625" style="35" customWidth="1"/>
    <col min="11790" max="12032" width="9" style="35"/>
    <col min="12033" max="12033" width="0" style="35" hidden="1" customWidth="1"/>
    <col min="12034" max="12034" width="4.109375" style="35" customWidth="1"/>
    <col min="12035" max="12036" width="36.6640625" style="35" customWidth="1"/>
    <col min="12037" max="12037" width="2.109375" style="35" customWidth="1"/>
    <col min="12038" max="12042" width="6.6640625" style="35" customWidth="1"/>
    <col min="12043" max="12043" width="8.109375" style="35" customWidth="1"/>
    <col min="12044" max="12044" width="50.6640625" style="35" customWidth="1"/>
    <col min="12045" max="12045" width="30.6640625" style="35" customWidth="1"/>
    <col min="12046" max="12288" width="9" style="35"/>
    <col min="12289" max="12289" width="0" style="35" hidden="1" customWidth="1"/>
    <col min="12290" max="12290" width="4.109375" style="35" customWidth="1"/>
    <col min="12291" max="12292" width="36.6640625" style="35" customWidth="1"/>
    <col min="12293" max="12293" width="2.109375" style="35" customWidth="1"/>
    <col min="12294" max="12298" width="6.6640625" style="35" customWidth="1"/>
    <col min="12299" max="12299" width="8.109375" style="35" customWidth="1"/>
    <col min="12300" max="12300" width="50.6640625" style="35" customWidth="1"/>
    <col min="12301" max="12301" width="30.6640625" style="35" customWidth="1"/>
    <col min="12302" max="12544" width="9" style="35"/>
    <col min="12545" max="12545" width="0" style="35" hidden="1" customWidth="1"/>
    <col min="12546" max="12546" width="4.109375" style="35" customWidth="1"/>
    <col min="12547" max="12548" width="36.6640625" style="35" customWidth="1"/>
    <col min="12549" max="12549" width="2.109375" style="35" customWidth="1"/>
    <col min="12550" max="12554" width="6.6640625" style="35" customWidth="1"/>
    <col min="12555" max="12555" width="8.109375" style="35" customWidth="1"/>
    <col min="12556" max="12556" width="50.6640625" style="35" customWidth="1"/>
    <col min="12557" max="12557" width="30.6640625" style="35" customWidth="1"/>
    <col min="12558" max="12800" width="9" style="35"/>
    <col min="12801" max="12801" width="0" style="35" hidden="1" customWidth="1"/>
    <col min="12802" max="12802" width="4.109375" style="35" customWidth="1"/>
    <col min="12803" max="12804" width="36.6640625" style="35" customWidth="1"/>
    <col min="12805" max="12805" width="2.109375" style="35" customWidth="1"/>
    <col min="12806" max="12810" width="6.6640625" style="35" customWidth="1"/>
    <col min="12811" max="12811" width="8.109375" style="35" customWidth="1"/>
    <col min="12812" max="12812" width="50.6640625" style="35" customWidth="1"/>
    <col min="12813" max="12813" width="30.6640625" style="35" customWidth="1"/>
    <col min="12814" max="13056" width="9" style="35"/>
    <col min="13057" max="13057" width="0" style="35" hidden="1" customWidth="1"/>
    <col min="13058" max="13058" width="4.109375" style="35" customWidth="1"/>
    <col min="13059" max="13060" width="36.6640625" style="35" customWidth="1"/>
    <col min="13061" max="13061" width="2.109375" style="35" customWidth="1"/>
    <col min="13062" max="13066" width="6.6640625" style="35" customWidth="1"/>
    <col min="13067" max="13067" width="8.109375" style="35" customWidth="1"/>
    <col min="13068" max="13068" width="50.6640625" style="35" customWidth="1"/>
    <col min="13069" max="13069" width="30.6640625" style="35" customWidth="1"/>
    <col min="13070" max="13312" width="9" style="35"/>
    <col min="13313" max="13313" width="0" style="35" hidden="1" customWidth="1"/>
    <col min="13314" max="13314" width="4.109375" style="35" customWidth="1"/>
    <col min="13315" max="13316" width="36.6640625" style="35" customWidth="1"/>
    <col min="13317" max="13317" width="2.109375" style="35" customWidth="1"/>
    <col min="13318" max="13322" width="6.6640625" style="35" customWidth="1"/>
    <col min="13323" max="13323" width="8.109375" style="35" customWidth="1"/>
    <col min="13324" max="13324" width="50.6640625" style="35" customWidth="1"/>
    <col min="13325" max="13325" width="30.6640625" style="35" customWidth="1"/>
    <col min="13326" max="13568" width="9" style="35"/>
    <col min="13569" max="13569" width="0" style="35" hidden="1" customWidth="1"/>
    <col min="13570" max="13570" width="4.109375" style="35" customWidth="1"/>
    <col min="13571" max="13572" width="36.6640625" style="35" customWidth="1"/>
    <col min="13573" max="13573" width="2.109375" style="35" customWidth="1"/>
    <col min="13574" max="13578" width="6.6640625" style="35" customWidth="1"/>
    <col min="13579" max="13579" width="8.109375" style="35" customWidth="1"/>
    <col min="13580" max="13580" width="50.6640625" style="35" customWidth="1"/>
    <col min="13581" max="13581" width="30.6640625" style="35" customWidth="1"/>
    <col min="13582" max="13824" width="9" style="35"/>
    <col min="13825" max="13825" width="0" style="35" hidden="1" customWidth="1"/>
    <col min="13826" max="13826" width="4.109375" style="35" customWidth="1"/>
    <col min="13827" max="13828" width="36.6640625" style="35" customWidth="1"/>
    <col min="13829" max="13829" width="2.109375" style="35" customWidth="1"/>
    <col min="13830" max="13834" width="6.6640625" style="35" customWidth="1"/>
    <col min="13835" max="13835" width="8.109375" style="35" customWidth="1"/>
    <col min="13836" max="13836" width="50.6640625" style="35" customWidth="1"/>
    <col min="13837" max="13837" width="30.6640625" style="35" customWidth="1"/>
    <col min="13838" max="14080" width="9" style="35"/>
    <col min="14081" max="14081" width="0" style="35" hidden="1" customWidth="1"/>
    <col min="14082" max="14082" width="4.109375" style="35" customWidth="1"/>
    <col min="14083" max="14084" width="36.6640625" style="35" customWidth="1"/>
    <col min="14085" max="14085" width="2.109375" style="35" customWidth="1"/>
    <col min="14086" max="14090" width="6.6640625" style="35" customWidth="1"/>
    <col min="14091" max="14091" width="8.109375" style="35" customWidth="1"/>
    <col min="14092" max="14092" width="50.6640625" style="35" customWidth="1"/>
    <col min="14093" max="14093" width="30.6640625" style="35" customWidth="1"/>
    <col min="14094" max="14336" width="9" style="35"/>
    <col min="14337" max="14337" width="0" style="35" hidden="1" customWidth="1"/>
    <col min="14338" max="14338" width="4.109375" style="35" customWidth="1"/>
    <col min="14339" max="14340" width="36.6640625" style="35" customWidth="1"/>
    <col min="14341" max="14341" width="2.109375" style="35" customWidth="1"/>
    <col min="14342" max="14346" width="6.6640625" style="35" customWidth="1"/>
    <col min="14347" max="14347" width="8.109375" style="35" customWidth="1"/>
    <col min="14348" max="14348" width="50.6640625" style="35" customWidth="1"/>
    <col min="14349" max="14349" width="30.6640625" style="35" customWidth="1"/>
    <col min="14350" max="14592" width="9" style="35"/>
    <col min="14593" max="14593" width="0" style="35" hidden="1" customWidth="1"/>
    <col min="14594" max="14594" width="4.109375" style="35" customWidth="1"/>
    <col min="14595" max="14596" width="36.6640625" style="35" customWidth="1"/>
    <col min="14597" max="14597" width="2.109375" style="35" customWidth="1"/>
    <col min="14598" max="14602" width="6.6640625" style="35" customWidth="1"/>
    <col min="14603" max="14603" width="8.109375" style="35" customWidth="1"/>
    <col min="14604" max="14604" width="50.6640625" style="35" customWidth="1"/>
    <col min="14605" max="14605" width="30.6640625" style="35" customWidth="1"/>
    <col min="14606" max="14848" width="9" style="35"/>
    <col min="14849" max="14849" width="0" style="35" hidden="1" customWidth="1"/>
    <col min="14850" max="14850" width="4.109375" style="35" customWidth="1"/>
    <col min="14851" max="14852" width="36.6640625" style="35" customWidth="1"/>
    <col min="14853" max="14853" width="2.109375" style="35" customWidth="1"/>
    <col min="14854" max="14858" width="6.6640625" style="35" customWidth="1"/>
    <col min="14859" max="14859" width="8.109375" style="35" customWidth="1"/>
    <col min="14860" max="14860" width="50.6640625" style="35" customWidth="1"/>
    <col min="14861" max="14861" width="30.6640625" style="35" customWidth="1"/>
    <col min="14862" max="15104" width="9" style="35"/>
    <col min="15105" max="15105" width="0" style="35" hidden="1" customWidth="1"/>
    <col min="15106" max="15106" width="4.109375" style="35" customWidth="1"/>
    <col min="15107" max="15108" width="36.6640625" style="35" customWidth="1"/>
    <col min="15109" max="15109" width="2.109375" style="35" customWidth="1"/>
    <col min="15110" max="15114" width="6.6640625" style="35" customWidth="1"/>
    <col min="15115" max="15115" width="8.109375" style="35" customWidth="1"/>
    <col min="15116" max="15116" width="50.6640625" style="35" customWidth="1"/>
    <col min="15117" max="15117" width="30.6640625" style="35" customWidth="1"/>
    <col min="15118" max="15360" width="9" style="35"/>
    <col min="15361" max="15361" width="0" style="35" hidden="1" customWidth="1"/>
    <col min="15362" max="15362" width="4.109375" style="35" customWidth="1"/>
    <col min="15363" max="15364" width="36.6640625" style="35" customWidth="1"/>
    <col min="15365" max="15365" width="2.109375" style="35" customWidth="1"/>
    <col min="15366" max="15370" width="6.6640625" style="35" customWidth="1"/>
    <col min="15371" max="15371" width="8.109375" style="35" customWidth="1"/>
    <col min="15372" max="15372" width="50.6640625" style="35" customWidth="1"/>
    <col min="15373" max="15373" width="30.6640625" style="35" customWidth="1"/>
    <col min="15374" max="15616" width="9" style="35"/>
    <col min="15617" max="15617" width="0" style="35" hidden="1" customWidth="1"/>
    <col min="15618" max="15618" width="4.109375" style="35" customWidth="1"/>
    <col min="15619" max="15620" width="36.6640625" style="35" customWidth="1"/>
    <col min="15621" max="15621" width="2.109375" style="35" customWidth="1"/>
    <col min="15622" max="15626" width="6.6640625" style="35" customWidth="1"/>
    <col min="15627" max="15627" width="8.109375" style="35" customWidth="1"/>
    <col min="15628" max="15628" width="50.6640625" style="35" customWidth="1"/>
    <col min="15629" max="15629" width="30.6640625" style="35" customWidth="1"/>
    <col min="15630" max="15872" width="9" style="35"/>
    <col min="15873" max="15873" width="0" style="35" hidden="1" customWidth="1"/>
    <col min="15874" max="15874" width="4.109375" style="35" customWidth="1"/>
    <col min="15875" max="15876" width="36.6640625" style="35" customWidth="1"/>
    <col min="15877" max="15877" width="2.109375" style="35" customWidth="1"/>
    <col min="15878" max="15882" width="6.6640625" style="35" customWidth="1"/>
    <col min="15883" max="15883" width="8.109375" style="35" customWidth="1"/>
    <col min="15884" max="15884" width="50.6640625" style="35" customWidth="1"/>
    <col min="15885" max="15885" width="30.6640625" style="35" customWidth="1"/>
    <col min="15886" max="16128" width="9" style="35"/>
    <col min="16129" max="16129" width="0" style="35" hidden="1" customWidth="1"/>
    <col min="16130" max="16130" width="4.109375" style="35" customWidth="1"/>
    <col min="16131" max="16132" width="36.6640625" style="35" customWidth="1"/>
    <col min="16133" max="16133" width="2.109375" style="35" customWidth="1"/>
    <col min="16134" max="16138" width="6.6640625" style="35" customWidth="1"/>
    <col min="16139" max="16139" width="8.109375" style="35" customWidth="1"/>
    <col min="16140" max="16140" width="50.6640625" style="35" customWidth="1"/>
    <col min="16141" max="16141" width="30.6640625" style="35" customWidth="1"/>
    <col min="16142" max="16384" width="9" style="35"/>
  </cols>
  <sheetData>
    <row r="1" spans="1:14" ht="14.4">
      <c r="A1" s="26"/>
      <c r="B1" s="27" t="s">
        <v>226</v>
      </c>
      <c r="C1" s="28"/>
      <c r="D1" s="29" t="s">
        <v>227</v>
      </c>
      <c r="E1" s="30" t="s">
        <v>228</v>
      </c>
      <c r="F1" s="29"/>
      <c r="G1" s="29"/>
      <c r="H1" s="29"/>
      <c r="I1" s="29"/>
      <c r="J1" s="31"/>
      <c r="K1" s="32"/>
      <c r="L1" s="30" t="s">
        <v>229</v>
      </c>
      <c r="M1" s="33" t="s">
        <v>230</v>
      </c>
      <c r="N1" s="34" t="s">
        <v>231</v>
      </c>
    </row>
    <row r="2" spans="1:14" ht="16.8" thickBot="1">
      <c r="A2" s="36"/>
      <c r="B2" s="115" t="s">
        <v>232</v>
      </c>
      <c r="C2" s="116"/>
      <c r="D2" s="37" t="s">
        <v>233</v>
      </c>
      <c r="E2" s="117" t="s">
        <v>234</v>
      </c>
      <c r="F2" s="118"/>
      <c r="G2" s="118"/>
      <c r="H2" s="118"/>
      <c r="I2" s="118"/>
      <c r="J2" s="118"/>
      <c r="K2" s="119"/>
      <c r="L2" s="38" t="s">
        <v>235</v>
      </c>
      <c r="M2" s="39" t="str">
        <f>N1&amp;"."&amp;N2</f>
        <v>oa.cm.item.OADepAccountHierarchyMaster</v>
      </c>
      <c r="N2" s="34" t="s">
        <v>236</v>
      </c>
    </row>
    <row r="3" spans="1:14">
      <c r="A3" s="40"/>
      <c r="B3" s="41" t="s">
        <v>237</v>
      </c>
      <c r="C3" s="42" t="s">
        <v>238</v>
      </c>
      <c r="D3" s="42" t="s">
        <v>239</v>
      </c>
      <c r="E3" s="120" t="s">
        <v>240</v>
      </c>
      <c r="F3" s="121"/>
      <c r="G3" s="43" t="s">
        <v>241</v>
      </c>
      <c r="H3" s="43" t="s">
        <v>242</v>
      </c>
      <c r="I3" s="43" t="s">
        <v>243</v>
      </c>
      <c r="J3" s="43" t="s">
        <v>244</v>
      </c>
      <c r="K3" s="43" t="s">
        <v>245</v>
      </c>
      <c r="L3" s="44" t="s">
        <v>246</v>
      </c>
      <c r="M3" s="45" t="s">
        <v>247</v>
      </c>
      <c r="N3" s="46" t="s">
        <v>248</v>
      </c>
    </row>
    <row r="4" spans="1:14" s="57" customFormat="1">
      <c r="A4" s="47"/>
      <c r="B4" s="48">
        <f>ROW()-3</f>
        <v>1</v>
      </c>
      <c r="C4" s="49" t="s">
        <v>249</v>
      </c>
      <c r="D4" s="50" t="s">
        <v>22</v>
      </c>
      <c r="E4" s="51" t="s">
        <v>23</v>
      </c>
      <c r="F4" s="51" t="s">
        <v>24</v>
      </c>
      <c r="G4" s="51" t="s">
        <v>25</v>
      </c>
      <c r="H4" s="48">
        <v>20</v>
      </c>
      <c r="I4" s="52">
        <v>0</v>
      </c>
      <c r="J4" s="53">
        <v>3</v>
      </c>
      <c r="K4" s="54" t="s">
        <v>250</v>
      </c>
      <c r="L4" s="55" t="s">
        <v>27</v>
      </c>
      <c r="M4" s="56" t="s">
        <v>28</v>
      </c>
    </row>
    <row r="5" spans="1:14" s="57" customFormat="1" ht="21.6">
      <c r="A5" s="47"/>
      <c r="B5" s="58">
        <f>ROW()-3</f>
        <v>2</v>
      </c>
      <c r="C5" s="49" t="s">
        <v>251</v>
      </c>
      <c r="D5" s="59" t="s">
        <v>252</v>
      </c>
      <c r="E5" s="51" t="s">
        <v>23</v>
      </c>
      <c r="F5" s="51" t="s">
        <v>24</v>
      </c>
      <c r="G5" s="51" t="s">
        <v>253</v>
      </c>
      <c r="H5" s="48">
        <v>2</v>
      </c>
      <c r="I5" s="52"/>
      <c r="J5" s="53"/>
      <c r="K5" s="54" t="s">
        <v>254</v>
      </c>
      <c r="L5" s="55" t="s">
        <v>255</v>
      </c>
      <c r="M5" s="56" t="s">
        <v>256</v>
      </c>
    </row>
    <row r="6" spans="1:14">
      <c r="A6" s="47"/>
      <c r="B6" s="48">
        <f t="shared" ref="B6:B22" si="0">ROW()-3</f>
        <v>3</v>
      </c>
      <c r="C6" s="50" t="s">
        <v>257</v>
      </c>
      <c r="D6" s="49" t="s">
        <v>258</v>
      </c>
      <c r="E6" s="51" t="s">
        <v>259</v>
      </c>
      <c r="F6" s="51" t="s">
        <v>24</v>
      </c>
      <c r="G6" s="51" t="s">
        <v>260</v>
      </c>
      <c r="H6" s="48">
        <v>20</v>
      </c>
      <c r="I6" s="52"/>
      <c r="J6" s="53"/>
      <c r="K6" s="54" t="s">
        <v>254</v>
      </c>
      <c r="L6" s="60" t="s">
        <v>261</v>
      </c>
      <c r="M6" s="56"/>
    </row>
    <row r="7" spans="1:14">
      <c r="A7" s="47"/>
      <c r="B7" s="48">
        <f t="shared" si="0"/>
        <v>4</v>
      </c>
      <c r="C7" s="49" t="s">
        <v>262</v>
      </c>
      <c r="D7" s="49" t="s">
        <v>263</v>
      </c>
      <c r="E7" s="51" t="s">
        <v>23</v>
      </c>
      <c r="F7" s="51" t="s">
        <v>24</v>
      </c>
      <c r="G7" s="51" t="s">
        <v>260</v>
      </c>
      <c r="H7" s="48">
        <v>20</v>
      </c>
      <c r="I7" s="52"/>
      <c r="J7" s="53"/>
      <c r="K7" s="54" t="s">
        <v>254</v>
      </c>
      <c r="L7" s="60" t="s">
        <v>264</v>
      </c>
      <c r="M7" s="61"/>
    </row>
    <row r="8" spans="1:14">
      <c r="A8" s="47"/>
      <c r="B8" s="48">
        <f t="shared" si="0"/>
        <v>5</v>
      </c>
      <c r="C8" s="49" t="s">
        <v>265</v>
      </c>
      <c r="D8" s="49" t="s">
        <v>266</v>
      </c>
      <c r="E8" s="51" t="s">
        <v>34</v>
      </c>
      <c r="F8" s="51" t="s">
        <v>35</v>
      </c>
      <c r="G8" s="51" t="s">
        <v>260</v>
      </c>
      <c r="H8" s="48">
        <v>20</v>
      </c>
      <c r="I8" s="52"/>
      <c r="J8" s="53"/>
      <c r="K8" s="54" t="s">
        <v>254</v>
      </c>
      <c r="L8" s="60" t="s">
        <v>267</v>
      </c>
      <c r="M8" s="61"/>
    </row>
    <row r="9" spans="1:14">
      <c r="A9" s="47"/>
      <c r="B9" s="48">
        <f t="shared" si="0"/>
        <v>6</v>
      </c>
      <c r="C9" s="62" t="s">
        <v>268</v>
      </c>
      <c r="D9" s="49" t="s">
        <v>269</v>
      </c>
      <c r="E9" s="51" t="s">
        <v>34</v>
      </c>
      <c r="F9" s="51" t="s">
        <v>35</v>
      </c>
      <c r="G9" s="51" t="s">
        <v>253</v>
      </c>
      <c r="H9" s="48">
        <v>1</v>
      </c>
      <c r="I9" s="52"/>
      <c r="J9" s="53"/>
      <c r="K9" s="54" t="s">
        <v>254</v>
      </c>
      <c r="L9" s="60" t="s">
        <v>270</v>
      </c>
      <c r="M9" s="56"/>
    </row>
    <row r="10" spans="1:14" ht="21.6">
      <c r="A10" s="47"/>
      <c r="B10" s="48">
        <f t="shared" si="0"/>
        <v>7</v>
      </c>
      <c r="C10" s="50" t="s">
        <v>271</v>
      </c>
      <c r="D10" s="50" t="s">
        <v>272</v>
      </c>
      <c r="E10" s="51" t="s">
        <v>34</v>
      </c>
      <c r="F10" s="51" t="s">
        <v>35</v>
      </c>
      <c r="G10" s="51" t="s">
        <v>54</v>
      </c>
      <c r="H10" s="48">
        <v>1</v>
      </c>
      <c r="I10" s="52">
        <v>0</v>
      </c>
      <c r="J10" s="53">
        <v>0</v>
      </c>
      <c r="K10" s="54" t="s">
        <v>254</v>
      </c>
      <c r="L10" s="55" t="s">
        <v>273</v>
      </c>
      <c r="M10" s="56" t="s">
        <v>274</v>
      </c>
    </row>
    <row r="11" spans="1:14" ht="43.2">
      <c r="A11" s="47"/>
      <c r="B11" s="48">
        <f t="shared" si="0"/>
        <v>8</v>
      </c>
      <c r="C11" s="62" t="s">
        <v>275</v>
      </c>
      <c r="D11" s="49" t="s">
        <v>276</v>
      </c>
      <c r="E11" s="51" t="s">
        <v>34</v>
      </c>
      <c r="F11" s="51" t="s">
        <v>35</v>
      </c>
      <c r="G11" s="51" t="s">
        <v>253</v>
      </c>
      <c r="H11" s="48">
        <v>1</v>
      </c>
      <c r="I11" s="52"/>
      <c r="J11" s="53"/>
      <c r="K11" s="54" t="s">
        <v>254</v>
      </c>
      <c r="L11" s="63" t="s">
        <v>277</v>
      </c>
      <c r="M11" s="56" t="s">
        <v>278</v>
      </c>
    </row>
    <row r="12" spans="1:14">
      <c r="A12" s="47"/>
      <c r="B12" s="48">
        <f t="shared" si="0"/>
        <v>9</v>
      </c>
      <c r="C12" s="49" t="s">
        <v>279</v>
      </c>
      <c r="D12" s="49" t="s">
        <v>280</v>
      </c>
      <c r="E12" s="51" t="s">
        <v>34</v>
      </c>
      <c r="F12" s="51" t="s">
        <v>35</v>
      </c>
      <c r="G12" s="51" t="s">
        <v>260</v>
      </c>
      <c r="H12" s="48">
        <v>20</v>
      </c>
      <c r="I12" s="52"/>
      <c r="J12" s="53"/>
      <c r="K12" s="54" t="s">
        <v>254</v>
      </c>
      <c r="L12" s="63" t="s">
        <v>281</v>
      </c>
      <c r="M12" s="61"/>
    </row>
    <row r="13" spans="1:14" ht="86.4">
      <c r="A13" s="47"/>
      <c r="B13" s="48">
        <f t="shared" si="0"/>
        <v>10</v>
      </c>
      <c r="C13" s="50" t="s">
        <v>282</v>
      </c>
      <c r="D13" s="50" t="s">
        <v>283</v>
      </c>
      <c r="E13" s="51" t="s">
        <v>34</v>
      </c>
      <c r="F13" s="51" t="s">
        <v>35</v>
      </c>
      <c r="G13" s="51" t="s">
        <v>253</v>
      </c>
      <c r="H13" s="48">
        <v>1</v>
      </c>
      <c r="I13" s="52"/>
      <c r="J13" s="53"/>
      <c r="K13" s="54" t="s">
        <v>254</v>
      </c>
      <c r="L13" s="55" t="s">
        <v>284</v>
      </c>
      <c r="M13" s="56" t="s">
        <v>285</v>
      </c>
    </row>
    <row r="14" spans="1:14" ht="21.6">
      <c r="A14" s="47"/>
      <c r="B14" s="48">
        <f t="shared" si="0"/>
        <v>11</v>
      </c>
      <c r="C14" s="62" t="s">
        <v>286</v>
      </c>
      <c r="D14" s="49" t="s">
        <v>287</v>
      </c>
      <c r="E14" s="51" t="s">
        <v>34</v>
      </c>
      <c r="F14" s="51" t="s">
        <v>35</v>
      </c>
      <c r="G14" s="51" t="s">
        <v>253</v>
      </c>
      <c r="H14" s="48">
        <v>1</v>
      </c>
      <c r="I14" s="52"/>
      <c r="J14" s="53"/>
      <c r="K14" s="54" t="s">
        <v>254</v>
      </c>
      <c r="L14" s="63" t="s">
        <v>288</v>
      </c>
      <c r="M14" s="56" t="s">
        <v>289</v>
      </c>
    </row>
    <row r="15" spans="1:14" ht="75.599999999999994">
      <c r="A15" s="47"/>
      <c r="B15" s="48">
        <f t="shared" si="0"/>
        <v>12</v>
      </c>
      <c r="C15" s="50" t="s">
        <v>290</v>
      </c>
      <c r="D15" s="50" t="s">
        <v>291</v>
      </c>
      <c r="E15" s="51" t="s">
        <v>34</v>
      </c>
      <c r="F15" s="51" t="s">
        <v>35</v>
      </c>
      <c r="G15" s="51" t="s">
        <v>54</v>
      </c>
      <c r="H15" s="48">
        <v>1</v>
      </c>
      <c r="I15" s="52"/>
      <c r="J15" s="53"/>
      <c r="K15" s="54" t="s">
        <v>254</v>
      </c>
      <c r="L15" s="55" t="s">
        <v>292</v>
      </c>
      <c r="M15" s="56" t="s">
        <v>293</v>
      </c>
    </row>
    <row r="16" spans="1:14" ht="21.6">
      <c r="A16" s="47"/>
      <c r="B16" s="48">
        <f t="shared" si="0"/>
        <v>13</v>
      </c>
      <c r="C16" s="50" t="s">
        <v>294</v>
      </c>
      <c r="D16" s="50" t="s">
        <v>295</v>
      </c>
      <c r="E16" s="51" t="s">
        <v>34</v>
      </c>
      <c r="F16" s="51" t="s">
        <v>35</v>
      </c>
      <c r="G16" s="51" t="s">
        <v>25</v>
      </c>
      <c r="H16" s="48">
        <v>250</v>
      </c>
      <c r="I16" s="52">
        <v>0</v>
      </c>
      <c r="J16" s="53">
        <v>0</v>
      </c>
      <c r="K16" s="54" t="s">
        <v>254</v>
      </c>
      <c r="L16" s="55" t="s">
        <v>296</v>
      </c>
      <c r="M16" s="56" t="s">
        <v>28</v>
      </c>
    </row>
    <row r="17" spans="1:13">
      <c r="A17" s="47"/>
      <c r="B17" s="48">
        <f t="shared" si="0"/>
        <v>14</v>
      </c>
      <c r="C17" s="50" t="s">
        <v>297</v>
      </c>
      <c r="D17" s="50" t="s">
        <v>298</v>
      </c>
      <c r="E17" s="51" t="s">
        <v>34</v>
      </c>
      <c r="F17" s="51" t="s">
        <v>35</v>
      </c>
      <c r="G17" s="51" t="s">
        <v>25</v>
      </c>
      <c r="H17" s="48">
        <v>250</v>
      </c>
      <c r="I17" s="52">
        <v>0</v>
      </c>
      <c r="J17" s="53">
        <v>0</v>
      </c>
      <c r="K17" s="54" t="s">
        <v>254</v>
      </c>
      <c r="L17" s="55" t="s">
        <v>299</v>
      </c>
      <c r="M17" s="56" t="s">
        <v>28</v>
      </c>
    </row>
    <row r="18" spans="1:13" ht="21.6">
      <c r="A18" s="47"/>
      <c r="B18" s="48">
        <f t="shared" si="0"/>
        <v>15</v>
      </c>
      <c r="C18" s="50" t="s">
        <v>185</v>
      </c>
      <c r="D18" s="50" t="s">
        <v>186</v>
      </c>
      <c r="E18" s="51" t="s">
        <v>34</v>
      </c>
      <c r="F18" s="51" t="s">
        <v>35</v>
      </c>
      <c r="G18" s="51" t="s">
        <v>54</v>
      </c>
      <c r="H18" s="48">
        <v>1</v>
      </c>
      <c r="I18" s="52">
        <v>0</v>
      </c>
      <c r="J18" s="53">
        <v>0</v>
      </c>
      <c r="K18" s="54" t="s">
        <v>254</v>
      </c>
      <c r="L18" s="55" t="s">
        <v>187</v>
      </c>
      <c r="M18" s="56" t="s">
        <v>300</v>
      </c>
    </row>
    <row r="19" spans="1:13">
      <c r="A19" s="47"/>
      <c r="B19" s="48">
        <f t="shared" si="0"/>
        <v>16</v>
      </c>
      <c r="C19" s="50" t="s">
        <v>189</v>
      </c>
      <c r="D19" s="50" t="s">
        <v>190</v>
      </c>
      <c r="E19" s="51" t="s">
        <v>34</v>
      </c>
      <c r="F19" s="51" t="s">
        <v>35</v>
      </c>
      <c r="G19" s="51" t="s">
        <v>25</v>
      </c>
      <c r="H19" s="48">
        <v>20</v>
      </c>
      <c r="I19" s="52">
        <v>0</v>
      </c>
      <c r="J19" s="53">
        <v>0</v>
      </c>
      <c r="K19" s="54" t="s">
        <v>254</v>
      </c>
      <c r="L19" s="55" t="s">
        <v>191</v>
      </c>
      <c r="M19" s="56" t="s">
        <v>28</v>
      </c>
    </row>
    <row r="20" spans="1:13">
      <c r="A20" s="47"/>
      <c r="B20" s="48">
        <f t="shared" si="0"/>
        <v>17</v>
      </c>
      <c r="C20" s="50" t="s">
        <v>192</v>
      </c>
      <c r="D20" s="50" t="s">
        <v>193</v>
      </c>
      <c r="E20" s="51" t="s">
        <v>34</v>
      </c>
      <c r="F20" s="51" t="s">
        <v>35</v>
      </c>
      <c r="G20" s="51" t="s">
        <v>25</v>
      </c>
      <c r="H20" s="48">
        <v>20</v>
      </c>
      <c r="I20" s="52">
        <v>0</v>
      </c>
      <c r="J20" s="53">
        <v>0</v>
      </c>
      <c r="K20" s="54" t="s">
        <v>254</v>
      </c>
      <c r="L20" s="55" t="s">
        <v>194</v>
      </c>
      <c r="M20" s="56" t="s">
        <v>28</v>
      </c>
    </row>
    <row r="21" spans="1:13">
      <c r="A21" s="47"/>
      <c r="B21" s="48">
        <f t="shared" si="0"/>
        <v>18</v>
      </c>
      <c r="C21" s="50" t="s">
        <v>195</v>
      </c>
      <c r="D21" s="50" t="s">
        <v>196</v>
      </c>
      <c r="E21" s="51" t="s">
        <v>34</v>
      </c>
      <c r="F21" s="51" t="s">
        <v>35</v>
      </c>
      <c r="G21" s="51" t="s">
        <v>25</v>
      </c>
      <c r="H21" s="48">
        <v>50</v>
      </c>
      <c r="I21" s="52">
        <v>0</v>
      </c>
      <c r="J21" s="53">
        <v>0</v>
      </c>
      <c r="K21" s="54" t="s">
        <v>254</v>
      </c>
      <c r="L21" s="55" t="s">
        <v>197</v>
      </c>
      <c r="M21" s="56" t="s">
        <v>28</v>
      </c>
    </row>
    <row r="22" spans="1:13">
      <c r="A22" s="47"/>
      <c r="B22" s="48">
        <f t="shared" si="0"/>
        <v>19</v>
      </c>
      <c r="C22" s="50" t="s">
        <v>198</v>
      </c>
      <c r="D22" s="50" t="s">
        <v>199</v>
      </c>
      <c r="E22" s="51" t="s">
        <v>34</v>
      </c>
      <c r="F22" s="51" t="s">
        <v>35</v>
      </c>
      <c r="G22" s="51" t="s">
        <v>200</v>
      </c>
      <c r="H22" s="48">
        <v>0</v>
      </c>
      <c r="I22" s="52">
        <v>0</v>
      </c>
      <c r="J22" s="53">
        <v>0</v>
      </c>
      <c r="K22" s="54" t="s">
        <v>254</v>
      </c>
      <c r="L22" s="55" t="s">
        <v>201</v>
      </c>
      <c r="M22" s="56" t="s">
        <v>28</v>
      </c>
    </row>
  </sheetData>
  <mergeCells count="3">
    <mergeCell ref="B2:C2"/>
    <mergeCell ref="E2:K2"/>
    <mergeCell ref="E3:F3"/>
  </mergeCells>
  <phoneticPr fontId="1"/>
  <conditionalFormatting sqref="D1:D65536 B1:B65536">
    <cfRule type="expression" dxfId="11" priority="1" stopIfTrue="1">
      <formula>$E1="1"</formula>
    </cfRule>
  </conditionalFormatting>
  <conditionalFormatting sqref="C1:C65536">
    <cfRule type="expression" dxfId="10" priority="2" stopIfTrue="1">
      <formula>$E1="1"</formula>
    </cfRule>
  </conditionalFormatting>
  <printOptions gridLines="1"/>
  <pageMargins left="0.74803149606299213" right="0.62992125984251968" top="0.6692913385826772" bottom="0.51181102362204722" header="0.51181102362204722" footer="0.51181102362204722"/>
  <pageSetup paperSize="9" scale="65" fitToHeight="0" orientation="landscape" verticalDpi="300" r:id="rId1"/>
  <headerFooter alignWithMargins="0">
    <oddHeader>&amp;L&amp;F ( &amp;A )&amp;R&amp;D</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N14"/>
  <sheetViews>
    <sheetView topLeftCell="B1" zoomScaleNormal="75" zoomScaleSheetLayoutView="75" workbookViewId="0">
      <selection activeCell="J22" sqref="J22"/>
    </sheetView>
  </sheetViews>
  <sheetFormatPr defaultColWidth="9" defaultRowHeight="13.2"/>
  <cols>
    <col min="1" max="1" width="0.6640625" style="35" hidden="1" customWidth="1"/>
    <col min="2" max="2" width="4.109375" style="35" customWidth="1"/>
    <col min="3" max="4" width="36.6640625" style="35" customWidth="1"/>
    <col min="5" max="5" width="2.109375" style="35" customWidth="1"/>
    <col min="6" max="7" width="6.6640625" style="35" customWidth="1"/>
    <col min="8" max="10" width="6.6640625" style="64" customWidth="1"/>
    <col min="11" max="11" width="8.109375" style="64" customWidth="1"/>
    <col min="12" max="12" width="50.6640625" style="65" customWidth="1"/>
    <col min="13" max="13" width="30.6640625" style="35" customWidth="1"/>
    <col min="14" max="256" width="9" style="35"/>
    <col min="257" max="257" width="0" style="35" hidden="1" customWidth="1"/>
    <col min="258" max="258" width="4.109375" style="35" customWidth="1"/>
    <col min="259" max="260" width="36.6640625" style="35" customWidth="1"/>
    <col min="261" max="261" width="2.109375" style="35" customWidth="1"/>
    <col min="262" max="266" width="6.6640625" style="35" customWidth="1"/>
    <col min="267" max="267" width="8.109375" style="35" customWidth="1"/>
    <col min="268" max="268" width="50.6640625" style="35" customWidth="1"/>
    <col min="269" max="269" width="30.6640625" style="35" customWidth="1"/>
    <col min="270" max="512" width="9" style="35"/>
    <col min="513" max="513" width="0" style="35" hidden="1" customWidth="1"/>
    <col min="514" max="514" width="4.109375" style="35" customWidth="1"/>
    <col min="515" max="516" width="36.6640625" style="35" customWidth="1"/>
    <col min="517" max="517" width="2.109375" style="35" customWidth="1"/>
    <col min="518" max="522" width="6.6640625" style="35" customWidth="1"/>
    <col min="523" max="523" width="8.109375" style="35" customWidth="1"/>
    <col min="524" max="524" width="50.6640625" style="35" customWidth="1"/>
    <col min="525" max="525" width="30.6640625" style="35" customWidth="1"/>
    <col min="526" max="768" width="9" style="35"/>
    <col min="769" max="769" width="0" style="35" hidden="1" customWidth="1"/>
    <col min="770" max="770" width="4.109375" style="35" customWidth="1"/>
    <col min="771" max="772" width="36.6640625" style="35" customWidth="1"/>
    <col min="773" max="773" width="2.109375" style="35" customWidth="1"/>
    <col min="774" max="778" width="6.6640625" style="35" customWidth="1"/>
    <col min="779" max="779" width="8.109375" style="35" customWidth="1"/>
    <col min="780" max="780" width="50.6640625" style="35" customWidth="1"/>
    <col min="781" max="781" width="30.6640625" style="35" customWidth="1"/>
    <col min="782" max="1024" width="9" style="35"/>
    <col min="1025" max="1025" width="0" style="35" hidden="1" customWidth="1"/>
    <col min="1026" max="1026" width="4.109375" style="35" customWidth="1"/>
    <col min="1027" max="1028" width="36.6640625" style="35" customWidth="1"/>
    <col min="1029" max="1029" width="2.109375" style="35" customWidth="1"/>
    <col min="1030" max="1034" width="6.6640625" style="35" customWidth="1"/>
    <col min="1035" max="1035" width="8.109375" style="35" customWidth="1"/>
    <col min="1036" max="1036" width="50.6640625" style="35" customWidth="1"/>
    <col min="1037" max="1037" width="30.6640625" style="35" customWidth="1"/>
    <col min="1038" max="1280" width="9" style="35"/>
    <col min="1281" max="1281" width="0" style="35" hidden="1" customWidth="1"/>
    <col min="1282" max="1282" width="4.109375" style="35" customWidth="1"/>
    <col min="1283" max="1284" width="36.6640625" style="35" customWidth="1"/>
    <col min="1285" max="1285" width="2.109375" style="35" customWidth="1"/>
    <col min="1286" max="1290" width="6.6640625" style="35" customWidth="1"/>
    <col min="1291" max="1291" width="8.109375" style="35" customWidth="1"/>
    <col min="1292" max="1292" width="50.6640625" style="35" customWidth="1"/>
    <col min="1293" max="1293" width="30.6640625" style="35" customWidth="1"/>
    <col min="1294" max="1536" width="9" style="35"/>
    <col min="1537" max="1537" width="0" style="35" hidden="1" customWidth="1"/>
    <col min="1538" max="1538" width="4.109375" style="35" customWidth="1"/>
    <col min="1539" max="1540" width="36.6640625" style="35" customWidth="1"/>
    <col min="1541" max="1541" width="2.109375" style="35" customWidth="1"/>
    <col min="1542" max="1546" width="6.6640625" style="35" customWidth="1"/>
    <col min="1547" max="1547" width="8.109375" style="35" customWidth="1"/>
    <col min="1548" max="1548" width="50.6640625" style="35" customWidth="1"/>
    <col min="1549" max="1549" width="30.6640625" style="35" customWidth="1"/>
    <col min="1550" max="1792" width="9" style="35"/>
    <col min="1793" max="1793" width="0" style="35" hidden="1" customWidth="1"/>
    <col min="1794" max="1794" width="4.109375" style="35" customWidth="1"/>
    <col min="1795" max="1796" width="36.6640625" style="35" customWidth="1"/>
    <col min="1797" max="1797" width="2.109375" style="35" customWidth="1"/>
    <col min="1798" max="1802" width="6.6640625" style="35" customWidth="1"/>
    <col min="1803" max="1803" width="8.109375" style="35" customWidth="1"/>
    <col min="1804" max="1804" width="50.6640625" style="35" customWidth="1"/>
    <col min="1805" max="1805" width="30.6640625" style="35" customWidth="1"/>
    <col min="1806" max="2048" width="9" style="35"/>
    <col min="2049" max="2049" width="0" style="35" hidden="1" customWidth="1"/>
    <col min="2050" max="2050" width="4.109375" style="35" customWidth="1"/>
    <col min="2051" max="2052" width="36.6640625" style="35" customWidth="1"/>
    <col min="2053" max="2053" width="2.109375" style="35" customWidth="1"/>
    <col min="2054" max="2058" width="6.6640625" style="35" customWidth="1"/>
    <col min="2059" max="2059" width="8.109375" style="35" customWidth="1"/>
    <col min="2060" max="2060" width="50.6640625" style="35" customWidth="1"/>
    <col min="2061" max="2061" width="30.6640625" style="35" customWidth="1"/>
    <col min="2062" max="2304" width="9" style="35"/>
    <col min="2305" max="2305" width="0" style="35" hidden="1" customWidth="1"/>
    <col min="2306" max="2306" width="4.109375" style="35" customWidth="1"/>
    <col min="2307" max="2308" width="36.6640625" style="35" customWidth="1"/>
    <col min="2309" max="2309" width="2.109375" style="35" customWidth="1"/>
    <col min="2310" max="2314" width="6.6640625" style="35" customWidth="1"/>
    <col min="2315" max="2315" width="8.109375" style="35" customWidth="1"/>
    <col min="2316" max="2316" width="50.6640625" style="35" customWidth="1"/>
    <col min="2317" max="2317" width="30.6640625" style="35" customWidth="1"/>
    <col min="2318" max="2560" width="9" style="35"/>
    <col min="2561" max="2561" width="0" style="35" hidden="1" customWidth="1"/>
    <col min="2562" max="2562" width="4.109375" style="35" customWidth="1"/>
    <col min="2563" max="2564" width="36.6640625" style="35" customWidth="1"/>
    <col min="2565" max="2565" width="2.109375" style="35" customWidth="1"/>
    <col min="2566" max="2570" width="6.6640625" style="35" customWidth="1"/>
    <col min="2571" max="2571" width="8.109375" style="35" customWidth="1"/>
    <col min="2572" max="2572" width="50.6640625" style="35" customWidth="1"/>
    <col min="2573" max="2573" width="30.6640625" style="35" customWidth="1"/>
    <col min="2574" max="2816" width="9" style="35"/>
    <col min="2817" max="2817" width="0" style="35" hidden="1" customWidth="1"/>
    <col min="2818" max="2818" width="4.109375" style="35" customWidth="1"/>
    <col min="2819" max="2820" width="36.6640625" style="35" customWidth="1"/>
    <col min="2821" max="2821" width="2.109375" style="35" customWidth="1"/>
    <col min="2822" max="2826" width="6.6640625" style="35" customWidth="1"/>
    <col min="2827" max="2827" width="8.109375" style="35" customWidth="1"/>
    <col min="2828" max="2828" width="50.6640625" style="35" customWidth="1"/>
    <col min="2829" max="2829" width="30.6640625" style="35" customWidth="1"/>
    <col min="2830" max="3072" width="9" style="35"/>
    <col min="3073" max="3073" width="0" style="35" hidden="1" customWidth="1"/>
    <col min="3074" max="3074" width="4.109375" style="35" customWidth="1"/>
    <col min="3075" max="3076" width="36.6640625" style="35" customWidth="1"/>
    <col min="3077" max="3077" width="2.109375" style="35" customWidth="1"/>
    <col min="3078" max="3082" width="6.6640625" style="35" customWidth="1"/>
    <col min="3083" max="3083" width="8.109375" style="35" customWidth="1"/>
    <col min="3084" max="3084" width="50.6640625" style="35" customWidth="1"/>
    <col min="3085" max="3085" width="30.6640625" style="35" customWidth="1"/>
    <col min="3086" max="3328" width="9" style="35"/>
    <col min="3329" max="3329" width="0" style="35" hidden="1" customWidth="1"/>
    <col min="3330" max="3330" width="4.109375" style="35" customWidth="1"/>
    <col min="3331" max="3332" width="36.6640625" style="35" customWidth="1"/>
    <col min="3333" max="3333" width="2.109375" style="35" customWidth="1"/>
    <col min="3334" max="3338" width="6.6640625" style="35" customWidth="1"/>
    <col min="3339" max="3339" width="8.109375" style="35" customWidth="1"/>
    <col min="3340" max="3340" width="50.6640625" style="35" customWidth="1"/>
    <col min="3341" max="3341" width="30.6640625" style="35" customWidth="1"/>
    <col min="3342" max="3584" width="9" style="35"/>
    <col min="3585" max="3585" width="0" style="35" hidden="1" customWidth="1"/>
    <col min="3586" max="3586" width="4.109375" style="35" customWidth="1"/>
    <col min="3587" max="3588" width="36.6640625" style="35" customWidth="1"/>
    <col min="3589" max="3589" width="2.109375" style="35" customWidth="1"/>
    <col min="3590" max="3594" width="6.6640625" style="35" customWidth="1"/>
    <col min="3595" max="3595" width="8.109375" style="35" customWidth="1"/>
    <col min="3596" max="3596" width="50.6640625" style="35" customWidth="1"/>
    <col min="3597" max="3597" width="30.6640625" style="35" customWidth="1"/>
    <col min="3598" max="3840" width="9" style="35"/>
    <col min="3841" max="3841" width="0" style="35" hidden="1" customWidth="1"/>
    <col min="3842" max="3842" width="4.109375" style="35" customWidth="1"/>
    <col min="3843" max="3844" width="36.6640625" style="35" customWidth="1"/>
    <col min="3845" max="3845" width="2.109375" style="35" customWidth="1"/>
    <col min="3846" max="3850" width="6.6640625" style="35" customWidth="1"/>
    <col min="3851" max="3851" width="8.109375" style="35" customWidth="1"/>
    <col min="3852" max="3852" width="50.6640625" style="35" customWidth="1"/>
    <col min="3853" max="3853" width="30.6640625" style="35" customWidth="1"/>
    <col min="3854" max="4096" width="9" style="35"/>
    <col min="4097" max="4097" width="0" style="35" hidden="1" customWidth="1"/>
    <col min="4098" max="4098" width="4.109375" style="35" customWidth="1"/>
    <col min="4099" max="4100" width="36.6640625" style="35" customWidth="1"/>
    <col min="4101" max="4101" width="2.109375" style="35" customWidth="1"/>
    <col min="4102" max="4106" width="6.6640625" style="35" customWidth="1"/>
    <col min="4107" max="4107" width="8.109375" style="35" customWidth="1"/>
    <col min="4108" max="4108" width="50.6640625" style="35" customWidth="1"/>
    <col min="4109" max="4109" width="30.6640625" style="35" customWidth="1"/>
    <col min="4110" max="4352" width="9" style="35"/>
    <col min="4353" max="4353" width="0" style="35" hidden="1" customWidth="1"/>
    <col min="4354" max="4354" width="4.109375" style="35" customWidth="1"/>
    <col min="4355" max="4356" width="36.6640625" style="35" customWidth="1"/>
    <col min="4357" max="4357" width="2.109375" style="35" customWidth="1"/>
    <col min="4358" max="4362" width="6.6640625" style="35" customWidth="1"/>
    <col min="4363" max="4363" width="8.109375" style="35" customWidth="1"/>
    <col min="4364" max="4364" width="50.6640625" style="35" customWidth="1"/>
    <col min="4365" max="4365" width="30.6640625" style="35" customWidth="1"/>
    <col min="4366" max="4608" width="9" style="35"/>
    <col min="4609" max="4609" width="0" style="35" hidden="1" customWidth="1"/>
    <col min="4610" max="4610" width="4.109375" style="35" customWidth="1"/>
    <col min="4611" max="4612" width="36.6640625" style="35" customWidth="1"/>
    <col min="4613" max="4613" width="2.109375" style="35" customWidth="1"/>
    <col min="4614" max="4618" width="6.6640625" style="35" customWidth="1"/>
    <col min="4619" max="4619" width="8.109375" style="35" customWidth="1"/>
    <col min="4620" max="4620" width="50.6640625" style="35" customWidth="1"/>
    <col min="4621" max="4621" width="30.6640625" style="35" customWidth="1"/>
    <col min="4622" max="4864" width="9" style="35"/>
    <col min="4865" max="4865" width="0" style="35" hidden="1" customWidth="1"/>
    <col min="4866" max="4866" width="4.109375" style="35" customWidth="1"/>
    <col min="4867" max="4868" width="36.6640625" style="35" customWidth="1"/>
    <col min="4869" max="4869" width="2.109375" style="35" customWidth="1"/>
    <col min="4870" max="4874" width="6.6640625" style="35" customWidth="1"/>
    <col min="4875" max="4875" width="8.109375" style="35" customWidth="1"/>
    <col min="4876" max="4876" width="50.6640625" style="35" customWidth="1"/>
    <col min="4877" max="4877" width="30.6640625" style="35" customWidth="1"/>
    <col min="4878" max="5120" width="9" style="35"/>
    <col min="5121" max="5121" width="0" style="35" hidden="1" customWidth="1"/>
    <col min="5122" max="5122" width="4.109375" style="35" customWidth="1"/>
    <col min="5123" max="5124" width="36.6640625" style="35" customWidth="1"/>
    <col min="5125" max="5125" width="2.109375" style="35" customWidth="1"/>
    <col min="5126" max="5130" width="6.6640625" style="35" customWidth="1"/>
    <col min="5131" max="5131" width="8.109375" style="35" customWidth="1"/>
    <col min="5132" max="5132" width="50.6640625" style="35" customWidth="1"/>
    <col min="5133" max="5133" width="30.6640625" style="35" customWidth="1"/>
    <col min="5134" max="5376" width="9" style="35"/>
    <col min="5377" max="5377" width="0" style="35" hidden="1" customWidth="1"/>
    <col min="5378" max="5378" width="4.109375" style="35" customWidth="1"/>
    <col min="5379" max="5380" width="36.6640625" style="35" customWidth="1"/>
    <col min="5381" max="5381" width="2.109375" style="35" customWidth="1"/>
    <col min="5382" max="5386" width="6.6640625" style="35" customWidth="1"/>
    <col min="5387" max="5387" width="8.109375" style="35" customWidth="1"/>
    <col min="5388" max="5388" width="50.6640625" style="35" customWidth="1"/>
    <col min="5389" max="5389" width="30.6640625" style="35" customWidth="1"/>
    <col min="5390" max="5632" width="9" style="35"/>
    <col min="5633" max="5633" width="0" style="35" hidden="1" customWidth="1"/>
    <col min="5634" max="5634" width="4.109375" style="35" customWidth="1"/>
    <col min="5635" max="5636" width="36.6640625" style="35" customWidth="1"/>
    <col min="5637" max="5637" width="2.109375" style="35" customWidth="1"/>
    <col min="5638" max="5642" width="6.6640625" style="35" customWidth="1"/>
    <col min="5643" max="5643" width="8.109375" style="35" customWidth="1"/>
    <col min="5644" max="5644" width="50.6640625" style="35" customWidth="1"/>
    <col min="5645" max="5645" width="30.6640625" style="35" customWidth="1"/>
    <col min="5646" max="5888" width="9" style="35"/>
    <col min="5889" max="5889" width="0" style="35" hidden="1" customWidth="1"/>
    <col min="5890" max="5890" width="4.109375" style="35" customWidth="1"/>
    <col min="5891" max="5892" width="36.6640625" style="35" customWidth="1"/>
    <col min="5893" max="5893" width="2.109375" style="35" customWidth="1"/>
    <col min="5894" max="5898" width="6.6640625" style="35" customWidth="1"/>
    <col min="5899" max="5899" width="8.109375" style="35" customWidth="1"/>
    <col min="5900" max="5900" width="50.6640625" style="35" customWidth="1"/>
    <col min="5901" max="5901" width="30.6640625" style="35" customWidth="1"/>
    <col min="5902" max="6144" width="9" style="35"/>
    <col min="6145" max="6145" width="0" style="35" hidden="1" customWidth="1"/>
    <col min="6146" max="6146" width="4.109375" style="35" customWidth="1"/>
    <col min="6147" max="6148" width="36.6640625" style="35" customWidth="1"/>
    <col min="6149" max="6149" width="2.109375" style="35" customWidth="1"/>
    <col min="6150" max="6154" width="6.6640625" style="35" customWidth="1"/>
    <col min="6155" max="6155" width="8.109375" style="35" customWidth="1"/>
    <col min="6156" max="6156" width="50.6640625" style="35" customWidth="1"/>
    <col min="6157" max="6157" width="30.6640625" style="35" customWidth="1"/>
    <col min="6158" max="6400" width="9" style="35"/>
    <col min="6401" max="6401" width="0" style="35" hidden="1" customWidth="1"/>
    <col min="6402" max="6402" width="4.109375" style="35" customWidth="1"/>
    <col min="6403" max="6404" width="36.6640625" style="35" customWidth="1"/>
    <col min="6405" max="6405" width="2.109375" style="35" customWidth="1"/>
    <col min="6406" max="6410" width="6.6640625" style="35" customWidth="1"/>
    <col min="6411" max="6411" width="8.109375" style="35" customWidth="1"/>
    <col min="6412" max="6412" width="50.6640625" style="35" customWidth="1"/>
    <col min="6413" max="6413" width="30.6640625" style="35" customWidth="1"/>
    <col min="6414" max="6656" width="9" style="35"/>
    <col min="6657" max="6657" width="0" style="35" hidden="1" customWidth="1"/>
    <col min="6658" max="6658" width="4.109375" style="35" customWidth="1"/>
    <col min="6659" max="6660" width="36.6640625" style="35" customWidth="1"/>
    <col min="6661" max="6661" width="2.109375" style="35" customWidth="1"/>
    <col min="6662" max="6666" width="6.6640625" style="35" customWidth="1"/>
    <col min="6667" max="6667" width="8.109375" style="35" customWidth="1"/>
    <col min="6668" max="6668" width="50.6640625" style="35" customWidth="1"/>
    <col min="6669" max="6669" width="30.6640625" style="35" customWidth="1"/>
    <col min="6670" max="6912" width="9" style="35"/>
    <col min="6913" max="6913" width="0" style="35" hidden="1" customWidth="1"/>
    <col min="6914" max="6914" width="4.109375" style="35" customWidth="1"/>
    <col min="6915" max="6916" width="36.6640625" style="35" customWidth="1"/>
    <col min="6917" max="6917" width="2.109375" style="35" customWidth="1"/>
    <col min="6918" max="6922" width="6.6640625" style="35" customWidth="1"/>
    <col min="6923" max="6923" width="8.109375" style="35" customWidth="1"/>
    <col min="6924" max="6924" width="50.6640625" style="35" customWidth="1"/>
    <col min="6925" max="6925" width="30.6640625" style="35" customWidth="1"/>
    <col min="6926" max="7168" width="9" style="35"/>
    <col min="7169" max="7169" width="0" style="35" hidden="1" customWidth="1"/>
    <col min="7170" max="7170" width="4.109375" style="35" customWidth="1"/>
    <col min="7171" max="7172" width="36.6640625" style="35" customWidth="1"/>
    <col min="7173" max="7173" width="2.109375" style="35" customWidth="1"/>
    <col min="7174" max="7178" width="6.6640625" style="35" customWidth="1"/>
    <col min="7179" max="7179" width="8.109375" style="35" customWidth="1"/>
    <col min="7180" max="7180" width="50.6640625" style="35" customWidth="1"/>
    <col min="7181" max="7181" width="30.6640625" style="35" customWidth="1"/>
    <col min="7182" max="7424" width="9" style="35"/>
    <col min="7425" max="7425" width="0" style="35" hidden="1" customWidth="1"/>
    <col min="7426" max="7426" width="4.109375" style="35" customWidth="1"/>
    <col min="7427" max="7428" width="36.6640625" style="35" customWidth="1"/>
    <col min="7429" max="7429" width="2.109375" style="35" customWidth="1"/>
    <col min="7430" max="7434" width="6.6640625" style="35" customWidth="1"/>
    <col min="7435" max="7435" width="8.109375" style="35" customWidth="1"/>
    <col min="7436" max="7436" width="50.6640625" style="35" customWidth="1"/>
    <col min="7437" max="7437" width="30.6640625" style="35" customWidth="1"/>
    <col min="7438" max="7680" width="9" style="35"/>
    <col min="7681" max="7681" width="0" style="35" hidden="1" customWidth="1"/>
    <col min="7682" max="7682" width="4.109375" style="35" customWidth="1"/>
    <col min="7683" max="7684" width="36.6640625" style="35" customWidth="1"/>
    <col min="7685" max="7685" width="2.109375" style="35" customWidth="1"/>
    <col min="7686" max="7690" width="6.6640625" style="35" customWidth="1"/>
    <col min="7691" max="7691" width="8.109375" style="35" customWidth="1"/>
    <col min="7692" max="7692" width="50.6640625" style="35" customWidth="1"/>
    <col min="7693" max="7693" width="30.6640625" style="35" customWidth="1"/>
    <col min="7694" max="7936" width="9" style="35"/>
    <col min="7937" max="7937" width="0" style="35" hidden="1" customWidth="1"/>
    <col min="7938" max="7938" width="4.109375" style="35" customWidth="1"/>
    <col min="7939" max="7940" width="36.6640625" style="35" customWidth="1"/>
    <col min="7941" max="7941" width="2.109375" style="35" customWidth="1"/>
    <col min="7942" max="7946" width="6.6640625" style="35" customWidth="1"/>
    <col min="7947" max="7947" width="8.109375" style="35" customWidth="1"/>
    <col min="7948" max="7948" width="50.6640625" style="35" customWidth="1"/>
    <col min="7949" max="7949" width="30.6640625" style="35" customWidth="1"/>
    <col min="7950" max="8192" width="9" style="35"/>
    <col min="8193" max="8193" width="0" style="35" hidden="1" customWidth="1"/>
    <col min="8194" max="8194" width="4.109375" style="35" customWidth="1"/>
    <col min="8195" max="8196" width="36.6640625" style="35" customWidth="1"/>
    <col min="8197" max="8197" width="2.109375" style="35" customWidth="1"/>
    <col min="8198" max="8202" width="6.6640625" style="35" customWidth="1"/>
    <col min="8203" max="8203" width="8.109375" style="35" customWidth="1"/>
    <col min="8204" max="8204" width="50.6640625" style="35" customWidth="1"/>
    <col min="8205" max="8205" width="30.6640625" style="35" customWidth="1"/>
    <col min="8206" max="8448" width="9" style="35"/>
    <col min="8449" max="8449" width="0" style="35" hidden="1" customWidth="1"/>
    <col min="8450" max="8450" width="4.109375" style="35" customWidth="1"/>
    <col min="8451" max="8452" width="36.6640625" style="35" customWidth="1"/>
    <col min="8453" max="8453" width="2.109375" style="35" customWidth="1"/>
    <col min="8454" max="8458" width="6.6640625" style="35" customWidth="1"/>
    <col min="8459" max="8459" width="8.109375" style="35" customWidth="1"/>
    <col min="8460" max="8460" width="50.6640625" style="35" customWidth="1"/>
    <col min="8461" max="8461" width="30.6640625" style="35" customWidth="1"/>
    <col min="8462" max="8704" width="9" style="35"/>
    <col min="8705" max="8705" width="0" style="35" hidden="1" customWidth="1"/>
    <col min="8706" max="8706" width="4.109375" style="35" customWidth="1"/>
    <col min="8707" max="8708" width="36.6640625" style="35" customWidth="1"/>
    <col min="8709" max="8709" width="2.109375" style="35" customWidth="1"/>
    <col min="8710" max="8714" width="6.6640625" style="35" customWidth="1"/>
    <col min="8715" max="8715" width="8.109375" style="35" customWidth="1"/>
    <col min="8716" max="8716" width="50.6640625" style="35" customWidth="1"/>
    <col min="8717" max="8717" width="30.6640625" style="35" customWidth="1"/>
    <col min="8718" max="8960" width="9" style="35"/>
    <col min="8961" max="8961" width="0" style="35" hidden="1" customWidth="1"/>
    <col min="8962" max="8962" width="4.109375" style="35" customWidth="1"/>
    <col min="8963" max="8964" width="36.6640625" style="35" customWidth="1"/>
    <col min="8965" max="8965" width="2.109375" style="35" customWidth="1"/>
    <col min="8966" max="8970" width="6.6640625" style="35" customWidth="1"/>
    <col min="8971" max="8971" width="8.109375" style="35" customWidth="1"/>
    <col min="8972" max="8972" width="50.6640625" style="35" customWidth="1"/>
    <col min="8973" max="8973" width="30.6640625" style="35" customWidth="1"/>
    <col min="8974" max="9216" width="9" style="35"/>
    <col min="9217" max="9217" width="0" style="35" hidden="1" customWidth="1"/>
    <col min="9218" max="9218" width="4.109375" style="35" customWidth="1"/>
    <col min="9219" max="9220" width="36.6640625" style="35" customWidth="1"/>
    <col min="9221" max="9221" width="2.109375" style="35" customWidth="1"/>
    <col min="9222" max="9226" width="6.6640625" style="35" customWidth="1"/>
    <col min="9227" max="9227" width="8.109375" style="35" customWidth="1"/>
    <col min="9228" max="9228" width="50.6640625" style="35" customWidth="1"/>
    <col min="9229" max="9229" width="30.6640625" style="35" customWidth="1"/>
    <col min="9230" max="9472" width="9" style="35"/>
    <col min="9473" max="9473" width="0" style="35" hidden="1" customWidth="1"/>
    <col min="9474" max="9474" width="4.109375" style="35" customWidth="1"/>
    <col min="9475" max="9476" width="36.6640625" style="35" customWidth="1"/>
    <col min="9477" max="9477" width="2.109375" style="35" customWidth="1"/>
    <col min="9478" max="9482" width="6.6640625" style="35" customWidth="1"/>
    <col min="9483" max="9483" width="8.109375" style="35" customWidth="1"/>
    <col min="9484" max="9484" width="50.6640625" style="35" customWidth="1"/>
    <col min="9485" max="9485" width="30.6640625" style="35" customWidth="1"/>
    <col min="9486" max="9728" width="9" style="35"/>
    <col min="9729" max="9729" width="0" style="35" hidden="1" customWidth="1"/>
    <col min="9730" max="9730" width="4.109375" style="35" customWidth="1"/>
    <col min="9731" max="9732" width="36.6640625" style="35" customWidth="1"/>
    <col min="9733" max="9733" width="2.109375" style="35" customWidth="1"/>
    <col min="9734" max="9738" width="6.6640625" style="35" customWidth="1"/>
    <col min="9739" max="9739" width="8.109375" style="35" customWidth="1"/>
    <col min="9740" max="9740" width="50.6640625" style="35" customWidth="1"/>
    <col min="9741" max="9741" width="30.6640625" style="35" customWidth="1"/>
    <col min="9742" max="9984" width="9" style="35"/>
    <col min="9985" max="9985" width="0" style="35" hidden="1" customWidth="1"/>
    <col min="9986" max="9986" width="4.109375" style="35" customWidth="1"/>
    <col min="9987" max="9988" width="36.6640625" style="35" customWidth="1"/>
    <col min="9989" max="9989" width="2.109375" style="35" customWidth="1"/>
    <col min="9990" max="9994" width="6.6640625" style="35" customWidth="1"/>
    <col min="9995" max="9995" width="8.109375" style="35" customWidth="1"/>
    <col min="9996" max="9996" width="50.6640625" style="35" customWidth="1"/>
    <col min="9997" max="9997" width="30.6640625" style="35" customWidth="1"/>
    <col min="9998" max="10240" width="9" style="35"/>
    <col min="10241" max="10241" width="0" style="35" hidden="1" customWidth="1"/>
    <col min="10242" max="10242" width="4.109375" style="35" customWidth="1"/>
    <col min="10243" max="10244" width="36.6640625" style="35" customWidth="1"/>
    <col min="10245" max="10245" width="2.109375" style="35" customWidth="1"/>
    <col min="10246" max="10250" width="6.6640625" style="35" customWidth="1"/>
    <col min="10251" max="10251" width="8.109375" style="35" customWidth="1"/>
    <col min="10252" max="10252" width="50.6640625" style="35" customWidth="1"/>
    <col min="10253" max="10253" width="30.6640625" style="35" customWidth="1"/>
    <col min="10254" max="10496" width="9" style="35"/>
    <col min="10497" max="10497" width="0" style="35" hidden="1" customWidth="1"/>
    <col min="10498" max="10498" width="4.109375" style="35" customWidth="1"/>
    <col min="10499" max="10500" width="36.6640625" style="35" customWidth="1"/>
    <col min="10501" max="10501" width="2.109375" style="35" customWidth="1"/>
    <col min="10502" max="10506" width="6.6640625" style="35" customWidth="1"/>
    <col min="10507" max="10507" width="8.109375" style="35" customWidth="1"/>
    <col min="10508" max="10508" width="50.6640625" style="35" customWidth="1"/>
    <col min="10509" max="10509" width="30.6640625" style="35" customWidth="1"/>
    <col min="10510" max="10752" width="9" style="35"/>
    <col min="10753" max="10753" width="0" style="35" hidden="1" customWidth="1"/>
    <col min="10754" max="10754" width="4.109375" style="35" customWidth="1"/>
    <col min="10755" max="10756" width="36.6640625" style="35" customWidth="1"/>
    <col min="10757" max="10757" width="2.109375" style="35" customWidth="1"/>
    <col min="10758" max="10762" width="6.6640625" style="35" customWidth="1"/>
    <col min="10763" max="10763" width="8.109375" style="35" customWidth="1"/>
    <col min="10764" max="10764" width="50.6640625" style="35" customWidth="1"/>
    <col min="10765" max="10765" width="30.6640625" style="35" customWidth="1"/>
    <col min="10766" max="11008" width="9" style="35"/>
    <col min="11009" max="11009" width="0" style="35" hidden="1" customWidth="1"/>
    <col min="11010" max="11010" width="4.109375" style="35" customWidth="1"/>
    <col min="11011" max="11012" width="36.6640625" style="35" customWidth="1"/>
    <col min="11013" max="11013" width="2.109375" style="35" customWidth="1"/>
    <col min="11014" max="11018" width="6.6640625" style="35" customWidth="1"/>
    <col min="11019" max="11019" width="8.109375" style="35" customWidth="1"/>
    <col min="11020" max="11020" width="50.6640625" style="35" customWidth="1"/>
    <col min="11021" max="11021" width="30.6640625" style="35" customWidth="1"/>
    <col min="11022" max="11264" width="9" style="35"/>
    <col min="11265" max="11265" width="0" style="35" hidden="1" customWidth="1"/>
    <col min="11266" max="11266" width="4.109375" style="35" customWidth="1"/>
    <col min="11267" max="11268" width="36.6640625" style="35" customWidth="1"/>
    <col min="11269" max="11269" width="2.109375" style="35" customWidth="1"/>
    <col min="11270" max="11274" width="6.6640625" style="35" customWidth="1"/>
    <col min="11275" max="11275" width="8.109375" style="35" customWidth="1"/>
    <col min="11276" max="11276" width="50.6640625" style="35" customWidth="1"/>
    <col min="11277" max="11277" width="30.6640625" style="35" customWidth="1"/>
    <col min="11278" max="11520" width="9" style="35"/>
    <col min="11521" max="11521" width="0" style="35" hidden="1" customWidth="1"/>
    <col min="11522" max="11522" width="4.109375" style="35" customWidth="1"/>
    <col min="11523" max="11524" width="36.6640625" style="35" customWidth="1"/>
    <col min="11525" max="11525" width="2.109375" style="35" customWidth="1"/>
    <col min="11526" max="11530" width="6.6640625" style="35" customWidth="1"/>
    <col min="11531" max="11531" width="8.109375" style="35" customWidth="1"/>
    <col min="11532" max="11532" width="50.6640625" style="35" customWidth="1"/>
    <col min="11533" max="11533" width="30.6640625" style="35" customWidth="1"/>
    <col min="11534" max="11776" width="9" style="35"/>
    <col min="11777" max="11777" width="0" style="35" hidden="1" customWidth="1"/>
    <col min="11778" max="11778" width="4.109375" style="35" customWidth="1"/>
    <col min="11779" max="11780" width="36.6640625" style="35" customWidth="1"/>
    <col min="11781" max="11781" width="2.109375" style="35" customWidth="1"/>
    <col min="11782" max="11786" width="6.6640625" style="35" customWidth="1"/>
    <col min="11787" max="11787" width="8.109375" style="35" customWidth="1"/>
    <col min="11788" max="11788" width="50.6640625" style="35" customWidth="1"/>
    <col min="11789" max="11789" width="30.6640625" style="35" customWidth="1"/>
    <col min="11790" max="12032" width="9" style="35"/>
    <col min="12033" max="12033" width="0" style="35" hidden="1" customWidth="1"/>
    <col min="12034" max="12034" width="4.109375" style="35" customWidth="1"/>
    <col min="12035" max="12036" width="36.6640625" style="35" customWidth="1"/>
    <col min="12037" max="12037" width="2.109375" style="35" customWidth="1"/>
    <col min="12038" max="12042" width="6.6640625" style="35" customWidth="1"/>
    <col min="12043" max="12043" width="8.109375" style="35" customWidth="1"/>
    <col min="12044" max="12044" width="50.6640625" style="35" customWidth="1"/>
    <col min="12045" max="12045" width="30.6640625" style="35" customWidth="1"/>
    <col min="12046" max="12288" width="9" style="35"/>
    <col min="12289" max="12289" width="0" style="35" hidden="1" customWidth="1"/>
    <col min="12290" max="12290" width="4.109375" style="35" customWidth="1"/>
    <col min="12291" max="12292" width="36.6640625" style="35" customWidth="1"/>
    <col min="12293" max="12293" width="2.109375" style="35" customWidth="1"/>
    <col min="12294" max="12298" width="6.6640625" style="35" customWidth="1"/>
    <col min="12299" max="12299" width="8.109375" style="35" customWidth="1"/>
    <col min="12300" max="12300" width="50.6640625" style="35" customWidth="1"/>
    <col min="12301" max="12301" width="30.6640625" style="35" customWidth="1"/>
    <col min="12302" max="12544" width="9" style="35"/>
    <col min="12545" max="12545" width="0" style="35" hidden="1" customWidth="1"/>
    <col min="12546" max="12546" width="4.109375" style="35" customWidth="1"/>
    <col min="12547" max="12548" width="36.6640625" style="35" customWidth="1"/>
    <col min="12549" max="12549" width="2.109375" style="35" customWidth="1"/>
    <col min="12550" max="12554" width="6.6640625" style="35" customWidth="1"/>
    <col min="12555" max="12555" width="8.109375" style="35" customWidth="1"/>
    <col min="12556" max="12556" width="50.6640625" style="35" customWidth="1"/>
    <col min="12557" max="12557" width="30.6640625" style="35" customWidth="1"/>
    <col min="12558" max="12800" width="9" style="35"/>
    <col min="12801" max="12801" width="0" style="35" hidden="1" customWidth="1"/>
    <col min="12802" max="12802" width="4.109375" style="35" customWidth="1"/>
    <col min="12803" max="12804" width="36.6640625" style="35" customWidth="1"/>
    <col min="12805" max="12805" width="2.109375" style="35" customWidth="1"/>
    <col min="12806" max="12810" width="6.6640625" style="35" customWidth="1"/>
    <col min="12811" max="12811" width="8.109375" style="35" customWidth="1"/>
    <col min="12812" max="12812" width="50.6640625" style="35" customWidth="1"/>
    <col min="12813" max="12813" width="30.6640625" style="35" customWidth="1"/>
    <col min="12814" max="13056" width="9" style="35"/>
    <col min="13057" max="13057" width="0" style="35" hidden="1" customWidth="1"/>
    <col min="13058" max="13058" width="4.109375" style="35" customWidth="1"/>
    <col min="13059" max="13060" width="36.6640625" style="35" customWidth="1"/>
    <col min="13061" max="13061" width="2.109375" style="35" customWidth="1"/>
    <col min="13062" max="13066" width="6.6640625" style="35" customWidth="1"/>
    <col min="13067" max="13067" width="8.109375" style="35" customWidth="1"/>
    <col min="13068" max="13068" width="50.6640625" style="35" customWidth="1"/>
    <col min="13069" max="13069" width="30.6640625" style="35" customWidth="1"/>
    <col min="13070" max="13312" width="9" style="35"/>
    <col min="13313" max="13313" width="0" style="35" hidden="1" customWidth="1"/>
    <col min="13314" max="13314" width="4.109375" style="35" customWidth="1"/>
    <col min="13315" max="13316" width="36.6640625" style="35" customWidth="1"/>
    <col min="13317" max="13317" width="2.109375" style="35" customWidth="1"/>
    <col min="13318" max="13322" width="6.6640625" style="35" customWidth="1"/>
    <col min="13323" max="13323" width="8.109375" style="35" customWidth="1"/>
    <col min="13324" max="13324" width="50.6640625" style="35" customWidth="1"/>
    <col min="13325" max="13325" width="30.6640625" style="35" customWidth="1"/>
    <col min="13326" max="13568" width="9" style="35"/>
    <col min="13569" max="13569" width="0" style="35" hidden="1" customWidth="1"/>
    <col min="13570" max="13570" width="4.109375" style="35" customWidth="1"/>
    <col min="13571" max="13572" width="36.6640625" style="35" customWidth="1"/>
    <col min="13573" max="13573" width="2.109375" style="35" customWidth="1"/>
    <col min="13574" max="13578" width="6.6640625" style="35" customWidth="1"/>
    <col min="13579" max="13579" width="8.109375" style="35" customWidth="1"/>
    <col min="13580" max="13580" width="50.6640625" style="35" customWidth="1"/>
    <col min="13581" max="13581" width="30.6640625" style="35" customWidth="1"/>
    <col min="13582" max="13824" width="9" style="35"/>
    <col min="13825" max="13825" width="0" style="35" hidden="1" customWidth="1"/>
    <col min="13826" max="13826" width="4.109375" style="35" customWidth="1"/>
    <col min="13827" max="13828" width="36.6640625" style="35" customWidth="1"/>
    <col min="13829" max="13829" width="2.109375" style="35" customWidth="1"/>
    <col min="13830" max="13834" width="6.6640625" style="35" customWidth="1"/>
    <col min="13835" max="13835" width="8.109375" style="35" customWidth="1"/>
    <col min="13836" max="13836" width="50.6640625" style="35" customWidth="1"/>
    <col min="13837" max="13837" width="30.6640625" style="35" customWidth="1"/>
    <col min="13838" max="14080" width="9" style="35"/>
    <col min="14081" max="14081" width="0" style="35" hidden="1" customWidth="1"/>
    <col min="14082" max="14082" width="4.109375" style="35" customWidth="1"/>
    <col min="14083" max="14084" width="36.6640625" style="35" customWidth="1"/>
    <col min="14085" max="14085" width="2.109375" style="35" customWidth="1"/>
    <col min="14086" max="14090" width="6.6640625" style="35" customWidth="1"/>
    <col min="14091" max="14091" width="8.109375" style="35" customWidth="1"/>
    <col min="14092" max="14092" width="50.6640625" style="35" customWidth="1"/>
    <col min="14093" max="14093" width="30.6640625" style="35" customWidth="1"/>
    <col min="14094" max="14336" width="9" style="35"/>
    <col min="14337" max="14337" width="0" style="35" hidden="1" customWidth="1"/>
    <col min="14338" max="14338" width="4.109375" style="35" customWidth="1"/>
    <col min="14339" max="14340" width="36.6640625" style="35" customWidth="1"/>
    <col min="14341" max="14341" width="2.109375" style="35" customWidth="1"/>
    <col min="14342" max="14346" width="6.6640625" style="35" customWidth="1"/>
    <col min="14347" max="14347" width="8.109375" style="35" customWidth="1"/>
    <col min="14348" max="14348" width="50.6640625" style="35" customWidth="1"/>
    <col min="14349" max="14349" width="30.6640625" style="35" customWidth="1"/>
    <col min="14350" max="14592" width="9" style="35"/>
    <col min="14593" max="14593" width="0" style="35" hidden="1" customWidth="1"/>
    <col min="14594" max="14594" width="4.109375" style="35" customWidth="1"/>
    <col min="14595" max="14596" width="36.6640625" style="35" customWidth="1"/>
    <col min="14597" max="14597" width="2.109375" style="35" customWidth="1"/>
    <col min="14598" max="14602" width="6.6640625" style="35" customWidth="1"/>
    <col min="14603" max="14603" width="8.109375" style="35" customWidth="1"/>
    <col min="14604" max="14604" width="50.6640625" style="35" customWidth="1"/>
    <col min="14605" max="14605" width="30.6640625" style="35" customWidth="1"/>
    <col min="14606" max="14848" width="9" style="35"/>
    <col min="14849" max="14849" width="0" style="35" hidden="1" customWidth="1"/>
    <col min="14850" max="14850" width="4.109375" style="35" customWidth="1"/>
    <col min="14851" max="14852" width="36.6640625" style="35" customWidth="1"/>
    <col min="14853" max="14853" width="2.109375" style="35" customWidth="1"/>
    <col min="14854" max="14858" width="6.6640625" style="35" customWidth="1"/>
    <col min="14859" max="14859" width="8.109375" style="35" customWidth="1"/>
    <col min="14860" max="14860" width="50.6640625" style="35" customWidth="1"/>
    <col min="14861" max="14861" width="30.6640625" style="35" customWidth="1"/>
    <col min="14862" max="15104" width="9" style="35"/>
    <col min="15105" max="15105" width="0" style="35" hidden="1" customWidth="1"/>
    <col min="15106" max="15106" width="4.109375" style="35" customWidth="1"/>
    <col min="15107" max="15108" width="36.6640625" style="35" customWidth="1"/>
    <col min="15109" max="15109" width="2.109375" style="35" customWidth="1"/>
    <col min="15110" max="15114" width="6.6640625" style="35" customWidth="1"/>
    <col min="15115" max="15115" width="8.109375" style="35" customWidth="1"/>
    <col min="15116" max="15116" width="50.6640625" style="35" customWidth="1"/>
    <col min="15117" max="15117" width="30.6640625" style="35" customWidth="1"/>
    <col min="15118" max="15360" width="9" style="35"/>
    <col min="15361" max="15361" width="0" style="35" hidden="1" customWidth="1"/>
    <col min="15362" max="15362" width="4.109375" style="35" customWidth="1"/>
    <col min="15363" max="15364" width="36.6640625" style="35" customWidth="1"/>
    <col min="15365" max="15365" width="2.109375" style="35" customWidth="1"/>
    <col min="15366" max="15370" width="6.6640625" style="35" customWidth="1"/>
    <col min="15371" max="15371" width="8.109375" style="35" customWidth="1"/>
    <col min="15372" max="15372" width="50.6640625" style="35" customWidth="1"/>
    <col min="15373" max="15373" width="30.6640625" style="35" customWidth="1"/>
    <col min="15374" max="15616" width="9" style="35"/>
    <col min="15617" max="15617" width="0" style="35" hidden="1" customWidth="1"/>
    <col min="15618" max="15618" width="4.109375" style="35" customWidth="1"/>
    <col min="15619" max="15620" width="36.6640625" style="35" customWidth="1"/>
    <col min="15621" max="15621" width="2.109375" style="35" customWidth="1"/>
    <col min="15622" max="15626" width="6.6640625" style="35" customWidth="1"/>
    <col min="15627" max="15627" width="8.109375" style="35" customWidth="1"/>
    <col min="15628" max="15628" width="50.6640625" style="35" customWidth="1"/>
    <col min="15629" max="15629" width="30.6640625" style="35" customWidth="1"/>
    <col min="15630" max="15872" width="9" style="35"/>
    <col min="15873" max="15873" width="0" style="35" hidden="1" customWidth="1"/>
    <col min="15874" max="15874" width="4.109375" style="35" customWidth="1"/>
    <col min="15875" max="15876" width="36.6640625" style="35" customWidth="1"/>
    <col min="15877" max="15877" width="2.109375" style="35" customWidth="1"/>
    <col min="15878" max="15882" width="6.6640625" style="35" customWidth="1"/>
    <col min="15883" max="15883" width="8.109375" style="35" customWidth="1"/>
    <col min="15884" max="15884" width="50.6640625" style="35" customWidth="1"/>
    <col min="15885" max="15885" width="30.6640625" style="35" customWidth="1"/>
    <col min="15886" max="16128" width="9" style="35"/>
    <col min="16129" max="16129" width="0" style="35" hidden="1" customWidth="1"/>
    <col min="16130" max="16130" width="4.109375" style="35" customWidth="1"/>
    <col min="16131" max="16132" width="36.6640625" style="35" customWidth="1"/>
    <col min="16133" max="16133" width="2.109375" style="35" customWidth="1"/>
    <col min="16134" max="16138" width="6.6640625" style="35" customWidth="1"/>
    <col min="16139" max="16139" width="8.109375" style="35" customWidth="1"/>
    <col min="16140" max="16140" width="50.6640625" style="35" customWidth="1"/>
    <col min="16141" max="16141" width="30.6640625" style="35" customWidth="1"/>
    <col min="16142" max="16384" width="9" style="35"/>
  </cols>
  <sheetData>
    <row r="1" spans="1:14" ht="14.4">
      <c r="A1" s="26"/>
      <c r="B1" s="27" t="s">
        <v>301</v>
      </c>
      <c r="C1" s="28"/>
      <c r="D1" s="29" t="s">
        <v>227</v>
      </c>
      <c r="E1" s="30" t="s">
        <v>228</v>
      </c>
      <c r="F1" s="29"/>
      <c r="G1" s="29"/>
      <c r="H1" s="29"/>
      <c r="I1" s="29"/>
      <c r="J1" s="31"/>
      <c r="K1" s="32"/>
      <c r="L1" s="30" t="s">
        <v>229</v>
      </c>
      <c r="M1" s="33" t="s">
        <v>230</v>
      </c>
      <c r="N1" s="34" t="s">
        <v>302</v>
      </c>
    </row>
    <row r="2" spans="1:14" ht="16.8" thickBot="1">
      <c r="A2" s="36"/>
      <c r="B2" s="122" t="s">
        <v>303</v>
      </c>
      <c r="C2" s="116"/>
      <c r="D2" s="37" t="s">
        <v>304</v>
      </c>
      <c r="E2" s="123" t="s">
        <v>305</v>
      </c>
      <c r="F2" s="124"/>
      <c r="G2" s="124"/>
      <c r="H2" s="124"/>
      <c r="I2" s="124"/>
      <c r="J2" s="124"/>
      <c r="K2" s="125"/>
      <c r="L2" s="66" t="s">
        <v>306</v>
      </c>
      <c r="M2" s="39" t="str">
        <f>N1&amp;"."&amp;N2</f>
        <v>oa.pf.item.ActualDtlSingle</v>
      </c>
      <c r="N2" s="34" t="s">
        <v>307</v>
      </c>
    </row>
    <row r="3" spans="1:14">
      <c r="A3" s="40"/>
      <c r="B3" s="41" t="s">
        <v>237</v>
      </c>
      <c r="C3" s="42" t="s">
        <v>238</v>
      </c>
      <c r="D3" s="42" t="s">
        <v>239</v>
      </c>
      <c r="E3" s="120" t="s">
        <v>240</v>
      </c>
      <c r="F3" s="121"/>
      <c r="G3" s="43" t="s">
        <v>241</v>
      </c>
      <c r="H3" s="43" t="s">
        <v>242</v>
      </c>
      <c r="I3" s="43" t="s">
        <v>243</v>
      </c>
      <c r="J3" s="43" t="s">
        <v>244</v>
      </c>
      <c r="K3" s="43" t="s">
        <v>245</v>
      </c>
      <c r="L3" s="44" t="s">
        <v>246</v>
      </c>
      <c r="M3" s="45" t="s">
        <v>247</v>
      </c>
      <c r="N3" s="46" t="s">
        <v>248</v>
      </c>
    </row>
    <row r="4" spans="1:14" s="57" customFormat="1">
      <c r="A4" s="47"/>
      <c r="B4" s="48" t="s">
        <v>23</v>
      </c>
      <c r="C4" s="62" t="s">
        <v>308</v>
      </c>
      <c r="D4" s="50" t="s">
        <v>22</v>
      </c>
      <c r="E4" s="51" t="s">
        <v>23</v>
      </c>
      <c r="F4" s="51" t="s">
        <v>24</v>
      </c>
      <c r="G4" s="51" t="s">
        <v>25</v>
      </c>
      <c r="H4" s="48">
        <v>20</v>
      </c>
      <c r="I4" s="52">
        <v>0</v>
      </c>
      <c r="J4" s="53">
        <v>3</v>
      </c>
      <c r="K4" s="54" t="s">
        <v>250</v>
      </c>
      <c r="L4" s="55" t="s">
        <v>27</v>
      </c>
      <c r="M4" s="56" t="s">
        <v>28</v>
      </c>
    </row>
    <row r="5" spans="1:14">
      <c r="A5" s="47"/>
      <c r="B5" s="48" t="s">
        <v>34</v>
      </c>
      <c r="C5" s="50" t="s">
        <v>309</v>
      </c>
      <c r="D5" s="49" t="s">
        <v>310</v>
      </c>
      <c r="E5" s="51" t="s">
        <v>311</v>
      </c>
      <c r="F5" s="51" t="s">
        <v>24</v>
      </c>
      <c r="G5" s="51" t="s">
        <v>312</v>
      </c>
      <c r="H5" s="48">
        <v>20</v>
      </c>
      <c r="I5" s="52"/>
      <c r="J5" s="53">
        <v>6</v>
      </c>
      <c r="K5" s="54" t="s">
        <v>250</v>
      </c>
      <c r="L5" s="60" t="s">
        <v>313</v>
      </c>
      <c r="M5" s="61"/>
    </row>
    <row r="6" spans="1:14">
      <c r="A6" s="47"/>
      <c r="B6" s="48" t="s">
        <v>314</v>
      </c>
      <c r="C6" s="50" t="s">
        <v>217</v>
      </c>
      <c r="D6" s="50" t="s">
        <v>315</v>
      </c>
      <c r="E6" s="51" t="s">
        <v>23</v>
      </c>
      <c r="F6" s="51" t="s">
        <v>24</v>
      </c>
      <c r="G6" s="51" t="s">
        <v>25</v>
      </c>
      <c r="H6" s="48">
        <v>20</v>
      </c>
      <c r="I6" s="52">
        <v>0</v>
      </c>
      <c r="J6" s="53">
        <v>0</v>
      </c>
      <c r="K6" s="54" t="s">
        <v>254</v>
      </c>
      <c r="L6" s="55" t="s">
        <v>219</v>
      </c>
      <c r="M6" s="61"/>
    </row>
    <row r="7" spans="1:14">
      <c r="A7" s="47"/>
      <c r="B7" s="48" t="s">
        <v>316</v>
      </c>
      <c r="C7" s="49" t="s">
        <v>317</v>
      </c>
      <c r="D7" s="67" t="s">
        <v>318</v>
      </c>
      <c r="E7" s="51" t="s">
        <v>23</v>
      </c>
      <c r="F7" s="51" t="s">
        <v>24</v>
      </c>
      <c r="G7" s="68" t="s">
        <v>319</v>
      </c>
      <c r="H7" s="69">
        <v>6</v>
      </c>
      <c r="I7" s="70"/>
      <c r="J7" s="71"/>
      <c r="K7" s="72" t="s">
        <v>254</v>
      </c>
      <c r="L7" s="73" t="s">
        <v>320</v>
      </c>
      <c r="M7" s="61"/>
    </row>
    <row r="8" spans="1:14">
      <c r="A8" s="47"/>
      <c r="B8" s="48" t="s">
        <v>321</v>
      </c>
      <c r="C8" s="49" t="s">
        <v>322</v>
      </c>
      <c r="D8" s="74" t="s">
        <v>323</v>
      </c>
      <c r="E8" s="51" t="s">
        <v>34</v>
      </c>
      <c r="F8" s="51" t="s">
        <v>35</v>
      </c>
      <c r="G8" s="51" t="s">
        <v>319</v>
      </c>
      <c r="H8" s="48">
        <v>2</v>
      </c>
      <c r="I8" s="52"/>
      <c r="J8" s="53"/>
      <c r="K8" s="54" t="s">
        <v>254</v>
      </c>
      <c r="L8" s="63" t="s">
        <v>324</v>
      </c>
      <c r="M8" s="56"/>
    </row>
    <row r="9" spans="1:14">
      <c r="A9" s="47"/>
      <c r="B9" s="48" t="s">
        <v>325</v>
      </c>
      <c r="C9" s="62" t="s">
        <v>326</v>
      </c>
      <c r="D9" s="49" t="s">
        <v>327</v>
      </c>
      <c r="E9" s="51" t="s">
        <v>34</v>
      </c>
      <c r="F9" s="51" t="s">
        <v>35</v>
      </c>
      <c r="G9" s="51" t="s">
        <v>319</v>
      </c>
      <c r="H9" s="48">
        <v>1</v>
      </c>
      <c r="I9" s="52"/>
      <c r="J9" s="53"/>
      <c r="K9" s="54" t="s">
        <v>254</v>
      </c>
      <c r="L9" s="63" t="s">
        <v>328</v>
      </c>
      <c r="M9" s="61"/>
    </row>
    <row r="10" spans="1:14">
      <c r="A10" s="47"/>
      <c r="B10" s="48" t="s">
        <v>329</v>
      </c>
      <c r="C10" s="49" t="s">
        <v>330</v>
      </c>
      <c r="D10" s="74" t="s">
        <v>331</v>
      </c>
      <c r="E10" s="51" t="s">
        <v>34</v>
      </c>
      <c r="F10" s="51" t="s">
        <v>35</v>
      </c>
      <c r="G10" s="68" t="s">
        <v>332</v>
      </c>
      <c r="H10" s="69">
        <v>19</v>
      </c>
      <c r="I10" s="70">
        <v>4</v>
      </c>
      <c r="J10" s="71"/>
      <c r="K10" s="72" t="s">
        <v>254</v>
      </c>
      <c r="L10" s="63" t="s">
        <v>333</v>
      </c>
      <c r="M10" s="56"/>
    </row>
    <row r="11" spans="1:14">
      <c r="A11" s="47"/>
      <c r="B11" s="48" t="s">
        <v>334</v>
      </c>
      <c r="C11" s="50" t="s">
        <v>189</v>
      </c>
      <c r="D11" s="50" t="s">
        <v>190</v>
      </c>
      <c r="E11" s="51" t="s">
        <v>34</v>
      </c>
      <c r="F11" s="51" t="s">
        <v>35</v>
      </c>
      <c r="G11" s="51" t="s">
        <v>25</v>
      </c>
      <c r="H11" s="48">
        <v>20</v>
      </c>
      <c r="I11" s="52">
        <v>0</v>
      </c>
      <c r="J11" s="53">
        <v>0</v>
      </c>
      <c r="K11" s="54" t="s">
        <v>254</v>
      </c>
      <c r="L11" s="55" t="s">
        <v>191</v>
      </c>
      <c r="M11" s="56" t="s">
        <v>28</v>
      </c>
    </row>
    <row r="12" spans="1:14">
      <c r="A12" s="47"/>
      <c r="B12" s="48" t="s">
        <v>335</v>
      </c>
      <c r="C12" s="50" t="s">
        <v>192</v>
      </c>
      <c r="D12" s="50" t="s">
        <v>193</v>
      </c>
      <c r="E12" s="51" t="s">
        <v>34</v>
      </c>
      <c r="F12" s="51" t="s">
        <v>35</v>
      </c>
      <c r="G12" s="51" t="s">
        <v>25</v>
      </c>
      <c r="H12" s="48">
        <v>20</v>
      </c>
      <c r="I12" s="52">
        <v>0</v>
      </c>
      <c r="J12" s="53">
        <v>0</v>
      </c>
      <c r="K12" s="54" t="s">
        <v>254</v>
      </c>
      <c r="L12" s="55" t="s">
        <v>194</v>
      </c>
      <c r="M12" s="56" t="s">
        <v>28</v>
      </c>
    </row>
    <row r="13" spans="1:14">
      <c r="A13" s="47"/>
      <c r="B13" s="48" t="s">
        <v>336</v>
      </c>
      <c r="C13" s="50" t="s">
        <v>195</v>
      </c>
      <c r="D13" s="50" t="s">
        <v>196</v>
      </c>
      <c r="E13" s="51" t="s">
        <v>34</v>
      </c>
      <c r="F13" s="51" t="s">
        <v>35</v>
      </c>
      <c r="G13" s="51" t="s">
        <v>25</v>
      </c>
      <c r="H13" s="48">
        <v>50</v>
      </c>
      <c r="I13" s="52">
        <v>0</v>
      </c>
      <c r="J13" s="53">
        <v>0</v>
      </c>
      <c r="K13" s="54" t="s">
        <v>254</v>
      </c>
      <c r="L13" s="55" t="s">
        <v>197</v>
      </c>
      <c r="M13" s="56" t="s">
        <v>28</v>
      </c>
    </row>
    <row r="14" spans="1:14">
      <c r="A14" s="47"/>
      <c r="B14" s="48" t="s">
        <v>337</v>
      </c>
      <c r="C14" s="50" t="s">
        <v>198</v>
      </c>
      <c r="D14" s="50" t="s">
        <v>199</v>
      </c>
      <c r="E14" s="51" t="s">
        <v>34</v>
      </c>
      <c r="F14" s="51" t="s">
        <v>35</v>
      </c>
      <c r="G14" s="51" t="s">
        <v>200</v>
      </c>
      <c r="H14" s="48">
        <v>0</v>
      </c>
      <c r="I14" s="52">
        <v>0</v>
      </c>
      <c r="J14" s="53">
        <v>0</v>
      </c>
      <c r="K14" s="54" t="s">
        <v>254</v>
      </c>
      <c r="L14" s="55" t="s">
        <v>201</v>
      </c>
      <c r="M14" s="56" t="s">
        <v>28</v>
      </c>
    </row>
  </sheetData>
  <mergeCells count="3">
    <mergeCell ref="B2:C2"/>
    <mergeCell ref="E2:K2"/>
    <mergeCell ref="E3:F3"/>
  </mergeCells>
  <phoneticPr fontId="1"/>
  <conditionalFormatting sqref="D1:D7 D11:D65536 B1:B65536">
    <cfRule type="expression" dxfId="9" priority="9" stopIfTrue="1">
      <formula>$E1="1"</formula>
    </cfRule>
  </conditionalFormatting>
  <conditionalFormatting sqref="C11:C65536 C1:C7">
    <cfRule type="expression" dxfId="8" priority="10" stopIfTrue="1">
      <formula>$E1="1"</formula>
    </cfRule>
  </conditionalFormatting>
  <conditionalFormatting sqref="D10">
    <cfRule type="expression" dxfId="7" priority="7" stopIfTrue="1">
      <formula>$E10="1"</formula>
    </cfRule>
  </conditionalFormatting>
  <conditionalFormatting sqref="C10">
    <cfRule type="expression" dxfId="6" priority="8" stopIfTrue="1">
      <formula>$E10="1"</formula>
    </cfRule>
  </conditionalFormatting>
  <conditionalFormatting sqref="D8">
    <cfRule type="expression" dxfId="5" priority="5" stopIfTrue="1">
      <formula>$E8="1"</formula>
    </cfRule>
  </conditionalFormatting>
  <conditionalFormatting sqref="C8">
    <cfRule type="expression" dxfId="4" priority="6" stopIfTrue="1">
      <formula>$E8="1"</formula>
    </cfRule>
  </conditionalFormatting>
  <conditionalFormatting sqref="H14">
    <cfRule type="expression" dxfId="3" priority="3" stopIfTrue="1">
      <formula>$E14="3"</formula>
    </cfRule>
    <cfRule type="expression" dxfId="2" priority="4" stopIfTrue="1">
      <formula>$E14="4"</formula>
    </cfRule>
  </conditionalFormatting>
  <conditionalFormatting sqref="D9">
    <cfRule type="expression" dxfId="1" priority="1" stopIfTrue="1">
      <formula>$E9="1"</formula>
    </cfRule>
  </conditionalFormatting>
  <conditionalFormatting sqref="C9">
    <cfRule type="expression" dxfId="0" priority="2" stopIfTrue="1">
      <formula>$E9="1"</formula>
    </cfRule>
  </conditionalFormatting>
  <printOptions gridLines="1"/>
  <pageMargins left="0.74803149606299213" right="0.62992125984251968" top="0.6692913385826772" bottom="0.51181102362204722" header="0.51181102362204722" footer="0.51181102362204722"/>
  <pageSetup paperSize="9" scale="65" fitToHeight="0" orientation="landscape" r:id="rId1"/>
  <headerFooter alignWithMargins="0">
    <oddHeader>&amp;L&amp;F ( &amp;A )&amp;R&amp;D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仕掛増減・仕掛残高</vt:lpstr>
      <vt:lpstr>テーブルレイアウト(ＰＪ基本)</vt:lpstr>
      <vt:lpstr>テーブルレイアウト(ＰＪ実績集計)</vt:lpstr>
      <vt:lpstr>テーブルレイアウト</vt:lpstr>
      <vt:lpstr>テーブルレイアウト (2)</vt:lpstr>
      <vt:lpstr>テーブルレイアウト!Print_Area</vt:lpstr>
      <vt:lpstr>'テーブルレイアウト (2)'!Print_Area</vt:lpstr>
      <vt:lpstr>仕掛増減・仕掛残高!Print_Area</vt:lpstr>
      <vt:lpstr>テーブルレイアウト!Print_Titles</vt:lpstr>
      <vt:lpstr>'テーブルレイアウト (2)'!Print_Titles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神原　由紀子</dc:creator>
  <cp:lastModifiedBy>Nhung</cp:lastModifiedBy>
  <dcterms:created xsi:type="dcterms:W3CDTF">2014-10-01T00:37:36Z</dcterms:created>
  <dcterms:modified xsi:type="dcterms:W3CDTF">2014-10-01T04:53:37Z</dcterms:modified>
</cp:coreProperties>
</file>