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codeName="ThisWorkbook" autoCompressPictures="0"/>
  <bookViews>
    <workbookView xWindow="1000" yWindow="0" windowWidth="23620" windowHeight="17540" tabRatio="500"/>
  </bookViews>
  <sheets>
    <sheet name="Sheet8" sheetId="8" r:id="rId1"/>
    <sheet name="156_10" sheetId="7" r:id="rId2"/>
    <sheet name="156_1" sheetId="6" r:id="rId3"/>
    <sheet name="155_10" sheetId="5" r:id="rId4"/>
    <sheet name="155_1" sheetId="4" r:id="rId5"/>
    <sheet name="154_10" sheetId="3" r:id="rId6"/>
    <sheet name="154_1" sheetId="2" r:id="rId7"/>
  </sheets>
  <externalReferences>
    <externalReference r:id="rId8"/>
  </externalReferences>
  <calcPr calcId="140000" concurrentCalc="0"/>
  <pivotCaches>
    <pivotCache cacheId="3" r:id="rId9"/>
    <pivotCache cacheId="7" r:id="rId10"/>
    <pivotCache cacheId="11" r:id="rId11"/>
    <pivotCache cacheId="17" r:id="rId12"/>
    <pivotCache cacheId="21" r:id="rId13"/>
    <pivotCache cacheId="27" r:id="rId1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1" i="3" l="1"/>
  <c r="E111" i="3"/>
  <c r="D111" i="3"/>
  <c r="F110" i="3"/>
  <c r="E110" i="3"/>
  <c r="D110" i="3"/>
  <c r="F109" i="3"/>
  <c r="E109" i="3"/>
  <c r="D109" i="3"/>
  <c r="F108" i="3"/>
  <c r="E108" i="3"/>
  <c r="D108" i="3"/>
  <c r="F90" i="5"/>
  <c r="E90" i="5"/>
  <c r="D90" i="5"/>
  <c r="F89" i="5"/>
  <c r="E89" i="5"/>
  <c r="D89" i="5"/>
  <c r="F88" i="5"/>
  <c r="E88" i="5"/>
  <c r="D88" i="5"/>
  <c r="F87" i="5"/>
  <c r="E87" i="5"/>
  <c r="D87" i="5"/>
  <c r="F86" i="5"/>
  <c r="E86" i="5"/>
  <c r="D86" i="5"/>
  <c r="F85" i="5"/>
  <c r="E85" i="5"/>
  <c r="D85" i="5"/>
  <c r="F84" i="5"/>
  <c r="E84" i="5"/>
  <c r="D84" i="5"/>
  <c r="F83" i="5"/>
  <c r="E83" i="5"/>
  <c r="D83" i="5"/>
  <c r="F82" i="5"/>
  <c r="E82" i="5"/>
  <c r="D82" i="5"/>
  <c r="F81" i="5"/>
  <c r="E81" i="5"/>
  <c r="D81" i="5"/>
  <c r="F80" i="5"/>
  <c r="E80" i="5"/>
  <c r="D80" i="5"/>
  <c r="F79" i="5"/>
  <c r="E79" i="5"/>
  <c r="D79" i="5"/>
  <c r="F78" i="5"/>
  <c r="E78" i="5"/>
  <c r="D78" i="5"/>
  <c r="F77" i="5"/>
  <c r="E77" i="5"/>
  <c r="D77" i="5"/>
  <c r="F76" i="5"/>
  <c r="E76" i="5"/>
  <c r="D76" i="5"/>
  <c r="F75" i="5"/>
  <c r="E75" i="5"/>
  <c r="D75" i="5"/>
  <c r="F74" i="5"/>
  <c r="E74" i="5"/>
  <c r="D74" i="5"/>
  <c r="F73" i="5"/>
  <c r="E73" i="5"/>
  <c r="D73" i="5"/>
  <c r="F72" i="5"/>
  <c r="E72" i="5"/>
  <c r="D72" i="5"/>
  <c r="F71" i="5"/>
  <c r="E71" i="5"/>
  <c r="D71" i="5"/>
  <c r="F70" i="5"/>
  <c r="E70" i="5"/>
  <c r="D70" i="5"/>
  <c r="F69" i="5"/>
  <c r="E69" i="5"/>
  <c r="D69" i="5"/>
  <c r="F68" i="5"/>
  <c r="E68" i="5"/>
  <c r="D68" i="5"/>
  <c r="F67" i="5"/>
  <c r="E67" i="5"/>
  <c r="D67" i="5"/>
  <c r="F66" i="5"/>
  <c r="E66" i="5"/>
  <c r="D66" i="5"/>
  <c r="F65" i="5"/>
  <c r="E65" i="5"/>
  <c r="D65" i="5"/>
  <c r="F64" i="5"/>
  <c r="E64" i="5"/>
  <c r="D64" i="5"/>
  <c r="F63" i="5"/>
  <c r="E63" i="5"/>
  <c r="D63" i="5"/>
  <c r="F62" i="5"/>
  <c r="E62" i="5"/>
  <c r="D62" i="5"/>
  <c r="F61" i="5"/>
  <c r="E61" i="5"/>
  <c r="D61" i="5"/>
  <c r="F60" i="5"/>
  <c r="E60" i="5"/>
  <c r="D60" i="5"/>
  <c r="F59" i="5"/>
  <c r="E59" i="5"/>
  <c r="D59" i="5"/>
  <c r="F58" i="5"/>
  <c r="E58" i="5"/>
  <c r="D58" i="5"/>
  <c r="F57" i="5"/>
  <c r="E57" i="5"/>
  <c r="D57" i="5"/>
  <c r="F56" i="5"/>
  <c r="E56" i="5"/>
  <c r="D56" i="5"/>
  <c r="F55" i="5"/>
  <c r="E55" i="5"/>
  <c r="D55" i="5"/>
  <c r="F54" i="5"/>
  <c r="E54" i="5"/>
  <c r="D54" i="5"/>
  <c r="F53" i="5"/>
  <c r="E53" i="5"/>
  <c r="D53" i="5"/>
  <c r="F52" i="5"/>
  <c r="E52" i="5"/>
  <c r="D52" i="5"/>
  <c r="F51" i="5"/>
  <c r="E51" i="5"/>
  <c r="D51" i="5"/>
  <c r="F50" i="5"/>
  <c r="E50" i="5"/>
  <c r="D50" i="5"/>
  <c r="F49" i="5"/>
  <c r="E49" i="5"/>
  <c r="D49" i="5"/>
  <c r="F48" i="5"/>
  <c r="E48" i="5"/>
  <c r="D48" i="5"/>
  <c r="F47" i="5"/>
  <c r="E47" i="5"/>
  <c r="D47" i="5"/>
  <c r="F46" i="5"/>
  <c r="E46" i="5"/>
  <c r="D46" i="5"/>
  <c r="F45" i="5"/>
  <c r="E45" i="5"/>
  <c r="D45" i="5"/>
  <c r="F44" i="5"/>
  <c r="E44" i="5"/>
  <c r="D44" i="5"/>
  <c r="F43" i="5"/>
  <c r="E43" i="5"/>
  <c r="D43" i="5"/>
  <c r="F42" i="5"/>
  <c r="E42" i="5"/>
  <c r="D42" i="5"/>
  <c r="F41" i="5"/>
  <c r="E41" i="5"/>
  <c r="D41" i="5"/>
  <c r="F40" i="5"/>
  <c r="E40" i="5"/>
  <c r="D40" i="5"/>
  <c r="F39" i="5"/>
  <c r="E39" i="5"/>
  <c r="D39" i="5"/>
  <c r="F38" i="5"/>
  <c r="E38" i="5"/>
  <c r="D38" i="5"/>
  <c r="F37" i="5"/>
  <c r="E37" i="5"/>
  <c r="D37" i="5"/>
  <c r="F36" i="5"/>
  <c r="E36" i="5"/>
  <c r="D36" i="5"/>
  <c r="F35" i="5"/>
  <c r="E35" i="5"/>
  <c r="D35" i="5"/>
  <c r="F34" i="5"/>
  <c r="E34" i="5"/>
  <c r="D34" i="5"/>
  <c r="F33" i="5"/>
  <c r="E33" i="5"/>
  <c r="D33" i="5"/>
  <c r="F32" i="5"/>
  <c r="E32" i="5"/>
  <c r="D32" i="5"/>
  <c r="F31" i="5"/>
  <c r="E31" i="5"/>
  <c r="D31" i="5"/>
  <c r="F30" i="5"/>
  <c r="E30" i="5"/>
  <c r="D30" i="5"/>
  <c r="F29" i="5"/>
  <c r="E29" i="5"/>
  <c r="D29" i="5"/>
  <c r="F28" i="5"/>
  <c r="E28" i="5"/>
  <c r="D28" i="5"/>
  <c r="F27" i="5"/>
  <c r="E27" i="5"/>
  <c r="D27" i="5"/>
  <c r="F26" i="5"/>
  <c r="E26" i="5"/>
  <c r="D26" i="5"/>
  <c r="F25" i="5"/>
  <c r="E25" i="5"/>
  <c r="D25" i="5"/>
  <c r="F24" i="5"/>
  <c r="E24" i="5"/>
  <c r="D24" i="5"/>
  <c r="F23" i="5"/>
  <c r="E23" i="5"/>
  <c r="D23" i="5"/>
  <c r="F22" i="5"/>
  <c r="E22" i="5"/>
  <c r="D22" i="5"/>
  <c r="F21" i="5"/>
  <c r="E21" i="5"/>
  <c r="D21" i="5"/>
  <c r="F20" i="5"/>
  <c r="E20" i="5"/>
  <c r="D20" i="5"/>
  <c r="F19" i="5"/>
  <c r="E19" i="5"/>
  <c r="D19" i="5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F2" i="5"/>
  <c r="E2" i="5"/>
  <c r="D2" i="5"/>
  <c r="F41" i="4"/>
  <c r="E41" i="4"/>
  <c r="D41" i="4"/>
  <c r="F36" i="4"/>
  <c r="E36" i="4"/>
  <c r="D36" i="4"/>
  <c r="F40" i="4"/>
  <c r="E40" i="4"/>
  <c r="D40" i="4"/>
  <c r="F35" i="4"/>
  <c r="E35" i="4"/>
  <c r="D35" i="4"/>
  <c r="F34" i="4"/>
  <c r="E34" i="4"/>
  <c r="D34" i="4"/>
  <c r="F33" i="4"/>
  <c r="E33" i="4"/>
  <c r="D33" i="4"/>
  <c r="F32" i="4"/>
  <c r="E32" i="4"/>
  <c r="D32" i="4"/>
  <c r="F31" i="4"/>
  <c r="E31" i="4"/>
  <c r="D31" i="4"/>
  <c r="F30" i="4"/>
  <c r="E30" i="4"/>
  <c r="D30" i="4"/>
  <c r="F29" i="4"/>
  <c r="E29" i="4"/>
  <c r="D29" i="4"/>
  <c r="F28" i="4"/>
  <c r="E28" i="4"/>
  <c r="D28" i="4"/>
  <c r="F27" i="4"/>
  <c r="E27" i="4"/>
  <c r="D27" i="4"/>
  <c r="F45" i="4"/>
  <c r="E45" i="4"/>
  <c r="D45" i="4"/>
  <c r="F26" i="4"/>
  <c r="E26" i="4"/>
  <c r="D26" i="4"/>
  <c r="F25" i="4"/>
  <c r="E25" i="4"/>
  <c r="D25" i="4"/>
  <c r="F51" i="4"/>
  <c r="E51" i="4"/>
  <c r="D51" i="4"/>
  <c r="F24" i="4"/>
  <c r="E24" i="4"/>
  <c r="D24" i="4"/>
  <c r="F23" i="4"/>
  <c r="E23" i="4"/>
  <c r="D23" i="4"/>
  <c r="F19" i="4"/>
  <c r="E19" i="4"/>
  <c r="D19" i="4"/>
  <c r="F22" i="4"/>
  <c r="E22" i="4"/>
  <c r="D22" i="4"/>
  <c r="F39" i="4"/>
  <c r="E39" i="4"/>
  <c r="D39" i="4"/>
  <c r="F20" i="4"/>
  <c r="E20" i="4"/>
  <c r="D20" i="4"/>
  <c r="F48" i="4"/>
  <c r="E48" i="4"/>
  <c r="D48" i="4"/>
  <c r="F50" i="4"/>
  <c r="E50" i="4"/>
  <c r="D50" i="4"/>
  <c r="F49" i="4"/>
  <c r="E49" i="4"/>
  <c r="D49" i="4"/>
  <c r="F18" i="4"/>
  <c r="E18" i="4"/>
  <c r="D18" i="4"/>
  <c r="F47" i="4"/>
  <c r="E47" i="4"/>
  <c r="D47" i="4"/>
  <c r="F5" i="4"/>
  <c r="E5" i="4"/>
  <c r="D5" i="4"/>
  <c r="F17" i="4"/>
  <c r="E17" i="4"/>
  <c r="D17" i="4"/>
  <c r="F16" i="4"/>
  <c r="E16" i="4"/>
  <c r="D16" i="4"/>
  <c r="F15" i="4"/>
  <c r="E15" i="4"/>
  <c r="D15" i="4"/>
  <c r="F14" i="4"/>
  <c r="E14" i="4"/>
  <c r="D14" i="4"/>
  <c r="F46" i="4"/>
  <c r="E46" i="4"/>
  <c r="D46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37" i="4"/>
  <c r="E37" i="4"/>
  <c r="D37" i="4"/>
  <c r="F21" i="4"/>
  <c r="E21" i="4"/>
  <c r="D21" i="4"/>
  <c r="F8" i="4"/>
  <c r="E8" i="4"/>
  <c r="D8" i="4"/>
  <c r="F44" i="4"/>
  <c r="E44" i="4"/>
  <c r="D44" i="4"/>
  <c r="F7" i="4"/>
  <c r="E7" i="4"/>
  <c r="D7" i="4"/>
  <c r="F6" i="4"/>
  <c r="E6" i="4"/>
  <c r="D6" i="4"/>
  <c r="F43" i="4"/>
  <c r="E43" i="4"/>
  <c r="D43" i="4"/>
  <c r="F42" i="4"/>
  <c r="E42" i="4"/>
  <c r="D42" i="4"/>
  <c r="F38" i="4"/>
  <c r="E38" i="4"/>
  <c r="D38" i="4"/>
  <c r="F4" i="4"/>
  <c r="E4" i="4"/>
  <c r="D4" i="4"/>
  <c r="F3" i="4"/>
  <c r="E3" i="4"/>
  <c r="D3" i="4"/>
  <c r="F2" i="4"/>
  <c r="E2" i="4"/>
  <c r="D2" i="4"/>
  <c r="F107" i="3"/>
  <c r="E107" i="3"/>
  <c r="D107" i="3"/>
  <c r="F106" i="3"/>
  <c r="E106" i="3"/>
  <c r="D106" i="3"/>
  <c r="F105" i="3"/>
  <c r="E105" i="3"/>
  <c r="D105" i="3"/>
  <c r="F104" i="3"/>
  <c r="E104" i="3"/>
  <c r="D104" i="3"/>
  <c r="F103" i="3"/>
  <c r="E103" i="3"/>
  <c r="D103" i="3"/>
  <c r="F102" i="3"/>
  <c r="E102" i="3"/>
  <c r="D102" i="3"/>
  <c r="F101" i="3"/>
  <c r="E101" i="3"/>
  <c r="D101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  <c r="D2" i="3"/>
  <c r="F3" i="2"/>
  <c r="E3" i="2"/>
  <c r="D3" i="2"/>
  <c r="F50" i="2"/>
  <c r="E50" i="2"/>
  <c r="D50" i="2"/>
  <c r="F49" i="2"/>
  <c r="E49" i="2"/>
  <c r="D49" i="2"/>
  <c r="F60" i="2"/>
  <c r="E60" i="2"/>
  <c r="D60" i="2"/>
  <c r="F47" i="2"/>
  <c r="E47" i="2"/>
  <c r="D47" i="2"/>
  <c r="F2" i="2"/>
  <c r="E2" i="2"/>
  <c r="D2" i="2"/>
  <c r="F46" i="2"/>
  <c r="E46" i="2"/>
  <c r="D46" i="2"/>
  <c r="F45" i="2"/>
  <c r="E45" i="2"/>
  <c r="D45" i="2"/>
  <c r="F32" i="2"/>
  <c r="E32" i="2"/>
  <c r="D32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61" i="2"/>
  <c r="E61" i="2"/>
  <c r="D61" i="2"/>
  <c r="F39" i="2"/>
  <c r="E39" i="2"/>
  <c r="D39" i="2"/>
  <c r="F48" i="2"/>
  <c r="E48" i="2"/>
  <c r="D48" i="2"/>
  <c r="F38" i="2"/>
  <c r="E38" i="2"/>
  <c r="D38" i="2"/>
  <c r="F54" i="2"/>
  <c r="E54" i="2"/>
  <c r="D54" i="2"/>
  <c r="F37" i="2"/>
  <c r="E37" i="2"/>
  <c r="D37" i="2"/>
  <c r="F36" i="2"/>
  <c r="E36" i="2"/>
  <c r="D36" i="2"/>
  <c r="F35" i="2"/>
  <c r="E35" i="2"/>
  <c r="D35" i="2"/>
  <c r="F70" i="2"/>
  <c r="E70" i="2"/>
  <c r="D70" i="2"/>
  <c r="F34" i="2"/>
  <c r="E34" i="2"/>
  <c r="D34" i="2"/>
  <c r="F69" i="2"/>
  <c r="E69" i="2"/>
  <c r="D69" i="2"/>
  <c r="F33" i="2"/>
  <c r="E33" i="2"/>
  <c r="D33" i="2"/>
  <c r="F68" i="2"/>
  <c r="E68" i="2"/>
  <c r="D68" i="2"/>
  <c r="F67" i="2"/>
  <c r="E67" i="2"/>
  <c r="D67" i="2"/>
  <c r="F31" i="2"/>
  <c r="E31" i="2"/>
  <c r="D31" i="2"/>
  <c r="F22" i="2"/>
  <c r="E22" i="2"/>
  <c r="D22" i="2"/>
  <c r="F30" i="2"/>
  <c r="E30" i="2"/>
  <c r="D30" i="2"/>
  <c r="F29" i="2"/>
  <c r="E29" i="2"/>
  <c r="D29" i="2"/>
  <c r="F28" i="2"/>
  <c r="E28" i="2"/>
  <c r="D28" i="2"/>
  <c r="F53" i="2"/>
  <c r="E53" i="2"/>
  <c r="D53" i="2"/>
  <c r="F27" i="2"/>
  <c r="E27" i="2"/>
  <c r="D27" i="2"/>
  <c r="F21" i="2"/>
  <c r="E21" i="2"/>
  <c r="D21" i="2"/>
  <c r="F26" i="2"/>
  <c r="E26" i="2"/>
  <c r="D26" i="2"/>
  <c r="F25" i="2"/>
  <c r="E25" i="2"/>
  <c r="D25" i="2"/>
  <c r="F24" i="2"/>
  <c r="E24" i="2"/>
  <c r="D24" i="2"/>
  <c r="F23" i="2"/>
  <c r="E23" i="2"/>
  <c r="D23" i="2"/>
  <c r="F65" i="2"/>
  <c r="E65" i="2"/>
  <c r="D65" i="2"/>
  <c r="F64" i="2"/>
  <c r="E64" i="2"/>
  <c r="D64" i="2"/>
  <c r="F63" i="2"/>
  <c r="E63" i="2"/>
  <c r="D63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2" i="2"/>
  <c r="E12" i="2"/>
  <c r="D12" i="2"/>
  <c r="F66" i="2"/>
  <c r="E66" i="2"/>
  <c r="D66" i="2"/>
  <c r="F14" i="2"/>
  <c r="E14" i="2"/>
  <c r="D14" i="2"/>
  <c r="F13" i="2"/>
  <c r="E13" i="2"/>
  <c r="D13" i="2"/>
  <c r="F62" i="2"/>
  <c r="E62" i="2"/>
  <c r="D6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59" i="2"/>
  <c r="E59" i="2"/>
  <c r="D59" i="2"/>
  <c r="F6" i="2"/>
  <c r="E6" i="2"/>
  <c r="D6" i="2"/>
  <c r="F58" i="2"/>
  <c r="E58" i="2"/>
  <c r="D58" i="2"/>
  <c r="F4" i="2"/>
  <c r="E4" i="2"/>
  <c r="D4" i="2"/>
  <c r="F57" i="2"/>
  <c r="E57" i="2"/>
  <c r="D57" i="2"/>
  <c r="F56" i="2"/>
  <c r="E56" i="2"/>
  <c r="D56" i="2"/>
  <c r="F55" i="2"/>
  <c r="E55" i="2"/>
  <c r="D55" i="2"/>
  <c r="F5" i="2"/>
  <c r="E5" i="2"/>
  <c r="D5" i="2"/>
  <c r="F52" i="2"/>
  <c r="E52" i="2"/>
  <c r="D52" i="2"/>
  <c r="F51" i="2"/>
  <c r="E51" i="2"/>
  <c r="D51" i="2"/>
  <c r="F2" i="6"/>
  <c r="E2" i="6"/>
  <c r="D2" i="6"/>
  <c r="F49" i="6"/>
  <c r="E49" i="6"/>
  <c r="D49" i="6"/>
  <c r="F53" i="6"/>
  <c r="E53" i="6"/>
  <c r="D53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67" i="6"/>
  <c r="E67" i="6"/>
  <c r="D67" i="6"/>
  <c r="F66" i="6"/>
  <c r="E66" i="6"/>
  <c r="D66" i="6"/>
  <c r="F33" i="6"/>
  <c r="E33" i="6"/>
  <c r="D33" i="6"/>
  <c r="F64" i="6"/>
  <c r="E64" i="6"/>
  <c r="D64" i="6"/>
  <c r="F32" i="6"/>
  <c r="E32" i="6"/>
  <c r="D32" i="6"/>
  <c r="F65" i="6"/>
  <c r="E65" i="6"/>
  <c r="D65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63" i="6"/>
  <c r="E63" i="6"/>
  <c r="D63" i="6"/>
  <c r="F22" i="6"/>
  <c r="E22" i="6"/>
  <c r="D22" i="6"/>
  <c r="F62" i="6"/>
  <c r="E62" i="6"/>
  <c r="D62" i="6"/>
  <c r="F21" i="6"/>
  <c r="E21" i="6"/>
  <c r="D21" i="6"/>
  <c r="F20" i="6"/>
  <c r="E20" i="6"/>
  <c r="D20" i="6"/>
  <c r="F57" i="6"/>
  <c r="E57" i="6"/>
  <c r="D57" i="6"/>
  <c r="F52" i="6"/>
  <c r="E52" i="6"/>
  <c r="D52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E11" i="6"/>
  <c r="D11" i="6"/>
  <c r="F10" i="6"/>
  <c r="E10" i="6"/>
  <c r="D10" i="6"/>
  <c r="F61" i="6"/>
  <c r="E61" i="6"/>
  <c r="D61" i="6"/>
  <c r="F60" i="6"/>
  <c r="E60" i="6"/>
  <c r="D60" i="6"/>
  <c r="F9" i="6"/>
  <c r="E9" i="6"/>
  <c r="D9" i="6"/>
  <c r="F8" i="6"/>
  <c r="E8" i="6"/>
  <c r="D8" i="6"/>
  <c r="F7" i="6"/>
  <c r="E7" i="6"/>
  <c r="D7" i="6"/>
  <c r="F59" i="6"/>
  <c r="E59" i="6"/>
  <c r="D59" i="6"/>
  <c r="F6" i="6"/>
  <c r="E6" i="6"/>
  <c r="D6" i="6"/>
  <c r="F3" i="6"/>
  <c r="E3" i="6"/>
  <c r="D3" i="6"/>
  <c r="F58" i="6"/>
  <c r="E58" i="6"/>
  <c r="D58" i="6"/>
  <c r="F5" i="6"/>
  <c r="E5" i="6"/>
  <c r="D5" i="6"/>
  <c r="F51" i="6"/>
  <c r="E51" i="6"/>
  <c r="D51" i="6"/>
  <c r="F34" i="6"/>
  <c r="E34" i="6"/>
  <c r="D34" i="6"/>
  <c r="F4" i="6"/>
  <c r="E4" i="6"/>
  <c r="D4" i="6"/>
  <c r="F56" i="6"/>
  <c r="E56" i="6"/>
  <c r="D56" i="6"/>
  <c r="F55" i="6"/>
  <c r="E55" i="6"/>
  <c r="D55" i="6"/>
  <c r="F54" i="6"/>
  <c r="E54" i="6"/>
  <c r="D54" i="6"/>
  <c r="F50" i="6"/>
  <c r="E50" i="6"/>
  <c r="D50" i="6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<sst xmlns="http://schemas.openxmlformats.org/spreadsheetml/2006/main" count="100" uniqueCount="16">
  <si>
    <t>id</t>
    <phoneticPr fontId="1"/>
  </si>
  <si>
    <t>unit</t>
    <phoneticPr fontId="1"/>
  </si>
  <si>
    <t>rate</t>
    <phoneticPr fontId="1"/>
  </si>
  <si>
    <t>name</t>
    <phoneticPr fontId="1"/>
  </si>
  <si>
    <t>label</t>
    <phoneticPr fontId="1"/>
  </si>
  <si>
    <t>rarity</t>
    <phoneticPr fontId="1"/>
  </si>
  <si>
    <t>列ラベル</t>
  </si>
  <si>
    <t>PremiumN</t>
  </si>
  <si>
    <t>PremiumS</t>
  </si>
  <si>
    <t>PremiumSS</t>
  </si>
  <si>
    <t>PremiumW</t>
  </si>
  <si>
    <t>総計</t>
  </si>
  <si>
    <t>行ラベル</t>
  </si>
  <si>
    <t>合計 : unit</t>
  </si>
  <si>
    <t>#N/A</t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</si>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</sst>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6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acterMasterData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utput"/>
      <sheetName val="ステータス"/>
      <sheetName val="属性"/>
      <sheetName val="characters"/>
      <sheetName val="character_type_i18n"/>
      <sheetName val="character_tribe_i18n"/>
    </sheetNames>
    <sheetDataSet>
      <sheetData sheetId="0"/>
      <sheetData sheetId="1"/>
      <sheetData sheetId="2"/>
      <sheetData sheetId="3">
        <row r="1">
          <cell r="A1" t="str">
            <v>character_id</v>
          </cell>
          <cell r="B1" t="str">
            <v>language</v>
          </cell>
          <cell r="C1" t="str">
            <v>name</v>
          </cell>
          <cell r="D1" t="str">
            <v>特徴</v>
          </cell>
          <cell r="E1" t="str">
            <v>勢力</v>
          </cell>
          <cell r="F1" t="str">
            <v>訴求軸</v>
          </cell>
          <cell r="G1" t="str">
            <v>性別</v>
          </cell>
          <cell r="H1" t="str">
            <v>color</v>
          </cell>
          <cell r="I1" t="str">
            <v>rare</v>
          </cell>
          <cell r="J1" t="str">
            <v>drop_label</v>
          </cell>
        </row>
        <row r="2">
          <cell r="A2">
            <v>1</v>
          </cell>
          <cell r="B2" t="str">
            <v>ja</v>
          </cell>
          <cell r="C2" t="str">
            <v>ジェリー</v>
          </cell>
          <cell r="D2" t="str">
            <v>DL0・赤・R1</v>
          </cell>
          <cell r="E2" t="str">
            <v>QoH</v>
          </cell>
          <cell r="F2" t="str">
            <v>世界観</v>
          </cell>
          <cell r="G2" t="str">
            <v>不明</v>
          </cell>
          <cell r="H2" t="str">
            <v>red</v>
          </cell>
          <cell r="I2">
            <v>1</v>
          </cell>
          <cell r="J2" t="str">
            <v>Drop1T</v>
          </cell>
        </row>
        <row r="3">
          <cell r="A3">
            <v>2</v>
          </cell>
          <cell r="B3" t="str">
            <v>ja</v>
          </cell>
          <cell r="C3" t="str">
            <v>イレギュラー・ジェリー</v>
          </cell>
          <cell r="D3" t="str">
            <v>DL0・赤・R2</v>
          </cell>
          <cell r="E3" t="str">
            <v>QoH</v>
          </cell>
          <cell r="F3" t="str">
            <v>世界観</v>
          </cell>
          <cell r="G3" t="str">
            <v>不明</v>
          </cell>
          <cell r="H3" t="str">
            <v>red</v>
          </cell>
          <cell r="I3">
            <v>2</v>
          </cell>
          <cell r="J3" t="str">
            <v>Drop1T</v>
          </cell>
        </row>
        <row r="4">
          <cell r="A4">
            <v>3</v>
          </cell>
          <cell r="B4" t="str">
            <v>ja</v>
          </cell>
          <cell r="C4" t="str">
            <v>エージェント ジョー</v>
          </cell>
          <cell r="D4" t="str">
            <v>DL0・緑・R1</v>
          </cell>
          <cell r="E4" t="str">
            <v>QoH</v>
          </cell>
          <cell r="F4" t="str">
            <v>世界観</v>
          </cell>
          <cell r="G4" t="str">
            <v>不明</v>
          </cell>
          <cell r="H4" t="str">
            <v>green</v>
          </cell>
          <cell r="I4">
            <v>1</v>
          </cell>
          <cell r="J4" t="str">
            <v>Drop1T</v>
          </cell>
        </row>
        <row r="5">
          <cell r="A5">
            <v>4</v>
          </cell>
          <cell r="B5" t="str">
            <v>ja</v>
          </cell>
          <cell r="C5" t="str">
            <v>エースエージェント ジョー</v>
          </cell>
          <cell r="D5" t="str">
            <v>DL0・緑・R2</v>
          </cell>
          <cell r="E5" t="str">
            <v>QoH</v>
          </cell>
          <cell r="F5" t="str">
            <v>世界観</v>
          </cell>
          <cell r="G5" t="str">
            <v>不明</v>
          </cell>
          <cell r="H5" t="str">
            <v>green</v>
          </cell>
          <cell r="I5">
            <v>2</v>
          </cell>
          <cell r="J5" t="str">
            <v>Drop1T</v>
          </cell>
        </row>
        <row r="6">
          <cell r="A6">
            <v>5</v>
          </cell>
          <cell r="B6" t="str">
            <v>ja</v>
          </cell>
          <cell r="C6" t="str">
            <v>パトドッグ ポチ</v>
          </cell>
          <cell r="D6" t="str">
            <v>DL0・青・R1</v>
          </cell>
          <cell r="E6" t="str">
            <v>QoH</v>
          </cell>
          <cell r="F6" t="str">
            <v>世界観</v>
          </cell>
          <cell r="G6" t="str">
            <v>不明</v>
          </cell>
          <cell r="H6" t="str">
            <v>blue</v>
          </cell>
          <cell r="I6">
            <v>1</v>
          </cell>
          <cell r="J6" t="str">
            <v>Drop1T</v>
          </cell>
        </row>
        <row r="7">
          <cell r="A7">
            <v>6</v>
          </cell>
          <cell r="B7" t="str">
            <v>ja</v>
          </cell>
          <cell r="C7" t="str">
            <v>パトドッグリーダー ポチ</v>
          </cell>
          <cell r="D7" t="str">
            <v>DL0・青・R2</v>
          </cell>
          <cell r="E7" t="str">
            <v>QoH</v>
          </cell>
          <cell r="F7" t="str">
            <v>世界観</v>
          </cell>
          <cell r="G7" t="str">
            <v>不明</v>
          </cell>
          <cell r="H7" t="str">
            <v>blue</v>
          </cell>
          <cell r="I7">
            <v>2</v>
          </cell>
          <cell r="J7" t="str">
            <v>Drop1T</v>
          </cell>
        </row>
        <row r="8">
          <cell r="A8">
            <v>7</v>
          </cell>
          <cell r="B8" t="str">
            <v>ja</v>
          </cell>
          <cell r="C8" t="str">
            <v>エレキポット</v>
          </cell>
          <cell r="D8" t="str">
            <v>DL0・黄・R1</v>
          </cell>
          <cell r="E8" t="str">
            <v>QoH</v>
          </cell>
          <cell r="F8" t="str">
            <v>世界観</v>
          </cell>
          <cell r="G8" t="str">
            <v>不明</v>
          </cell>
          <cell r="H8" t="str">
            <v>yellow</v>
          </cell>
          <cell r="I8">
            <v>1</v>
          </cell>
          <cell r="J8" t="str">
            <v>Drop1T</v>
          </cell>
        </row>
        <row r="9">
          <cell r="A9">
            <v>8</v>
          </cell>
          <cell r="B9" t="str">
            <v>ja</v>
          </cell>
          <cell r="C9" t="str">
            <v>ハイボルテージ エレキポット</v>
          </cell>
          <cell r="D9" t="str">
            <v>DL0・黄・R2</v>
          </cell>
          <cell r="E9" t="str">
            <v>QoH</v>
          </cell>
          <cell r="F9" t="str">
            <v>世界観</v>
          </cell>
          <cell r="G9" t="str">
            <v>不明</v>
          </cell>
          <cell r="H9" t="str">
            <v>yellow</v>
          </cell>
          <cell r="I9">
            <v>2</v>
          </cell>
          <cell r="J9" t="str">
            <v>Drop1T</v>
          </cell>
        </row>
        <row r="10">
          <cell r="A10">
            <v>9</v>
          </cell>
          <cell r="B10" t="str">
            <v>ja</v>
          </cell>
          <cell r="C10" t="str">
            <v>ブレット</v>
          </cell>
          <cell r="D10" t="str">
            <v>DL1・アニマル・赤・R1</v>
          </cell>
          <cell r="E10" t="str">
            <v>アバター</v>
          </cell>
          <cell r="F10" t="str">
            <v>世界観</v>
          </cell>
          <cell r="G10" t="str">
            <v>不明</v>
          </cell>
          <cell r="H10" t="str">
            <v>red</v>
          </cell>
          <cell r="I10">
            <v>1</v>
          </cell>
          <cell r="J10" t="str">
            <v>Drop1W</v>
          </cell>
        </row>
        <row r="11">
          <cell r="A11">
            <v>10</v>
          </cell>
          <cell r="B11" t="str">
            <v>ja</v>
          </cell>
          <cell r="C11" t="str">
            <v>燃える悪戯魂 ブレット</v>
          </cell>
          <cell r="D11" t="str">
            <v>DL1・アニマル・赤・R2</v>
          </cell>
          <cell r="E11" t="str">
            <v>アバター</v>
          </cell>
          <cell r="F11" t="str">
            <v>世界観</v>
          </cell>
          <cell r="G11" t="str">
            <v>不明</v>
          </cell>
          <cell r="H11" t="str">
            <v>red</v>
          </cell>
          <cell r="I11">
            <v>2</v>
          </cell>
          <cell r="J11" t="str">
            <v>Drop1W</v>
          </cell>
        </row>
        <row r="12">
          <cell r="A12">
            <v>11</v>
          </cell>
          <cell r="B12" t="str">
            <v>ja</v>
          </cell>
          <cell r="C12" t="str">
            <v>マグリット</v>
          </cell>
          <cell r="D12" t="str">
            <v>DL1・アニマル・緑・R1</v>
          </cell>
          <cell r="E12" t="str">
            <v>アバター</v>
          </cell>
          <cell r="F12" t="str">
            <v>世界観</v>
          </cell>
          <cell r="G12" t="str">
            <v>不明</v>
          </cell>
          <cell r="H12" t="str">
            <v>green</v>
          </cell>
          <cell r="I12">
            <v>1</v>
          </cell>
          <cell r="J12" t="str">
            <v>Drop1W</v>
          </cell>
        </row>
        <row r="13">
          <cell r="A13">
            <v>12</v>
          </cell>
          <cell r="B13" t="str">
            <v>ja</v>
          </cell>
          <cell r="C13" t="str">
            <v>癒しのグラフィティ マグリット</v>
          </cell>
          <cell r="D13" t="str">
            <v>DL1・アニマル・緑・R2</v>
          </cell>
          <cell r="E13" t="str">
            <v>アバター</v>
          </cell>
          <cell r="F13" t="str">
            <v>世界観</v>
          </cell>
          <cell r="G13" t="str">
            <v>不明</v>
          </cell>
          <cell r="H13" t="str">
            <v>green</v>
          </cell>
          <cell r="I13">
            <v>2</v>
          </cell>
          <cell r="J13" t="str">
            <v>Drop1W</v>
          </cell>
        </row>
        <row r="14">
          <cell r="A14">
            <v>13</v>
          </cell>
          <cell r="B14" t="str">
            <v>ja</v>
          </cell>
          <cell r="C14" t="str">
            <v>ミミ</v>
          </cell>
          <cell r="D14" t="str">
            <v>DL1・アニマル・黄・R1</v>
          </cell>
          <cell r="E14" t="str">
            <v>アバター</v>
          </cell>
          <cell r="F14" t="str">
            <v>世界観</v>
          </cell>
          <cell r="G14" t="str">
            <v>不明</v>
          </cell>
          <cell r="H14" t="str">
            <v>yellow</v>
          </cell>
          <cell r="I14">
            <v>1</v>
          </cell>
          <cell r="J14" t="str">
            <v>Drop1W</v>
          </cell>
        </row>
        <row r="15">
          <cell r="A15">
            <v>14</v>
          </cell>
          <cell r="B15" t="str">
            <v>ja</v>
          </cell>
          <cell r="C15" t="str">
            <v>ミミ・ザ・ガンマンキャット</v>
          </cell>
          <cell r="D15" t="str">
            <v>DL1・アニマル・黄・R2</v>
          </cell>
          <cell r="E15" t="str">
            <v>アバター</v>
          </cell>
          <cell r="F15" t="str">
            <v>世界観</v>
          </cell>
          <cell r="G15" t="str">
            <v>不明</v>
          </cell>
          <cell r="H15" t="str">
            <v>yellow</v>
          </cell>
          <cell r="I15">
            <v>2</v>
          </cell>
          <cell r="J15" t="str">
            <v>Drop1W</v>
          </cell>
        </row>
        <row r="16">
          <cell r="A16">
            <v>15</v>
          </cell>
          <cell r="B16" t="str">
            <v>ja</v>
          </cell>
          <cell r="C16" t="str">
            <v>アカネ</v>
          </cell>
          <cell r="D16" t="str">
            <v>DL1・ヒューマン・赤・R1</v>
          </cell>
          <cell r="E16" t="str">
            <v>アバター</v>
          </cell>
          <cell r="F16" t="str">
            <v>世界観</v>
          </cell>
          <cell r="G16" t="str">
            <v>女性</v>
          </cell>
          <cell r="H16" t="str">
            <v>red</v>
          </cell>
          <cell r="I16">
            <v>1</v>
          </cell>
          <cell r="J16" t="str">
            <v>Drop1W</v>
          </cell>
        </row>
        <row r="17">
          <cell r="A17">
            <v>16</v>
          </cell>
          <cell r="B17" t="str">
            <v>ja</v>
          </cell>
          <cell r="C17" t="str">
            <v>炎戦少女 アカネ</v>
          </cell>
          <cell r="D17" t="str">
            <v>DL1・ヒューマン・赤・R2</v>
          </cell>
          <cell r="E17" t="str">
            <v>アバター</v>
          </cell>
          <cell r="F17" t="str">
            <v>世界観</v>
          </cell>
          <cell r="G17" t="str">
            <v>女性</v>
          </cell>
          <cell r="H17" t="str">
            <v>red</v>
          </cell>
          <cell r="I17">
            <v>2</v>
          </cell>
          <cell r="J17" t="str">
            <v>Drop1W</v>
          </cell>
        </row>
        <row r="18">
          <cell r="A18">
            <v>17</v>
          </cell>
          <cell r="B18" t="str">
            <v>ja</v>
          </cell>
          <cell r="C18" t="str">
            <v>リム</v>
          </cell>
          <cell r="D18" t="str">
            <v>DL1・ヒューマン・青・R1</v>
          </cell>
          <cell r="E18" t="str">
            <v>アバター</v>
          </cell>
          <cell r="F18" t="str">
            <v>世界観</v>
          </cell>
          <cell r="G18" t="str">
            <v>女性</v>
          </cell>
          <cell r="H18" t="str">
            <v>blue</v>
          </cell>
          <cell r="I18">
            <v>1</v>
          </cell>
          <cell r="J18" t="str">
            <v>Drop1W</v>
          </cell>
        </row>
        <row r="19">
          <cell r="A19">
            <v>18</v>
          </cell>
          <cell r="B19" t="str">
            <v>ja</v>
          </cell>
          <cell r="C19" t="str">
            <v>戦闘案内人 リム</v>
          </cell>
          <cell r="D19" t="str">
            <v>DL1・ヒューマン・青・R2</v>
          </cell>
          <cell r="E19" t="str">
            <v>アバター</v>
          </cell>
          <cell r="F19" t="str">
            <v>世界観</v>
          </cell>
          <cell r="G19" t="str">
            <v>女性</v>
          </cell>
          <cell r="H19" t="str">
            <v>blue</v>
          </cell>
          <cell r="I19">
            <v>2</v>
          </cell>
          <cell r="J19" t="str">
            <v>Drop1W</v>
          </cell>
        </row>
        <row r="20">
          <cell r="A20">
            <v>19</v>
          </cell>
          <cell r="B20" t="str">
            <v>ja</v>
          </cell>
          <cell r="C20" t="str">
            <v>ティンク</v>
          </cell>
          <cell r="D20" t="str">
            <v>DL1・ヒューマン・黄・R1</v>
          </cell>
          <cell r="E20" t="str">
            <v>アバター</v>
          </cell>
          <cell r="F20" t="str">
            <v>世界観</v>
          </cell>
          <cell r="G20" t="str">
            <v>女性</v>
          </cell>
          <cell r="H20" t="str">
            <v>yellow</v>
          </cell>
          <cell r="I20">
            <v>1</v>
          </cell>
          <cell r="J20" t="str">
            <v>Drop1W</v>
          </cell>
        </row>
        <row r="21">
          <cell r="A21">
            <v>20</v>
          </cell>
          <cell r="B21" t="str">
            <v>ja</v>
          </cell>
          <cell r="C21" t="str">
            <v>電子妖精 ティンク</v>
          </cell>
          <cell r="D21" t="str">
            <v>DL1・ヒューマン・黄・R2</v>
          </cell>
          <cell r="E21" t="str">
            <v>アバター</v>
          </cell>
          <cell r="F21" t="str">
            <v>世界観</v>
          </cell>
          <cell r="G21" t="str">
            <v>女性</v>
          </cell>
          <cell r="H21" t="str">
            <v>yellow</v>
          </cell>
          <cell r="I21">
            <v>2</v>
          </cell>
          <cell r="J21" t="str">
            <v>Drop1W</v>
          </cell>
        </row>
        <row r="22">
          <cell r="A22">
            <v>21</v>
          </cell>
          <cell r="B22" t="str">
            <v>ja</v>
          </cell>
          <cell r="C22" t="str">
            <v>ヴェロキー</v>
          </cell>
          <cell r="D22" t="str">
            <v>DL1・ドラゴン・赤・R1</v>
          </cell>
          <cell r="E22" t="str">
            <v>アバター</v>
          </cell>
          <cell r="F22" t="str">
            <v>世界観</v>
          </cell>
          <cell r="G22" t="str">
            <v>不明</v>
          </cell>
          <cell r="H22" t="str">
            <v>red</v>
          </cell>
          <cell r="I22">
            <v>1</v>
          </cell>
          <cell r="J22" t="str">
            <v>Drop1N</v>
          </cell>
        </row>
        <row r="23">
          <cell r="A23">
            <v>22</v>
          </cell>
          <cell r="B23" t="str">
            <v>ja</v>
          </cell>
          <cell r="C23" t="str">
            <v>突然変異ヴェロキー</v>
          </cell>
          <cell r="D23" t="str">
            <v>DL1・ドラゴン・赤・R2</v>
          </cell>
          <cell r="E23" t="str">
            <v>アバター</v>
          </cell>
          <cell r="F23" t="str">
            <v>世界観</v>
          </cell>
          <cell r="G23" t="str">
            <v>不明</v>
          </cell>
          <cell r="H23" t="str">
            <v>red</v>
          </cell>
          <cell r="I23">
            <v>2</v>
          </cell>
          <cell r="J23" t="str">
            <v>Drop1N</v>
          </cell>
        </row>
        <row r="24">
          <cell r="A24">
            <v>23</v>
          </cell>
          <cell r="B24" t="str">
            <v>ja</v>
          </cell>
          <cell r="C24" t="str">
            <v>ミール</v>
          </cell>
          <cell r="D24" t="str">
            <v>DL1・アニマル・緑・R1</v>
          </cell>
          <cell r="E24" t="str">
            <v>アバター</v>
          </cell>
          <cell r="F24" t="str">
            <v>世界観</v>
          </cell>
          <cell r="G24" t="str">
            <v>不明</v>
          </cell>
          <cell r="H24" t="str">
            <v>green</v>
          </cell>
          <cell r="I24">
            <v>1</v>
          </cell>
          <cell r="J24" t="str">
            <v>Drop1N</v>
          </cell>
        </row>
        <row r="25">
          <cell r="A25">
            <v>24</v>
          </cell>
          <cell r="B25" t="str">
            <v>ja</v>
          </cell>
          <cell r="C25" t="str">
            <v>天翔のミール</v>
          </cell>
          <cell r="D25" t="str">
            <v>DL1・アニマル・緑・R2</v>
          </cell>
          <cell r="E25" t="str">
            <v>アバター</v>
          </cell>
          <cell r="F25" t="str">
            <v>世界観</v>
          </cell>
          <cell r="G25" t="str">
            <v>不明</v>
          </cell>
          <cell r="H25" t="str">
            <v>green</v>
          </cell>
          <cell r="I25">
            <v>2</v>
          </cell>
          <cell r="J25" t="str">
            <v>Drop1N</v>
          </cell>
        </row>
        <row r="26">
          <cell r="A26">
            <v>25</v>
          </cell>
          <cell r="B26" t="str">
            <v>ja</v>
          </cell>
          <cell r="C26" t="str">
            <v>ハチ</v>
          </cell>
          <cell r="D26" t="str">
            <v>DL1・アニマル・青・R1</v>
          </cell>
          <cell r="E26" t="str">
            <v>アバター</v>
          </cell>
          <cell r="F26" t="str">
            <v>世界観</v>
          </cell>
          <cell r="G26" t="str">
            <v>不明</v>
          </cell>
          <cell r="H26" t="str">
            <v>blue</v>
          </cell>
          <cell r="I26">
            <v>1</v>
          </cell>
          <cell r="J26" t="str">
            <v>Drop1N</v>
          </cell>
        </row>
        <row r="27">
          <cell r="A27">
            <v>26</v>
          </cell>
          <cell r="B27" t="str">
            <v>ja</v>
          </cell>
          <cell r="C27" t="str">
            <v>勇犬 ハチ</v>
          </cell>
          <cell r="D27" t="str">
            <v>DL1・アニマル・青・R2</v>
          </cell>
          <cell r="E27" t="str">
            <v>アバター</v>
          </cell>
          <cell r="F27" t="str">
            <v>世界観</v>
          </cell>
          <cell r="G27" t="str">
            <v>不明</v>
          </cell>
          <cell r="H27" t="str">
            <v>blue</v>
          </cell>
          <cell r="I27">
            <v>2</v>
          </cell>
          <cell r="J27" t="str">
            <v>Drop1N</v>
          </cell>
        </row>
        <row r="28">
          <cell r="A28">
            <v>27</v>
          </cell>
          <cell r="B28" t="str">
            <v>ja</v>
          </cell>
          <cell r="C28" t="str">
            <v>パトライン</v>
          </cell>
          <cell r="D28" t="str">
            <v>DL1・マシン・緑・R1</v>
          </cell>
          <cell r="E28" t="str">
            <v>アバター</v>
          </cell>
          <cell r="F28" t="str">
            <v>世界観</v>
          </cell>
          <cell r="G28" t="str">
            <v>不明</v>
          </cell>
          <cell r="H28" t="str">
            <v>green</v>
          </cell>
          <cell r="I28">
            <v>1</v>
          </cell>
          <cell r="J28" t="str">
            <v>Drop1N</v>
          </cell>
        </row>
        <row r="29">
          <cell r="A29">
            <v>28</v>
          </cell>
          <cell r="B29" t="str">
            <v>ja</v>
          </cell>
          <cell r="C29" t="str">
            <v>現場急行 パトラインカスタム</v>
          </cell>
          <cell r="D29" t="str">
            <v>DL1・マシン・緑・R2</v>
          </cell>
          <cell r="E29" t="str">
            <v>アバター</v>
          </cell>
          <cell r="F29" t="str">
            <v>世界観</v>
          </cell>
          <cell r="G29" t="str">
            <v>不明</v>
          </cell>
          <cell r="H29" t="str">
            <v>green</v>
          </cell>
          <cell r="I29">
            <v>2</v>
          </cell>
          <cell r="J29" t="str">
            <v>Drop1N</v>
          </cell>
        </row>
        <row r="30">
          <cell r="A30">
            <v>29</v>
          </cell>
          <cell r="B30" t="str">
            <v>ja</v>
          </cell>
          <cell r="C30" t="str">
            <v>スケアクロウ</v>
          </cell>
          <cell r="D30" t="str">
            <v>DL1・マシン・青・R1</v>
          </cell>
          <cell r="E30" t="str">
            <v>アバター</v>
          </cell>
          <cell r="F30" t="str">
            <v>世界観</v>
          </cell>
          <cell r="G30" t="str">
            <v>不明</v>
          </cell>
          <cell r="H30" t="str">
            <v>blue</v>
          </cell>
          <cell r="I30">
            <v>1</v>
          </cell>
          <cell r="J30" t="str">
            <v>Drop1N</v>
          </cell>
        </row>
        <row r="31">
          <cell r="A31">
            <v>30</v>
          </cell>
          <cell r="B31" t="str">
            <v>ja</v>
          </cell>
          <cell r="C31" t="str">
            <v>護衛機人 スケアクロウ</v>
          </cell>
          <cell r="D31" t="str">
            <v>DL1・マシン・青・R1</v>
          </cell>
          <cell r="E31" t="str">
            <v>アバター</v>
          </cell>
          <cell r="F31" t="str">
            <v>世界観</v>
          </cell>
          <cell r="G31" t="str">
            <v>不明</v>
          </cell>
          <cell r="H31" t="str">
            <v>blue</v>
          </cell>
          <cell r="I31">
            <v>2</v>
          </cell>
          <cell r="J31" t="str">
            <v>Drop1N</v>
          </cell>
        </row>
        <row r="32">
          <cell r="A32">
            <v>31</v>
          </cell>
          <cell r="B32" t="str">
            <v>ja</v>
          </cell>
          <cell r="C32" t="str">
            <v>マービー</v>
          </cell>
          <cell r="D32" t="str">
            <v>DL1・マシン・黄・R1</v>
          </cell>
          <cell r="E32" t="str">
            <v>アバター</v>
          </cell>
          <cell r="F32" t="str">
            <v>世界観</v>
          </cell>
          <cell r="G32" t="str">
            <v>不明</v>
          </cell>
          <cell r="H32" t="str">
            <v>yellow</v>
          </cell>
          <cell r="I32">
            <v>1</v>
          </cell>
          <cell r="J32" t="str">
            <v>Drop1N</v>
          </cell>
        </row>
        <row r="33">
          <cell r="A33">
            <v>32</v>
          </cell>
          <cell r="B33" t="str">
            <v>ja</v>
          </cell>
          <cell r="C33" t="str">
            <v>沈黙のジャミング マービー</v>
          </cell>
          <cell r="D33" t="str">
            <v>DL1・マシン・黄・R2</v>
          </cell>
          <cell r="E33" t="str">
            <v>アバター</v>
          </cell>
          <cell r="F33" t="str">
            <v>世界観</v>
          </cell>
          <cell r="G33" t="str">
            <v>不明</v>
          </cell>
          <cell r="H33" t="str">
            <v>yellow</v>
          </cell>
          <cell r="I33">
            <v>2</v>
          </cell>
          <cell r="J33" t="str">
            <v>Drop1N</v>
          </cell>
        </row>
        <row r="34">
          <cell r="A34">
            <v>33</v>
          </cell>
          <cell r="B34" t="str">
            <v>ja</v>
          </cell>
          <cell r="C34" t="str">
            <v>ゴクウ</v>
          </cell>
          <cell r="D34" t="str">
            <v>DL1・Office・孫悟空・R2</v>
          </cell>
          <cell r="E34" t="str">
            <v>アバター</v>
          </cell>
          <cell r="F34" t="str">
            <v>世界観</v>
          </cell>
          <cell r="G34" t="str">
            <v>男性</v>
          </cell>
          <cell r="H34" t="str">
            <v>red</v>
          </cell>
          <cell r="I34">
            <v>2</v>
          </cell>
          <cell r="J34" t="str">
            <v>Drop1S</v>
          </cell>
        </row>
        <row r="35">
          <cell r="A35">
            <v>34</v>
          </cell>
          <cell r="B35" t="str">
            <v>ja</v>
          </cell>
          <cell r="C35" t="str">
            <v>斉天大聖 ゴクウ</v>
          </cell>
          <cell r="D35" t="str">
            <v>DL1・Office・孫悟空・R3</v>
          </cell>
          <cell r="E35" t="str">
            <v>アバター</v>
          </cell>
          <cell r="F35" t="str">
            <v>世界観</v>
          </cell>
          <cell r="G35" t="str">
            <v>男性</v>
          </cell>
          <cell r="H35" t="str">
            <v>red</v>
          </cell>
          <cell r="I35">
            <v>3</v>
          </cell>
          <cell r="J35" t="str">
            <v>Drop1S</v>
          </cell>
        </row>
        <row r="36">
          <cell r="A36">
            <v>35</v>
          </cell>
          <cell r="B36" t="str">
            <v>ja</v>
          </cell>
          <cell r="C36" t="str">
            <v>F2</v>
          </cell>
          <cell r="D36" t="str">
            <v>DL1・Office・F1・R2</v>
          </cell>
          <cell r="E36" t="str">
            <v>アバター</v>
          </cell>
          <cell r="F36" t="str">
            <v>世界観</v>
          </cell>
          <cell r="G36" t="str">
            <v>不明</v>
          </cell>
          <cell r="H36" t="str">
            <v>green</v>
          </cell>
          <cell r="I36">
            <v>2</v>
          </cell>
          <cell r="J36" t="str">
            <v>Drop1S</v>
          </cell>
        </row>
        <row r="37">
          <cell r="A37">
            <v>36</v>
          </cell>
          <cell r="B37" t="str">
            <v>ja</v>
          </cell>
          <cell r="C37" t="str">
            <v>オフィス追尾型移動地雷F3</v>
          </cell>
          <cell r="D37" t="str">
            <v>DL1・Office・F1・R3</v>
          </cell>
          <cell r="E37" t="str">
            <v>アバター</v>
          </cell>
          <cell r="F37" t="str">
            <v>世界観</v>
          </cell>
          <cell r="G37" t="str">
            <v>不明</v>
          </cell>
          <cell r="H37" t="str">
            <v>green</v>
          </cell>
          <cell r="I37">
            <v>3</v>
          </cell>
          <cell r="J37" t="str">
            <v>Drop1S</v>
          </cell>
        </row>
        <row r="38">
          <cell r="A38">
            <v>37</v>
          </cell>
          <cell r="B38" t="str">
            <v>ja</v>
          </cell>
          <cell r="C38" t="str">
            <v>ガイル</v>
          </cell>
          <cell r="D38" t="str">
            <v>DL1・Office・カイル・R2</v>
          </cell>
          <cell r="E38" t="str">
            <v>アバター</v>
          </cell>
          <cell r="F38" t="str">
            <v>世界観</v>
          </cell>
          <cell r="G38" t="str">
            <v>男性</v>
          </cell>
          <cell r="H38" t="str">
            <v>blue</v>
          </cell>
          <cell r="I38">
            <v>2</v>
          </cell>
          <cell r="J38" t="str">
            <v>Drop1S</v>
          </cell>
        </row>
        <row r="39">
          <cell r="A39">
            <v>38</v>
          </cell>
          <cell r="B39" t="str">
            <v>ja</v>
          </cell>
          <cell r="C39" t="str">
            <v>通話対応型 ガイル</v>
          </cell>
          <cell r="D39" t="str">
            <v>DL1・Office・カイル・R3</v>
          </cell>
          <cell r="E39" t="str">
            <v>アバター</v>
          </cell>
          <cell r="F39" t="str">
            <v>世界観</v>
          </cell>
          <cell r="G39" t="str">
            <v>男性</v>
          </cell>
          <cell r="H39" t="str">
            <v>blue</v>
          </cell>
          <cell r="I39">
            <v>3</v>
          </cell>
          <cell r="J39" t="str">
            <v>Drop1S</v>
          </cell>
        </row>
        <row r="40">
          <cell r="A40">
            <v>39</v>
          </cell>
          <cell r="B40" t="str">
            <v>ja</v>
          </cell>
          <cell r="C40" t="str">
            <v>マーロン</v>
          </cell>
          <cell r="D40" t="str">
            <v>DL1・Office・マーリン・R2</v>
          </cell>
          <cell r="E40" t="str">
            <v>アバター</v>
          </cell>
          <cell r="F40" t="str">
            <v>世界観</v>
          </cell>
          <cell r="G40" t="str">
            <v>男性</v>
          </cell>
          <cell r="H40" t="str">
            <v>yellow</v>
          </cell>
          <cell r="I40">
            <v>2</v>
          </cell>
          <cell r="J40" t="str">
            <v>Drop1S</v>
          </cell>
        </row>
        <row r="41">
          <cell r="A41">
            <v>40</v>
          </cell>
          <cell r="B41" t="str">
            <v>ja</v>
          </cell>
          <cell r="C41" t="str">
            <v>デジタルマジシャン マーロン</v>
          </cell>
          <cell r="D41" t="str">
            <v>DL1・Office・マーリン・R3</v>
          </cell>
          <cell r="E41" t="str">
            <v>アバター</v>
          </cell>
          <cell r="F41" t="str">
            <v>世界観</v>
          </cell>
          <cell r="G41" t="str">
            <v>男性</v>
          </cell>
          <cell r="H41" t="str">
            <v>yellow</v>
          </cell>
          <cell r="I41">
            <v>3</v>
          </cell>
          <cell r="J41" t="str">
            <v>Drop1S</v>
          </cell>
        </row>
        <row r="42">
          <cell r="A42">
            <v>41</v>
          </cell>
          <cell r="B42" t="str">
            <v>ja</v>
          </cell>
          <cell r="C42" t="str">
            <v>ヒュウガ</v>
          </cell>
          <cell r="D42" t="str">
            <v>DL2・ドラゴン・赤・R2</v>
          </cell>
          <cell r="E42" t="str">
            <v>アバター</v>
          </cell>
          <cell r="F42" t="str">
            <v>世界観</v>
          </cell>
          <cell r="G42" t="str">
            <v>不明</v>
          </cell>
          <cell r="H42" t="str">
            <v>red</v>
          </cell>
          <cell r="I42">
            <v>2</v>
          </cell>
          <cell r="J42" t="str">
            <v>Drop1N</v>
          </cell>
        </row>
        <row r="43">
          <cell r="A43">
            <v>42</v>
          </cell>
          <cell r="B43" t="str">
            <v>ja</v>
          </cell>
          <cell r="C43" t="str">
            <v>燃えゆる吐息 ヒュウガ</v>
          </cell>
          <cell r="D43" t="str">
            <v>DL2・ドラゴン・赤・R3</v>
          </cell>
          <cell r="E43" t="str">
            <v>アバター</v>
          </cell>
          <cell r="F43" t="str">
            <v>世界観</v>
          </cell>
          <cell r="G43" t="str">
            <v>不明</v>
          </cell>
          <cell r="H43" t="str">
            <v>red</v>
          </cell>
          <cell r="I43">
            <v>3</v>
          </cell>
          <cell r="J43" t="str">
            <v>Drop1N</v>
          </cell>
        </row>
        <row r="44">
          <cell r="A44">
            <v>43</v>
          </cell>
          <cell r="B44" t="str">
            <v>ja</v>
          </cell>
          <cell r="C44" t="str">
            <v>ムゥ</v>
          </cell>
          <cell r="D44" t="str">
            <v>DL2・アニマル・緑・R2</v>
          </cell>
          <cell r="E44" t="str">
            <v>アバター</v>
          </cell>
          <cell r="F44" t="str">
            <v>世界観</v>
          </cell>
          <cell r="G44" t="str">
            <v>女性</v>
          </cell>
          <cell r="H44" t="str">
            <v>green</v>
          </cell>
          <cell r="I44">
            <v>2</v>
          </cell>
          <cell r="J44" t="str">
            <v>Drop1N</v>
          </cell>
        </row>
        <row r="45">
          <cell r="A45">
            <v>44</v>
          </cell>
          <cell r="B45" t="str">
            <v>ja</v>
          </cell>
          <cell r="C45" t="str">
            <v>遠い星からやってきたムゥ</v>
          </cell>
          <cell r="D45" t="str">
            <v>DL2・アニマル・緑・R3</v>
          </cell>
          <cell r="E45" t="str">
            <v>アバター</v>
          </cell>
          <cell r="F45" t="str">
            <v>世界観</v>
          </cell>
          <cell r="G45" t="str">
            <v>女性</v>
          </cell>
          <cell r="H45" t="str">
            <v>green</v>
          </cell>
          <cell r="I45">
            <v>3</v>
          </cell>
          <cell r="J45" t="str">
            <v>Drop1N</v>
          </cell>
        </row>
        <row r="46">
          <cell r="A46">
            <v>45</v>
          </cell>
          <cell r="B46" t="str">
            <v>ja</v>
          </cell>
          <cell r="C46" t="str">
            <v>ショウイン</v>
          </cell>
          <cell r="D46" t="str">
            <v>DL2・アニマル・青・R2</v>
          </cell>
          <cell r="E46" t="str">
            <v>アバター</v>
          </cell>
          <cell r="F46" t="str">
            <v>世界観</v>
          </cell>
          <cell r="G46" t="str">
            <v>不明</v>
          </cell>
          <cell r="H46" t="str">
            <v>blue</v>
          </cell>
          <cell r="I46">
            <v>2</v>
          </cell>
          <cell r="J46" t="str">
            <v>Drop1N</v>
          </cell>
        </row>
        <row r="47">
          <cell r="A47">
            <v>46</v>
          </cell>
          <cell r="B47" t="str">
            <v>ja</v>
          </cell>
          <cell r="C47" t="str">
            <v>微笑みの筆跡 ショウイン</v>
          </cell>
          <cell r="D47" t="str">
            <v>DL2・アニマル・青・R3</v>
          </cell>
          <cell r="E47" t="str">
            <v>アバター</v>
          </cell>
          <cell r="F47" t="str">
            <v>世界観</v>
          </cell>
          <cell r="G47" t="str">
            <v>不明</v>
          </cell>
          <cell r="H47" t="str">
            <v>blue</v>
          </cell>
          <cell r="I47">
            <v>3</v>
          </cell>
          <cell r="J47" t="str">
            <v>Drop1N</v>
          </cell>
        </row>
        <row r="48">
          <cell r="A48">
            <v>47</v>
          </cell>
          <cell r="B48" t="str">
            <v>ja</v>
          </cell>
          <cell r="C48" t="str">
            <v>ヒロ</v>
          </cell>
          <cell r="D48" t="str">
            <v>DL2・アニマル・黄・R2</v>
          </cell>
          <cell r="E48" t="str">
            <v>アバター</v>
          </cell>
          <cell r="F48" t="str">
            <v>世界観</v>
          </cell>
          <cell r="G48" t="str">
            <v>不明</v>
          </cell>
          <cell r="H48" t="str">
            <v>yellow</v>
          </cell>
          <cell r="I48">
            <v>2</v>
          </cell>
          <cell r="J48" t="str">
            <v>Drop1N</v>
          </cell>
        </row>
        <row r="49">
          <cell r="A49">
            <v>48</v>
          </cell>
          <cell r="B49" t="str">
            <v>ja</v>
          </cell>
          <cell r="C49" t="str">
            <v>サンダーステップのヒロ</v>
          </cell>
          <cell r="D49" t="str">
            <v>DL2・アニマル・黄・R3</v>
          </cell>
          <cell r="E49" t="str">
            <v>アバター</v>
          </cell>
          <cell r="F49" t="str">
            <v>世界観</v>
          </cell>
          <cell r="G49" t="str">
            <v>不明</v>
          </cell>
          <cell r="H49" t="str">
            <v>yellow</v>
          </cell>
          <cell r="I49">
            <v>3</v>
          </cell>
          <cell r="J49" t="str">
            <v>Drop1N</v>
          </cell>
        </row>
        <row r="50">
          <cell r="A50">
            <v>49</v>
          </cell>
          <cell r="B50" t="str">
            <v>ja</v>
          </cell>
          <cell r="C50" t="str">
            <v>ヨシタカ</v>
          </cell>
          <cell r="D50" t="str">
            <v>DL2・ヒューマン・赤・R2</v>
          </cell>
          <cell r="E50" t="str">
            <v>アバター</v>
          </cell>
          <cell r="F50" t="str">
            <v>世界観</v>
          </cell>
          <cell r="G50" t="str">
            <v>男性</v>
          </cell>
          <cell r="H50" t="str">
            <v>red</v>
          </cell>
          <cell r="I50">
            <v>2</v>
          </cell>
          <cell r="J50" t="str">
            <v>Drop1N</v>
          </cell>
        </row>
        <row r="51">
          <cell r="A51">
            <v>50</v>
          </cell>
          <cell r="B51" t="str">
            <v>ja</v>
          </cell>
          <cell r="C51" t="str">
            <v>炎銃のレジスタンス ヨシタカ</v>
          </cell>
          <cell r="D51" t="str">
            <v>DL2・ヒューマン・赤・R3</v>
          </cell>
          <cell r="E51" t="str">
            <v>アバター</v>
          </cell>
          <cell r="F51" t="str">
            <v>世界観</v>
          </cell>
          <cell r="G51" t="str">
            <v>男性</v>
          </cell>
          <cell r="H51" t="str">
            <v>red</v>
          </cell>
          <cell r="I51">
            <v>3</v>
          </cell>
          <cell r="J51" t="str">
            <v>Drop1N</v>
          </cell>
        </row>
        <row r="52">
          <cell r="A52">
            <v>51</v>
          </cell>
          <cell r="B52" t="str">
            <v>ja</v>
          </cell>
          <cell r="C52" t="str">
            <v>マイ</v>
          </cell>
          <cell r="D52" t="str">
            <v>DL2・ヒューマン・緑・R2</v>
          </cell>
          <cell r="E52" t="str">
            <v>アバター</v>
          </cell>
          <cell r="F52" t="str">
            <v>世界観</v>
          </cell>
          <cell r="G52" t="str">
            <v>女性</v>
          </cell>
          <cell r="H52" t="str">
            <v>green</v>
          </cell>
          <cell r="I52">
            <v>2</v>
          </cell>
          <cell r="J52" t="str">
            <v>Drop1N</v>
          </cell>
        </row>
        <row r="53">
          <cell r="A53">
            <v>52</v>
          </cell>
          <cell r="B53" t="str">
            <v>ja</v>
          </cell>
          <cell r="C53" t="str">
            <v>翠槍のレジスタンス マイ</v>
          </cell>
          <cell r="D53" t="str">
            <v>DL2・ヒューマン・緑・R3</v>
          </cell>
          <cell r="E53" t="str">
            <v>アバター</v>
          </cell>
          <cell r="F53" t="str">
            <v>世界観</v>
          </cell>
          <cell r="G53" t="str">
            <v>女性</v>
          </cell>
          <cell r="H53" t="str">
            <v>green</v>
          </cell>
          <cell r="I53">
            <v>3</v>
          </cell>
          <cell r="J53" t="str">
            <v>Drop1N</v>
          </cell>
        </row>
        <row r="54">
          <cell r="A54">
            <v>53</v>
          </cell>
          <cell r="B54" t="str">
            <v>ja</v>
          </cell>
          <cell r="C54" t="str">
            <v>ケンジ</v>
          </cell>
          <cell r="D54" t="str">
            <v>DL2・ヒューマン・青・R2</v>
          </cell>
          <cell r="E54" t="str">
            <v>アバター</v>
          </cell>
          <cell r="F54" t="str">
            <v>世界観</v>
          </cell>
          <cell r="G54" t="str">
            <v>男性</v>
          </cell>
          <cell r="H54" t="str">
            <v>blue</v>
          </cell>
          <cell r="I54">
            <v>2</v>
          </cell>
          <cell r="J54" t="str">
            <v>Drop1N</v>
          </cell>
        </row>
        <row r="55">
          <cell r="A55">
            <v>54</v>
          </cell>
          <cell r="B55" t="str">
            <v>ja</v>
          </cell>
          <cell r="C55" t="str">
            <v>蒼斬のレジスタンス ケンジ</v>
          </cell>
          <cell r="D55" t="str">
            <v>DL2・ヒューマン・青・R3</v>
          </cell>
          <cell r="E55" t="str">
            <v>アバター</v>
          </cell>
          <cell r="F55" t="str">
            <v>世界観</v>
          </cell>
          <cell r="G55" t="str">
            <v>男性</v>
          </cell>
          <cell r="H55" t="str">
            <v>blue</v>
          </cell>
          <cell r="I55">
            <v>3</v>
          </cell>
          <cell r="J55" t="str">
            <v>Drop1N</v>
          </cell>
        </row>
        <row r="56">
          <cell r="A56">
            <v>55</v>
          </cell>
          <cell r="B56" t="str">
            <v>ja</v>
          </cell>
          <cell r="C56" t="str">
            <v>マミコ</v>
          </cell>
          <cell r="D56" t="str">
            <v>DL2・ヒューマン・黄・R2</v>
          </cell>
          <cell r="E56" t="str">
            <v>アバター</v>
          </cell>
          <cell r="F56" t="str">
            <v>世界観</v>
          </cell>
          <cell r="G56" t="str">
            <v>女性</v>
          </cell>
          <cell r="H56" t="str">
            <v>yellow</v>
          </cell>
          <cell r="I56">
            <v>2</v>
          </cell>
          <cell r="J56" t="str">
            <v>Drop1N</v>
          </cell>
        </row>
        <row r="57">
          <cell r="A57">
            <v>56</v>
          </cell>
          <cell r="B57" t="str">
            <v>ja</v>
          </cell>
          <cell r="C57" t="str">
            <v>黄槌のレジスタンス マミコ</v>
          </cell>
          <cell r="D57" t="str">
            <v>DL2・ヒューマン・黄・R3</v>
          </cell>
          <cell r="E57" t="str">
            <v>アバター</v>
          </cell>
          <cell r="F57" t="str">
            <v>世界観</v>
          </cell>
          <cell r="G57" t="str">
            <v>女性</v>
          </cell>
          <cell r="H57" t="str">
            <v>yellow</v>
          </cell>
          <cell r="I57">
            <v>3</v>
          </cell>
          <cell r="J57" t="str">
            <v>Drop1N</v>
          </cell>
        </row>
        <row r="58">
          <cell r="A58">
            <v>57</v>
          </cell>
          <cell r="B58" t="str">
            <v>ja</v>
          </cell>
          <cell r="C58" t="str">
            <v>チェン・リー</v>
          </cell>
          <cell r="D58" t="str">
            <v>DL2・アニマル・パンダR2</v>
          </cell>
          <cell r="E58" t="str">
            <v>アバター</v>
          </cell>
          <cell r="F58" t="str">
            <v>世界観</v>
          </cell>
          <cell r="G58" t="str">
            <v>男性</v>
          </cell>
          <cell r="H58" t="str">
            <v>red</v>
          </cell>
          <cell r="I58">
            <v>2</v>
          </cell>
          <cell r="J58" t="str">
            <v>Drop1N</v>
          </cell>
        </row>
        <row r="59">
          <cell r="A59">
            <v>58</v>
          </cell>
          <cell r="B59" t="str">
            <v>ja</v>
          </cell>
          <cell r="C59" t="str">
            <v>ドランクマスター チェン・リー</v>
          </cell>
          <cell r="D59" t="str">
            <v>DL2・アニマル・パンダR3</v>
          </cell>
          <cell r="E59" t="str">
            <v>アバター</v>
          </cell>
          <cell r="F59" t="str">
            <v>世界観</v>
          </cell>
          <cell r="G59" t="str">
            <v>男性</v>
          </cell>
          <cell r="H59" t="str">
            <v>red</v>
          </cell>
          <cell r="I59">
            <v>3</v>
          </cell>
          <cell r="J59" t="str">
            <v>Drop1N</v>
          </cell>
        </row>
        <row r="60">
          <cell r="A60">
            <v>59</v>
          </cell>
          <cell r="B60" t="str">
            <v>ja</v>
          </cell>
          <cell r="C60" t="str">
            <v>マーチ</v>
          </cell>
          <cell r="D60" t="str">
            <v>DL2・アニマル・ウサギR2</v>
          </cell>
          <cell r="E60" t="str">
            <v>アバター</v>
          </cell>
          <cell r="F60" t="str">
            <v>世界観</v>
          </cell>
          <cell r="G60" t="str">
            <v>男性</v>
          </cell>
          <cell r="H60" t="str">
            <v>green</v>
          </cell>
          <cell r="I60">
            <v>2</v>
          </cell>
          <cell r="J60" t="str">
            <v>Drop1N</v>
          </cell>
        </row>
        <row r="61">
          <cell r="A61">
            <v>60</v>
          </cell>
          <cell r="B61" t="str">
            <v>ja</v>
          </cell>
          <cell r="C61" t="str">
            <v>おでかけマーチ</v>
          </cell>
          <cell r="D61" t="str">
            <v>DL2・アニマル・ウサギR3</v>
          </cell>
          <cell r="E61" t="str">
            <v>アバター</v>
          </cell>
          <cell r="F61" t="str">
            <v>世界観</v>
          </cell>
          <cell r="G61" t="str">
            <v>男性</v>
          </cell>
          <cell r="H61" t="str">
            <v>green</v>
          </cell>
          <cell r="I61">
            <v>3</v>
          </cell>
          <cell r="J61" t="str">
            <v>Drop1N</v>
          </cell>
        </row>
        <row r="62">
          <cell r="A62">
            <v>61</v>
          </cell>
          <cell r="B62" t="str">
            <v>ja</v>
          </cell>
          <cell r="C62" t="str">
            <v>クロウ</v>
          </cell>
          <cell r="D62" t="str">
            <v>DL2・アニマル・犬R2</v>
          </cell>
          <cell r="E62" t="str">
            <v>アバター</v>
          </cell>
          <cell r="F62" t="str">
            <v>世界観</v>
          </cell>
          <cell r="G62" t="str">
            <v>男性</v>
          </cell>
          <cell r="H62" t="str">
            <v>blue</v>
          </cell>
          <cell r="I62">
            <v>2</v>
          </cell>
          <cell r="J62" t="str">
            <v>Drop1N</v>
          </cell>
        </row>
        <row r="63">
          <cell r="A63">
            <v>62</v>
          </cell>
          <cell r="B63" t="str">
            <v>ja</v>
          </cell>
          <cell r="C63" t="str">
            <v>脈動旋律のクロウ</v>
          </cell>
          <cell r="D63" t="str">
            <v>DL2・アニマル・犬R3</v>
          </cell>
          <cell r="E63" t="str">
            <v>アバター</v>
          </cell>
          <cell r="F63" t="str">
            <v>世界観</v>
          </cell>
          <cell r="G63" t="str">
            <v>男性</v>
          </cell>
          <cell r="H63" t="str">
            <v>blue</v>
          </cell>
          <cell r="I63">
            <v>3</v>
          </cell>
          <cell r="J63" t="str">
            <v>Drop1N</v>
          </cell>
        </row>
        <row r="64">
          <cell r="A64">
            <v>63</v>
          </cell>
          <cell r="B64" t="str">
            <v>ja</v>
          </cell>
          <cell r="C64" t="str">
            <v>トニー</v>
          </cell>
          <cell r="D64" t="str">
            <v>DL2・アニマル・ネズミR2</v>
          </cell>
          <cell r="E64" t="str">
            <v>アバター</v>
          </cell>
          <cell r="F64" t="str">
            <v>世界観</v>
          </cell>
          <cell r="G64" t="str">
            <v>男性</v>
          </cell>
          <cell r="H64" t="str">
            <v>yellow</v>
          </cell>
          <cell r="I64">
            <v>2</v>
          </cell>
          <cell r="J64" t="str">
            <v>Drop1N</v>
          </cell>
        </row>
        <row r="65">
          <cell r="A65">
            <v>64</v>
          </cell>
          <cell r="B65" t="str">
            <v>ja</v>
          </cell>
          <cell r="C65" t="str">
            <v>フレイムエッジ トニー</v>
          </cell>
          <cell r="D65" t="str">
            <v>DL2・アニマル・ネズミR3</v>
          </cell>
          <cell r="E65" t="str">
            <v>アバター</v>
          </cell>
          <cell r="F65" t="str">
            <v>世界観</v>
          </cell>
          <cell r="G65" t="str">
            <v>男性</v>
          </cell>
          <cell r="H65" t="str">
            <v>yellow</v>
          </cell>
          <cell r="I65">
            <v>3</v>
          </cell>
          <cell r="J65" t="str">
            <v>Drop1N</v>
          </cell>
        </row>
        <row r="66">
          <cell r="A66">
            <v>65</v>
          </cell>
          <cell r="B66" t="str">
            <v>ja</v>
          </cell>
          <cell r="C66" t="str">
            <v>ファイアフォックス</v>
          </cell>
          <cell r="D66" t="str">
            <v>DL3・Web・Firefox・R2</v>
          </cell>
          <cell r="E66" t="str">
            <v>アバター</v>
          </cell>
          <cell r="F66" t="str">
            <v>世界観</v>
          </cell>
          <cell r="G66" t="str">
            <v>男性</v>
          </cell>
          <cell r="H66" t="str">
            <v>red</v>
          </cell>
          <cell r="I66">
            <v>2</v>
          </cell>
          <cell r="J66" t="str">
            <v>Drop1S</v>
          </cell>
        </row>
        <row r="67">
          <cell r="A67">
            <v>66</v>
          </cell>
          <cell r="B67" t="str">
            <v>ja</v>
          </cell>
          <cell r="C67" t="str">
            <v>探索者 ファイアフォックス</v>
          </cell>
          <cell r="D67" t="str">
            <v>DL3・Web・Firefox・R3</v>
          </cell>
          <cell r="E67" t="str">
            <v>アバター</v>
          </cell>
          <cell r="F67" t="str">
            <v>世界観</v>
          </cell>
          <cell r="G67" t="str">
            <v>男性</v>
          </cell>
          <cell r="H67" t="str">
            <v>red</v>
          </cell>
          <cell r="I67">
            <v>3</v>
          </cell>
          <cell r="J67" t="str">
            <v>Drop1S</v>
          </cell>
        </row>
        <row r="68">
          <cell r="A68">
            <v>67</v>
          </cell>
          <cell r="B68" t="str">
            <v>ja</v>
          </cell>
          <cell r="C68" t="str">
            <v>双炎の探索者 ファイアフォックス</v>
          </cell>
          <cell r="D68" t="str">
            <v>DL3・Web・Firefox・R4</v>
          </cell>
          <cell r="E68" t="str">
            <v>アバター</v>
          </cell>
          <cell r="F68" t="str">
            <v>世界観</v>
          </cell>
          <cell r="G68" t="str">
            <v>男性</v>
          </cell>
          <cell r="H68" t="str">
            <v>red</v>
          </cell>
          <cell r="I68">
            <v>4</v>
          </cell>
          <cell r="J68" t="str">
            <v>Drop1S</v>
          </cell>
        </row>
        <row r="69">
          <cell r="A69">
            <v>68</v>
          </cell>
          <cell r="B69" t="str">
            <v>ja</v>
          </cell>
          <cell r="C69" t="str">
            <v>ストール</v>
          </cell>
          <cell r="D69" t="str">
            <v>DL3・Web・Gnu・R2</v>
          </cell>
          <cell r="E69" t="str">
            <v>アバター</v>
          </cell>
          <cell r="F69" t="str">
            <v>世界観</v>
          </cell>
          <cell r="G69" t="str">
            <v>男性</v>
          </cell>
          <cell r="H69" t="str">
            <v>green</v>
          </cell>
          <cell r="I69">
            <v>2</v>
          </cell>
          <cell r="J69" t="str">
            <v>Drop1S</v>
          </cell>
        </row>
        <row r="70">
          <cell r="A70">
            <v>69</v>
          </cell>
          <cell r="B70" t="str">
            <v>ja</v>
          </cell>
          <cell r="C70" t="str">
            <v>思想家 ストール</v>
          </cell>
          <cell r="D70" t="str">
            <v>DL3・Web・Gnu・R3</v>
          </cell>
          <cell r="E70" t="str">
            <v>アバター</v>
          </cell>
          <cell r="F70" t="str">
            <v>世界観</v>
          </cell>
          <cell r="G70" t="str">
            <v>男性</v>
          </cell>
          <cell r="H70" t="str">
            <v>green</v>
          </cell>
          <cell r="I70">
            <v>3</v>
          </cell>
          <cell r="J70" t="str">
            <v>Drop1S</v>
          </cell>
        </row>
        <row r="71">
          <cell r="A71">
            <v>70</v>
          </cell>
          <cell r="B71" t="str">
            <v>ja</v>
          </cell>
          <cell r="C71" t="str">
            <v>自由の思想家 ストール</v>
          </cell>
          <cell r="D71" t="str">
            <v>DL3・Web・Gnu・R4</v>
          </cell>
          <cell r="E71" t="str">
            <v>アバター</v>
          </cell>
          <cell r="F71" t="str">
            <v>世界観</v>
          </cell>
          <cell r="G71" t="str">
            <v>男性</v>
          </cell>
          <cell r="H71" t="str">
            <v>green</v>
          </cell>
          <cell r="I71">
            <v>4</v>
          </cell>
          <cell r="J71" t="str">
            <v>Drop1S</v>
          </cell>
        </row>
        <row r="72">
          <cell r="A72">
            <v>71</v>
          </cell>
          <cell r="B72" t="str">
            <v>ja</v>
          </cell>
          <cell r="C72" t="str">
            <v>ダックス</v>
          </cell>
          <cell r="D72" t="str">
            <v>DL3・Web・Linuxペンギン・R2</v>
          </cell>
          <cell r="E72" t="str">
            <v>アバター</v>
          </cell>
          <cell r="F72" t="str">
            <v>世界観</v>
          </cell>
          <cell r="G72" t="str">
            <v>男性</v>
          </cell>
          <cell r="H72" t="str">
            <v>blue</v>
          </cell>
          <cell r="I72">
            <v>2</v>
          </cell>
          <cell r="J72" t="str">
            <v>Drop1S</v>
          </cell>
        </row>
        <row r="73">
          <cell r="A73">
            <v>72</v>
          </cell>
          <cell r="B73" t="str">
            <v>ja</v>
          </cell>
          <cell r="C73" t="str">
            <v>探求者 ダックス</v>
          </cell>
          <cell r="D73" t="str">
            <v>DL3・Web・Linuxペンギン・R3</v>
          </cell>
          <cell r="E73" t="str">
            <v>アバター</v>
          </cell>
          <cell r="F73" t="str">
            <v>世界観</v>
          </cell>
          <cell r="G73" t="str">
            <v>男性</v>
          </cell>
          <cell r="H73" t="str">
            <v>blue</v>
          </cell>
          <cell r="I73">
            <v>3</v>
          </cell>
          <cell r="J73" t="str">
            <v>Drop1S</v>
          </cell>
        </row>
        <row r="74">
          <cell r="A74">
            <v>73</v>
          </cell>
          <cell r="B74" t="str">
            <v>ja</v>
          </cell>
          <cell r="C74" t="str">
            <v>自由の探求者 ダックス</v>
          </cell>
          <cell r="D74" t="str">
            <v>DL3・Web・Linuxペンギン・R4</v>
          </cell>
          <cell r="E74" t="str">
            <v>アバター</v>
          </cell>
          <cell r="F74" t="str">
            <v>世界観</v>
          </cell>
          <cell r="G74" t="str">
            <v>男性</v>
          </cell>
          <cell r="H74" t="str">
            <v>blue</v>
          </cell>
          <cell r="I74">
            <v>4</v>
          </cell>
          <cell r="J74" t="str">
            <v>Drop1S</v>
          </cell>
        </row>
        <row r="75">
          <cell r="A75">
            <v>74</v>
          </cell>
          <cell r="B75" t="str">
            <v>ja</v>
          </cell>
          <cell r="C75" t="str">
            <v>サンダーバード</v>
          </cell>
          <cell r="D75" t="str">
            <v>DL3・Web・Thunderbard・R2</v>
          </cell>
          <cell r="E75" t="str">
            <v>アバター</v>
          </cell>
          <cell r="F75" t="str">
            <v>世界観</v>
          </cell>
          <cell r="G75" t="str">
            <v>男性</v>
          </cell>
          <cell r="H75" t="str">
            <v>yellow</v>
          </cell>
          <cell r="I75">
            <v>2</v>
          </cell>
          <cell r="J75" t="str">
            <v>Drop1S</v>
          </cell>
        </row>
        <row r="76">
          <cell r="A76">
            <v>75</v>
          </cell>
          <cell r="B76" t="str">
            <v>ja</v>
          </cell>
          <cell r="C76" t="str">
            <v>伝令者 サンダーバード</v>
          </cell>
          <cell r="D76" t="str">
            <v>DL3・Web・Thunderbard・R3</v>
          </cell>
          <cell r="E76" t="str">
            <v>アバター</v>
          </cell>
          <cell r="F76" t="str">
            <v>世界観</v>
          </cell>
          <cell r="G76" t="str">
            <v>男性</v>
          </cell>
          <cell r="H76" t="str">
            <v>yellow</v>
          </cell>
          <cell r="I76">
            <v>3</v>
          </cell>
          <cell r="J76" t="str">
            <v>Drop1S</v>
          </cell>
        </row>
        <row r="77">
          <cell r="A77">
            <v>76</v>
          </cell>
          <cell r="B77" t="str">
            <v>ja</v>
          </cell>
          <cell r="C77" t="str">
            <v>閃速の伝令者 サンダーバード</v>
          </cell>
          <cell r="D77" t="str">
            <v>DL3・Web・Thunderbard・R4</v>
          </cell>
          <cell r="E77" t="str">
            <v>アバター</v>
          </cell>
          <cell r="F77" t="str">
            <v>世界観</v>
          </cell>
          <cell r="G77" t="str">
            <v>男性</v>
          </cell>
          <cell r="H77" t="str">
            <v>yellow</v>
          </cell>
          <cell r="I77">
            <v>4</v>
          </cell>
          <cell r="J77" t="str">
            <v>Drop1S</v>
          </cell>
        </row>
        <row r="78">
          <cell r="A78">
            <v>77</v>
          </cell>
          <cell r="B78" t="str">
            <v>ja</v>
          </cell>
          <cell r="C78" t="str">
            <v>潜伏型メリッサ</v>
          </cell>
          <cell r="D78" t="str">
            <v>フレンド専用・相性悪・赤・R3</v>
          </cell>
          <cell r="E78" t="str">
            <v>ウィルス</v>
          </cell>
          <cell r="F78" t="str">
            <v>世界観</v>
          </cell>
          <cell r="G78" t="str">
            <v>女性</v>
          </cell>
          <cell r="H78" t="str">
            <v>red</v>
          </cell>
          <cell r="I78">
            <v>3</v>
          </cell>
          <cell r="J78" t="str">
            <v>PremiumW</v>
          </cell>
        </row>
        <row r="79">
          <cell r="A79">
            <v>78</v>
          </cell>
          <cell r="B79" t="str">
            <v>ja</v>
          </cell>
          <cell r="C79" t="str">
            <v>擬態潜伏型メリッサ2.0</v>
          </cell>
          <cell r="D79" t="str">
            <v>フレンド専用・相性悪・赤・R4</v>
          </cell>
          <cell r="E79" t="str">
            <v>ウィルス</v>
          </cell>
          <cell r="F79" t="str">
            <v>世界観</v>
          </cell>
          <cell r="G79" t="str">
            <v>女性</v>
          </cell>
          <cell r="H79" t="str">
            <v>red</v>
          </cell>
          <cell r="I79">
            <v>4</v>
          </cell>
          <cell r="J79" t="str">
            <v>PremiumW</v>
          </cell>
        </row>
        <row r="80">
          <cell r="A80">
            <v>79</v>
          </cell>
          <cell r="B80" t="str">
            <v>ja</v>
          </cell>
          <cell r="C80" t="str">
            <v>ハッピー100</v>
          </cell>
          <cell r="D80" t="str">
            <v>フレンド専用・相性悪・緑・R3</v>
          </cell>
          <cell r="E80" t="str">
            <v>ウィルス</v>
          </cell>
          <cell r="F80" t="str">
            <v>世界観</v>
          </cell>
          <cell r="G80" t="str">
            <v>女性</v>
          </cell>
          <cell r="H80" t="str">
            <v>green</v>
          </cell>
          <cell r="I80">
            <v>3</v>
          </cell>
          <cell r="J80" t="str">
            <v>PremiumW</v>
          </cell>
        </row>
        <row r="81">
          <cell r="A81">
            <v>80</v>
          </cell>
          <cell r="B81" t="str">
            <v>ja</v>
          </cell>
          <cell r="C81" t="str">
            <v>ハッピー101</v>
          </cell>
          <cell r="D81" t="str">
            <v>フレンド専用・相性悪・緑・R4</v>
          </cell>
          <cell r="E81" t="str">
            <v>ウィルス</v>
          </cell>
          <cell r="F81" t="str">
            <v>世界観</v>
          </cell>
          <cell r="G81" t="str">
            <v>女性</v>
          </cell>
          <cell r="H81" t="str">
            <v>green</v>
          </cell>
          <cell r="I81">
            <v>4</v>
          </cell>
          <cell r="J81" t="str">
            <v>PremiumW</v>
          </cell>
        </row>
        <row r="82">
          <cell r="A82">
            <v>81</v>
          </cell>
          <cell r="B82" t="str">
            <v>ja</v>
          </cell>
          <cell r="C82" t="str">
            <v>増幅型モリス</v>
          </cell>
          <cell r="D82" t="str">
            <v>フレンド専用・相性悪・青・R3</v>
          </cell>
          <cell r="E82" t="str">
            <v>ウィルス</v>
          </cell>
          <cell r="F82" t="str">
            <v>世界観</v>
          </cell>
          <cell r="G82" t="str">
            <v>男性</v>
          </cell>
          <cell r="H82" t="str">
            <v>blue</v>
          </cell>
          <cell r="I82">
            <v>3</v>
          </cell>
          <cell r="J82" t="str">
            <v>PremiumW</v>
          </cell>
        </row>
        <row r="83">
          <cell r="A83">
            <v>82</v>
          </cell>
          <cell r="B83" t="str">
            <v>ja</v>
          </cell>
          <cell r="C83" t="str">
            <v>偽装増幅型G・モリス</v>
          </cell>
          <cell r="D83" t="str">
            <v>フレンド専用・相性悪・青・R4</v>
          </cell>
          <cell r="E83" t="str">
            <v>ウィルス</v>
          </cell>
          <cell r="F83" t="str">
            <v>世界観</v>
          </cell>
          <cell r="G83" t="str">
            <v>男性</v>
          </cell>
          <cell r="H83" t="str">
            <v>blue</v>
          </cell>
          <cell r="I83">
            <v>4</v>
          </cell>
          <cell r="J83" t="str">
            <v>PremiumW</v>
          </cell>
        </row>
        <row r="84">
          <cell r="A84">
            <v>83</v>
          </cell>
          <cell r="B84" t="str">
            <v>ja</v>
          </cell>
          <cell r="C84" t="str">
            <v>拡散性ニムダ</v>
          </cell>
          <cell r="D84" t="str">
            <v>フレンド専用・相性悪・黄・R3</v>
          </cell>
          <cell r="E84" t="str">
            <v>ウィルス</v>
          </cell>
          <cell r="F84" t="str">
            <v>世界観</v>
          </cell>
          <cell r="G84" t="str">
            <v>不明</v>
          </cell>
          <cell r="H84" t="str">
            <v>yellow</v>
          </cell>
          <cell r="I84">
            <v>3</v>
          </cell>
          <cell r="J84" t="str">
            <v>PremiumW</v>
          </cell>
        </row>
        <row r="85">
          <cell r="A85">
            <v>84</v>
          </cell>
          <cell r="B85" t="str">
            <v>ja</v>
          </cell>
          <cell r="C85" t="str">
            <v>高速拡散性ニムダE</v>
          </cell>
          <cell r="D85" t="str">
            <v>フレンド専用・相性悪・黄・R4</v>
          </cell>
          <cell r="E85" t="str">
            <v>ウィルス</v>
          </cell>
          <cell r="F85" t="str">
            <v>世界観</v>
          </cell>
          <cell r="G85" t="str">
            <v>不明</v>
          </cell>
          <cell r="H85" t="str">
            <v>yellow</v>
          </cell>
          <cell r="I85">
            <v>4</v>
          </cell>
          <cell r="J85" t="str">
            <v>PremiumW</v>
          </cell>
        </row>
        <row r="86">
          <cell r="A86">
            <v>85</v>
          </cell>
          <cell r="B86" t="str">
            <v>ja</v>
          </cell>
          <cell r="C86" t="str">
            <v>朱雀</v>
          </cell>
          <cell r="D86" t="str">
            <v>フレンド専用・四神・朱雀・R3</v>
          </cell>
          <cell r="E86" t="str">
            <v>守護神</v>
          </cell>
          <cell r="F86" t="str">
            <v>格好いい</v>
          </cell>
          <cell r="G86" t="str">
            <v>不明</v>
          </cell>
          <cell r="H86" t="str">
            <v>red</v>
          </cell>
          <cell r="I86">
            <v>3</v>
          </cell>
          <cell r="J86" t="str">
            <v>Drop2N</v>
          </cell>
        </row>
        <row r="87">
          <cell r="A87">
            <v>86</v>
          </cell>
          <cell r="B87" t="str">
            <v>ja</v>
          </cell>
          <cell r="C87" t="str">
            <v>守護者 朱雀</v>
          </cell>
          <cell r="D87" t="str">
            <v>フレンド専用・四神・朱雀・R4</v>
          </cell>
          <cell r="E87" t="str">
            <v>守護神</v>
          </cell>
          <cell r="F87" t="str">
            <v>格好いい</v>
          </cell>
          <cell r="G87" t="str">
            <v>不明</v>
          </cell>
          <cell r="H87" t="str">
            <v>red</v>
          </cell>
          <cell r="I87">
            <v>4</v>
          </cell>
          <cell r="J87" t="str">
            <v>Drop2N</v>
          </cell>
        </row>
        <row r="88">
          <cell r="A88">
            <v>87</v>
          </cell>
          <cell r="B88" t="str">
            <v>ja</v>
          </cell>
          <cell r="C88" t="str">
            <v>朱南の守護神 朱雀</v>
          </cell>
          <cell r="D88" t="str">
            <v>フレンド専用・四神・朱雀・R5</v>
          </cell>
          <cell r="E88" t="str">
            <v>守護神</v>
          </cell>
          <cell r="F88" t="str">
            <v>格好いい</v>
          </cell>
          <cell r="G88" t="str">
            <v>不明</v>
          </cell>
          <cell r="H88" t="str">
            <v>red</v>
          </cell>
          <cell r="I88">
            <v>5</v>
          </cell>
          <cell r="J88" t="str">
            <v>Drop2N</v>
          </cell>
        </row>
        <row r="89">
          <cell r="A89">
            <v>88</v>
          </cell>
          <cell r="B89" t="str">
            <v>ja</v>
          </cell>
          <cell r="C89" t="str">
            <v>玄武</v>
          </cell>
          <cell r="D89" t="str">
            <v>フレンド専用・四神・玄武・R3</v>
          </cell>
          <cell r="E89" t="str">
            <v>守護神</v>
          </cell>
          <cell r="F89" t="str">
            <v>格好いい</v>
          </cell>
          <cell r="G89" t="str">
            <v>不明</v>
          </cell>
          <cell r="H89" t="str">
            <v>green</v>
          </cell>
          <cell r="I89">
            <v>3</v>
          </cell>
          <cell r="J89" t="str">
            <v>Drop2N</v>
          </cell>
        </row>
        <row r="90">
          <cell r="A90">
            <v>89</v>
          </cell>
          <cell r="B90" t="str">
            <v>ja</v>
          </cell>
          <cell r="C90" t="str">
            <v>守護者 玄武</v>
          </cell>
          <cell r="D90" t="str">
            <v>フレンド専用・四神・玄武・R4</v>
          </cell>
          <cell r="E90" t="str">
            <v>守護神</v>
          </cell>
          <cell r="F90" t="str">
            <v>格好いい</v>
          </cell>
          <cell r="G90" t="str">
            <v>不明</v>
          </cell>
          <cell r="H90" t="str">
            <v>green</v>
          </cell>
          <cell r="I90">
            <v>4</v>
          </cell>
          <cell r="J90" t="str">
            <v>Drop2N</v>
          </cell>
        </row>
        <row r="91">
          <cell r="A91">
            <v>90</v>
          </cell>
          <cell r="B91" t="str">
            <v>ja</v>
          </cell>
          <cell r="C91" t="str">
            <v>翠北の守護神 玄武</v>
          </cell>
          <cell r="D91" t="str">
            <v>フレンド専用・四神・玄武・R5</v>
          </cell>
          <cell r="E91" t="str">
            <v>守護神</v>
          </cell>
          <cell r="F91" t="str">
            <v>格好いい</v>
          </cell>
          <cell r="G91" t="str">
            <v>不明</v>
          </cell>
          <cell r="H91" t="str">
            <v>green</v>
          </cell>
          <cell r="I91">
            <v>5</v>
          </cell>
          <cell r="J91" t="str">
            <v>Drop2N</v>
          </cell>
        </row>
        <row r="92">
          <cell r="A92">
            <v>91</v>
          </cell>
          <cell r="B92" t="str">
            <v>ja</v>
          </cell>
          <cell r="C92" t="str">
            <v>青龍</v>
          </cell>
          <cell r="D92" t="str">
            <v>フレンド専用・四神・青龍・R3</v>
          </cell>
          <cell r="E92" t="str">
            <v>守護神</v>
          </cell>
          <cell r="F92" t="str">
            <v>格好いい</v>
          </cell>
          <cell r="G92" t="str">
            <v>不明</v>
          </cell>
          <cell r="H92" t="str">
            <v>blue</v>
          </cell>
          <cell r="I92">
            <v>3</v>
          </cell>
          <cell r="J92" t="str">
            <v>Drop2N</v>
          </cell>
        </row>
        <row r="93">
          <cell r="A93">
            <v>92</v>
          </cell>
          <cell r="B93" t="str">
            <v>ja</v>
          </cell>
          <cell r="C93" t="str">
            <v>守護者 青龍</v>
          </cell>
          <cell r="D93" t="str">
            <v>フレンド専用・四神・青龍・R4</v>
          </cell>
          <cell r="E93" t="str">
            <v>守護神</v>
          </cell>
          <cell r="F93" t="str">
            <v>格好いい</v>
          </cell>
          <cell r="G93" t="str">
            <v>不明</v>
          </cell>
          <cell r="H93" t="str">
            <v>blue</v>
          </cell>
          <cell r="I93">
            <v>4</v>
          </cell>
          <cell r="J93" t="str">
            <v>Drop2N</v>
          </cell>
        </row>
        <row r="94">
          <cell r="A94">
            <v>93</v>
          </cell>
          <cell r="B94" t="str">
            <v>ja</v>
          </cell>
          <cell r="C94" t="str">
            <v>碧東の守護神 青龍</v>
          </cell>
          <cell r="D94" t="str">
            <v>フレンド専用・四神・青龍・R5</v>
          </cell>
          <cell r="E94" t="str">
            <v>守護神</v>
          </cell>
          <cell r="F94" t="str">
            <v>格好いい</v>
          </cell>
          <cell r="G94" t="str">
            <v>不明</v>
          </cell>
          <cell r="H94" t="str">
            <v>blue</v>
          </cell>
          <cell r="I94">
            <v>5</v>
          </cell>
          <cell r="J94" t="str">
            <v>Drop2N</v>
          </cell>
        </row>
        <row r="95">
          <cell r="A95">
            <v>94</v>
          </cell>
          <cell r="B95" t="str">
            <v>ja</v>
          </cell>
          <cell r="C95" t="str">
            <v>白虎</v>
          </cell>
          <cell r="D95" t="str">
            <v>フレンド専用・四神・白虎・R3</v>
          </cell>
          <cell r="E95" t="str">
            <v>守護神</v>
          </cell>
          <cell r="F95" t="str">
            <v>格好いい</v>
          </cell>
          <cell r="G95" t="str">
            <v>不明</v>
          </cell>
          <cell r="H95" t="str">
            <v>yellow</v>
          </cell>
          <cell r="I95">
            <v>3</v>
          </cell>
          <cell r="J95" t="str">
            <v>Drop2N</v>
          </cell>
        </row>
        <row r="96">
          <cell r="A96">
            <v>95</v>
          </cell>
          <cell r="B96" t="str">
            <v>ja</v>
          </cell>
          <cell r="C96" t="str">
            <v>守護者 白虎</v>
          </cell>
          <cell r="D96" t="str">
            <v>フレンド専用・四神・白虎・R4</v>
          </cell>
          <cell r="E96" t="str">
            <v>守護神</v>
          </cell>
          <cell r="F96" t="str">
            <v>格好いい</v>
          </cell>
          <cell r="G96" t="str">
            <v>不明</v>
          </cell>
          <cell r="H96" t="str">
            <v>yellow</v>
          </cell>
          <cell r="I96">
            <v>4</v>
          </cell>
          <cell r="J96" t="str">
            <v>Drop2N</v>
          </cell>
        </row>
        <row r="97">
          <cell r="A97">
            <v>96</v>
          </cell>
          <cell r="B97" t="str">
            <v>ja</v>
          </cell>
          <cell r="C97" t="str">
            <v>金西の守護神 白虎</v>
          </cell>
          <cell r="D97" t="str">
            <v>フレンド専用・四神・白虎・R5</v>
          </cell>
          <cell r="E97" t="str">
            <v>守護神</v>
          </cell>
          <cell r="F97" t="str">
            <v>格好いい</v>
          </cell>
          <cell r="G97" t="str">
            <v>不明</v>
          </cell>
          <cell r="H97" t="str">
            <v>yellow</v>
          </cell>
          <cell r="I97">
            <v>5</v>
          </cell>
          <cell r="J97" t="str">
            <v>Drop2N</v>
          </cell>
        </row>
        <row r="98">
          <cell r="A98">
            <v>97</v>
          </cell>
          <cell r="B98" t="str">
            <v>ja</v>
          </cell>
          <cell r="C98" t="str">
            <v>炎のミリオンダック</v>
          </cell>
          <cell r="D98" t="str">
            <v>強化素材R3</v>
          </cell>
          <cell r="F98" t="str">
            <v>世界観</v>
          </cell>
          <cell r="G98" t="str">
            <v>不明</v>
          </cell>
          <cell r="H98" t="str">
            <v>red</v>
          </cell>
          <cell r="I98">
            <v>6</v>
          </cell>
          <cell r="J98" t="str">
            <v>Material</v>
          </cell>
        </row>
        <row r="99">
          <cell r="A99">
            <v>98</v>
          </cell>
          <cell r="B99" t="str">
            <v>ja</v>
          </cell>
          <cell r="C99" t="str">
            <v>森のミリオンダック</v>
          </cell>
          <cell r="D99" t="str">
            <v>強化素材R4</v>
          </cell>
          <cell r="F99" t="str">
            <v>世界観</v>
          </cell>
          <cell r="G99" t="str">
            <v>不明</v>
          </cell>
          <cell r="H99" t="str">
            <v>green</v>
          </cell>
          <cell r="I99">
            <v>6</v>
          </cell>
          <cell r="J99" t="str">
            <v>Material</v>
          </cell>
        </row>
        <row r="100">
          <cell r="A100">
            <v>99</v>
          </cell>
          <cell r="B100" t="str">
            <v>ja</v>
          </cell>
          <cell r="C100" t="str">
            <v>水のミリオンダック</v>
          </cell>
          <cell r="D100" t="str">
            <v>強化素材R5</v>
          </cell>
          <cell r="F100" t="str">
            <v>世界観</v>
          </cell>
          <cell r="G100" t="str">
            <v>不明</v>
          </cell>
          <cell r="H100" t="str">
            <v>blue</v>
          </cell>
          <cell r="I100">
            <v>6</v>
          </cell>
          <cell r="J100" t="str">
            <v>Material</v>
          </cell>
        </row>
        <row r="101">
          <cell r="A101">
            <v>100</v>
          </cell>
          <cell r="B101" t="str">
            <v>ja</v>
          </cell>
          <cell r="C101" t="str">
            <v>雷のミリオンダック</v>
          </cell>
          <cell r="D101" t="str">
            <v>強化素材R6</v>
          </cell>
          <cell r="F101" t="str">
            <v>世界観</v>
          </cell>
          <cell r="G101" t="str">
            <v>不明</v>
          </cell>
          <cell r="H101" t="str">
            <v>yellow</v>
          </cell>
          <cell r="I101">
            <v>6</v>
          </cell>
          <cell r="J101" t="str">
            <v>Material</v>
          </cell>
        </row>
        <row r="102">
          <cell r="A102">
            <v>101</v>
          </cell>
          <cell r="B102" t="str">
            <v>ja</v>
          </cell>
          <cell r="C102" t="str">
            <v>レッドチェシャ</v>
          </cell>
          <cell r="D102" t="str">
            <v>進化素材・赤・R2</v>
          </cell>
          <cell r="E102" t="str">
            <v>アリス</v>
          </cell>
          <cell r="F102" t="str">
            <v>世界観</v>
          </cell>
          <cell r="G102" t="str">
            <v>不明</v>
          </cell>
          <cell r="H102" t="str">
            <v>red</v>
          </cell>
          <cell r="I102">
            <v>2</v>
          </cell>
          <cell r="J102" t="str">
            <v>Material</v>
          </cell>
        </row>
        <row r="103">
          <cell r="A103">
            <v>102</v>
          </cell>
          <cell r="B103" t="str">
            <v>ja</v>
          </cell>
          <cell r="C103" t="str">
            <v>レッドラビット</v>
          </cell>
          <cell r="D103" t="str">
            <v>進化素材・赤・R3</v>
          </cell>
          <cell r="E103" t="str">
            <v>アリス</v>
          </cell>
          <cell r="F103" t="str">
            <v>世界観</v>
          </cell>
          <cell r="G103" t="str">
            <v>不明</v>
          </cell>
          <cell r="H103" t="str">
            <v>red</v>
          </cell>
          <cell r="I103">
            <v>3</v>
          </cell>
          <cell r="J103" t="str">
            <v>Material</v>
          </cell>
        </row>
        <row r="104">
          <cell r="A104">
            <v>103</v>
          </cell>
          <cell r="B104" t="str">
            <v>ja</v>
          </cell>
          <cell r="C104" t="str">
            <v>レッドキャタップ</v>
          </cell>
          <cell r="D104" t="str">
            <v>進化素材・赤・R4</v>
          </cell>
          <cell r="E104" t="str">
            <v>アリス</v>
          </cell>
          <cell r="F104" t="str">
            <v>世界観</v>
          </cell>
          <cell r="G104" t="str">
            <v>不明</v>
          </cell>
          <cell r="H104" t="str">
            <v>red</v>
          </cell>
          <cell r="I104">
            <v>4</v>
          </cell>
          <cell r="J104" t="str">
            <v>Material</v>
          </cell>
        </row>
        <row r="105">
          <cell r="A105">
            <v>104</v>
          </cell>
          <cell r="B105" t="str">
            <v>ja</v>
          </cell>
          <cell r="C105" t="str">
            <v>炎のマッドハッター</v>
          </cell>
          <cell r="D105" t="str">
            <v>進化素材・赤・R5</v>
          </cell>
          <cell r="E105" t="str">
            <v>アリス</v>
          </cell>
          <cell r="F105" t="str">
            <v>世界観</v>
          </cell>
          <cell r="G105" t="str">
            <v>不明</v>
          </cell>
          <cell r="H105" t="str">
            <v>red</v>
          </cell>
          <cell r="I105">
            <v>5</v>
          </cell>
          <cell r="J105" t="str">
            <v>Material</v>
          </cell>
        </row>
        <row r="106">
          <cell r="A106">
            <v>105</v>
          </cell>
          <cell r="B106" t="str">
            <v>ja</v>
          </cell>
          <cell r="C106" t="str">
            <v>グリーンチェシャ</v>
          </cell>
          <cell r="D106" t="str">
            <v>進化素材・緑・R2</v>
          </cell>
          <cell r="E106" t="str">
            <v>アリス</v>
          </cell>
          <cell r="F106" t="str">
            <v>世界観</v>
          </cell>
          <cell r="G106" t="str">
            <v>不明</v>
          </cell>
          <cell r="H106" t="str">
            <v>green</v>
          </cell>
          <cell r="I106">
            <v>2</v>
          </cell>
          <cell r="J106" t="str">
            <v>Material</v>
          </cell>
        </row>
        <row r="107">
          <cell r="A107">
            <v>106</v>
          </cell>
          <cell r="B107" t="str">
            <v>ja</v>
          </cell>
          <cell r="C107" t="str">
            <v>グリーンラビット</v>
          </cell>
          <cell r="D107" t="str">
            <v>進化素材・緑・R3</v>
          </cell>
          <cell r="E107" t="str">
            <v>アリス</v>
          </cell>
          <cell r="F107" t="str">
            <v>世界観</v>
          </cell>
          <cell r="G107" t="str">
            <v>不明</v>
          </cell>
          <cell r="H107" t="str">
            <v>green</v>
          </cell>
          <cell r="I107">
            <v>3</v>
          </cell>
          <cell r="J107" t="str">
            <v>Material</v>
          </cell>
        </row>
        <row r="108">
          <cell r="A108">
            <v>107</v>
          </cell>
          <cell r="B108" t="str">
            <v>ja</v>
          </cell>
          <cell r="C108" t="str">
            <v>グリーンキャタップ</v>
          </cell>
          <cell r="D108" t="str">
            <v>進化素材・緑・R4</v>
          </cell>
          <cell r="E108" t="str">
            <v>アリス</v>
          </cell>
          <cell r="F108" t="str">
            <v>世界観</v>
          </cell>
          <cell r="G108" t="str">
            <v>不明</v>
          </cell>
          <cell r="H108" t="str">
            <v>green</v>
          </cell>
          <cell r="I108">
            <v>4</v>
          </cell>
          <cell r="J108" t="str">
            <v>Material</v>
          </cell>
        </row>
        <row r="109">
          <cell r="A109">
            <v>108</v>
          </cell>
          <cell r="B109" t="str">
            <v>ja</v>
          </cell>
          <cell r="C109" t="str">
            <v>森のマッドハッター</v>
          </cell>
          <cell r="D109" t="str">
            <v>進化素材・緑・R5</v>
          </cell>
          <cell r="E109" t="str">
            <v>アリス</v>
          </cell>
          <cell r="F109" t="str">
            <v>世界観</v>
          </cell>
          <cell r="G109" t="str">
            <v>不明</v>
          </cell>
          <cell r="H109" t="str">
            <v>green</v>
          </cell>
          <cell r="I109">
            <v>5</v>
          </cell>
          <cell r="J109" t="str">
            <v>Material</v>
          </cell>
        </row>
        <row r="110">
          <cell r="A110">
            <v>109</v>
          </cell>
          <cell r="B110" t="str">
            <v>ja</v>
          </cell>
          <cell r="C110" t="str">
            <v>ブルーチェシャ</v>
          </cell>
          <cell r="D110" t="str">
            <v>進化素材・青・R2</v>
          </cell>
          <cell r="E110" t="str">
            <v>アリス</v>
          </cell>
          <cell r="F110" t="str">
            <v>世界観</v>
          </cell>
          <cell r="G110" t="str">
            <v>不明</v>
          </cell>
          <cell r="H110" t="str">
            <v>blue</v>
          </cell>
          <cell r="I110">
            <v>2</v>
          </cell>
          <cell r="J110" t="str">
            <v>Material</v>
          </cell>
        </row>
        <row r="111">
          <cell r="A111">
            <v>110</v>
          </cell>
          <cell r="B111" t="str">
            <v>ja</v>
          </cell>
          <cell r="C111" t="str">
            <v>ブルーラビット</v>
          </cell>
          <cell r="D111" t="str">
            <v>進化素材・青・R3</v>
          </cell>
          <cell r="E111" t="str">
            <v>アリス</v>
          </cell>
          <cell r="F111" t="str">
            <v>世界観</v>
          </cell>
          <cell r="G111" t="str">
            <v>不明</v>
          </cell>
          <cell r="H111" t="str">
            <v>blue</v>
          </cell>
          <cell r="I111">
            <v>3</v>
          </cell>
          <cell r="J111" t="str">
            <v>Material</v>
          </cell>
        </row>
        <row r="112">
          <cell r="A112">
            <v>111</v>
          </cell>
          <cell r="B112" t="str">
            <v>ja</v>
          </cell>
          <cell r="C112" t="str">
            <v>ブルーキャタップ</v>
          </cell>
          <cell r="D112" t="str">
            <v>進化素材・青・R4</v>
          </cell>
          <cell r="E112" t="str">
            <v>アリス</v>
          </cell>
          <cell r="F112" t="str">
            <v>世界観</v>
          </cell>
          <cell r="G112" t="str">
            <v>不明</v>
          </cell>
          <cell r="H112" t="str">
            <v>blue</v>
          </cell>
          <cell r="I112">
            <v>4</v>
          </cell>
          <cell r="J112" t="str">
            <v>Material</v>
          </cell>
        </row>
        <row r="113">
          <cell r="A113">
            <v>112</v>
          </cell>
          <cell r="B113" t="str">
            <v>ja</v>
          </cell>
          <cell r="C113" t="str">
            <v>水のマッドハッター</v>
          </cell>
          <cell r="D113" t="str">
            <v>進化素材・青・R5</v>
          </cell>
          <cell r="E113" t="str">
            <v>アリス</v>
          </cell>
          <cell r="F113" t="str">
            <v>世界観</v>
          </cell>
          <cell r="G113" t="str">
            <v>不明</v>
          </cell>
          <cell r="H113" t="str">
            <v>blue</v>
          </cell>
          <cell r="I113">
            <v>5</v>
          </cell>
          <cell r="J113" t="str">
            <v>Material</v>
          </cell>
        </row>
        <row r="114">
          <cell r="A114">
            <v>113</v>
          </cell>
          <cell r="B114" t="str">
            <v>ja</v>
          </cell>
          <cell r="C114" t="str">
            <v>イエローチェシャ</v>
          </cell>
          <cell r="D114" t="str">
            <v>進化素材・黄・R2</v>
          </cell>
          <cell r="E114" t="str">
            <v>アリス</v>
          </cell>
          <cell r="F114" t="str">
            <v>世界観</v>
          </cell>
          <cell r="G114" t="str">
            <v>不明</v>
          </cell>
          <cell r="H114" t="str">
            <v>yellow</v>
          </cell>
          <cell r="I114">
            <v>2</v>
          </cell>
          <cell r="J114" t="str">
            <v>Material</v>
          </cell>
        </row>
        <row r="115">
          <cell r="A115">
            <v>114</v>
          </cell>
          <cell r="B115" t="str">
            <v>ja</v>
          </cell>
          <cell r="C115" t="str">
            <v>イエローラビット</v>
          </cell>
          <cell r="D115" t="str">
            <v>進化素材・黄・R3</v>
          </cell>
          <cell r="E115" t="str">
            <v>アリス</v>
          </cell>
          <cell r="F115" t="str">
            <v>世界観</v>
          </cell>
          <cell r="G115" t="str">
            <v>不明</v>
          </cell>
          <cell r="H115" t="str">
            <v>yellow</v>
          </cell>
          <cell r="I115">
            <v>3</v>
          </cell>
          <cell r="J115" t="str">
            <v>Material</v>
          </cell>
        </row>
        <row r="116">
          <cell r="A116">
            <v>115</v>
          </cell>
          <cell r="B116" t="str">
            <v>ja</v>
          </cell>
          <cell r="C116" t="str">
            <v>イエローキャタップ</v>
          </cell>
          <cell r="D116" t="str">
            <v>進化素材・黄・R4</v>
          </cell>
          <cell r="E116" t="str">
            <v>アリス</v>
          </cell>
          <cell r="F116" t="str">
            <v>世界観</v>
          </cell>
          <cell r="G116" t="str">
            <v>不明</v>
          </cell>
          <cell r="H116" t="str">
            <v>yellow</v>
          </cell>
          <cell r="I116">
            <v>4</v>
          </cell>
          <cell r="J116" t="str">
            <v>Material</v>
          </cell>
        </row>
        <row r="117">
          <cell r="A117">
            <v>116</v>
          </cell>
          <cell r="B117" t="str">
            <v>ja</v>
          </cell>
          <cell r="C117" t="str">
            <v>雷のマッドハッター</v>
          </cell>
          <cell r="D117" t="str">
            <v>進化素材・黄・R5</v>
          </cell>
          <cell r="E117" t="str">
            <v>アリス</v>
          </cell>
          <cell r="F117" t="str">
            <v>世界観</v>
          </cell>
          <cell r="G117" t="str">
            <v>不明</v>
          </cell>
          <cell r="H117" t="str">
            <v>yellow</v>
          </cell>
          <cell r="I117">
            <v>5</v>
          </cell>
          <cell r="J117" t="str">
            <v>Material</v>
          </cell>
        </row>
        <row r="118">
          <cell r="A118">
            <v>117</v>
          </cell>
          <cell r="B118" t="str">
            <v>ja</v>
          </cell>
          <cell r="C118" t="str">
            <v>ゴールドピヨピヨ</v>
          </cell>
          <cell r="D118" t="str">
            <v>売却素材R3</v>
          </cell>
          <cell r="E118" t="str">
            <v>アリス</v>
          </cell>
          <cell r="F118" t="str">
            <v>世界観</v>
          </cell>
          <cell r="G118" t="str">
            <v>不明</v>
          </cell>
          <cell r="H118" t="str">
            <v>yellow</v>
          </cell>
          <cell r="I118">
            <v>3</v>
          </cell>
          <cell r="J118" t="str">
            <v>Material</v>
          </cell>
        </row>
        <row r="119">
          <cell r="A119">
            <v>118</v>
          </cell>
          <cell r="B119" t="str">
            <v>ja</v>
          </cell>
          <cell r="C119" t="str">
            <v>ゴールドチック</v>
          </cell>
          <cell r="D119" t="str">
            <v>売却素材R4</v>
          </cell>
          <cell r="E119" t="str">
            <v>アリス</v>
          </cell>
          <cell r="F119" t="str">
            <v>世界観</v>
          </cell>
          <cell r="G119" t="str">
            <v>不明</v>
          </cell>
          <cell r="H119" t="str">
            <v>yellow</v>
          </cell>
          <cell r="I119">
            <v>4</v>
          </cell>
          <cell r="J119" t="str">
            <v>Material</v>
          </cell>
        </row>
        <row r="120">
          <cell r="A120">
            <v>119</v>
          </cell>
          <cell r="B120" t="str">
            <v>ja</v>
          </cell>
          <cell r="C120" t="str">
            <v>ゴールドダック</v>
          </cell>
          <cell r="D120" t="str">
            <v>売却素材R5</v>
          </cell>
          <cell r="E120" t="str">
            <v>アリス</v>
          </cell>
          <cell r="F120" t="str">
            <v>世界観</v>
          </cell>
          <cell r="G120" t="str">
            <v>不明</v>
          </cell>
          <cell r="H120" t="str">
            <v>yellow</v>
          </cell>
          <cell r="I120">
            <v>5</v>
          </cell>
          <cell r="J120" t="str">
            <v>Material</v>
          </cell>
        </row>
        <row r="121">
          <cell r="A121">
            <v>120</v>
          </cell>
          <cell r="B121" t="str">
            <v>ja</v>
          </cell>
          <cell r="C121" t="str">
            <v>ゴールドキング</v>
          </cell>
          <cell r="D121" t="str">
            <v>売却素材R6</v>
          </cell>
          <cell r="E121" t="str">
            <v>アリス</v>
          </cell>
          <cell r="F121" t="str">
            <v>世界観</v>
          </cell>
          <cell r="G121" t="str">
            <v>不明</v>
          </cell>
          <cell r="H121" t="str">
            <v>yellow</v>
          </cell>
          <cell r="I121">
            <v>6</v>
          </cell>
          <cell r="J121" t="str">
            <v>Material</v>
          </cell>
        </row>
        <row r="122">
          <cell r="A122">
            <v>121</v>
          </cell>
          <cell r="B122" t="str">
            <v>ja</v>
          </cell>
          <cell r="C122" t="str">
            <v>攻めの果実</v>
          </cell>
          <cell r="D122" t="str">
            <v>限界突破素材・攻撃・赤</v>
          </cell>
          <cell r="E122" t="str">
            <v>アリス</v>
          </cell>
          <cell r="F122" t="str">
            <v>世界観</v>
          </cell>
          <cell r="G122" t="str">
            <v>不明</v>
          </cell>
          <cell r="H122" t="str">
            <v>red</v>
          </cell>
          <cell r="I122">
            <v>3</v>
          </cell>
          <cell r="J122" t="str">
            <v>Material</v>
          </cell>
        </row>
        <row r="123">
          <cell r="A123">
            <v>122</v>
          </cell>
          <cell r="B123" t="str">
            <v>ja</v>
          </cell>
          <cell r="C123" t="str">
            <v>生命の果実</v>
          </cell>
          <cell r="D123" t="str">
            <v>限界突破素材・体力・緑</v>
          </cell>
          <cell r="E123" t="str">
            <v>アリス</v>
          </cell>
          <cell r="F123" t="str">
            <v>世界観</v>
          </cell>
          <cell r="G123" t="str">
            <v>不明</v>
          </cell>
          <cell r="H123" t="str">
            <v>green</v>
          </cell>
          <cell r="I123">
            <v>3</v>
          </cell>
          <cell r="J123" t="str">
            <v>Material</v>
          </cell>
        </row>
        <row r="124">
          <cell r="A124">
            <v>123</v>
          </cell>
          <cell r="B124" t="str">
            <v>ja</v>
          </cell>
          <cell r="C124" t="str">
            <v>癒しの果実</v>
          </cell>
          <cell r="D124" t="str">
            <v>限界突破素材・回復・青</v>
          </cell>
          <cell r="E124" t="str">
            <v>アリス</v>
          </cell>
          <cell r="F124" t="str">
            <v>世界観</v>
          </cell>
          <cell r="G124" t="str">
            <v>不明</v>
          </cell>
          <cell r="H124" t="str">
            <v>blue</v>
          </cell>
          <cell r="I124">
            <v>3</v>
          </cell>
          <cell r="J124" t="str">
            <v>Material</v>
          </cell>
        </row>
        <row r="125">
          <cell r="A125">
            <v>124</v>
          </cell>
          <cell r="B125" t="str">
            <v>ja</v>
          </cell>
          <cell r="C125" t="str">
            <v>黄金の果実</v>
          </cell>
          <cell r="D125" t="str">
            <v>限界突破素材・防御・黄</v>
          </cell>
          <cell r="E125" t="str">
            <v>アリス</v>
          </cell>
          <cell r="F125" t="str">
            <v>世界観</v>
          </cell>
          <cell r="G125" t="str">
            <v>不明</v>
          </cell>
          <cell r="H125" t="str">
            <v>yellow</v>
          </cell>
          <cell r="I125">
            <v>3</v>
          </cell>
          <cell r="J125" t="str">
            <v>Material</v>
          </cell>
        </row>
        <row r="126">
          <cell r="A126">
            <v>125</v>
          </cell>
          <cell r="B126" t="str">
            <v>ja</v>
          </cell>
          <cell r="C126" t="str">
            <v>秘術の果実</v>
          </cell>
          <cell r="D126" t="str">
            <v>スキル進化素材</v>
          </cell>
          <cell r="E126" t="str">
            <v>アリス</v>
          </cell>
          <cell r="F126" t="str">
            <v>世界観</v>
          </cell>
          <cell r="G126" t="str">
            <v>不明</v>
          </cell>
          <cell r="H126" t="str">
            <v>blue</v>
          </cell>
          <cell r="I126">
            <v>3</v>
          </cell>
          <cell r="J126" t="str">
            <v>Material</v>
          </cell>
        </row>
        <row r="127">
          <cell r="A127">
            <v>126</v>
          </cell>
          <cell r="B127" t="str">
            <v>ja</v>
          </cell>
          <cell r="C127" t="str">
            <v>骨器使い ユノ</v>
          </cell>
          <cell r="D127" t="str">
            <v>攻撃1・アニマル・赤・R3</v>
          </cell>
          <cell r="E127" t="str">
            <v>アバター</v>
          </cell>
          <cell r="F127" t="str">
            <v>美しい</v>
          </cell>
          <cell r="G127" t="str">
            <v>女性</v>
          </cell>
          <cell r="H127" t="str">
            <v>red</v>
          </cell>
          <cell r="I127">
            <v>3</v>
          </cell>
          <cell r="J127" t="str">
            <v>PremiumW</v>
          </cell>
        </row>
        <row r="128">
          <cell r="A128">
            <v>127</v>
          </cell>
          <cell r="B128" t="str">
            <v>ja</v>
          </cell>
          <cell r="C128" t="str">
            <v>狂喜の賢者 ユノ</v>
          </cell>
          <cell r="D128" t="str">
            <v>攻撃1・アニマル・赤・R4</v>
          </cell>
          <cell r="E128" t="str">
            <v>アバター</v>
          </cell>
          <cell r="F128" t="str">
            <v>美しい</v>
          </cell>
          <cell r="G128" t="str">
            <v>女性</v>
          </cell>
          <cell r="H128" t="str">
            <v>red</v>
          </cell>
          <cell r="I128">
            <v>4</v>
          </cell>
          <cell r="J128" t="str">
            <v>PremiumW</v>
          </cell>
        </row>
        <row r="129">
          <cell r="A129">
            <v>128</v>
          </cell>
          <cell r="B129" t="str">
            <v>ja</v>
          </cell>
          <cell r="C129" t="str">
            <v>野生児 アマラ</v>
          </cell>
          <cell r="D129" t="str">
            <v>攻撃1・アニマル・緑・R3</v>
          </cell>
          <cell r="E129" t="str">
            <v>アバター</v>
          </cell>
          <cell r="F129" t="str">
            <v>格好いい</v>
          </cell>
          <cell r="G129" t="str">
            <v>女性</v>
          </cell>
          <cell r="H129" t="str">
            <v>green</v>
          </cell>
          <cell r="I129">
            <v>3</v>
          </cell>
          <cell r="J129" t="str">
            <v>PremiumW</v>
          </cell>
        </row>
        <row r="130">
          <cell r="A130">
            <v>129</v>
          </cell>
          <cell r="B130" t="str">
            <v>ja</v>
          </cell>
          <cell r="C130" t="str">
            <v>孤高の狼憑き アマラ</v>
          </cell>
          <cell r="D130" t="str">
            <v>攻撃1・アニマル・緑・R4</v>
          </cell>
          <cell r="E130" t="str">
            <v>アバター</v>
          </cell>
          <cell r="F130" t="str">
            <v>格好いい</v>
          </cell>
          <cell r="G130" t="str">
            <v>女性</v>
          </cell>
          <cell r="H130" t="str">
            <v>green</v>
          </cell>
          <cell r="I130">
            <v>4</v>
          </cell>
          <cell r="J130" t="str">
            <v>PremiumW</v>
          </cell>
        </row>
        <row r="131">
          <cell r="A131">
            <v>130</v>
          </cell>
          <cell r="B131" t="str">
            <v>ja</v>
          </cell>
          <cell r="C131" t="str">
            <v>狼男 ローレンス</v>
          </cell>
          <cell r="D131" t="str">
            <v>攻撃1・アニマル・青・R3</v>
          </cell>
          <cell r="E131" t="str">
            <v>アバター</v>
          </cell>
          <cell r="F131" t="str">
            <v>格好いい</v>
          </cell>
          <cell r="G131" t="str">
            <v>男性</v>
          </cell>
          <cell r="H131" t="str">
            <v>blue</v>
          </cell>
          <cell r="I131">
            <v>3</v>
          </cell>
          <cell r="J131" t="str">
            <v>PremiumW</v>
          </cell>
        </row>
        <row r="132">
          <cell r="A132">
            <v>131</v>
          </cell>
          <cell r="B132" t="str">
            <v>ja</v>
          </cell>
          <cell r="C132" t="str">
            <v>月下の人狼 ローレンス</v>
          </cell>
          <cell r="D132" t="str">
            <v>攻撃1・アニマル・青・R4</v>
          </cell>
          <cell r="E132" t="str">
            <v>アバター</v>
          </cell>
          <cell r="F132" t="str">
            <v>格好いい</v>
          </cell>
          <cell r="G132" t="str">
            <v>男性</v>
          </cell>
          <cell r="H132" t="str">
            <v>blue</v>
          </cell>
          <cell r="I132">
            <v>4</v>
          </cell>
          <cell r="J132" t="str">
            <v>PremiumW</v>
          </cell>
        </row>
        <row r="133">
          <cell r="A133">
            <v>132</v>
          </cell>
          <cell r="B133" t="str">
            <v>ja</v>
          </cell>
          <cell r="C133" t="str">
            <v>鳥人ハヤト</v>
          </cell>
          <cell r="D133" t="str">
            <v>攻撃1・アニマル・黄・R3</v>
          </cell>
          <cell r="E133" t="str">
            <v>アバター</v>
          </cell>
          <cell r="F133" t="str">
            <v>格好いい</v>
          </cell>
          <cell r="G133" t="str">
            <v>男性</v>
          </cell>
          <cell r="H133" t="str">
            <v>yellow</v>
          </cell>
          <cell r="I133">
            <v>3</v>
          </cell>
          <cell r="J133" t="str">
            <v>PremiumW</v>
          </cell>
        </row>
        <row r="134">
          <cell r="A134">
            <v>133</v>
          </cell>
          <cell r="B134" t="str">
            <v>ja</v>
          </cell>
          <cell r="C134" t="str">
            <v>迅雷の刀剣 ハヤト</v>
          </cell>
          <cell r="D134" t="str">
            <v>攻撃1・アニマル・黄・R4</v>
          </cell>
          <cell r="E134" t="str">
            <v>アバター</v>
          </cell>
          <cell r="F134" t="str">
            <v>格好いい</v>
          </cell>
          <cell r="G134" t="str">
            <v>男性</v>
          </cell>
          <cell r="H134" t="str">
            <v>yellow</v>
          </cell>
          <cell r="I134">
            <v>4</v>
          </cell>
          <cell r="J134" t="str">
            <v>PremiumW</v>
          </cell>
        </row>
        <row r="135">
          <cell r="A135">
            <v>134</v>
          </cell>
          <cell r="B135" t="str">
            <v>ja</v>
          </cell>
          <cell r="C135" t="str">
            <v>妖炎の夕霧</v>
          </cell>
          <cell r="D135" t="str">
            <v>バランス1・ヒューマン・赤・R3</v>
          </cell>
          <cell r="E135" t="str">
            <v>アバター</v>
          </cell>
          <cell r="F135" t="str">
            <v>美しい</v>
          </cell>
          <cell r="G135" t="str">
            <v>女性</v>
          </cell>
          <cell r="H135" t="str">
            <v>red</v>
          </cell>
          <cell r="I135">
            <v>3</v>
          </cell>
          <cell r="J135" t="str">
            <v>PremiumW</v>
          </cell>
        </row>
        <row r="136">
          <cell r="A136">
            <v>135</v>
          </cell>
          <cell r="B136" t="str">
            <v>ja</v>
          </cell>
          <cell r="C136" t="str">
            <v>京の炎華夕霧</v>
          </cell>
          <cell r="D136" t="str">
            <v>バランス1・ヒューマン・赤・R4</v>
          </cell>
          <cell r="E136" t="str">
            <v>アバター</v>
          </cell>
          <cell r="F136" t="str">
            <v>美しい</v>
          </cell>
          <cell r="G136" t="str">
            <v>女性</v>
          </cell>
          <cell r="H136" t="str">
            <v>red</v>
          </cell>
          <cell r="I136">
            <v>4</v>
          </cell>
          <cell r="J136" t="str">
            <v>PremiumW</v>
          </cell>
        </row>
        <row r="137">
          <cell r="A137">
            <v>136</v>
          </cell>
          <cell r="B137" t="str">
            <v>ja</v>
          </cell>
          <cell r="C137" t="str">
            <v>お針子チハヤ</v>
          </cell>
          <cell r="D137" t="str">
            <v>バランス1・ヒューマン・緑・R3</v>
          </cell>
          <cell r="E137" t="str">
            <v>アバター</v>
          </cell>
          <cell r="F137" t="str">
            <v>可愛い</v>
          </cell>
          <cell r="G137" t="str">
            <v>女性</v>
          </cell>
          <cell r="H137" t="str">
            <v>green</v>
          </cell>
          <cell r="I137">
            <v>3</v>
          </cell>
          <cell r="J137" t="str">
            <v>PremiumW</v>
          </cell>
        </row>
        <row r="138">
          <cell r="A138">
            <v>137</v>
          </cell>
          <cell r="B138" t="str">
            <v>ja</v>
          </cell>
          <cell r="C138" t="str">
            <v>清福の仕立屋 チハヤ</v>
          </cell>
          <cell r="D138" t="str">
            <v>バランス1・ヒューマン・緑・R4</v>
          </cell>
          <cell r="E138" t="str">
            <v>アバター</v>
          </cell>
          <cell r="F138" t="str">
            <v>可愛い</v>
          </cell>
          <cell r="G138" t="str">
            <v>女性</v>
          </cell>
          <cell r="H138" t="str">
            <v>green</v>
          </cell>
          <cell r="I138">
            <v>4</v>
          </cell>
          <cell r="J138" t="str">
            <v>PremiumW</v>
          </cell>
        </row>
        <row r="139">
          <cell r="A139">
            <v>138</v>
          </cell>
          <cell r="B139" t="str">
            <v>ja</v>
          </cell>
          <cell r="C139" t="str">
            <v>蒼薙のトモエ</v>
          </cell>
          <cell r="D139" t="str">
            <v>バランス1・ヒューマン・青・R3</v>
          </cell>
          <cell r="E139" t="str">
            <v>アバター</v>
          </cell>
          <cell r="F139" t="str">
            <v>美しい</v>
          </cell>
          <cell r="G139" t="str">
            <v>女性</v>
          </cell>
          <cell r="H139" t="str">
            <v>blue</v>
          </cell>
          <cell r="I139">
            <v>3</v>
          </cell>
          <cell r="J139" t="str">
            <v>PremiumW</v>
          </cell>
        </row>
        <row r="140">
          <cell r="A140">
            <v>139</v>
          </cell>
          <cell r="B140" t="str">
            <v>ja</v>
          </cell>
          <cell r="C140" t="str">
            <v>蒼昇刃姫 トモエ</v>
          </cell>
          <cell r="D140" t="str">
            <v>バランス1・ヒューマン・青・R4</v>
          </cell>
          <cell r="E140" t="str">
            <v>アバター</v>
          </cell>
          <cell r="F140" t="str">
            <v>美しい</v>
          </cell>
          <cell r="G140" t="str">
            <v>女性</v>
          </cell>
          <cell r="H140" t="str">
            <v>blue</v>
          </cell>
          <cell r="I140">
            <v>4</v>
          </cell>
          <cell r="J140" t="str">
            <v>PremiumW</v>
          </cell>
        </row>
        <row r="141">
          <cell r="A141">
            <v>140</v>
          </cell>
          <cell r="B141" t="str">
            <v>ja</v>
          </cell>
          <cell r="C141" t="str">
            <v>秋祭のタマモ</v>
          </cell>
          <cell r="D141" t="str">
            <v>バランス1・ヒューマン・黄・R3</v>
          </cell>
          <cell r="E141" t="str">
            <v>アバター</v>
          </cell>
          <cell r="F141" t="str">
            <v>可愛い</v>
          </cell>
          <cell r="G141" t="str">
            <v>女性</v>
          </cell>
          <cell r="H141" t="str">
            <v>yellow</v>
          </cell>
          <cell r="I141">
            <v>3</v>
          </cell>
          <cell r="J141" t="str">
            <v>PremiumW</v>
          </cell>
        </row>
        <row r="142">
          <cell r="A142">
            <v>141</v>
          </cell>
          <cell r="B142" t="str">
            <v>ja</v>
          </cell>
          <cell r="C142" t="str">
            <v>妖狐演舞 タマモ</v>
          </cell>
          <cell r="D142" t="str">
            <v>バランス1・ヒューマン・黄・R4</v>
          </cell>
          <cell r="E142" t="str">
            <v>アバター</v>
          </cell>
          <cell r="F142" t="str">
            <v>可愛い</v>
          </cell>
          <cell r="G142" t="str">
            <v>女性</v>
          </cell>
          <cell r="H142" t="str">
            <v>yellow</v>
          </cell>
          <cell r="I142">
            <v>4</v>
          </cell>
          <cell r="J142" t="str">
            <v>PremiumW</v>
          </cell>
        </row>
        <row r="143">
          <cell r="A143">
            <v>142</v>
          </cell>
          <cell r="B143" t="str">
            <v>ja</v>
          </cell>
          <cell r="C143" t="str">
            <v>赤ずきん</v>
          </cell>
          <cell r="D143" t="str">
            <v>体力1・ドラゴン・赤・R3</v>
          </cell>
          <cell r="E143" t="str">
            <v>アバター</v>
          </cell>
          <cell r="F143" t="str">
            <v>可愛い</v>
          </cell>
          <cell r="G143" t="str">
            <v>女性</v>
          </cell>
          <cell r="H143" t="str">
            <v>red</v>
          </cell>
          <cell r="I143">
            <v>3</v>
          </cell>
          <cell r="J143" t="str">
            <v>PremiumW</v>
          </cell>
        </row>
        <row r="144">
          <cell r="A144">
            <v>143</v>
          </cell>
          <cell r="B144" t="str">
            <v>ja</v>
          </cell>
          <cell r="C144" t="str">
            <v>深紅の死神 赤ずきん</v>
          </cell>
          <cell r="D144" t="str">
            <v>体力1・ドラゴン・赤・R4</v>
          </cell>
          <cell r="E144" t="str">
            <v>アバター</v>
          </cell>
          <cell r="F144" t="str">
            <v>可愛い</v>
          </cell>
          <cell r="G144" t="str">
            <v>女性</v>
          </cell>
          <cell r="H144" t="str">
            <v>red</v>
          </cell>
          <cell r="I144">
            <v>4</v>
          </cell>
          <cell r="J144" t="str">
            <v>PremiumW</v>
          </cell>
        </row>
        <row r="145">
          <cell r="A145">
            <v>144</v>
          </cell>
          <cell r="B145" t="str">
            <v>ja</v>
          </cell>
          <cell r="C145" t="str">
            <v>かぐや</v>
          </cell>
          <cell r="D145" t="str">
            <v>体力1・ドラゴン・緑・R3</v>
          </cell>
          <cell r="E145" t="str">
            <v>アバター</v>
          </cell>
          <cell r="F145" t="str">
            <v>美しい</v>
          </cell>
          <cell r="G145" t="str">
            <v>女性</v>
          </cell>
          <cell r="H145" t="str">
            <v>green</v>
          </cell>
          <cell r="I145">
            <v>3</v>
          </cell>
          <cell r="J145" t="str">
            <v>PremiumW</v>
          </cell>
        </row>
        <row r="146">
          <cell r="A146">
            <v>145</v>
          </cell>
          <cell r="B146" t="str">
            <v>ja</v>
          </cell>
          <cell r="C146" t="str">
            <v>魔性妖艶 かぐや</v>
          </cell>
          <cell r="D146" t="str">
            <v>体力1・ドラゴン・緑・R4</v>
          </cell>
          <cell r="E146" t="str">
            <v>アバター</v>
          </cell>
          <cell r="F146" t="str">
            <v>美しい</v>
          </cell>
          <cell r="G146" t="str">
            <v>女性</v>
          </cell>
          <cell r="H146" t="str">
            <v>green</v>
          </cell>
          <cell r="I146">
            <v>4</v>
          </cell>
          <cell r="J146" t="str">
            <v>PremiumW</v>
          </cell>
        </row>
        <row r="147">
          <cell r="A147">
            <v>146</v>
          </cell>
          <cell r="B147" t="str">
            <v>ja</v>
          </cell>
          <cell r="C147" t="str">
            <v>マーメイド</v>
          </cell>
          <cell r="D147" t="str">
            <v>体力1・ドラゴン・青・R3</v>
          </cell>
          <cell r="E147" t="str">
            <v>アバター</v>
          </cell>
          <cell r="F147" t="str">
            <v>可愛い</v>
          </cell>
          <cell r="G147" t="str">
            <v>女性</v>
          </cell>
          <cell r="H147" t="str">
            <v>blue</v>
          </cell>
          <cell r="I147">
            <v>3</v>
          </cell>
          <cell r="J147" t="str">
            <v>PremiumW</v>
          </cell>
        </row>
        <row r="148">
          <cell r="A148">
            <v>147</v>
          </cell>
          <cell r="B148" t="str">
            <v>ja</v>
          </cell>
          <cell r="C148" t="str">
            <v>蒼き閃光 元マーメイド</v>
          </cell>
          <cell r="D148" t="str">
            <v>体力1・ドラゴン・青・R4</v>
          </cell>
          <cell r="E148" t="str">
            <v>アバター</v>
          </cell>
          <cell r="F148" t="str">
            <v>可愛い</v>
          </cell>
          <cell r="G148" t="str">
            <v>女性</v>
          </cell>
          <cell r="H148" t="str">
            <v>blue</v>
          </cell>
          <cell r="I148">
            <v>4</v>
          </cell>
          <cell r="J148" t="str">
            <v>PremiumW</v>
          </cell>
        </row>
        <row r="149">
          <cell r="A149">
            <v>148</v>
          </cell>
          <cell r="B149" t="str">
            <v>ja</v>
          </cell>
          <cell r="C149" t="str">
            <v>シンデレラ</v>
          </cell>
          <cell r="D149" t="str">
            <v>体力1・ドラゴン・黄・R3</v>
          </cell>
          <cell r="E149" t="str">
            <v>アバター</v>
          </cell>
          <cell r="F149" t="str">
            <v>美しい</v>
          </cell>
          <cell r="G149" t="str">
            <v>女性</v>
          </cell>
          <cell r="H149" t="str">
            <v>yellow</v>
          </cell>
          <cell r="I149">
            <v>3</v>
          </cell>
          <cell r="J149" t="str">
            <v>PremiumW</v>
          </cell>
        </row>
        <row r="150">
          <cell r="A150">
            <v>149</v>
          </cell>
          <cell r="B150" t="str">
            <v>ja</v>
          </cell>
          <cell r="C150" t="str">
            <v>雷撃蹴技を極めし者 シンデレラ</v>
          </cell>
          <cell r="D150" t="str">
            <v>体力1・ドラゴン・黄・R4</v>
          </cell>
          <cell r="E150" t="str">
            <v>アバター</v>
          </cell>
          <cell r="F150" t="str">
            <v>美しい</v>
          </cell>
          <cell r="G150" t="str">
            <v>女性</v>
          </cell>
          <cell r="H150" t="str">
            <v>yellow</v>
          </cell>
          <cell r="I150">
            <v>4</v>
          </cell>
          <cell r="J150" t="str">
            <v>PremiumW</v>
          </cell>
        </row>
        <row r="151">
          <cell r="A151">
            <v>150</v>
          </cell>
          <cell r="B151" t="str">
            <v>ja</v>
          </cell>
          <cell r="C151" t="str">
            <v>ポイズンマスターサキ</v>
          </cell>
          <cell r="D151" t="str">
            <v>回復1・ヒューマン・赤・R3</v>
          </cell>
          <cell r="E151" t="str">
            <v>アバター</v>
          </cell>
          <cell r="F151" t="str">
            <v>格好いい</v>
          </cell>
          <cell r="G151" t="str">
            <v>女性</v>
          </cell>
          <cell r="H151" t="str">
            <v>red</v>
          </cell>
          <cell r="I151">
            <v>3</v>
          </cell>
          <cell r="J151" t="str">
            <v>PremiumW</v>
          </cell>
        </row>
        <row r="152">
          <cell r="A152">
            <v>151</v>
          </cell>
          <cell r="B152" t="str">
            <v>ja</v>
          </cell>
          <cell r="C152" t="str">
            <v>毒煙の処刑人サキ</v>
          </cell>
          <cell r="D152" t="str">
            <v>回復1・ヒューマン・赤・R4</v>
          </cell>
          <cell r="E152" t="str">
            <v>アバター</v>
          </cell>
          <cell r="F152" t="str">
            <v>格好いい</v>
          </cell>
          <cell r="G152" t="str">
            <v>女性</v>
          </cell>
          <cell r="H152" t="str">
            <v>red</v>
          </cell>
          <cell r="I152">
            <v>4</v>
          </cell>
          <cell r="J152" t="str">
            <v>PremiumW</v>
          </cell>
        </row>
        <row r="153">
          <cell r="A153">
            <v>152</v>
          </cell>
          <cell r="B153" t="str">
            <v>ja</v>
          </cell>
          <cell r="C153" t="str">
            <v>功夫少女ランラン</v>
          </cell>
          <cell r="D153" t="str">
            <v>回復1・ヒューマン・緑・R3</v>
          </cell>
          <cell r="E153" t="str">
            <v>アバター</v>
          </cell>
          <cell r="F153" t="str">
            <v>可愛い</v>
          </cell>
          <cell r="G153" t="str">
            <v>女性</v>
          </cell>
          <cell r="H153" t="str">
            <v>green</v>
          </cell>
          <cell r="I153">
            <v>3</v>
          </cell>
          <cell r="J153" t="str">
            <v>PremiumW</v>
          </cell>
        </row>
        <row r="154">
          <cell r="A154">
            <v>153</v>
          </cell>
          <cell r="B154" t="str">
            <v>ja</v>
          </cell>
          <cell r="C154" t="str">
            <v>拳聖ランラン</v>
          </cell>
          <cell r="D154" t="str">
            <v>回復1・ヒューマン・緑・R4</v>
          </cell>
          <cell r="E154" t="str">
            <v>アバター</v>
          </cell>
          <cell r="F154" t="str">
            <v>可愛い</v>
          </cell>
          <cell r="G154" t="str">
            <v>女性</v>
          </cell>
          <cell r="H154" t="str">
            <v>green</v>
          </cell>
          <cell r="I154">
            <v>4</v>
          </cell>
          <cell r="J154" t="str">
            <v>PremiumW</v>
          </cell>
        </row>
        <row r="155">
          <cell r="A155">
            <v>154</v>
          </cell>
          <cell r="B155" t="str">
            <v>ja</v>
          </cell>
          <cell r="C155" t="str">
            <v>始末屋 ハンナ</v>
          </cell>
          <cell r="D155" t="str">
            <v>回復1・ヒューマン・青・R3</v>
          </cell>
          <cell r="E155" t="str">
            <v>アバター</v>
          </cell>
          <cell r="F155" t="str">
            <v>美しい</v>
          </cell>
          <cell r="G155" t="str">
            <v>女性</v>
          </cell>
          <cell r="H155" t="str">
            <v>blue</v>
          </cell>
          <cell r="I155">
            <v>3</v>
          </cell>
          <cell r="J155" t="str">
            <v>PremiumW</v>
          </cell>
        </row>
        <row r="156">
          <cell r="A156">
            <v>155</v>
          </cell>
          <cell r="B156" t="str">
            <v>ja</v>
          </cell>
          <cell r="C156" t="str">
            <v>隻眼の掃除屋 ハンナ</v>
          </cell>
          <cell r="D156" t="str">
            <v>回復1・ヒューマン・青・R4</v>
          </cell>
          <cell r="E156" t="str">
            <v>アバター</v>
          </cell>
          <cell r="F156" t="str">
            <v>美しい</v>
          </cell>
          <cell r="G156" t="str">
            <v>女性</v>
          </cell>
          <cell r="H156" t="str">
            <v>blue</v>
          </cell>
          <cell r="I156">
            <v>4</v>
          </cell>
          <cell r="J156" t="str">
            <v>PremiumW</v>
          </cell>
        </row>
        <row r="157">
          <cell r="A157">
            <v>156</v>
          </cell>
          <cell r="B157" t="str">
            <v>ja</v>
          </cell>
          <cell r="C157" t="str">
            <v>踊り子 エレナ</v>
          </cell>
          <cell r="D157" t="str">
            <v>回復1・ヒューマン・黄・R3</v>
          </cell>
          <cell r="E157" t="str">
            <v>アバター</v>
          </cell>
          <cell r="F157" t="str">
            <v>可愛い</v>
          </cell>
          <cell r="G157" t="str">
            <v>女性</v>
          </cell>
          <cell r="H157" t="str">
            <v>yellow</v>
          </cell>
          <cell r="I157">
            <v>3</v>
          </cell>
          <cell r="J157" t="str">
            <v>PremiumW</v>
          </cell>
        </row>
        <row r="158">
          <cell r="A158">
            <v>157</v>
          </cell>
          <cell r="B158" t="str">
            <v>ja</v>
          </cell>
          <cell r="C158" t="str">
            <v>雷光舞姫 エレナ</v>
          </cell>
          <cell r="D158" t="str">
            <v>回復1・ヒューマン・黄・R4</v>
          </cell>
          <cell r="E158" t="str">
            <v>アバター</v>
          </cell>
          <cell r="F158" t="str">
            <v>可愛い</v>
          </cell>
          <cell r="G158" t="str">
            <v>女性</v>
          </cell>
          <cell r="H158" t="str">
            <v>yellow</v>
          </cell>
          <cell r="I158">
            <v>4</v>
          </cell>
          <cell r="J158" t="str">
            <v>PremiumW</v>
          </cell>
        </row>
        <row r="159">
          <cell r="A159">
            <v>158</v>
          </cell>
          <cell r="B159" t="str">
            <v>ja</v>
          </cell>
          <cell r="C159" t="str">
            <v>シスター シャルロッテ</v>
          </cell>
          <cell r="D159" t="str">
            <v>属性相性悪（回復）・赤・R3</v>
          </cell>
          <cell r="E159" t="str">
            <v>アバター</v>
          </cell>
          <cell r="F159" t="str">
            <v>美しい</v>
          </cell>
          <cell r="G159" t="str">
            <v>女性</v>
          </cell>
          <cell r="H159" t="str">
            <v>red</v>
          </cell>
          <cell r="I159">
            <v>3</v>
          </cell>
          <cell r="J159" t="str">
            <v>PremiumW</v>
          </cell>
        </row>
        <row r="160">
          <cell r="A160">
            <v>159</v>
          </cell>
          <cell r="B160" t="str">
            <v>ja</v>
          </cell>
          <cell r="C160" t="str">
            <v>邪を狩りし者 シャルロッテ</v>
          </cell>
          <cell r="D160" t="str">
            <v>属性相性悪（回復）・赤・R4</v>
          </cell>
          <cell r="E160" t="str">
            <v>アバター</v>
          </cell>
          <cell r="F160" t="str">
            <v>美しい</v>
          </cell>
          <cell r="G160" t="str">
            <v>女性</v>
          </cell>
          <cell r="H160" t="str">
            <v>red</v>
          </cell>
          <cell r="I160">
            <v>4</v>
          </cell>
          <cell r="J160" t="str">
            <v>PremiumW</v>
          </cell>
        </row>
        <row r="161">
          <cell r="A161">
            <v>160</v>
          </cell>
          <cell r="B161" t="str">
            <v>ja</v>
          </cell>
          <cell r="C161" t="str">
            <v>反逆者 クリエ</v>
          </cell>
          <cell r="D161" t="str">
            <v>属性相性悪（バランス）・緑・R3</v>
          </cell>
          <cell r="E161" t="str">
            <v>アバター</v>
          </cell>
          <cell r="F161" t="str">
            <v>格好いい</v>
          </cell>
          <cell r="G161" t="str">
            <v>女性</v>
          </cell>
          <cell r="H161" t="str">
            <v>green</v>
          </cell>
          <cell r="I161">
            <v>3</v>
          </cell>
          <cell r="J161" t="str">
            <v>PremiumW</v>
          </cell>
        </row>
        <row r="162">
          <cell r="A162">
            <v>161</v>
          </cell>
          <cell r="B162" t="str">
            <v>ja</v>
          </cell>
          <cell r="C162" t="str">
            <v>咆哮の先導者 クリエ</v>
          </cell>
          <cell r="D162" t="str">
            <v>属性相性悪（バランス）・緑・R4</v>
          </cell>
          <cell r="E162" t="str">
            <v>アバター</v>
          </cell>
          <cell r="F162" t="str">
            <v>格好いい</v>
          </cell>
          <cell r="G162" t="str">
            <v>女性</v>
          </cell>
          <cell r="H162" t="str">
            <v>green</v>
          </cell>
          <cell r="I162">
            <v>4</v>
          </cell>
          <cell r="J162" t="str">
            <v>PremiumW</v>
          </cell>
        </row>
        <row r="163">
          <cell r="A163">
            <v>162</v>
          </cell>
          <cell r="B163" t="str">
            <v>ja</v>
          </cell>
          <cell r="C163" t="str">
            <v>狂女 クララ</v>
          </cell>
          <cell r="D163" t="str">
            <v>属性相性悪（攻撃）・青・R3</v>
          </cell>
          <cell r="E163" t="str">
            <v>アバター</v>
          </cell>
          <cell r="F163" t="str">
            <v>美しい</v>
          </cell>
          <cell r="G163" t="str">
            <v>女性</v>
          </cell>
          <cell r="H163" t="str">
            <v>blue</v>
          </cell>
          <cell r="I163">
            <v>3</v>
          </cell>
          <cell r="J163" t="str">
            <v>PremiumW</v>
          </cell>
        </row>
        <row r="164">
          <cell r="A164">
            <v>163</v>
          </cell>
          <cell r="B164" t="str">
            <v>ja</v>
          </cell>
          <cell r="C164" t="str">
            <v>冷酷な狂嬢 クララ</v>
          </cell>
          <cell r="D164" t="str">
            <v>属性相性悪（攻撃）・青・R4</v>
          </cell>
          <cell r="E164" t="str">
            <v>アバター</v>
          </cell>
          <cell r="F164" t="str">
            <v>美しい</v>
          </cell>
          <cell r="G164" t="str">
            <v>女性</v>
          </cell>
          <cell r="H164" t="str">
            <v>blue</v>
          </cell>
          <cell r="I164">
            <v>4</v>
          </cell>
          <cell r="J164" t="str">
            <v>PremiumW</v>
          </cell>
        </row>
        <row r="165">
          <cell r="A165">
            <v>164</v>
          </cell>
          <cell r="B165" t="str">
            <v>ja</v>
          </cell>
          <cell r="C165" t="str">
            <v>イブとトモダチ</v>
          </cell>
          <cell r="D165" t="str">
            <v>属性相性悪（回復）・黄・R3</v>
          </cell>
          <cell r="E165" t="str">
            <v>アバター</v>
          </cell>
          <cell r="F165" t="str">
            <v>可愛い</v>
          </cell>
          <cell r="G165" t="str">
            <v>女性</v>
          </cell>
          <cell r="H165" t="str">
            <v>yellow</v>
          </cell>
          <cell r="I165">
            <v>3</v>
          </cell>
          <cell r="J165" t="str">
            <v>PremiumW</v>
          </cell>
        </row>
        <row r="166">
          <cell r="A166">
            <v>165</v>
          </cell>
          <cell r="B166" t="str">
            <v>ja</v>
          </cell>
          <cell r="C166" t="str">
            <v>イブとたったひとりのトモダチ</v>
          </cell>
          <cell r="D166" t="str">
            <v>属性相性悪（回復）・黄・R4</v>
          </cell>
          <cell r="E166" t="str">
            <v>アバター</v>
          </cell>
          <cell r="F166" t="str">
            <v>可愛い</v>
          </cell>
          <cell r="G166" t="str">
            <v>女性</v>
          </cell>
          <cell r="H166" t="str">
            <v>yellow</v>
          </cell>
          <cell r="I166">
            <v>4</v>
          </cell>
          <cell r="J166" t="str">
            <v>PremiumW</v>
          </cell>
        </row>
        <row r="167">
          <cell r="A167">
            <v>166</v>
          </cell>
          <cell r="B167" t="str">
            <v>ja</v>
          </cell>
          <cell r="C167" t="str">
            <v>ベリアル</v>
          </cell>
          <cell r="D167" t="str">
            <v>攻撃2・ドラゴン・赤・R3</v>
          </cell>
          <cell r="E167" t="str">
            <v>執行者</v>
          </cell>
          <cell r="F167" t="str">
            <v>格好いい</v>
          </cell>
          <cell r="G167" t="str">
            <v>男性</v>
          </cell>
          <cell r="H167" t="str">
            <v>red</v>
          </cell>
          <cell r="I167">
            <v>3</v>
          </cell>
          <cell r="J167" t="str">
            <v>PremiumN</v>
          </cell>
        </row>
        <row r="168">
          <cell r="A168">
            <v>167</v>
          </cell>
          <cell r="B168" t="str">
            <v>ja</v>
          </cell>
          <cell r="C168" t="str">
            <v>逆徒 ベリアル</v>
          </cell>
          <cell r="D168" t="str">
            <v>攻撃2・ドラゴン・赤・R4</v>
          </cell>
          <cell r="E168" t="str">
            <v>執行者</v>
          </cell>
          <cell r="F168" t="str">
            <v>格好いい</v>
          </cell>
          <cell r="G168" t="str">
            <v>男性</v>
          </cell>
          <cell r="H168" t="str">
            <v>red</v>
          </cell>
          <cell r="I168">
            <v>4</v>
          </cell>
          <cell r="J168" t="str">
            <v>PremiumN</v>
          </cell>
        </row>
        <row r="169">
          <cell r="A169">
            <v>168</v>
          </cell>
          <cell r="B169" t="str">
            <v>ja</v>
          </cell>
          <cell r="C169" t="str">
            <v>猛進の大逆者 ベリアル</v>
          </cell>
          <cell r="D169" t="str">
            <v>攻撃2・ドラゴン・赤・R5</v>
          </cell>
          <cell r="E169" t="str">
            <v>執行者</v>
          </cell>
          <cell r="F169" t="str">
            <v>格好いい</v>
          </cell>
          <cell r="G169" t="str">
            <v>男性</v>
          </cell>
          <cell r="H169" t="str">
            <v>red</v>
          </cell>
          <cell r="I169">
            <v>5</v>
          </cell>
          <cell r="J169" t="str">
            <v>PremiumN</v>
          </cell>
        </row>
        <row r="170">
          <cell r="A170">
            <v>169</v>
          </cell>
          <cell r="B170" t="str">
            <v>ja</v>
          </cell>
          <cell r="C170" t="str">
            <v>オセ</v>
          </cell>
          <cell r="D170" t="str">
            <v>攻撃2・ドラゴン・緑・R3</v>
          </cell>
          <cell r="E170" t="str">
            <v>執行者</v>
          </cell>
          <cell r="F170" t="str">
            <v>美しい</v>
          </cell>
          <cell r="G170" t="str">
            <v>女性</v>
          </cell>
          <cell r="H170" t="str">
            <v>green</v>
          </cell>
          <cell r="I170">
            <v>3</v>
          </cell>
          <cell r="J170" t="str">
            <v>PremiumN</v>
          </cell>
        </row>
        <row r="171">
          <cell r="A171">
            <v>170</v>
          </cell>
          <cell r="B171" t="str">
            <v>ja</v>
          </cell>
          <cell r="C171" t="str">
            <v>識徒 オセ</v>
          </cell>
          <cell r="D171" t="str">
            <v>攻撃2・ドラゴン・緑・R4</v>
          </cell>
          <cell r="E171" t="str">
            <v>執行者</v>
          </cell>
          <cell r="F171" t="str">
            <v>美しい</v>
          </cell>
          <cell r="G171" t="str">
            <v>女性</v>
          </cell>
          <cell r="H171" t="str">
            <v>green</v>
          </cell>
          <cell r="I171">
            <v>4</v>
          </cell>
          <cell r="J171" t="str">
            <v>PremiumN</v>
          </cell>
        </row>
        <row r="172">
          <cell r="A172">
            <v>171</v>
          </cell>
          <cell r="B172" t="str">
            <v>ja</v>
          </cell>
          <cell r="C172" t="str">
            <v>精解の預知者 オセ</v>
          </cell>
          <cell r="D172" t="str">
            <v>攻撃2・ドラゴン・緑・R5</v>
          </cell>
          <cell r="E172" t="str">
            <v>執行者</v>
          </cell>
          <cell r="F172" t="str">
            <v>美しい</v>
          </cell>
          <cell r="G172" t="str">
            <v>女性</v>
          </cell>
          <cell r="H172" t="str">
            <v>green</v>
          </cell>
          <cell r="I172">
            <v>5</v>
          </cell>
          <cell r="J172" t="str">
            <v>PremiumN</v>
          </cell>
        </row>
        <row r="173">
          <cell r="A173">
            <v>172</v>
          </cell>
          <cell r="B173" t="str">
            <v>ja</v>
          </cell>
          <cell r="C173" t="str">
            <v>フォルネウス</v>
          </cell>
          <cell r="D173" t="str">
            <v>攻撃2・ドラゴン・青・R3</v>
          </cell>
          <cell r="E173" t="str">
            <v>執行者</v>
          </cell>
          <cell r="F173" t="str">
            <v>可愛い</v>
          </cell>
          <cell r="G173" t="str">
            <v>女性</v>
          </cell>
          <cell r="H173" t="str">
            <v>blue</v>
          </cell>
          <cell r="I173">
            <v>3</v>
          </cell>
          <cell r="J173" t="str">
            <v>PremiumN</v>
          </cell>
        </row>
        <row r="174">
          <cell r="A174">
            <v>173</v>
          </cell>
          <cell r="B174" t="str">
            <v>ja</v>
          </cell>
          <cell r="C174" t="str">
            <v>公爵 フォルネウス</v>
          </cell>
          <cell r="D174" t="str">
            <v>攻撃2・ドラゴン・青・R4</v>
          </cell>
          <cell r="E174" t="str">
            <v>執行者</v>
          </cell>
          <cell r="F174" t="str">
            <v>可愛い</v>
          </cell>
          <cell r="G174" t="str">
            <v>女性</v>
          </cell>
          <cell r="H174" t="str">
            <v>blue</v>
          </cell>
          <cell r="I174">
            <v>4</v>
          </cell>
          <cell r="J174" t="str">
            <v>PremiumN</v>
          </cell>
        </row>
        <row r="175">
          <cell r="A175">
            <v>174</v>
          </cell>
          <cell r="B175" t="str">
            <v>ja</v>
          </cell>
          <cell r="C175" t="str">
            <v>偽愛の大公爵 フォルネウス</v>
          </cell>
          <cell r="D175" t="str">
            <v>攻撃2・ドラゴン・青・R5</v>
          </cell>
          <cell r="E175" t="str">
            <v>執行者</v>
          </cell>
          <cell r="F175" t="str">
            <v>可愛い</v>
          </cell>
          <cell r="G175" t="str">
            <v>女性</v>
          </cell>
          <cell r="H175" t="str">
            <v>blue</v>
          </cell>
          <cell r="I175">
            <v>5</v>
          </cell>
          <cell r="J175" t="str">
            <v>PremiumN</v>
          </cell>
        </row>
        <row r="176">
          <cell r="A176">
            <v>175</v>
          </cell>
          <cell r="B176" t="str">
            <v>ja</v>
          </cell>
          <cell r="C176" t="str">
            <v>バフォメット</v>
          </cell>
          <cell r="D176" t="str">
            <v>攻撃2・ドラゴン・黄・R3</v>
          </cell>
          <cell r="E176" t="str">
            <v>執行者</v>
          </cell>
          <cell r="F176" t="str">
            <v>美しい</v>
          </cell>
          <cell r="G176" t="str">
            <v>女性</v>
          </cell>
          <cell r="H176" t="str">
            <v>yellow</v>
          </cell>
          <cell r="I176">
            <v>3</v>
          </cell>
          <cell r="J176" t="str">
            <v>PremiumN</v>
          </cell>
        </row>
        <row r="177">
          <cell r="A177">
            <v>176</v>
          </cell>
          <cell r="B177" t="str">
            <v>ja</v>
          </cell>
          <cell r="C177" t="str">
            <v>異教徒 バフォメット</v>
          </cell>
          <cell r="D177" t="str">
            <v>攻撃2・ドラゴン・黄・R4</v>
          </cell>
          <cell r="E177" t="str">
            <v>執行者</v>
          </cell>
          <cell r="F177" t="str">
            <v>美しい</v>
          </cell>
          <cell r="G177" t="str">
            <v>女性</v>
          </cell>
          <cell r="H177" t="str">
            <v>yellow</v>
          </cell>
          <cell r="I177">
            <v>4</v>
          </cell>
          <cell r="J177" t="str">
            <v>PremiumN</v>
          </cell>
        </row>
        <row r="178">
          <cell r="A178">
            <v>177</v>
          </cell>
          <cell r="B178" t="str">
            <v>ja</v>
          </cell>
          <cell r="C178" t="str">
            <v>黒魔の異端師 バフォメット</v>
          </cell>
          <cell r="D178" t="str">
            <v>攻撃2・ドラゴン・黄・R5</v>
          </cell>
          <cell r="E178" t="str">
            <v>執行者</v>
          </cell>
          <cell r="F178" t="str">
            <v>美しい</v>
          </cell>
          <cell r="G178" t="str">
            <v>女性</v>
          </cell>
          <cell r="H178" t="str">
            <v>yellow</v>
          </cell>
          <cell r="I178">
            <v>5</v>
          </cell>
          <cell r="J178" t="str">
            <v>PremiumN</v>
          </cell>
        </row>
        <row r="179">
          <cell r="A179">
            <v>178</v>
          </cell>
          <cell r="B179" t="str">
            <v>ja</v>
          </cell>
          <cell r="C179" t="str">
            <v>ケルベロス</v>
          </cell>
          <cell r="D179" t="str">
            <v>バランス2・アニマル・赤・R3</v>
          </cell>
          <cell r="E179" t="str">
            <v>破界者</v>
          </cell>
          <cell r="F179" t="str">
            <v>可愛い</v>
          </cell>
          <cell r="G179" t="str">
            <v>女性</v>
          </cell>
          <cell r="H179" t="str">
            <v>red</v>
          </cell>
          <cell r="I179">
            <v>3</v>
          </cell>
          <cell r="J179" t="str">
            <v>PremiumN</v>
          </cell>
        </row>
        <row r="180">
          <cell r="A180">
            <v>179</v>
          </cell>
          <cell r="B180" t="str">
            <v>ja</v>
          </cell>
          <cell r="C180" t="str">
            <v>番犬 ケルベロス</v>
          </cell>
          <cell r="D180" t="str">
            <v>バランス2・アニマル・赤・R4</v>
          </cell>
          <cell r="E180" t="str">
            <v>破界者</v>
          </cell>
          <cell r="F180" t="str">
            <v>可愛い</v>
          </cell>
          <cell r="G180" t="str">
            <v>女性</v>
          </cell>
          <cell r="H180" t="str">
            <v>red</v>
          </cell>
          <cell r="I180">
            <v>4</v>
          </cell>
          <cell r="J180" t="str">
            <v>PremiumN</v>
          </cell>
        </row>
        <row r="181">
          <cell r="A181">
            <v>180</v>
          </cell>
          <cell r="B181" t="str">
            <v>ja</v>
          </cell>
          <cell r="C181" t="str">
            <v>地獄の大門番 ケルベロス</v>
          </cell>
          <cell r="D181" t="str">
            <v>バランス2・アニマル・赤・R5</v>
          </cell>
          <cell r="E181" t="str">
            <v>破界者</v>
          </cell>
          <cell r="F181" t="str">
            <v>可愛い</v>
          </cell>
          <cell r="G181" t="str">
            <v>女性</v>
          </cell>
          <cell r="H181" t="str">
            <v>red</v>
          </cell>
          <cell r="I181">
            <v>5</v>
          </cell>
          <cell r="J181" t="str">
            <v>PremiumN</v>
          </cell>
        </row>
        <row r="182">
          <cell r="A182">
            <v>181</v>
          </cell>
          <cell r="B182" t="str">
            <v>ja</v>
          </cell>
          <cell r="C182" t="str">
            <v>ベヒモス</v>
          </cell>
          <cell r="D182" t="str">
            <v>バランス2・アニマル・緑・R3</v>
          </cell>
          <cell r="E182" t="str">
            <v>破界者</v>
          </cell>
          <cell r="F182" t="str">
            <v>可愛い</v>
          </cell>
          <cell r="G182" t="str">
            <v>女性</v>
          </cell>
          <cell r="H182" t="str">
            <v>green</v>
          </cell>
          <cell r="I182">
            <v>3</v>
          </cell>
          <cell r="J182" t="str">
            <v>PremiumN</v>
          </cell>
        </row>
        <row r="183">
          <cell r="A183">
            <v>182</v>
          </cell>
          <cell r="B183" t="str">
            <v>ja</v>
          </cell>
          <cell r="C183" t="str">
            <v>放蕩者 ベヒモス</v>
          </cell>
          <cell r="D183" t="str">
            <v>バランス2・アニマル・緑・R4</v>
          </cell>
          <cell r="E183" t="str">
            <v>破界者</v>
          </cell>
          <cell r="F183" t="str">
            <v>可愛い</v>
          </cell>
          <cell r="G183" t="str">
            <v>女性</v>
          </cell>
          <cell r="H183" t="str">
            <v>green</v>
          </cell>
          <cell r="I183">
            <v>4</v>
          </cell>
          <cell r="J183" t="str">
            <v>PremiumN</v>
          </cell>
        </row>
        <row r="184">
          <cell r="A184">
            <v>183</v>
          </cell>
          <cell r="B184" t="str">
            <v>ja</v>
          </cell>
          <cell r="C184" t="str">
            <v>鈍重な彷徨者 ベヒモス</v>
          </cell>
          <cell r="D184" t="str">
            <v>バランス2・アニマル・緑・R5</v>
          </cell>
          <cell r="E184" t="str">
            <v>破界者</v>
          </cell>
          <cell r="F184" t="str">
            <v>可愛い</v>
          </cell>
          <cell r="G184" t="str">
            <v>女性</v>
          </cell>
          <cell r="H184" t="str">
            <v>green</v>
          </cell>
          <cell r="I184">
            <v>5</v>
          </cell>
          <cell r="J184" t="str">
            <v>PremiumN</v>
          </cell>
        </row>
        <row r="185">
          <cell r="A185">
            <v>184</v>
          </cell>
          <cell r="B185" t="str">
            <v>ja</v>
          </cell>
          <cell r="C185" t="str">
            <v>クラーケン</v>
          </cell>
          <cell r="D185" t="str">
            <v>バランス2・アニマル・青・R3</v>
          </cell>
          <cell r="E185" t="str">
            <v>破界者</v>
          </cell>
          <cell r="F185" t="str">
            <v>美しい</v>
          </cell>
          <cell r="G185" t="str">
            <v>女性</v>
          </cell>
          <cell r="H185" t="str">
            <v>blue</v>
          </cell>
          <cell r="I185">
            <v>3</v>
          </cell>
          <cell r="J185" t="str">
            <v>PremiumN</v>
          </cell>
        </row>
        <row r="186">
          <cell r="A186">
            <v>185</v>
          </cell>
          <cell r="B186" t="str">
            <v>ja</v>
          </cell>
          <cell r="C186" t="str">
            <v>海姫 クラーケン</v>
          </cell>
          <cell r="D186" t="str">
            <v>バランス2・アニマル・青・R4</v>
          </cell>
          <cell r="E186" t="str">
            <v>破界者</v>
          </cell>
          <cell r="F186" t="str">
            <v>美しい</v>
          </cell>
          <cell r="G186" t="str">
            <v>女性</v>
          </cell>
          <cell r="H186" t="str">
            <v>blue</v>
          </cell>
          <cell r="I186">
            <v>4</v>
          </cell>
          <cell r="J186" t="str">
            <v>PremiumN</v>
          </cell>
        </row>
        <row r="187">
          <cell r="A187">
            <v>186</v>
          </cell>
          <cell r="B187" t="str">
            <v>ja</v>
          </cell>
          <cell r="C187" t="str">
            <v>誇り高き多触姫・クラーケン</v>
          </cell>
          <cell r="D187" t="str">
            <v>バランス2・アニマル・青・R5</v>
          </cell>
          <cell r="E187" t="str">
            <v>破界者</v>
          </cell>
          <cell r="F187" t="str">
            <v>美しい</v>
          </cell>
          <cell r="G187" t="str">
            <v>女性</v>
          </cell>
          <cell r="H187" t="str">
            <v>blue</v>
          </cell>
          <cell r="I187">
            <v>5</v>
          </cell>
          <cell r="J187" t="str">
            <v>PremiumN</v>
          </cell>
        </row>
        <row r="188">
          <cell r="A188">
            <v>187</v>
          </cell>
          <cell r="B188" t="str">
            <v>ja</v>
          </cell>
          <cell r="C188" t="str">
            <v>ホルス</v>
          </cell>
          <cell r="D188" t="str">
            <v>バランス2・アニマル・黄・R3</v>
          </cell>
          <cell r="E188" t="str">
            <v>破界者</v>
          </cell>
          <cell r="F188" t="str">
            <v>美しい</v>
          </cell>
          <cell r="G188" t="str">
            <v>女性</v>
          </cell>
          <cell r="H188" t="str">
            <v>yellow</v>
          </cell>
          <cell r="I188">
            <v>3</v>
          </cell>
          <cell r="J188" t="str">
            <v>PremiumN</v>
          </cell>
        </row>
        <row r="189">
          <cell r="A189">
            <v>188</v>
          </cell>
          <cell r="B189" t="str">
            <v>ja</v>
          </cell>
          <cell r="C189" t="str">
            <v>猛禽 ホルス</v>
          </cell>
          <cell r="D189" t="str">
            <v>バランス2・アニマル・黄・R4</v>
          </cell>
          <cell r="E189" t="str">
            <v>破界者</v>
          </cell>
          <cell r="F189" t="str">
            <v>美しい</v>
          </cell>
          <cell r="G189" t="str">
            <v>女性</v>
          </cell>
          <cell r="H189" t="str">
            <v>yellow</v>
          </cell>
          <cell r="I189">
            <v>4</v>
          </cell>
          <cell r="J189" t="str">
            <v>PremiumN</v>
          </cell>
        </row>
        <row r="190">
          <cell r="A190">
            <v>189</v>
          </cell>
          <cell r="B190" t="str">
            <v>ja</v>
          </cell>
          <cell r="C190" t="str">
            <v>迅雷の王禽 ホルス</v>
          </cell>
          <cell r="D190" t="str">
            <v>バランス2・アニマル・黄・R5</v>
          </cell>
          <cell r="E190" t="str">
            <v>破界者</v>
          </cell>
          <cell r="F190" t="str">
            <v>美しい</v>
          </cell>
          <cell r="G190" t="str">
            <v>女性</v>
          </cell>
          <cell r="H190" t="str">
            <v>yellow</v>
          </cell>
          <cell r="I190">
            <v>5</v>
          </cell>
          <cell r="J190" t="str">
            <v>PremiumN</v>
          </cell>
        </row>
        <row r="191">
          <cell r="A191">
            <v>190</v>
          </cell>
          <cell r="B191" t="str">
            <v>ja</v>
          </cell>
          <cell r="C191" t="str">
            <v>卑弥呼</v>
          </cell>
          <cell r="D191" t="str">
            <v>バランス3・ヒューマン・赤・R3</v>
          </cell>
          <cell r="E191" t="str">
            <v>守護者</v>
          </cell>
          <cell r="F191" t="str">
            <v>美しい</v>
          </cell>
          <cell r="G191" t="str">
            <v>女性</v>
          </cell>
          <cell r="H191" t="str">
            <v>red</v>
          </cell>
          <cell r="I191">
            <v>3</v>
          </cell>
          <cell r="J191" t="str">
            <v>PremiumN</v>
          </cell>
        </row>
        <row r="192">
          <cell r="A192">
            <v>191</v>
          </cell>
          <cell r="B192" t="str">
            <v>ja</v>
          </cell>
          <cell r="C192" t="str">
            <v>始祖 卑弥呼</v>
          </cell>
          <cell r="D192" t="str">
            <v>バランス3・ヒューマン・赤・R4</v>
          </cell>
          <cell r="E192" t="str">
            <v>守護者</v>
          </cell>
          <cell r="F192" t="str">
            <v>美しい</v>
          </cell>
          <cell r="G192" t="str">
            <v>女性</v>
          </cell>
          <cell r="H192" t="str">
            <v>red</v>
          </cell>
          <cell r="I192">
            <v>4</v>
          </cell>
          <cell r="J192" t="str">
            <v>PremiumN</v>
          </cell>
        </row>
        <row r="193">
          <cell r="A193">
            <v>192</v>
          </cell>
          <cell r="B193" t="str">
            <v>ja</v>
          </cell>
          <cell r="C193" t="str">
            <v>荘厳なる始祖帝 卑弥呼</v>
          </cell>
          <cell r="D193" t="str">
            <v>バランス3・ヒューマン・赤・R5</v>
          </cell>
          <cell r="E193" t="str">
            <v>守護者</v>
          </cell>
          <cell r="F193" t="str">
            <v>美しい</v>
          </cell>
          <cell r="G193" t="str">
            <v>女性</v>
          </cell>
          <cell r="H193" t="str">
            <v>red</v>
          </cell>
          <cell r="I193">
            <v>5</v>
          </cell>
          <cell r="J193" t="str">
            <v>PremiumN</v>
          </cell>
        </row>
        <row r="194">
          <cell r="A194">
            <v>193</v>
          </cell>
          <cell r="B194" t="str">
            <v>ja</v>
          </cell>
          <cell r="C194" t="str">
            <v>ロビンフッド</v>
          </cell>
          <cell r="D194" t="str">
            <v>バランス3・ヒューマン・緑・R3</v>
          </cell>
          <cell r="E194" t="str">
            <v>守護者</v>
          </cell>
          <cell r="F194" t="str">
            <v>可愛い</v>
          </cell>
          <cell r="G194" t="str">
            <v>女性</v>
          </cell>
          <cell r="H194" t="str">
            <v>green</v>
          </cell>
          <cell r="I194">
            <v>3</v>
          </cell>
          <cell r="J194" t="str">
            <v>PremiumN</v>
          </cell>
        </row>
        <row r="195">
          <cell r="A195">
            <v>194</v>
          </cell>
          <cell r="B195" t="str">
            <v>ja</v>
          </cell>
          <cell r="C195" t="str">
            <v>スナイパー ロビンフッド</v>
          </cell>
          <cell r="D195" t="str">
            <v>バランス3・ヒューマン・緑・R4</v>
          </cell>
          <cell r="E195" t="str">
            <v>守護者</v>
          </cell>
          <cell r="F195" t="str">
            <v>可愛い</v>
          </cell>
          <cell r="G195" t="str">
            <v>女性</v>
          </cell>
          <cell r="H195" t="str">
            <v>green</v>
          </cell>
          <cell r="I195">
            <v>4</v>
          </cell>
          <cell r="J195" t="str">
            <v>PremiumN</v>
          </cell>
        </row>
        <row r="196">
          <cell r="A196">
            <v>195</v>
          </cell>
          <cell r="B196" t="str">
            <v>ja</v>
          </cell>
          <cell r="C196" t="str">
            <v>グランドハンター ロビンフッド</v>
          </cell>
          <cell r="D196" t="str">
            <v>バランス3・ヒューマン・緑・R5</v>
          </cell>
          <cell r="E196" t="str">
            <v>守護者</v>
          </cell>
          <cell r="F196" t="str">
            <v>可愛い</v>
          </cell>
          <cell r="G196" t="str">
            <v>女性</v>
          </cell>
          <cell r="H196" t="str">
            <v>green</v>
          </cell>
          <cell r="I196">
            <v>5</v>
          </cell>
          <cell r="J196" t="str">
            <v>PremiumN</v>
          </cell>
        </row>
        <row r="197">
          <cell r="A197">
            <v>196</v>
          </cell>
          <cell r="B197" t="str">
            <v>ja</v>
          </cell>
          <cell r="C197" t="str">
            <v>アキレス</v>
          </cell>
          <cell r="D197" t="str">
            <v>バランス3・ヒューマン・青・R3</v>
          </cell>
          <cell r="E197" t="str">
            <v>守護者</v>
          </cell>
          <cell r="F197" t="str">
            <v>美しい</v>
          </cell>
          <cell r="G197" t="str">
            <v>女性</v>
          </cell>
          <cell r="H197" t="str">
            <v>yellow</v>
          </cell>
          <cell r="I197">
            <v>3</v>
          </cell>
          <cell r="J197" t="str">
            <v>PremiumN</v>
          </cell>
        </row>
        <row r="198">
          <cell r="A198">
            <v>197</v>
          </cell>
          <cell r="B198" t="str">
            <v>ja</v>
          </cell>
          <cell r="C198" t="str">
            <v>鉄腕 アキレス</v>
          </cell>
          <cell r="D198" t="str">
            <v>バランス3・ヒューマン・青・R4</v>
          </cell>
          <cell r="E198" t="str">
            <v>守護者</v>
          </cell>
          <cell r="F198" t="str">
            <v>美しい</v>
          </cell>
          <cell r="G198" t="str">
            <v>女性</v>
          </cell>
          <cell r="H198" t="str">
            <v>yellow</v>
          </cell>
          <cell r="I198">
            <v>4</v>
          </cell>
          <cell r="J198" t="str">
            <v>PremiumN</v>
          </cell>
        </row>
        <row r="199">
          <cell r="A199">
            <v>198</v>
          </cell>
          <cell r="B199" t="str">
            <v>ja</v>
          </cell>
          <cell r="C199" t="str">
            <v>砕骨の剛腕 アキレス</v>
          </cell>
          <cell r="D199" t="str">
            <v>バランス3・ヒューマン・青・R5</v>
          </cell>
          <cell r="E199" t="str">
            <v>守護者</v>
          </cell>
          <cell r="F199" t="str">
            <v>美しい</v>
          </cell>
          <cell r="G199" t="str">
            <v>女性</v>
          </cell>
          <cell r="H199" t="str">
            <v>yellow</v>
          </cell>
          <cell r="I199">
            <v>5</v>
          </cell>
          <cell r="J199" t="str">
            <v>PremiumN</v>
          </cell>
        </row>
        <row r="200">
          <cell r="A200">
            <v>199</v>
          </cell>
          <cell r="B200" t="str">
            <v>ja</v>
          </cell>
          <cell r="C200" t="str">
            <v>ジークフリート</v>
          </cell>
          <cell r="D200" t="str">
            <v>バランス3・ヒューマン・黄・R3</v>
          </cell>
          <cell r="E200" t="str">
            <v>守護者</v>
          </cell>
          <cell r="F200" t="str">
            <v>格好いい</v>
          </cell>
          <cell r="G200" t="str">
            <v>男性</v>
          </cell>
          <cell r="H200" t="str">
            <v>blue</v>
          </cell>
          <cell r="I200">
            <v>3</v>
          </cell>
          <cell r="J200" t="str">
            <v>PremiumN</v>
          </cell>
        </row>
        <row r="201">
          <cell r="A201">
            <v>200</v>
          </cell>
          <cell r="B201" t="str">
            <v>ja</v>
          </cell>
          <cell r="C201" t="str">
            <v>大剣士 ジークフリート</v>
          </cell>
          <cell r="D201" t="str">
            <v>バランス3・ヒューマン・黄・R4</v>
          </cell>
          <cell r="E201" t="str">
            <v>守護者</v>
          </cell>
          <cell r="F201" t="str">
            <v>格好いい</v>
          </cell>
          <cell r="G201" t="str">
            <v>男性</v>
          </cell>
          <cell r="H201" t="str">
            <v>blue</v>
          </cell>
          <cell r="I201">
            <v>4</v>
          </cell>
          <cell r="J201" t="str">
            <v>PremiumN</v>
          </cell>
        </row>
        <row r="202">
          <cell r="A202">
            <v>201</v>
          </cell>
          <cell r="B202" t="str">
            <v>ja</v>
          </cell>
          <cell r="C202" t="str">
            <v>斬空の大破剣 ジークフリート</v>
          </cell>
          <cell r="D202" t="str">
            <v>バランス3・ヒューマン・黄・R5</v>
          </cell>
          <cell r="E202" t="str">
            <v>守護者</v>
          </cell>
          <cell r="F202" t="str">
            <v>格好いい</v>
          </cell>
          <cell r="G202" t="str">
            <v>男性</v>
          </cell>
          <cell r="H202" t="str">
            <v>blue</v>
          </cell>
          <cell r="I202">
            <v>5</v>
          </cell>
          <cell r="J202" t="str">
            <v>PremiumN</v>
          </cell>
        </row>
        <row r="203">
          <cell r="A203">
            <v>202</v>
          </cell>
          <cell r="B203" t="str">
            <v>ja</v>
          </cell>
          <cell r="C203" t="str">
            <v>プロメテウス</v>
          </cell>
          <cell r="D203" t="str">
            <v>防御1・マシン・赤・R3</v>
          </cell>
          <cell r="E203" t="str">
            <v>管理者</v>
          </cell>
          <cell r="F203" t="str">
            <v>格好いい</v>
          </cell>
          <cell r="G203" t="str">
            <v>男性</v>
          </cell>
          <cell r="H203" t="str">
            <v>red</v>
          </cell>
          <cell r="I203">
            <v>3</v>
          </cell>
          <cell r="J203" t="str">
            <v>PremiumN</v>
          </cell>
        </row>
        <row r="204">
          <cell r="A204">
            <v>203</v>
          </cell>
          <cell r="B204" t="str">
            <v>ja</v>
          </cell>
          <cell r="C204" t="str">
            <v>焔神 プロメテウス</v>
          </cell>
          <cell r="D204" t="str">
            <v>防御1・マシン・赤・R4</v>
          </cell>
          <cell r="E204" t="str">
            <v>管理者</v>
          </cell>
          <cell r="F204" t="str">
            <v>格好いい</v>
          </cell>
          <cell r="G204" t="str">
            <v>男性</v>
          </cell>
          <cell r="H204" t="str">
            <v>red</v>
          </cell>
          <cell r="I204">
            <v>4</v>
          </cell>
          <cell r="J204" t="str">
            <v>PremiumN</v>
          </cell>
        </row>
        <row r="205">
          <cell r="A205">
            <v>204</v>
          </cell>
          <cell r="B205" t="str">
            <v>ja</v>
          </cell>
          <cell r="C205" t="str">
            <v>慟哭の巨焔 プロメテウス</v>
          </cell>
          <cell r="D205" t="str">
            <v>防御1・マシン・赤・R5</v>
          </cell>
          <cell r="E205" t="str">
            <v>管理者</v>
          </cell>
          <cell r="F205" t="str">
            <v>格好いい</v>
          </cell>
          <cell r="G205" t="str">
            <v>男性</v>
          </cell>
          <cell r="H205" t="str">
            <v>red</v>
          </cell>
          <cell r="I205">
            <v>5</v>
          </cell>
          <cell r="J205" t="str">
            <v>PremiumN</v>
          </cell>
        </row>
        <row r="206">
          <cell r="A206">
            <v>205</v>
          </cell>
          <cell r="B206" t="str">
            <v>ja</v>
          </cell>
          <cell r="C206" t="str">
            <v>アフロディーテ</v>
          </cell>
          <cell r="D206" t="str">
            <v>防御1・マシン・緑・R3</v>
          </cell>
          <cell r="E206" t="str">
            <v>管理者</v>
          </cell>
          <cell r="F206" t="str">
            <v>可愛い</v>
          </cell>
          <cell r="G206" t="str">
            <v>女性</v>
          </cell>
          <cell r="H206" t="str">
            <v>green</v>
          </cell>
          <cell r="I206">
            <v>3</v>
          </cell>
          <cell r="J206" t="str">
            <v>PremiumN</v>
          </cell>
        </row>
        <row r="207">
          <cell r="A207">
            <v>206</v>
          </cell>
          <cell r="B207" t="str">
            <v>ja</v>
          </cell>
          <cell r="C207" t="str">
            <v>美神 アフロディーテ</v>
          </cell>
          <cell r="D207" t="str">
            <v>防御1・マシン・緑・R4</v>
          </cell>
          <cell r="E207" t="str">
            <v>管理者</v>
          </cell>
          <cell r="F207" t="str">
            <v>可愛い</v>
          </cell>
          <cell r="G207" t="str">
            <v>女性</v>
          </cell>
          <cell r="H207" t="str">
            <v>green</v>
          </cell>
          <cell r="I207">
            <v>4</v>
          </cell>
          <cell r="J207" t="str">
            <v>PremiumN</v>
          </cell>
        </row>
        <row r="208">
          <cell r="A208">
            <v>207</v>
          </cell>
          <cell r="B208" t="str">
            <v>ja</v>
          </cell>
          <cell r="C208" t="str">
            <v>豊穣の麗神・アフロディーテ</v>
          </cell>
          <cell r="D208" t="str">
            <v>防御1・マシン・緑・R5</v>
          </cell>
          <cell r="E208" t="str">
            <v>管理者</v>
          </cell>
          <cell r="F208" t="str">
            <v>可愛い</v>
          </cell>
          <cell r="G208" t="str">
            <v>女性</v>
          </cell>
          <cell r="H208" t="str">
            <v>green</v>
          </cell>
          <cell r="I208">
            <v>5</v>
          </cell>
          <cell r="J208" t="str">
            <v>PremiumN</v>
          </cell>
        </row>
        <row r="209">
          <cell r="A209">
            <v>208</v>
          </cell>
          <cell r="B209" t="str">
            <v>ja</v>
          </cell>
          <cell r="C209" t="str">
            <v>テティス</v>
          </cell>
          <cell r="D209" t="str">
            <v>防御1・マシン・青・R3</v>
          </cell>
          <cell r="E209" t="str">
            <v>管理者</v>
          </cell>
          <cell r="F209" t="str">
            <v>美しい</v>
          </cell>
          <cell r="G209" t="str">
            <v>女性</v>
          </cell>
          <cell r="H209" t="str">
            <v>blue</v>
          </cell>
          <cell r="I209">
            <v>3</v>
          </cell>
          <cell r="J209" t="str">
            <v>PremiumN</v>
          </cell>
        </row>
        <row r="210">
          <cell r="A210">
            <v>209</v>
          </cell>
          <cell r="B210" t="str">
            <v>ja</v>
          </cell>
          <cell r="C210" t="str">
            <v>孤神 テティス</v>
          </cell>
          <cell r="D210" t="str">
            <v>防御1・マシン・青・R4</v>
          </cell>
          <cell r="E210" t="str">
            <v>管理者</v>
          </cell>
          <cell r="F210" t="str">
            <v>美しい</v>
          </cell>
          <cell r="G210" t="str">
            <v>女性</v>
          </cell>
          <cell r="H210" t="str">
            <v>blue</v>
          </cell>
          <cell r="I210">
            <v>4</v>
          </cell>
          <cell r="J210" t="str">
            <v>PremiumN</v>
          </cell>
        </row>
        <row r="211">
          <cell r="A211">
            <v>210</v>
          </cell>
          <cell r="B211" t="str">
            <v>ja</v>
          </cell>
          <cell r="C211" t="str">
            <v>海底の孤高神 テティス</v>
          </cell>
          <cell r="D211" t="str">
            <v>防御1・マシン・青・R5</v>
          </cell>
          <cell r="E211" t="str">
            <v>管理者</v>
          </cell>
          <cell r="F211" t="str">
            <v>美しい</v>
          </cell>
          <cell r="G211" t="str">
            <v>女性</v>
          </cell>
          <cell r="H211" t="str">
            <v>blue</v>
          </cell>
          <cell r="I211">
            <v>5</v>
          </cell>
          <cell r="J211" t="str">
            <v>PremiumN</v>
          </cell>
        </row>
        <row r="212">
          <cell r="A212">
            <v>211</v>
          </cell>
          <cell r="B212" t="str">
            <v>ja</v>
          </cell>
          <cell r="C212" t="str">
            <v>アストライアー</v>
          </cell>
          <cell r="D212" t="str">
            <v>防御1・マシン・黄・R3</v>
          </cell>
          <cell r="E212" t="str">
            <v>管理者</v>
          </cell>
          <cell r="F212" t="str">
            <v>美しい</v>
          </cell>
          <cell r="G212" t="str">
            <v>女性</v>
          </cell>
          <cell r="H212" t="str">
            <v>yellow</v>
          </cell>
          <cell r="I212">
            <v>3</v>
          </cell>
          <cell r="J212" t="str">
            <v>PremiumN</v>
          </cell>
        </row>
        <row r="213">
          <cell r="A213">
            <v>212</v>
          </cell>
          <cell r="B213" t="str">
            <v>ja</v>
          </cell>
          <cell r="C213" t="str">
            <v>星神 アストライアー</v>
          </cell>
          <cell r="D213" t="str">
            <v>防御1・マシン・黄・R4</v>
          </cell>
          <cell r="E213" t="str">
            <v>管理者</v>
          </cell>
          <cell r="F213" t="str">
            <v>美しい</v>
          </cell>
          <cell r="G213" t="str">
            <v>女性</v>
          </cell>
          <cell r="H213" t="str">
            <v>yellow</v>
          </cell>
          <cell r="I213">
            <v>4</v>
          </cell>
          <cell r="J213" t="str">
            <v>PremiumN</v>
          </cell>
        </row>
        <row r="214">
          <cell r="A214">
            <v>213</v>
          </cell>
          <cell r="B214" t="str">
            <v>ja</v>
          </cell>
          <cell r="C214" t="str">
            <v>満天の星降神 アストライアー</v>
          </cell>
          <cell r="D214" t="str">
            <v>防御1・マシン・黄・R5</v>
          </cell>
          <cell r="E214" t="str">
            <v>管理者</v>
          </cell>
          <cell r="F214" t="str">
            <v>美しい</v>
          </cell>
          <cell r="G214" t="str">
            <v>女性</v>
          </cell>
          <cell r="H214" t="str">
            <v>yellow</v>
          </cell>
          <cell r="I214">
            <v>5</v>
          </cell>
          <cell r="J214" t="str">
            <v>PremiumN</v>
          </cell>
        </row>
        <row r="215">
          <cell r="A215">
            <v>214</v>
          </cell>
          <cell r="B215" t="str">
            <v>ja</v>
          </cell>
          <cell r="C215" t="str">
            <v>アズラエル</v>
          </cell>
          <cell r="D215" t="str">
            <v>属性相性普通・赤・R3</v>
          </cell>
          <cell r="E215" t="str">
            <v>管理者</v>
          </cell>
          <cell r="F215" t="str">
            <v>可愛い</v>
          </cell>
          <cell r="G215" t="str">
            <v>女性</v>
          </cell>
          <cell r="H215" t="str">
            <v>red</v>
          </cell>
          <cell r="I215">
            <v>3</v>
          </cell>
          <cell r="J215" t="str">
            <v>PremiumN</v>
          </cell>
        </row>
        <row r="216">
          <cell r="A216">
            <v>215</v>
          </cell>
          <cell r="B216" t="str">
            <v>ja</v>
          </cell>
          <cell r="C216" t="str">
            <v>死導者 アズラエル</v>
          </cell>
          <cell r="D216" t="str">
            <v>属性相性普通・赤・R4</v>
          </cell>
          <cell r="E216" t="str">
            <v>管理者</v>
          </cell>
          <cell r="F216" t="str">
            <v>可愛い</v>
          </cell>
          <cell r="G216" t="str">
            <v>女性</v>
          </cell>
          <cell r="H216" t="str">
            <v>red</v>
          </cell>
          <cell r="I216">
            <v>4</v>
          </cell>
          <cell r="J216" t="str">
            <v>PremiumN</v>
          </cell>
        </row>
        <row r="217">
          <cell r="A217">
            <v>216</v>
          </cell>
          <cell r="B217" t="str">
            <v>ja</v>
          </cell>
          <cell r="C217" t="str">
            <v>百読の死導司書 アズラエル</v>
          </cell>
          <cell r="D217" t="str">
            <v>属性相性普通・赤・R5</v>
          </cell>
          <cell r="E217" t="str">
            <v>管理者</v>
          </cell>
          <cell r="F217" t="str">
            <v>可愛い</v>
          </cell>
          <cell r="G217" t="str">
            <v>女性</v>
          </cell>
          <cell r="H217" t="str">
            <v>red</v>
          </cell>
          <cell r="I217">
            <v>5</v>
          </cell>
          <cell r="J217" t="str">
            <v>PremiumN</v>
          </cell>
        </row>
        <row r="218">
          <cell r="A218">
            <v>217</v>
          </cell>
          <cell r="B218" t="str">
            <v>ja</v>
          </cell>
          <cell r="C218" t="str">
            <v>ケツァクアトル</v>
          </cell>
          <cell r="D218" t="str">
            <v>属性相性普通・緑・R3</v>
          </cell>
          <cell r="E218" t="str">
            <v>破界者</v>
          </cell>
          <cell r="F218" t="str">
            <v>美しい</v>
          </cell>
          <cell r="G218" t="str">
            <v>女性</v>
          </cell>
          <cell r="H218" t="str">
            <v>green</v>
          </cell>
          <cell r="I218">
            <v>3</v>
          </cell>
          <cell r="J218" t="str">
            <v>PremiumN</v>
          </cell>
        </row>
        <row r="219">
          <cell r="A219">
            <v>218</v>
          </cell>
          <cell r="B219" t="str">
            <v>ja</v>
          </cell>
          <cell r="C219" t="str">
            <v>聖蛇 ケツァクアトル</v>
          </cell>
          <cell r="D219" t="str">
            <v>属性相性普通・緑・R4</v>
          </cell>
          <cell r="E219" t="str">
            <v>破界者</v>
          </cell>
          <cell r="F219" t="str">
            <v>美しい</v>
          </cell>
          <cell r="G219" t="str">
            <v>女性</v>
          </cell>
          <cell r="H219" t="str">
            <v>green</v>
          </cell>
          <cell r="I219">
            <v>4</v>
          </cell>
          <cell r="J219" t="str">
            <v>PremiumN</v>
          </cell>
        </row>
        <row r="220">
          <cell r="A220">
            <v>219</v>
          </cell>
          <cell r="B220" t="str">
            <v>ja</v>
          </cell>
          <cell r="C220" t="str">
            <v>覇翼の聖蛇竜 ケツァクアトル</v>
          </cell>
          <cell r="D220" t="str">
            <v>属性相性普通・緑・R5</v>
          </cell>
          <cell r="E220" t="str">
            <v>破界者</v>
          </cell>
          <cell r="F220" t="str">
            <v>美しい</v>
          </cell>
          <cell r="G220" t="str">
            <v>女性</v>
          </cell>
          <cell r="H220" t="str">
            <v>green</v>
          </cell>
          <cell r="I220">
            <v>5</v>
          </cell>
          <cell r="J220" t="str">
            <v>PremiumN</v>
          </cell>
        </row>
        <row r="221">
          <cell r="A221">
            <v>220</v>
          </cell>
          <cell r="B221" t="str">
            <v>ja</v>
          </cell>
          <cell r="C221" t="str">
            <v>ルキフグス</v>
          </cell>
          <cell r="D221" t="str">
            <v>属性相性普通・青・R3</v>
          </cell>
          <cell r="E221" t="str">
            <v>執行者</v>
          </cell>
          <cell r="F221" t="str">
            <v>美しい</v>
          </cell>
          <cell r="G221" t="str">
            <v>女性</v>
          </cell>
          <cell r="H221" t="str">
            <v>blue</v>
          </cell>
          <cell r="I221">
            <v>3</v>
          </cell>
          <cell r="J221" t="str">
            <v>PremiumN</v>
          </cell>
        </row>
        <row r="222">
          <cell r="A222">
            <v>221</v>
          </cell>
          <cell r="B222" t="str">
            <v>ja</v>
          </cell>
          <cell r="C222" t="str">
            <v>宰相 ルキフグス</v>
          </cell>
          <cell r="D222" t="str">
            <v>属性相性普通・青・R4</v>
          </cell>
          <cell r="E222" t="str">
            <v>執行者</v>
          </cell>
          <cell r="F222" t="str">
            <v>美しい</v>
          </cell>
          <cell r="G222" t="str">
            <v>女性</v>
          </cell>
          <cell r="H222" t="str">
            <v>blue</v>
          </cell>
          <cell r="I222">
            <v>4</v>
          </cell>
          <cell r="J222" t="str">
            <v>PremiumN</v>
          </cell>
        </row>
        <row r="223">
          <cell r="A223">
            <v>222</v>
          </cell>
          <cell r="B223" t="str">
            <v>ja</v>
          </cell>
          <cell r="C223" t="str">
            <v>避光の鉄鎖宰相 ルキフグス</v>
          </cell>
          <cell r="D223" t="str">
            <v>属性相性普通・青・R5</v>
          </cell>
          <cell r="E223" t="str">
            <v>執行者</v>
          </cell>
          <cell r="F223" t="str">
            <v>美しい</v>
          </cell>
          <cell r="G223" t="str">
            <v>女性</v>
          </cell>
          <cell r="H223" t="str">
            <v>blue</v>
          </cell>
          <cell r="I223">
            <v>5</v>
          </cell>
          <cell r="J223" t="str">
            <v>PremiumN</v>
          </cell>
        </row>
        <row r="224">
          <cell r="A224">
            <v>223</v>
          </cell>
          <cell r="B224" t="str">
            <v>ja</v>
          </cell>
          <cell r="C224" t="str">
            <v>ヘラクレス</v>
          </cell>
          <cell r="D224" t="str">
            <v>属性相性普通・黄・R3</v>
          </cell>
          <cell r="E224" t="str">
            <v>守護者</v>
          </cell>
          <cell r="F224" t="str">
            <v>格好いい</v>
          </cell>
          <cell r="G224" t="str">
            <v>男性</v>
          </cell>
          <cell r="H224" t="str">
            <v>yellow</v>
          </cell>
          <cell r="I224">
            <v>3</v>
          </cell>
          <cell r="J224" t="str">
            <v>PremiumN</v>
          </cell>
        </row>
        <row r="225">
          <cell r="A225">
            <v>224</v>
          </cell>
          <cell r="B225" t="str">
            <v>ja</v>
          </cell>
          <cell r="C225" t="str">
            <v>巨腕 ヘラクレス</v>
          </cell>
          <cell r="D225" t="str">
            <v>属性相性普通・黄・R4</v>
          </cell>
          <cell r="E225" t="str">
            <v>守護者</v>
          </cell>
          <cell r="F225" t="str">
            <v>格好いい</v>
          </cell>
          <cell r="G225" t="str">
            <v>男性</v>
          </cell>
          <cell r="H225" t="str">
            <v>yellow</v>
          </cell>
          <cell r="I225">
            <v>4</v>
          </cell>
          <cell r="J225" t="str">
            <v>PremiumN</v>
          </cell>
        </row>
        <row r="226">
          <cell r="A226">
            <v>225</v>
          </cell>
          <cell r="B226" t="str">
            <v>ja</v>
          </cell>
          <cell r="C226" t="str">
            <v>咆哮の巨獅腕 ヘラクレス</v>
          </cell>
          <cell r="D226" t="str">
            <v>属性相性普通・黄・R5</v>
          </cell>
          <cell r="E226" t="str">
            <v>守護者</v>
          </cell>
          <cell r="F226" t="str">
            <v>格好いい</v>
          </cell>
          <cell r="G226" t="str">
            <v>男性</v>
          </cell>
          <cell r="H226" t="str">
            <v>yellow</v>
          </cell>
          <cell r="I226">
            <v>5</v>
          </cell>
          <cell r="J226" t="str">
            <v>PremiumN</v>
          </cell>
        </row>
        <row r="227">
          <cell r="A227">
            <v>226</v>
          </cell>
          <cell r="B227" t="str">
            <v>ja</v>
          </cell>
          <cell r="C227" t="str">
            <v>アレス</v>
          </cell>
          <cell r="D227" t="str">
            <v>各属性相性良1・赤・R3</v>
          </cell>
          <cell r="E227" t="str">
            <v>管理者</v>
          </cell>
          <cell r="F227" t="str">
            <v>格好いい</v>
          </cell>
          <cell r="G227" t="str">
            <v>男性</v>
          </cell>
          <cell r="H227" t="str">
            <v>red</v>
          </cell>
          <cell r="I227">
            <v>3</v>
          </cell>
          <cell r="J227" t="str">
            <v>PremiumS</v>
          </cell>
        </row>
        <row r="228">
          <cell r="A228">
            <v>227</v>
          </cell>
          <cell r="B228" t="str">
            <v>ja</v>
          </cell>
          <cell r="C228" t="str">
            <v>滅弾 アレス</v>
          </cell>
          <cell r="D228" t="str">
            <v>各属性相性良1・赤・R4</v>
          </cell>
          <cell r="E228" t="str">
            <v>管理者</v>
          </cell>
          <cell r="F228" t="str">
            <v>格好いい</v>
          </cell>
          <cell r="G228" t="str">
            <v>男性</v>
          </cell>
          <cell r="H228" t="str">
            <v>red</v>
          </cell>
          <cell r="I228">
            <v>4</v>
          </cell>
          <cell r="J228" t="str">
            <v>PremiumS</v>
          </cell>
        </row>
        <row r="229">
          <cell r="A229">
            <v>228</v>
          </cell>
          <cell r="B229" t="str">
            <v>ja</v>
          </cell>
          <cell r="C229" t="str">
            <v>殲滅の掃射砲 アレス</v>
          </cell>
          <cell r="D229" t="str">
            <v>各属性相性良1・赤・R5</v>
          </cell>
          <cell r="E229" t="str">
            <v>管理者</v>
          </cell>
          <cell r="F229" t="str">
            <v>格好いい</v>
          </cell>
          <cell r="G229" t="str">
            <v>男性</v>
          </cell>
          <cell r="H229" t="str">
            <v>red</v>
          </cell>
          <cell r="I229">
            <v>5</v>
          </cell>
          <cell r="J229" t="str">
            <v>PremiumS</v>
          </cell>
        </row>
        <row r="230">
          <cell r="A230">
            <v>229</v>
          </cell>
          <cell r="B230" t="str">
            <v>ja</v>
          </cell>
          <cell r="C230" t="str">
            <v>ヨルムンガンド</v>
          </cell>
          <cell r="D230" t="str">
            <v>各属性相性良1・緑・R3</v>
          </cell>
          <cell r="E230" t="str">
            <v>破界者</v>
          </cell>
          <cell r="F230" t="str">
            <v>可愛い</v>
          </cell>
          <cell r="G230" t="str">
            <v>女性</v>
          </cell>
          <cell r="H230" t="str">
            <v>green</v>
          </cell>
          <cell r="I230">
            <v>3</v>
          </cell>
          <cell r="J230" t="str">
            <v>PremiumS</v>
          </cell>
        </row>
        <row r="231">
          <cell r="A231">
            <v>230</v>
          </cell>
          <cell r="B231" t="str">
            <v>ja</v>
          </cell>
          <cell r="C231" t="str">
            <v>毒銃 ヨルムンガンド</v>
          </cell>
          <cell r="D231" t="str">
            <v>各属性相性良1・緑・R4</v>
          </cell>
          <cell r="E231" t="str">
            <v>破界者</v>
          </cell>
          <cell r="F231" t="str">
            <v>可愛い</v>
          </cell>
          <cell r="G231" t="str">
            <v>女性</v>
          </cell>
          <cell r="H231" t="str">
            <v>green</v>
          </cell>
          <cell r="I231">
            <v>4</v>
          </cell>
          <cell r="J231" t="str">
            <v>PremiumS</v>
          </cell>
        </row>
        <row r="232">
          <cell r="A232">
            <v>231</v>
          </cell>
          <cell r="B232" t="str">
            <v>ja</v>
          </cell>
          <cell r="C232" t="str">
            <v>必中の咬銃 ヨルムンガンド</v>
          </cell>
          <cell r="D232" t="str">
            <v>各属性相性良1・緑・R5</v>
          </cell>
          <cell r="E232" t="str">
            <v>破界者</v>
          </cell>
          <cell r="F232" t="str">
            <v>可愛い</v>
          </cell>
          <cell r="G232" t="str">
            <v>女性</v>
          </cell>
          <cell r="H232" t="str">
            <v>green</v>
          </cell>
          <cell r="I232">
            <v>5</v>
          </cell>
          <cell r="J232" t="str">
            <v>PremiumS</v>
          </cell>
        </row>
        <row r="233">
          <cell r="A233">
            <v>232</v>
          </cell>
          <cell r="B233" t="str">
            <v>ja</v>
          </cell>
          <cell r="C233" t="str">
            <v>パーシヴァル</v>
          </cell>
          <cell r="D233" t="str">
            <v>各属性相性良1・青・R3</v>
          </cell>
          <cell r="E233" t="str">
            <v>守護者</v>
          </cell>
          <cell r="F233" t="str">
            <v>美しい</v>
          </cell>
          <cell r="G233" t="str">
            <v>女性</v>
          </cell>
          <cell r="H233" t="str">
            <v>blue</v>
          </cell>
          <cell r="I233">
            <v>3</v>
          </cell>
          <cell r="J233" t="str">
            <v>PremiumS</v>
          </cell>
        </row>
        <row r="234">
          <cell r="A234">
            <v>233</v>
          </cell>
          <cell r="B234" t="str">
            <v>ja</v>
          </cell>
          <cell r="C234" t="str">
            <v>遂行 パーシヴァル</v>
          </cell>
          <cell r="D234" t="str">
            <v>各属性相性良1・青・R4</v>
          </cell>
          <cell r="E234" t="str">
            <v>守護者</v>
          </cell>
          <cell r="F234" t="str">
            <v>美しい</v>
          </cell>
          <cell r="G234" t="str">
            <v>女性</v>
          </cell>
          <cell r="H234" t="str">
            <v>blue</v>
          </cell>
          <cell r="I234">
            <v>4</v>
          </cell>
          <cell r="J234" t="str">
            <v>PremiumS</v>
          </cell>
        </row>
        <row r="235">
          <cell r="A235">
            <v>234</v>
          </cell>
          <cell r="B235" t="str">
            <v>ja</v>
          </cell>
          <cell r="C235" t="str">
            <v>精密なる照準 パーシヴァル</v>
          </cell>
          <cell r="D235" t="str">
            <v>各属性相性良1・青・R5</v>
          </cell>
          <cell r="E235" t="str">
            <v>守護者</v>
          </cell>
          <cell r="F235" t="str">
            <v>美しい</v>
          </cell>
          <cell r="G235" t="str">
            <v>女性</v>
          </cell>
          <cell r="H235" t="str">
            <v>blue</v>
          </cell>
          <cell r="I235">
            <v>5</v>
          </cell>
          <cell r="J235" t="str">
            <v>PremiumS</v>
          </cell>
        </row>
        <row r="236">
          <cell r="A236">
            <v>235</v>
          </cell>
          <cell r="B236" t="str">
            <v>ja</v>
          </cell>
          <cell r="C236" t="str">
            <v>イザナミ</v>
          </cell>
          <cell r="D236" t="str">
            <v>各属性相性良1・黄・R3</v>
          </cell>
          <cell r="E236" t="str">
            <v>執行者</v>
          </cell>
          <cell r="F236" t="str">
            <v>美しい</v>
          </cell>
          <cell r="G236" t="str">
            <v>女性</v>
          </cell>
          <cell r="H236" t="str">
            <v>yellow</v>
          </cell>
          <cell r="I236">
            <v>3</v>
          </cell>
          <cell r="J236" t="str">
            <v>PremiumS</v>
          </cell>
        </row>
        <row r="237">
          <cell r="A237">
            <v>236</v>
          </cell>
          <cell r="B237" t="str">
            <v>ja</v>
          </cell>
          <cell r="C237" t="str">
            <v>神産 イザナミ</v>
          </cell>
          <cell r="D237" t="str">
            <v>各属性相性良1・黄・R4</v>
          </cell>
          <cell r="E237" t="str">
            <v>執行者</v>
          </cell>
          <cell r="F237" t="str">
            <v>美しい</v>
          </cell>
          <cell r="G237" t="str">
            <v>女性</v>
          </cell>
          <cell r="H237" t="str">
            <v>yellow</v>
          </cell>
          <cell r="I237">
            <v>4</v>
          </cell>
          <cell r="J237" t="str">
            <v>PremiumS</v>
          </cell>
        </row>
        <row r="238">
          <cell r="A238">
            <v>237</v>
          </cell>
          <cell r="B238" t="str">
            <v>ja</v>
          </cell>
          <cell r="C238" t="str">
            <v>森羅万象の神母 イザナミ</v>
          </cell>
          <cell r="D238" t="str">
            <v>各属性相性良1・黄・R5</v>
          </cell>
          <cell r="E238" t="str">
            <v>執行者</v>
          </cell>
          <cell r="F238" t="str">
            <v>美しい</v>
          </cell>
          <cell r="G238" t="str">
            <v>女性</v>
          </cell>
          <cell r="H238" t="str">
            <v>yellow</v>
          </cell>
          <cell r="I238">
            <v>5</v>
          </cell>
          <cell r="J238" t="str">
            <v>PremiumS</v>
          </cell>
        </row>
        <row r="239">
          <cell r="A239">
            <v>238</v>
          </cell>
          <cell r="B239" t="str">
            <v>ja</v>
          </cell>
          <cell r="C239" t="str">
            <v>ウリエル</v>
          </cell>
          <cell r="D239" t="str">
            <v>各属性相性良2・赤・R3</v>
          </cell>
          <cell r="E239" t="str">
            <v>管理者</v>
          </cell>
          <cell r="F239" t="str">
            <v>美しい</v>
          </cell>
          <cell r="G239" t="str">
            <v>女性</v>
          </cell>
          <cell r="H239" t="str">
            <v>red</v>
          </cell>
          <cell r="I239">
            <v>3</v>
          </cell>
          <cell r="J239" t="str">
            <v>PremiumS</v>
          </cell>
        </row>
        <row r="240">
          <cell r="A240">
            <v>239</v>
          </cell>
          <cell r="B240" t="str">
            <v>ja</v>
          </cell>
          <cell r="C240" t="str">
            <v>豪炎の天使 ウリエル</v>
          </cell>
          <cell r="D240" t="str">
            <v>各属性相性良2・赤・R4</v>
          </cell>
          <cell r="E240" t="str">
            <v>管理者</v>
          </cell>
          <cell r="F240" t="str">
            <v>美しい</v>
          </cell>
          <cell r="G240" t="str">
            <v>女性</v>
          </cell>
          <cell r="H240" t="str">
            <v>red</v>
          </cell>
          <cell r="I240">
            <v>4</v>
          </cell>
          <cell r="J240" t="str">
            <v>PremiumS</v>
          </cell>
        </row>
        <row r="241">
          <cell r="A241">
            <v>240</v>
          </cell>
          <cell r="B241" t="str">
            <v>ja</v>
          </cell>
          <cell r="C241" t="str">
            <v>轟炎の天使 ウリエル・スレイヤー</v>
          </cell>
          <cell r="D241" t="str">
            <v>各属性相性良2・赤・R5</v>
          </cell>
          <cell r="E241" t="str">
            <v>管理者</v>
          </cell>
          <cell r="F241" t="str">
            <v>美しい</v>
          </cell>
          <cell r="G241" t="str">
            <v>女性</v>
          </cell>
          <cell r="H241" t="str">
            <v>red</v>
          </cell>
          <cell r="I241">
            <v>5</v>
          </cell>
          <cell r="J241" t="str">
            <v>PremiumS</v>
          </cell>
        </row>
        <row r="242">
          <cell r="A242">
            <v>241</v>
          </cell>
          <cell r="B242" t="str">
            <v>ja</v>
          </cell>
          <cell r="C242" t="str">
            <v>ガブリエル</v>
          </cell>
          <cell r="D242" t="str">
            <v>各属性相性良2・緑・R3</v>
          </cell>
          <cell r="E242" t="str">
            <v>管理者</v>
          </cell>
          <cell r="F242" t="str">
            <v>美しい</v>
          </cell>
          <cell r="G242" t="str">
            <v>女性</v>
          </cell>
          <cell r="H242" t="str">
            <v>green</v>
          </cell>
          <cell r="I242">
            <v>3</v>
          </cell>
          <cell r="J242" t="str">
            <v>PremiumS</v>
          </cell>
        </row>
        <row r="243">
          <cell r="A243">
            <v>242</v>
          </cell>
          <cell r="B243" t="str">
            <v>ja</v>
          </cell>
          <cell r="C243" t="str">
            <v>百花の天使 ガブリエル</v>
          </cell>
          <cell r="D243" t="str">
            <v>各属性相性良2・緑・R4</v>
          </cell>
          <cell r="E243" t="str">
            <v>管理者</v>
          </cell>
          <cell r="F243" t="str">
            <v>美しい</v>
          </cell>
          <cell r="G243" t="str">
            <v>女性</v>
          </cell>
          <cell r="H243" t="str">
            <v>green</v>
          </cell>
          <cell r="I243">
            <v>4</v>
          </cell>
          <cell r="J243" t="str">
            <v>PremiumS</v>
          </cell>
        </row>
        <row r="244">
          <cell r="A244">
            <v>243</v>
          </cell>
          <cell r="B244" t="str">
            <v>ja</v>
          </cell>
          <cell r="C244" t="str">
            <v>万花の天使 ガブリエル・ブルーム</v>
          </cell>
          <cell r="D244" t="str">
            <v>各属性相性良2・緑・R5</v>
          </cell>
          <cell r="E244" t="str">
            <v>管理者</v>
          </cell>
          <cell r="F244" t="str">
            <v>美しい</v>
          </cell>
          <cell r="G244" t="str">
            <v>女性</v>
          </cell>
          <cell r="H244" t="str">
            <v>green</v>
          </cell>
          <cell r="I244">
            <v>5</v>
          </cell>
          <cell r="J244" t="str">
            <v>PremiumS</v>
          </cell>
        </row>
        <row r="245">
          <cell r="A245">
            <v>244</v>
          </cell>
          <cell r="B245" t="str">
            <v>ja</v>
          </cell>
          <cell r="C245" t="str">
            <v>ラファエル</v>
          </cell>
          <cell r="D245" t="str">
            <v>各属性相性良2・青・R3</v>
          </cell>
          <cell r="E245" t="str">
            <v>管理者</v>
          </cell>
          <cell r="F245" t="str">
            <v>美しい</v>
          </cell>
          <cell r="G245" t="str">
            <v>女性</v>
          </cell>
          <cell r="H245" t="str">
            <v>blue</v>
          </cell>
          <cell r="I245">
            <v>3</v>
          </cell>
          <cell r="J245" t="str">
            <v>PremiumS</v>
          </cell>
        </row>
        <row r="246">
          <cell r="A246">
            <v>245</v>
          </cell>
          <cell r="B246" t="str">
            <v>ja</v>
          </cell>
          <cell r="C246" t="str">
            <v>鎮癒の天使 ラファエル</v>
          </cell>
          <cell r="D246" t="str">
            <v>各属性相性良2・青・R4</v>
          </cell>
          <cell r="E246" t="str">
            <v>管理者</v>
          </cell>
          <cell r="F246" t="str">
            <v>美しい</v>
          </cell>
          <cell r="G246" t="str">
            <v>女性</v>
          </cell>
          <cell r="H246" t="str">
            <v>blue</v>
          </cell>
          <cell r="I246">
            <v>4</v>
          </cell>
          <cell r="J246" t="str">
            <v>PremiumS</v>
          </cell>
        </row>
        <row r="247">
          <cell r="A247">
            <v>246</v>
          </cell>
          <cell r="B247" t="str">
            <v>ja</v>
          </cell>
          <cell r="C247" t="str">
            <v>真癒の天使 ラファエル・メディカ</v>
          </cell>
          <cell r="D247" t="str">
            <v>各属性相性良2・青・R5</v>
          </cell>
          <cell r="E247" t="str">
            <v>管理者</v>
          </cell>
          <cell r="F247" t="str">
            <v>美しい</v>
          </cell>
          <cell r="G247" t="str">
            <v>女性</v>
          </cell>
          <cell r="H247" t="str">
            <v>blue</v>
          </cell>
          <cell r="I247">
            <v>5</v>
          </cell>
          <cell r="J247" t="str">
            <v>PremiumS</v>
          </cell>
        </row>
        <row r="248">
          <cell r="A248">
            <v>247</v>
          </cell>
          <cell r="B248" t="str">
            <v>ja</v>
          </cell>
          <cell r="C248" t="str">
            <v>ミカエル</v>
          </cell>
          <cell r="D248" t="str">
            <v>各属性相性良2・黄・R3</v>
          </cell>
          <cell r="E248" t="str">
            <v>管理者</v>
          </cell>
          <cell r="F248" t="str">
            <v>可愛い</v>
          </cell>
          <cell r="G248" t="str">
            <v>女性</v>
          </cell>
          <cell r="H248" t="str">
            <v>yellow</v>
          </cell>
          <cell r="I248">
            <v>3</v>
          </cell>
          <cell r="J248" t="str">
            <v>PremiumS</v>
          </cell>
        </row>
        <row r="249">
          <cell r="A249">
            <v>248</v>
          </cell>
          <cell r="B249" t="str">
            <v>ja</v>
          </cell>
          <cell r="C249" t="str">
            <v>彩電の天使 ミカエル</v>
          </cell>
          <cell r="D249" t="str">
            <v>各属性相性良2・黄・R4</v>
          </cell>
          <cell r="E249" t="str">
            <v>管理者</v>
          </cell>
          <cell r="F249" t="str">
            <v>可愛い</v>
          </cell>
          <cell r="G249" t="str">
            <v>女性</v>
          </cell>
          <cell r="H249" t="str">
            <v>yellow</v>
          </cell>
          <cell r="I249">
            <v>4</v>
          </cell>
          <cell r="J249" t="str">
            <v>PremiumS</v>
          </cell>
        </row>
        <row r="250">
          <cell r="A250">
            <v>249</v>
          </cell>
          <cell r="B250" t="str">
            <v>ja</v>
          </cell>
          <cell r="C250" t="str">
            <v>雷電の天使 ミカエル・ゲイナー</v>
          </cell>
          <cell r="D250" t="str">
            <v>各属性相性良2・黄・R5</v>
          </cell>
          <cell r="E250" t="str">
            <v>管理者</v>
          </cell>
          <cell r="F250" t="str">
            <v>可愛い</v>
          </cell>
          <cell r="G250" t="str">
            <v>女性</v>
          </cell>
          <cell r="H250" t="str">
            <v>yellow</v>
          </cell>
          <cell r="I250">
            <v>5</v>
          </cell>
          <cell r="J250" t="str">
            <v>PremiumS</v>
          </cell>
        </row>
        <row r="251">
          <cell r="A251">
            <v>250</v>
          </cell>
          <cell r="B251" t="str">
            <v>ja</v>
          </cell>
          <cell r="C251" t="str">
            <v>マンモン</v>
          </cell>
          <cell r="D251" t="str">
            <v>各属性相性良3・赤・R3</v>
          </cell>
          <cell r="E251" t="str">
            <v>執行者</v>
          </cell>
          <cell r="F251" t="str">
            <v>美しい</v>
          </cell>
          <cell r="G251" t="str">
            <v>女性</v>
          </cell>
          <cell r="H251" t="str">
            <v>red</v>
          </cell>
          <cell r="I251">
            <v>3</v>
          </cell>
          <cell r="J251" t="str">
            <v>PremiumS</v>
          </cell>
        </row>
        <row r="252">
          <cell r="A252">
            <v>251</v>
          </cell>
          <cell r="B252" t="str">
            <v>ja</v>
          </cell>
          <cell r="C252" t="str">
            <v>強欲 マンモン</v>
          </cell>
          <cell r="D252" t="str">
            <v>各属性相性良3・赤・R4</v>
          </cell>
          <cell r="E252" t="str">
            <v>執行者</v>
          </cell>
          <cell r="F252" t="str">
            <v>美しい</v>
          </cell>
          <cell r="G252" t="str">
            <v>女性</v>
          </cell>
          <cell r="H252" t="str">
            <v>red</v>
          </cell>
          <cell r="I252">
            <v>4</v>
          </cell>
          <cell r="J252" t="str">
            <v>PremiumS</v>
          </cell>
        </row>
        <row r="253">
          <cell r="A253">
            <v>252</v>
          </cell>
          <cell r="B253" t="str">
            <v>ja</v>
          </cell>
          <cell r="C253" t="str">
            <v>強欲の沸騰 マンモン</v>
          </cell>
          <cell r="D253" t="str">
            <v>各属性相性良3・赤・R5</v>
          </cell>
          <cell r="E253" t="str">
            <v>執行者</v>
          </cell>
          <cell r="F253" t="str">
            <v>美しい</v>
          </cell>
          <cell r="G253" t="str">
            <v>女性</v>
          </cell>
          <cell r="H253" t="str">
            <v>red</v>
          </cell>
          <cell r="I253">
            <v>5</v>
          </cell>
          <cell r="J253" t="str">
            <v>PremiumS</v>
          </cell>
        </row>
        <row r="254">
          <cell r="A254">
            <v>253</v>
          </cell>
          <cell r="B254" t="str">
            <v>ja</v>
          </cell>
          <cell r="C254" t="str">
            <v>ベルフェゴール</v>
          </cell>
          <cell r="D254" t="str">
            <v>各属性相性良3・緑・R3</v>
          </cell>
          <cell r="E254" t="str">
            <v>執行者</v>
          </cell>
          <cell r="F254" t="str">
            <v>可愛い</v>
          </cell>
          <cell r="G254" t="str">
            <v>女性</v>
          </cell>
          <cell r="H254" t="str">
            <v>green</v>
          </cell>
          <cell r="I254">
            <v>3</v>
          </cell>
          <cell r="J254" t="str">
            <v>PremiumS</v>
          </cell>
        </row>
        <row r="255">
          <cell r="A255">
            <v>254</v>
          </cell>
          <cell r="B255" t="str">
            <v>ja</v>
          </cell>
          <cell r="C255" t="str">
            <v>怠惰 ベルフェゴール</v>
          </cell>
          <cell r="D255" t="str">
            <v>各属性相性良3・緑・R4</v>
          </cell>
          <cell r="E255" t="str">
            <v>執行者</v>
          </cell>
          <cell r="F255" t="str">
            <v>可愛い</v>
          </cell>
          <cell r="G255" t="str">
            <v>女性</v>
          </cell>
          <cell r="H255" t="str">
            <v>green</v>
          </cell>
          <cell r="I255">
            <v>4</v>
          </cell>
          <cell r="J255" t="str">
            <v>PremiumS</v>
          </cell>
        </row>
        <row r="256">
          <cell r="A256">
            <v>255</v>
          </cell>
          <cell r="B256" t="str">
            <v>ja</v>
          </cell>
          <cell r="C256" t="str">
            <v>怠惰の頂点 ベルフェゴール</v>
          </cell>
          <cell r="D256" t="str">
            <v>各属性相性良3・緑・R5</v>
          </cell>
          <cell r="E256" t="str">
            <v>執行者</v>
          </cell>
          <cell r="F256" t="str">
            <v>可愛い</v>
          </cell>
          <cell r="G256" t="str">
            <v>女性</v>
          </cell>
          <cell r="H256" t="str">
            <v>green</v>
          </cell>
          <cell r="I256">
            <v>5</v>
          </cell>
          <cell r="J256" t="str">
            <v>PremiumS</v>
          </cell>
        </row>
        <row r="257">
          <cell r="A257">
            <v>256</v>
          </cell>
          <cell r="B257" t="str">
            <v>ja</v>
          </cell>
          <cell r="C257" t="str">
            <v>アスモデウス</v>
          </cell>
          <cell r="D257" t="str">
            <v>各属性相性良3・青・R3</v>
          </cell>
          <cell r="E257" t="str">
            <v>執行者</v>
          </cell>
          <cell r="F257" t="str">
            <v>美しい</v>
          </cell>
          <cell r="G257" t="str">
            <v>女性</v>
          </cell>
          <cell r="H257" t="str">
            <v>blue</v>
          </cell>
          <cell r="I257">
            <v>3</v>
          </cell>
          <cell r="J257" t="str">
            <v>PremiumS</v>
          </cell>
        </row>
        <row r="258">
          <cell r="A258">
            <v>257</v>
          </cell>
          <cell r="B258" t="str">
            <v>ja</v>
          </cell>
          <cell r="C258" t="str">
            <v>色欲 アスモデウス</v>
          </cell>
          <cell r="D258" t="str">
            <v>各属性相性良3・青・R4</v>
          </cell>
          <cell r="E258" t="str">
            <v>執行者</v>
          </cell>
          <cell r="F258" t="str">
            <v>美しい</v>
          </cell>
          <cell r="G258" t="str">
            <v>女性</v>
          </cell>
          <cell r="H258" t="str">
            <v>blue</v>
          </cell>
          <cell r="I258">
            <v>4</v>
          </cell>
          <cell r="J258" t="str">
            <v>PremiumS</v>
          </cell>
        </row>
        <row r="259">
          <cell r="A259">
            <v>258</v>
          </cell>
          <cell r="B259" t="str">
            <v>ja</v>
          </cell>
          <cell r="C259" t="str">
            <v>色欲の源流 アスモデウス</v>
          </cell>
          <cell r="D259" t="str">
            <v>各属性相性良3・青・R5</v>
          </cell>
          <cell r="E259" t="str">
            <v>執行者</v>
          </cell>
          <cell r="F259" t="str">
            <v>美しい</v>
          </cell>
          <cell r="G259" t="str">
            <v>女性</v>
          </cell>
          <cell r="H259" t="str">
            <v>blue</v>
          </cell>
          <cell r="I259">
            <v>5</v>
          </cell>
          <cell r="J259" t="str">
            <v>PremiumS</v>
          </cell>
        </row>
        <row r="260">
          <cell r="A260">
            <v>259</v>
          </cell>
          <cell r="B260" t="str">
            <v>ja</v>
          </cell>
          <cell r="C260" t="str">
            <v>ウロボロス</v>
          </cell>
          <cell r="D260" t="str">
            <v>各属性相性良3・黄・R3</v>
          </cell>
          <cell r="E260" t="str">
            <v>執行者</v>
          </cell>
          <cell r="F260" t="str">
            <v>格好いい</v>
          </cell>
          <cell r="G260" t="str">
            <v>男性</v>
          </cell>
          <cell r="H260" t="str">
            <v>yellow</v>
          </cell>
          <cell r="I260">
            <v>3</v>
          </cell>
          <cell r="J260" t="str">
            <v>PremiumS</v>
          </cell>
        </row>
        <row r="261">
          <cell r="A261">
            <v>260</v>
          </cell>
          <cell r="B261" t="str">
            <v>ja</v>
          </cell>
          <cell r="C261" t="str">
            <v>輪廻 ウロボロス</v>
          </cell>
          <cell r="D261" t="str">
            <v>各属性相性良3・黄・R4</v>
          </cell>
          <cell r="E261" t="str">
            <v>執行者</v>
          </cell>
          <cell r="F261" t="str">
            <v>格好いい</v>
          </cell>
          <cell r="G261" t="str">
            <v>男性</v>
          </cell>
          <cell r="H261" t="str">
            <v>yellow</v>
          </cell>
          <cell r="I261">
            <v>4</v>
          </cell>
          <cell r="J261" t="str">
            <v>PremiumS</v>
          </cell>
        </row>
        <row r="262">
          <cell r="A262">
            <v>261</v>
          </cell>
          <cell r="B262" t="str">
            <v>ja</v>
          </cell>
          <cell r="C262" t="str">
            <v>輪廻の蛇龍 ウロボロス</v>
          </cell>
          <cell r="D262" t="str">
            <v>各属性相性良3・黄・R5</v>
          </cell>
          <cell r="E262" t="str">
            <v>執行者</v>
          </cell>
          <cell r="F262" t="str">
            <v>格好いい</v>
          </cell>
          <cell r="G262" t="str">
            <v>男性</v>
          </cell>
          <cell r="H262" t="str">
            <v>yellow</v>
          </cell>
          <cell r="I262">
            <v>5</v>
          </cell>
          <cell r="J262" t="str">
            <v>PremiumS</v>
          </cell>
        </row>
        <row r="263">
          <cell r="A263">
            <v>262</v>
          </cell>
          <cell r="B263" t="str">
            <v>ja</v>
          </cell>
          <cell r="C263" t="str">
            <v>アシュリー</v>
          </cell>
          <cell r="D263" t="str">
            <v>イベント用1</v>
          </cell>
          <cell r="E263" t="str">
            <v>QoH</v>
          </cell>
          <cell r="F263" t="str">
            <v>格好いい</v>
          </cell>
          <cell r="G263" t="str">
            <v>女性</v>
          </cell>
          <cell r="H263" t="str">
            <v>red</v>
          </cell>
          <cell r="I263">
            <v>3</v>
          </cell>
          <cell r="J263" t="str">
            <v>Drop2W</v>
          </cell>
        </row>
        <row r="264">
          <cell r="A264">
            <v>263</v>
          </cell>
          <cell r="B264" t="str">
            <v>ja</v>
          </cell>
          <cell r="C264" t="str">
            <v>鉤爪姫 アシュリー</v>
          </cell>
          <cell r="D264" t="str">
            <v>イベント用1</v>
          </cell>
          <cell r="E264" t="str">
            <v>QoH</v>
          </cell>
          <cell r="F264" t="str">
            <v>格好いい</v>
          </cell>
          <cell r="G264" t="str">
            <v>女性</v>
          </cell>
          <cell r="H264" t="str">
            <v>red</v>
          </cell>
          <cell r="I264">
            <v>4</v>
          </cell>
          <cell r="J264" t="str">
            <v>Drop2W</v>
          </cell>
        </row>
        <row r="265">
          <cell r="A265">
            <v>264</v>
          </cell>
          <cell r="B265" t="str">
            <v>ja</v>
          </cell>
          <cell r="C265" t="str">
            <v>ユニコーン</v>
          </cell>
          <cell r="D265" t="str">
            <v>イベント用1</v>
          </cell>
          <cell r="E265" t="str">
            <v>QoH</v>
          </cell>
          <cell r="F265" t="str">
            <v>格好いい</v>
          </cell>
          <cell r="G265" t="str">
            <v>不明</v>
          </cell>
          <cell r="H265" t="str">
            <v>green</v>
          </cell>
          <cell r="I265">
            <v>3</v>
          </cell>
          <cell r="J265" t="str">
            <v>Drop2W</v>
          </cell>
        </row>
        <row r="266">
          <cell r="A266">
            <v>265</v>
          </cell>
          <cell r="B266" t="str">
            <v>ja</v>
          </cell>
          <cell r="C266" t="str">
            <v>翠角馬 ユニコーン</v>
          </cell>
          <cell r="D266" t="str">
            <v>イベント用1</v>
          </cell>
          <cell r="E266" t="str">
            <v>QoH</v>
          </cell>
          <cell r="F266" t="str">
            <v>格好いい</v>
          </cell>
          <cell r="G266" t="str">
            <v>不明</v>
          </cell>
          <cell r="H266" t="str">
            <v>green</v>
          </cell>
          <cell r="I266">
            <v>4</v>
          </cell>
          <cell r="J266" t="str">
            <v>Drop2W</v>
          </cell>
        </row>
        <row r="267">
          <cell r="A267">
            <v>266</v>
          </cell>
          <cell r="B267" t="str">
            <v>ja</v>
          </cell>
          <cell r="C267" t="str">
            <v>リリアンブルー</v>
          </cell>
          <cell r="D267" t="str">
            <v>イベント用1</v>
          </cell>
          <cell r="E267" t="str">
            <v>QoH</v>
          </cell>
          <cell r="F267" t="str">
            <v>怪しい</v>
          </cell>
          <cell r="G267" t="str">
            <v>女性</v>
          </cell>
          <cell r="H267" t="str">
            <v>blue</v>
          </cell>
          <cell r="I267">
            <v>3</v>
          </cell>
          <cell r="J267" t="str">
            <v>Drop2W</v>
          </cell>
        </row>
        <row r="268">
          <cell r="A268">
            <v>267</v>
          </cell>
          <cell r="B268" t="str">
            <v>ja</v>
          </cell>
          <cell r="C268" t="str">
            <v>奇術猫 リリアンブルー</v>
          </cell>
          <cell r="D268" t="str">
            <v>イベント用1</v>
          </cell>
          <cell r="E268" t="str">
            <v>QoH</v>
          </cell>
          <cell r="F268" t="str">
            <v>怪しい</v>
          </cell>
          <cell r="G268" t="str">
            <v>女性</v>
          </cell>
          <cell r="H268" t="str">
            <v>blue</v>
          </cell>
          <cell r="I268">
            <v>4</v>
          </cell>
          <cell r="J268" t="str">
            <v>Drop2W</v>
          </cell>
        </row>
        <row r="269">
          <cell r="A269">
            <v>268</v>
          </cell>
          <cell r="B269" t="str">
            <v>ja</v>
          </cell>
          <cell r="C269" t="str">
            <v>鵺</v>
          </cell>
          <cell r="D269" t="str">
            <v>イベント用1</v>
          </cell>
          <cell r="E269" t="str">
            <v>QoH</v>
          </cell>
          <cell r="F269" t="str">
            <v>格好いい</v>
          </cell>
          <cell r="G269" t="str">
            <v>男性</v>
          </cell>
          <cell r="H269" t="str">
            <v>yellow</v>
          </cell>
          <cell r="I269">
            <v>3</v>
          </cell>
          <cell r="J269" t="str">
            <v>Drop2W</v>
          </cell>
        </row>
        <row r="270">
          <cell r="A270">
            <v>269</v>
          </cell>
          <cell r="B270" t="str">
            <v>ja</v>
          </cell>
          <cell r="C270" t="str">
            <v>合雷獣 鵺</v>
          </cell>
          <cell r="D270" t="str">
            <v>イベント用1</v>
          </cell>
          <cell r="E270" t="str">
            <v>QoH</v>
          </cell>
          <cell r="F270" t="str">
            <v>格好いい</v>
          </cell>
          <cell r="G270" t="str">
            <v>男性</v>
          </cell>
          <cell r="H270" t="str">
            <v>yellow</v>
          </cell>
          <cell r="I270">
            <v>4</v>
          </cell>
          <cell r="J270" t="str">
            <v>Drop2W</v>
          </cell>
        </row>
        <row r="271">
          <cell r="A271">
            <v>270</v>
          </cell>
          <cell r="B271" t="str">
            <v>ja</v>
          </cell>
          <cell r="C271" t="str">
            <v>風爪のミリー</v>
          </cell>
          <cell r="D271" t="str">
            <v>マルチ専用1</v>
          </cell>
          <cell r="E271" t="str">
            <v>探索者</v>
          </cell>
          <cell r="F271" t="str">
            <v>美しい</v>
          </cell>
          <cell r="G271" t="str">
            <v>女性</v>
          </cell>
          <cell r="H271" t="str">
            <v>green</v>
          </cell>
          <cell r="I271">
            <v>4</v>
          </cell>
          <cell r="J271" t="str">
            <v>Drop2N</v>
          </cell>
        </row>
        <row r="272">
          <cell r="A272">
            <v>271</v>
          </cell>
          <cell r="B272" t="str">
            <v>ja</v>
          </cell>
          <cell r="C272" t="str">
            <v>疾風五花 ミリー</v>
          </cell>
          <cell r="D272" t="str">
            <v>マルチ専用1</v>
          </cell>
          <cell r="E272" t="str">
            <v>探索者</v>
          </cell>
          <cell r="F272" t="str">
            <v>美しい</v>
          </cell>
          <cell r="G272" t="str">
            <v>女性</v>
          </cell>
          <cell r="H272" t="str">
            <v>green</v>
          </cell>
          <cell r="I272">
            <v>5</v>
          </cell>
          <cell r="J272" t="str">
            <v>Drop2N</v>
          </cell>
        </row>
        <row r="273">
          <cell r="A273">
            <v>272</v>
          </cell>
          <cell r="B273" t="str">
            <v>ja</v>
          </cell>
          <cell r="C273" t="str">
            <v>魔札のシルベール</v>
          </cell>
          <cell r="D273" t="str">
            <v>マルチ専用1</v>
          </cell>
          <cell r="E273" t="str">
            <v>探索者</v>
          </cell>
          <cell r="F273" t="str">
            <v>格好いい</v>
          </cell>
          <cell r="G273" t="str">
            <v>男性</v>
          </cell>
          <cell r="H273" t="str">
            <v>blue</v>
          </cell>
          <cell r="I273">
            <v>4</v>
          </cell>
          <cell r="J273" t="str">
            <v>Drop2N</v>
          </cell>
        </row>
        <row r="274">
          <cell r="A274">
            <v>273</v>
          </cell>
          <cell r="B274" t="str">
            <v>ja</v>
          </cell>
          <cell r="C274" t="str">
            <v>円環魔道 シルベール</v>
          </cell>
          <cell r="D274" t="str">
            <v>マルチ専用1</v>
          </cell>
          <cell r="E274" t="str">
            <v>探索者</v>
          </cell>
          <cell r="F274" t="str">
            <v>格好いい</v>
          </cell>
          <cell r="G274" t="str">
            <v>男性</v>
          </cell>
          <cell r="H274" t="str">
            <v>blue</v>
          </cell>
          <cell r="I274">
            <v>5</v>
          </cell>
          <cell r="J274" t="str">
            <v>Drop2N</v>
          </cell>
        </row>
        <row r="275">
          <cell r="A275">
            <v>274</v>
          </cell>
          <cell r="B275" t="str">
            <v>ja</v>
          </cell>
          <cell r="C275" t="str">
            <v>砕棒のガエル</v>
          </cell>
          <cell r="D275" t="str">
            <v>マルチ専用1</v>
          </cell>
          <cell r="E275" t="str">
            <v>探索者</v>
          </cell>
          <cell r="F275" t="str">
            <v>格好いい</v>
          </cell>
          <cell r="G275" t="str">
            <v>男性</v>
          </cell>
          <cell r="H275" t="str">
            <v>yellow</v>
          </cell>
          <cell r="I275">
            <v>4</v>
          </cell>
          <cell r="J275" t="str">
            <v>Drop2N</v>
          </cell>
        </row>
        <row r="276">
          <cell r="A276">
            <v>275</v>
          </cell>
          <cell r="B276" t="str">
            <v>ja</v>
          </cell>
          <cell r="C276" t="str">
            <v>轟雷砕棒 ガエル</v>
          </cell>
          <cell r="D276" t="str">
            <v>マルチ専用1</v>
          </cell>
          <cell r="E276" t="str">
            <v>探索者</v>
          </cell>
          <cell r="F276" t="str">
            <v>格好いい</v>
          </cell>
          <cell r="G276" t="str">
            <v>男性</v>
          </cell>
          <cell r="H276" t="str">
            <v>yellow</v>
          </cell>
          <cell r="I276">
            <v>5</v>
          </cell>
          <cell r="J276" t="str">
            <v>Drop2N</v>
          </cell>
        </row>
        <row r="277">
          <cell r="A277">
            <v>276</v>
          </cell>
          <cell r="B277" t="str">
            <v>ja</v>
          </cell>
          <cell r="C277" t="str">
            <v>機拳のイリア</v>
          </cell>
          <cell r="D277" t="str">
            <v>マルチ専用1</v>
          </cell>
          <cell r="E277" t="str">
            <v>探索者</v>
          </cell>
          <cell r="F277" t="str">
            <v>可愛い</v>
          </cell>
          <cell r="G277" t="str">
            <v>女性</v>
          </cell>
          <cell r="H277" t="str">
            <v>red</v>
          </cell>
          <cell r="I277">
            <v>4</v>
          </cell>
          <cell r="J277" t="str">
            <v>Drop2N</v>
          </cell>
        </row>
        <row r="278">
          <cell r="A278">
            <v>277</v>
          </cell>
          <cell r="B278" t="str">
            <v>ja</v>
          </cell>
          <cell r="C278" t="str">
            <v>機拳恐慌 イリア</v>
          </cell>
          <cell r="D278" t="str">
            <v>マルチ専用1</v>
          </cell>
          <cell r="E278" t="str">
            <v>探索者</v>
          </cell>
          <cell r="F278" t="str">
            <v>可愛い</v>
          </cell>
          <cell r="G278" t="str">
            <v>女性</v>
          </cell>
          <cell r="H278" t="str">
            <v>red</v>
          </cell>
          <cell r="I278">
            <v>5</v>
          </cell>
          <cell r="J278" t="str">
            <v>Drop2N</v>
          </cell>
        </row>
        <row r="279">
          <cell r="A279">
            <v>278</v>
          </cell>
          <cell r="B279" t="str">
            <v>ja</v>
          </cell>
          <cell r="C279" t="str">
            <v>アマテラス</v>
          </cell>
          <cell r="D279" t="str">
            <v>降臨1</v>
          </cell>
          <cell r="E279" t="str">
            <v>管理者</v>
          </cell>
          <cell r="F279" t="str">
            <v>美しい</v>
          </cell>
          <cell r="G279" t="str">
            <v>女性</v>
          </cell>
          <cell r="H279" t="str">
            <v>red</v>
          </cell>
          <cell r="I279">
            <v>4</v>
          </cell>
          <cell r="J279" t="str">
            <v>PremiumS</v>
          </cell>
        </row>
        <row r="280">
          <cell r="A280">
            <v>279</v>
          </cell>
          <cell r="B280" t="str">
            <v>ja</v>
          </cell>
          <cell r="C280" t="str">
            <v>統空大神 アマテラス</v>
          </cell>
          <cell r="D280" t="str">
            <v>降臨1</v>
          </cell>
          <cell r="E280" t="str">
            <v>管理者</v>
          </cell>
          <cell r="F280" t="str">
            <v>美しい</v>
          </cell>
          <cell r="G280" t="str">
            <v>女性</v>
          </cell>
          <cell r="H280" t="str">
            <v>red</v>
          </cell>
          <cell r="I280">
            <v>5</v>
          </cell>
          <cell r="J280" t="str">
            <v>PremiumS</v>
          </cell>
        </row>
        <row r="281">
          <cell r="A281">
            <v>280</v>
          </cell>
          <cell r="B281" t="str">
            <v>ja</v>
          </cell>
          <cell r="C281" t="str">
            <v>リンドブルム</v>
          </cell>
          <cell r="D281" t="str">
            <v>イベント用2</v>
          </cell>
          <cell r="E281" t="str">
            <v>QoH</v>
          </cell>
          <cell r="F281" t="str">
            <v>格好いい</v>
          </cell>
          <cell r="G281" t="str">
            <v>不明</v>
          </cell>
          <cell r="H281" t="str">
            <v>green</v>
          </cell>
          <cell r="I281">
            <v>3</v>
          </cell>
          <cell r="J281" t="str">
            <v>Drop2W</v>
          </cell>
        </row>
        <row r="282">
          <cell r="A282">
            <v>281</v>
          </cell>
          <cell r="B282" t="str">
            <v>ja</v>
          </cell>
          <cell r="C282" t="str">
            <v>リンドブルム・コンデンス</v>
          </cell>
          <cell r="D282" t="str">
            <v>イベント用2</v>
          </cell>
          <cell r="E282" t="str">
            <v>QoH</v>
          </cell>
          <cell r="F282" t="str">
            <v>格好いい</v>
          </cell>
          <cell r="G282" t="str">
            <v>不明</v>
          </cell>
          <cell r="H282" t="str">
            <v>green</v>
          </cell>
          <cell r="I282">
            <v>4</v>
          </cell>
          <cell r="J282" t="str">
            <v>PremiumW</v>
          </cell>
        </row>
        <row r="283">
          <cell r="A283">
            <v>282</v>
          </cell>
          <cell r="B283" t="str">
            <v>ja</v>
          </cell>
          <cell r="C283" t="str">
            <v>ラーフ</v>
          </cell>
          <cell r="D283" t="str">
            <v>イベント用2</v>
          </cell>
          <cell r="E283" t="str">
            <v>QoH</v>
          </cell>
          <cell r="F283" t="str">
            <v>格好いい</v>
          </cell>
          <cell r="G283" t="str">
            <v>不明</v>
          </cell>
          <cell r="H283" t="str">
            <v>blue</v>
          </cell>
          <cell r="I283">
            <v>3</v>
          </cell>
          <cell r="J283" t="str">
            <v>Drop2W</v>
          </cell>
        </row>
        <row r="284">
          <cell r="A284">
            <v>283</v>
          </cell>
          <cell r="B284" t="str">
            <v>ja</v>
          </cell>
          <cell r="C284" t="str">
            <v>ラーフ・メテオ</v>
          </cell>
          <cell r="D284" t="str">
            <v>イベント用2</v>
          </cell>
          <cell r="E284" t="str">
            <v>QoH</v>
          </cell>
          <cell r="F284" t="str">
            <v>格好いい</v>
          </cell>
          <cell r="G284" t="str">
            <v>不明</v>
          </cell>
          <cell r="H284" t="str">
            <v>blue</v>
          </cell>
          <cell r="I284">
            <v>4</v>
          </cell>
          <cell r="J284" t="str">
            <v>PremiumW</v>
          </cell>
        </row>
        <row r="285">
          <cell r="A285">
            <v>284</v>
          </cell>
          <cell r="B285" t="str">
            <v>ja</v>
          </cell>
          <cell r="C285" t="str">
            <v>フェルニゲシュ</v>
          </cell>
          <cell r="D285" t="str">
            <v>イベント用2</v>
          </cell>
          <cell r="E285" t="str">
            <v>QoH</v>
          </cell>
          <cell r="F285" t="str">
            <v>格好いい</v>
          </cell>
          <cell r="G285" t="str">
            <v>不明</v>
          </cell>
          <cell r="H285" t="str">
            <v>yellow</v>
          </cell>
          <cell r="I285">
            <v>3</v>
          </cell>
          <cell r="J285" t="str">
            <v>Drop2W</v>
          </cell>
        </row>
        <row r="286">
          <cell r="A286">
            <v>285</v>
          </cell>
          <cell r="B286" t="str">
            <v>ja</v>
          </cell>
          <cell r="C286" t="str">
            <v>フェルニゲシュ・オーバードライヴ</v>
          </cell>
          <cell r="D286" t="str">
            <v>イベント用2</v>
          </cell>
          <cell r="E286" t="str">
            <v>QoH</v>
          </cell>
          <cell r="F286" t="str">
            <v>格好いい</v>
          </cell>
          <cell r="G286" t="str">
            <v>不明</v>
          </cell>
          <cell r="H286" t="str">
            <v>yellow</v>
          </cell>
          <cell r="I286">
            <v>4</v>
          </cell>
          <cell r="J286" t="str">
            <v>PremiumW</v>
          </cell>
        </row>
        <row r="287">
          <cell r="A287">
            <v>286</v>
          </cell>
          <cell r="B287" t="str">
            <v>ja</v>
          </cell>
          <cell r="C287" t="str">
            <v>ヒュドラ</v>
          </cell>
          <cell r="D287" t="str">
            <v>イベント用2</v>
          </cell>
          <cell r="E287" t="str">
            <v>QoH</v>
          </cell>
          <cell r="F287" t="str">
            <v>格好いい</v>
          </cell>
          <cell r="G287" t="str">
            <v>不明</v>
          </cell>
          <cell r="H287" t="str">
            <v>red</v>
          </cell>
          <cell r="I287">
            <v>3</v>
          </cell>
          <cell r="J287" t="str">
            <v>Drop2W</v>
          </cell>
        </row>
        <row r="288">
          <cell r="A288">
            <v>287</v>
          </cell>
          <cell r="B288" t="str">
            <v>ja</v>
          </cell>
          <cell r="C288" t="str">
            <v>ヒュドラ・フルオープン</v>
          </cell>
          <cell r="D288" t="str">
            <v>イベント用2</v>
          </cell>
          <cell r="E288" t="str">
            <v>QoH</v>
          </cell>
          <cell r="F288" t="str">
            <v>格好いい</v>
          </cell>
          <cell r="G288" t="str">
            <v>不明</v>
          </cell>
          <cell r="H288" t="str">
            <v>red</v>
          </cell>
          <cell r="I288">
            <v>4</v>
          </cell>
          <cell r="J288" t="str">
            <v>PremiumW</v>
          </cell>
        </row>
        <row r="289">
          <cell r="A289">
            <v>288</v>
          </cell>
          <cell r="B289" t="str">
            <v>ja</v>
          </cell>
          <cell r="C289" t="str">
            <v>ミカド</v>
          </cell>
          <cell r="D289" t="str">
            <v>マルチ専用2</v>
          </cell>
          <cell r="E289" t="str">
            <v>アバター</v>
          </cell>
          <cell r="F289" t="str">
            <v>格好いい</v>
          </cell>
          <cell r="G289" t="str">
            <v>男性</v>
          </cell>
          <cell r="H289" t="str">
            <v>yellow</v>
          </cell>
          <cell r="I289">
            <v>4</v>
          </cell>
          <cell r="J289" t="str">
            <v>Drop2N</v>
          </cell>
        </row>
        <row r="290">
          <cell r="A290">
            <v>289</v>
          </cell>
          <cell r="B290" t="str">
            <v>ja</v>
          </cell>
          <cell r="C290" t="str">
            <v>高圧なるミカド</v>
          </cell>
          <cell r="D290" t="str">
            <v>マルチ専用2</v>
          </cell>
          <cell r="E290" t="str">
            <v>アバター</v>
          </cell>
          <cell r="F290" t="str">
            <v>格好いい</v>
          </cell>
          <cell r="G290" t="str">
            <v>男性</v>
          </cell>
          <cell r="H290" t="str">
            <v>yellow</v>
          </cell>
          <cell r="I290">
            <v>5</v>
          </cell>
          <cell r="J290" t="str">
            <v>Drop2N</v>
          </cell>
        </row>
        <row r="291">
          <cell r="A291">
            <v>290</v>
          </cell>
          <cell r="B291" t="str">
            <v>ja</v>
          </cell>
          <cell r="C291" t="str">
            <v>ウィッチ・オクトパス</v>
          </cell>
          <cell r="D291" t="str">
            <v>マルチ専用2</v>
          </cell>
          <cell r="E291" t="str">
            <v>アバター</v>
          </cell>
          <cell r="F291" t="str">
            <v>可愛い</v>
          </cell>
          <cell r="G291" t="str">
            <v>女性</v>
          </cell>
          <cell r="H291" t="str">
            <v>red</v>
          </cell>
          <cell r="I291">
            <v>4</v>
          </cell>
          <cell r="J291" t="str">
            <v>Drop2N</v>
          </cell>
        </row>
        <row r="292">
          <cell r="A292">
            <v>291</v>
          </cell>
          <cell r="B292" t="str">
            <v>ja</v>
          </cell>
          <cell r="C292" t="str">
            <v>魔改造のウィッチ・オクトパス</v>
          </cell>
          <cell r="D292" t="str">
            <v>マルチ専用2</v>
          </cell>
          <cell r="E292" t="str">
            <v>アバター</v>
          </cell>
          <cell r="F292" t="str">
            <v>可愛い</v>
          </cell>
          <cell r="G292" t="str">
            <v>女性</v>
          </cell>
          <cell r="H292" t="str">
            <v>red</v>
          </cell>
          <cell r="I292">
            <v>5</v>
          </cell>
          <cell r="J292" t="str">
            <v>Drop2N</v>
          </cell>
        </row>
        <row r="293">
          <cell r="A293">
            <v>292</v>
          </cell>
          <cell r="B293" t="str">
            <v>ja</v>
          </cell>
          <cell r="C293" t="str">
            <v>アナスタシア</v>
          </cell>
          <cell r="D293" t="str">
            <v>マルチ専用2</v>
          </cell>
          <cell r="E293" t="str">
            <v>アバター</v>
          </cell>
          <cell r="F293" t="str">
            <v>美しい</v>
          </cell>
          <cell r="G293" t="str">
            <v>女性</v>
          </cell>
          <cell r="H293" t="str">
            <v>blue</v>
          </cell>
          <cell r="I293">
            <v>4</v>
          </cell>
          <cell r="J293" t="str">
            <v>Drop2N</v>
          </cell>
        </row>
        <row r="294">
          <cell r="A294">
            <v>293</v>
          </cell>
          <cell r="B294" t="str">
            <v>ja</v>
          </cell>
          <cell r="C294" t="str">
            <v>激流拳技を極めし者 アナスタシア</v>
          </cell>
          <cell r="D294" t="str">
            <v>マルチ専用2</v>
          </cell>
          <cell r="E294" t="str">
            <v>アバター</v>
          </cell>
          <cell r="F294" t="str">
            <v>美しい</v>
          </cell>
          <cell r="G294" t="str">
            <v>女性</v>
          </cell>
          <cell r="H294" t="str">
            <v>blue</v>
          </cell>
          <cell r="I294">
            <v>5</v>
          </cell>
          <cell r="J294" t="str">
            <v>Drop2N</v>
          </cell>
        </row>
        <row r="295">
          <cell r="A295">
            <v>294</v>
          </cell>
          <cell r="B295" t="str">
            <v>ja</v>
          </cell>
          <cell r="C295" t="str">
            <v>ウルフ・ザ・レッドイーター</v>
          </cell>
          <cell r="D295" t="str">
            <v>マルチ専用2</v>
          </cell>
          <cell r="E295" t="str">
            <v>アバター</v>
          </cell>
          <cell r="F295" t="str">
            <v>格好いい</v>
          </cell>
          <cell r="G295" t="str">
            <v>男性</v>
          </cell>
          <cell r="H295" t="str">
            <v>green</v>
          </cell>
          <cell r="I295">
            <v>4</v>
          </cell>
          <cell r="J295" t="str">
            <v>Drop2N</v>
          </cell>
        </row>
        <row r="296">
          <cell r="A296">
            <v>295</v>
          </cell>
          <cell r="B296" t="str">
            <v>ja</v>
          </cell>
          <cell r="C296" t="str">
            <v>ウルフ・ザ・レッドクラッシャー</v>
          </cell>
          <cell r="D296" t="str">
            <v>マルチ専用2</v>
          </cell>
          <cell r="E296" t="str">
            <v>アバター</v>
          </cell>
          <cell r="F296" t="str">
            <v>格好いい</v>
          </cell>
          <cell r="G296" t="str">
            <v>男性</v>
          </cell>
          <cell r="H296" t="str">
            <v>green</v>
          </cell>
          <cell r="I296">
            <v>5</v>
          </cell>
          <cell r="J296" t="str">
            <v>Drop2N</v>
          </cell>
        </row>
        <row r="297">
          <cell r="A297">
            <v>296</v>
          </cell>
          <cell r="B297" t="str">
            <v>ja</v>
          </cell>
          <cell r="C297" t="str">
            <v>アザゼル</v>
          </cell>
          <cell r="D297" t="str">
            <v>降臨2</v>
          </cell>
          <cell r="E297" t="str">
            <v>執行者</v>
          </cell>
          <cell r="F297" t="str">
            <v>格好いい</v>
          </cell>
          <cell r="G297" t="str">
            <v>男性</v>
          </cell>
          <cell r="H297" t="str">
            <v>green</v>
          </cell>
          <cell r="I297">
            <v>4</v>
          </cell>
          <cell r="J297" t="str">
            <v>PremiumS</v>
          </cell>
        </row>
        <row r="298">
          <cell r="A298">
            <v>297</v>
          </cell>
          <cell r="B298" t="str">
            <v>ja</v>
          </cell>
          <cell r="C298" t="str">
            <v>狂靭なる双撃 アザゼル</v>
          </cell>
          <cell r="D298" t="str">
            <v>降臨2</v>
          </cell>
          <cell r="E298" t="str">
            <v>執行者</v>
          </cell>
          <cell r="F298" t="str">
            <v>格好いい</v>
          </cell>
          <cell r="G298" t="str">
            <v>男性</v>
          </cell>
          <cell r="H298" t="str">
            <v>green</v>
          </cell>
          <cell r="I298">
            <v>5</v>
          </cell>
          <cell r="J298" t="str">
            <v>PremiumS</v>
          </cell>
        </row>
        <row r="299">
          <cell r="A299">
            <v>298</v>
          </cell>
          <cell r="B299" t="str">
            <v>ja</v>
          </cell>
          <cell r="C299" t="str">
            <v>炎殺のミサコ</v>
          </cell>
          <cell r="D299" t="str">
            <v>イベント用3・女囚人</v>
          </cell>
          <cell r="E299" t="str">
            <v>QoH</v>
          </cell>
          <cell r="F299" t="str">
            <v>美しい</v>
          </cell>
          <cell r="G299" t="str">
            <v>女性</v>
          </cell>
          <cell r="H299" t="str">
            <v>red</v>
          </cell>
          <cell r="I299">
            <v>3</v>
          </cell>
          <cell r="J299" t="str">
            <v>Drop2W</v>
          </cell>
        </row>
        <row r="300">
          <cell r="A300">
            <v>299</v>
          </cell>
          <cell r="B300" t="str">
            <v>ja</v>
          </cell>
          <cell r="C300" t="str">
            <v>狂気の炎風 ミサコ</v>
          </cell>
          <cell r="D300" t="str">
            <v>イベント用3・女囚人</v>
          </cell>
          <cell r="E300" t="str">
            <v>QoH</v>
          </cell>
          <cell r="F300" t="str">
            <v>美しい</v>
          </cell>
          <cell r="G300" t="str">
            <v>女性</v>
          </cell>
          <cell r="H300" t="str">
            <v>red</v>
          </cell>
          <cell r="I300">
            <v>4</v>
          </cell>
          <cell r="J300" t="str">
            <v>Drop2W</v>
          </cell>
        </row>
        <row r="301">
          <cell r="A301">
            <v>300</v>
          </cell>
          <cell r="B301" t="str">
            <v>ja</v>
          </cell>
          <cell r="C301" t="str">
            <v>毒殺のチカ</v>
          </cell>
          <cell r="D301" t="str">
            <v>イベント用3・女囚人</v>
          </cell>
          <cell r="E301" t="str">
            <v>QoH</v>
          </cell>
          <cell r="F301" t="str">
            <v>可愛い</v>
          </cell>
          <cell r="G301" t="str">
            <v>女性</v>
          </cell>
          <cell r="H301" t="str">
            <v>green</v>
          </cell>
          <cell r="I301">
            <v>3</v>
          </cell>
          <cell r="J301" t="str">
            <v>Drop2W</v>
          </cell>
        </row>
        <row r="302">
          <cell r="A302">
            <v>301</v>
          </cell>
          <cell r="B302" t="str">
            <v>ja</v>
          </cell>
          <cell r="C302" t="str">
            <v>宿痾の葬送 チカ</v>
          </cell>
          <cell r="D302" t="str">
            <v>イベント用3・女囚人</v>
          </cell>
          <cell r="E302" t="str">
            <v>QoH</v>
          </cell>
          <cell r="F302" t="str">
            <v>可愛い</v>
          </cell>
          <cell r="G302" t="str">
            <v>女性</v>
          </cell>
          <cell r="H302" t="str">
            <v>green</v>
          </cell>
          <cell r="I302">
            <v>4</v>
          </cell>
          <cell r="J302" t="str">
            <v>Drop2W</v>
          </cell>
        </row>
        <row r="303">
          <cell r="A303">
            <v>302</v>
          </cell>
          <cell r="B303" t="str">
            <v>ja</v>
          </cell>
          <cell r="C303" t="str">
            <v>絞殺のリサ</v>
          </cell>
          <cell r="D303" t="str">
            <v>イベント用3・女囚人</v>
          </cell>
          <cell r="E303" t="str">
            <v>QoH</v>
          </cell>
          <cell r="F303" t="str">
            <v>美しい</v>
          </cell>
          <cell r="G303" t="str">
            <v>女性</v>
          </cell>
          <cell r="H303" t="str">
            <v>blue</v>
          </cell>
          <cell r="I303">
            <v>3</v>
          </cell>
          <cell r="J303" t="str">
            <v>Drop2W</v>
          </cell>
        </row>
        <row r="304">
          <cell r="A304">
            <v>303</v>
          </cell>
          <cell r="B304" t="str">
            <v>ja</v>
          </cell>
          <cell r="C304" t="str">
            <v>哄笑の禁縛 リサ</v>
          </cell>
          <cell r="D304" t="str">
            <v>イベント用3・女囚人</v>
          </cell>
          <cell r="E304" t="str">
            <v>QoH</v>
          </cell>
          <cell r="F304" t="str">
            <v>美しい</v>
          </cell>
          <cell r="G304" t="str">
            <v>女性</v>
          </cell>
          <cell r="H304" t="str">
            <v>blue</v>
          </cell>
          <cell r="I304">
            <v>4</v>
          </cell>
          <cell r="J304" t="str">
            <v>Drop2W</v>
          </cell>
        </row>
        <row r="305">
          <cell r="A305">
            <v>304</v>
          </cell>
          <cell r="B305" t="str">
            <v>ja</v>
          </cell>
          <cell r="C305" t="str">
            <v>電殺のチエミ</v>
          </cell>
          <cell r="D305" t="str">
            <v>イベント用3・女囚人</v>
          </cell>
          <cell r="E305" t="str">
            <v>QoH</v>
          </cell>
          <cell r="F305" t="str">
            <v>美しい</v>
          </cell>
          <cell r="G305" t="str">
            <v>女性</v>
          </cell>
          <cell r="H305" t="str">
            <v>yellow</v>
          </cell>
          <cell r="I305">
            <v>3</v>
          </cell>
          <cell r="J305" t="str">
            <v>Drop2W</v>
          </cell>
        </row>
        <row r="306">
          <cell r="A306">
            <v>305</v>
          </cell>
          <cell r="B306" t="str">
            <v>ja</v>
          </cell>
          <cell r="C306" t="str">
            <v>螺旋の雷電 チエミ</v>
          </cell>
          <cell r="D306" t="str">
            <v>イベント用3・女囚人</v>
          </cell>
          <cell r="E306" t="str">
            <v>QoH</v>
          </cell>
          <cell r="F306" t="str">
            <v>美しい</v>
          </cell>
          <cell r="G306" t="str">
            <v>女性</v>
          </cell>
          <cell r="H306" t="str">
            <v>yellow</v>
          </cell>
          <cell r="I306">
            <v>4</v>
          </cell>
          <cell r="J306" t="str">
            <v>Drop2W</v>
          </cell>
        </row>
        <row r="307">
          <cell r="A307">
            <v>306</v>
          </cell>
          <cell r="B307" t="str">
            <v>ja</v>
          </cell>
          <cell r="C307" t="str">
            <v>メガロドン</v>
          </cell>
          <cell r="D307" t="str">
            <v>マルチ専用3・深海生物</v>
          </cell>
          <cell r="E307" t="str">
            <v>アバター</v>
          </cell>
          <cell r="F307" t="str">
            <v>格好いい</v>
          </cell>
          <cell r="G307" t="str">
            <v>女性</v>
          </cell>
          <cell r="H307" t="str">
            <v>red</v>
          </cell>
          <cell r="I307">
            <v>4</v>
          </cell>
          <cell r="J307" t="str">
            <v>Drop2N</v>
          </cell>
        </row>
        <row r="308">
          <cell r="A308">
            <v>307</v>
          </cell>
          <cell r="B308" t="str">
            <v>ja</v>
          </cell>
          <cell r="C308" t="str">
            <v>古の鋼拳 メガロドン</v>
          </cell>
          <cell r="D308" t="str">
            <v>マルチ専用3・深海生物</v>
          </cell>
          <cell r="E308" t="str">
            <v>アバター</v>
          </cell>
          <cell r="F308" t="str">
            <v>格好いい</v>
          </cell>
          <cell r="G308" t="str">
            <v>女性</v>
          </cell>
          <cell r="H308" t="str">
            <v>red</v>
          </cell>
          <cell r="I308">
            <v>5</v>
          </cell>
          <cell r="J308" t="str">
            <v>Drop2N</v>
          </cell>
        </row>
        <row r="309">
          <cell r="A309">
            <v>308</v>
          </cell>
          <cell r="B309" t="str">
            <v>ja</v>
          </cell>
          <cell r="C309" t="str">
            <v>アーケロン</v>
          </cell>
          <cell r="D309" t="str">
            <v>マルチ専用3・深海生物</v>
          </cell>
          <cell r="E309" t="str">
            <v>アバター</v>
          </cell>
          <cell r="F309" t="str">
            <v>可愛い</v>
          </cell>
          <cell r="G309" t="str">
            <v>女性</v>
          </cell>
          <cell r="H309" t="str">
            <v>green</v>
          </cell>
          <cell r="I309">
            <v>4</v>
          </cell>
          <cell r="J309" t="str">
            <v>Drop2N</v>
          </cell>
        </row>
        <row r="310">
          <cell r="A310">
            <v>309</v>
          </cell>
          <cell r="B310" t="str">
            <v>ja</v>
          </cell>
          <cell r="C310" t="str">
            <v>古の博学 アーケロン</v>
          </cell>
          <cell r="D310" t="str">
            <v>マルチ専用3・深海生物</v>
          </cell>
          <cell r="E310" t="str">
            <v>アバター</v>
          </cell>
          <cell r="F310" t="str">
            <v>可愛い</v>
          </cell>
          <cell r="G310" t="str">
            <v>女性</v>
          </cell>
          <cell r="H310" t="str">
            <v>green</v>
          </cell>
          <cell r="I310">
            <v>5</v>
          </cell>
          <cell r="J310" t="str">
            <v>Drop2N</v>
          </cell>
        </row>
        <row r="311">
          <cell r="A311">
            <v>310</v>
          </cell>
          <cell r="B311" t="str">
            <v>ja</v>
          </cell>
          <cell r="C311" t="str">
            <v>リードシクティス</v>
          </cell>
          <cell r="D311" t="str">
            <v>マルチ専用3・深海生物</v>
          </cell>
          <cell r="E311" t="str">
            <v>アバター</v>
          </cell>
          <cell r="F311" t="str">
            <v>美しい</v>
          </cell>
          <cell r="G311" t="str">
            <v>女性</v>
          </cell>
          <cell r="H311" t="str">
            <v>blue</v>
          </cell>
          <cell r="I311">
            <v>4</v>
          </cell>
          <cell r="J311" t="str">
            <v>Drop2N</v>
          </cell>
        </row>
        <row r="312">
          <cell r="A312">
            <v>311</v>
          </cell>
          <cell r="B312" t="str">
            <v>ja</v>
          </cell>
          <cell r="C312" t="str">
            <v>古の暴食 リードシクティス</v>
          </cell>
          <cell r="D312" t="str">
            <v>マルチ専用3・深海生物</v>
          </cell>
          <cell r="E312" t="str">
            <v>アバター</v>
          </cell>
          <cell r="F312" t="str">
            <v>美しい</v>
          </cell>
          <cell r="G312" t="str">
            <v>女性</v>
          </cell>
          <cell r="H312" t="str">
            <v>blue</v>
          </cell>
          <cell r="I312">
            <v>5</v>
          </cell>
          <cell r="J312" t="str">
            <v>Drop2N</v>
          </cell>
        </row>
        <row r="313">
          <cell r="A313">
            <v>312</v>
          </cell>
          <cell r="B313" t="str">
            <v>ja</v>
          </cell>
          <cell r="C313" t="str">
            <v>アノマロカリス</v>
          </cell>
          <cell r="D313" t="str">
            <v>マルチ専用3・深海生物</v>
          </cell>
          <cell r="E313" t="str">
            <v>アバター</v>
          </cell>
          <cell r="F313" t="str">
            <v>可愛い</v>
          </cell>
          <cell r="G313" t="str">
            <v>女性</v>
          </cell>
          <cell r="H313" t="str">
            <v>yellow</v>
          </cell>
          <cell r="I313">
            <v>4</v>
          </cell>
          <cell r="J313" t="str">
            <v>Drop2N</v>
          </cell>
        </row>
        <row r="314">
          <cell r="A314">
            <v>313</v>
          </cell>
          <cell r="B314" t="str">
            <v>ja</v>
          </cell>
          <cell r="C314" t="str">
            <v>古の先鋭 アノマロカリス</v>
          </cell>
          <cell r="D314" t="str">
            <v>マルチ専用3・深海生物</v>
          </cell>
          <cell r="E314" t="str">
            <v>アバター</v>
          </cell>
          <cell r="F314" t="str">
            <v>可愛い</v>
          </cell>
          <cell r="G314" t="str">
            <v>女性</v>
          </cell>
          <cell r="H314" t="str">
            <v>yellow</v>
          </cell>
          <cell r="I314">
            <v>5</v>
          </cell>
          <cell r="J314" t="str">
            <v>Drop2N</v>
          </cell>
        </row>
        <row r="315">
          <cell r="A315">
            <v>314</v>
          </cell>
          <cell r="B315" t="str">
            <v>ja</v>
          </cell>
          <cell r="C315" t="str">
            <v>ジャンヌ</v>
          </cell>
          <cell r="D315" t="str">
            <v>降臨3</v>
          </cell>
          <cell r="E315" t="str">
            <v>守護者</v>
          </cell>
          <cell r="F315" t="str">
            <v>美しい</v>
          </cell>
          <cell r="G315" t="str">
            <v>女性</v>
          </cell>
          <cell r="H315" t="str">
            <v>blue</v>
          </cell>
          <cell r="I315">
            <v>4</v>
          </cell>
          <cell r="J315" t="str">
            <v>PremiumS</v>
          </cell>
        </row>
        <row r="316">
          <cell r="A316">
            <v>315</v>
          </cell>
          <cell r="B316" t="str">
            <v>ja</v>
          </cell>
          <cell r="C316" t="str">
            <v>鉄馬駆る聖女 ジャンヌ</v>
          </cell>
          <cell r="D316" t="str">
            <v>降臨3</v>
          </cell>
          <cell r="E316" t="str">
            <v>守護者</v>
          </cell>
          <cell r="F316" t="str">
            <v>美しい</v>
          </cell>
          <cell r="G316" t="str">
            <v>女性</v>
          </cell>
          <cell r="H316" t="str">
            <v>blue</v>
          </cell>
          <cell r="I316">
            <v>5</v>
          </cell>
          <cell r="J316" t="str">
            <v>PremiumS</v>
          </cell>
        </row>
        <row r="317">
          <cell r="A317">
            <v>316</v>
          </cell>
          <cell r="B317" t="str">
            <v>ja</v>
          </cell>
          <cell r="C317" t="str">
            <v>テスラ</v>
          </cell>
          <cell r="D317" t="str">
            <v>試練20階</v>
          </cell>
          <cell r="E317" t="str">
            <v>守護者</v>
          </cell>
          <cell r="F317" t="str">
            <v>可愛い</v>
          </cell>
          <cell r="G317" t="str">
            <v>女性</v>
          </cell>
          <cell r="H317" t="str">
            <v>yellow</v>
          </cell>
          <cell r="I317">
            <v>4</v>
          </cell>
          <cell r="J317" t="str">
            <v>PremiumN</v>
          </cell>
        </row>
        <row r="318">
          <cell r="A318">
            <v>317</v>
          </cell>
          <cell r="B318" t="str">
            <v>ja</v>
          </cell>
          <cell r="C318" t="str">
            <v>異能の電気師 テスラ</v>
          </cell>
          <cell r="D318" t="str">
            <v>試練20階</v>
          </cell>
          <cell r="E318" t="str">
            <v>守護者</v>
          </cell>
          <cell r="F318" t="str">
            <v>可愛い</v>
          </cell>
          <cell r="G318" t="str">
            <v>女性</v>
          </cell>
          <cell r="H318" t="str">
            <v>yellow</v>
          </cell>
          <cell r="I318">
            <v>5</v>
          </cell>
          <cell r="J318" t="str">
            <v>PremiumN</v>
          </cell>
        </row>
        <row r="319">
          <cell r="A319">
            <v>318</v>
          </cell>
          <cell r="B319" t="str">
            <v>ja</v>
          </cell>
          <cell r="C319" t="str">
            <v>シャルル</v>
          </cell>
          <cell r="D319" t="str">
            <v>試練30階</v>
          </cell>
          <cell r="E319" t="str">
            <v>守護者</v>
          </cell>
          <cell r="F319" t="str">
            <v>美しい</v>
          </cell>
          <cell r="G319" t="str">
            <v>女性</v>
          </cell>
          <cell r="H319" t="str">
            <v>blue</v>
          </cell>
          <cell r="I319">
            <v>4</v>
          </cell>
          <cell r="J319" t="str">
            <v>PremiumN</v>
          </cell>
        </row>
        <row r="320">
          <cell r="A320">
            <v>319</v>
          </cell>
          <cell r="B320" t="str">
            <v>ja</v>
          </cell>
          <cell r="C320" t="str">
            <v>夢想の学士 シャルル</v>
          </cell>
          <cell r="D320" t="str">
            <v>試練30階</v>
          </cell>
          <cell r="E320" t="str">
            <v>守護者</v>
          </cell>
          <cell r="F320" t="str">
            <v>美しい</v>
          </cell>
          <cell r="G320" t="str">
            <v>女性</v>
          </cell>
          <cell r="H320" t="str">
            <v>blue</v>
          </cell>
          <cell r="I320">
            <v>5</v>
          </cell>
          <cell r="J320" t="str">
            <v>PremiumN</v>
          </cell>
        </row>
        <row r="321">
          <cell r="A321">
            <v>320</v>
          </cell>
          <cell r="B321" t="str">
            <v>ja</v>
          </cell>
          <cell r="C321" t="str">
            <v>烈志士 近藤勇</v>
          </cell>
          <cell r="D321" t="str">
            <v>新キャラ3</v>
          </cell>
          <cell r="E321" t="str">
            <v>破界者</v>
          </cell>
          <cell r="F321" t="str">
            <v>格好いい</v>
          </cell>
          <cell r="G321" t="str">
            <v>男性</v>
          </cell>
          <cell r="H321" t="str">
            <v>red</v>
          </cell>
          <cell r="I321">
            <v>4</v>
          </cell>
          <cell r="J321" t="str">
            <v>PremiumSS</v>
          </cell>
        </row>
        <row r="322">
          <cell r="A322">
            <v>321</v>
          </cell>
          <cell r="B322" t="str">
            <v>ja</v>
          </cell>
          <cell r="C322" t="str">
            <v>巌鉄の烈志士 近藤勇</v>
          </cell>
          <cell r="D322" t="str">
            <v>新キャラ3</v>
          </cell>
          <cell r="E322" t="str">
            <v>破界者</v>
          </cell>
          <cell r="F322" t="str">
            <v>格好いい</v>
          </cell>
          <cell r="G322" t="str">
            <v>男性</v>
          </cell>
          <cell r="H322" t="str">
            <v>red</v>
          </cell>
          <cell r="I322">
            <v>5</v>
          </cell>
          <cell r="J322" t="str">
            <v>PremiumSS</v>
          </cell>
        </row>
        <row r="323">
          <cell r="A323">
            <v>322</v>
          </cell>
          <cell r="B323" t="str">
            <v>ja</v>
          </cell>
          <cell r="C323" t="str">
            <v>愛志士 土方歳三</v>
          </cell>
          <cell r="D323" t="str">
            <v>新キャラ3</v>
          </cell>
          <cell r="E323" t="str">
            <v>破界者</v>
          </cell>
          <cell r="F323" t="str">
            <v>美しい</v>
          </cell>
          <cell r="G323" t="str">
            <v>女性</v>
          </cell>
          <cell r="H323" t="str">
            <v>green</v>
          </cell>
          <cell r="I323">
            <v>4</v>
          </cell>
          <cell r="J323" t="str">
            <v>PremiumSS</v>
          </cell>
        </row>
        <row r="324">
          <cell r="A324">
            <v>323</v>
          </cell>
          <cell r="B324" t="str">
            <v>ja</v>
          </cell>
          <cell r="C324" t="str">
            <v>流麗の愛志士 土方歳三</v>
          </cell>
          <cell r="D324" t="str">
            <v>新キャラ3</v>
          </cell>
          <cell r="E324" t="str">
            <v>破界者</v>
          </cell>
          <cell r="F324" t="str">
            <v>美しい</v>
          </cell>
          <cell r="G324" t="str">
            <v>女性</v>
          </cell>
          <cell r="H324" t="str">
            <v>green</v>
          </cell>
          <cell r="I324">
            <v>5</v>
          </cell>
          <cell r="J324" t="str">
            <v>PremiumSS</v>
          </cell>
        </row>
        <row r="325">
          <cell r="A325">
            <v>324</v>
          </cell>
          <cell r="B325" t="str">
            <v>ja</v>
          </cell>
          <cell r="C325" t="str">
            <v>凛志士 沖田総司</v>
          </cell>
          <cell r="D325" t="str">
            <v>新キャラ3</v>
          </cell>
          <cell r="E325" t="str">
            <v>破界者</v>
          </cell>
          <cell r="F325" t="str">
            <v>可愛い</v>
          </cell>
          <cell r="G325" t="str">
            <v>女性</v>
          </cell>
          <cell r="H325" t="str">
            <v>blue</v>
          </cell>
          <cell r="I325">
            <v>4</v>
          </cell>
          <cell r="J325" t="str">
            <v>PremiumSS</v>
          </cell>
        </row>
        <row r="326">
          <cell r="A326">
            <v>325</v>
          </cell>
          <cell r="B326" t="str">
            <v>ja</v>
          </cell>
          <cell r="C326" t="str">
            <v>天賦の凛志士 沖田総司</v>
          </cell>
          <cell r="D326" t="str">
            <v>新キャラ3</v>
          </cell>
          <cell r="E326" t="str">
            <v>破界者</v>
          </cell>
          <cell r="F326" t="str">
            <v>可愛い</v>
          </cell>
          <cell r="G326" t="str">
            <v>女性</v>
          </cell>
          <cell r="H326" t="str">
            <v>blue</v>
          </cell>
          <cell r="I326">
            <v>5</v>
          </cell>
          <cell r="J326" t="str">
            <v>PremiumSS</v>
          </cell>
        </row>
        <row r="327">
          <cell r="A327">
            <v>326</v>
          </cell>
          <cell r="B327" t="str">
            <v>ja</v>
          </cell>
          <cell r="C327" t="str">
            <v>妖志士 斎藤一</v>
          </cell>
          <cell r="D327" t="str">
            <v>新キャラ3</v>
          </cell>
          <cell r="E327" t="str">
            <v>破界者</v>
          </cell>
          <cell r="F327" t="str">
            <v>美しい</v>
          </cell>
          <cell r="G327" t="str">
            <v>女性</v>
          </cell>
          <cell r="H327" t="str">
            <v>yellow</v>
          </cell>
          <cell r="I327">
            <v>4</v>
          </cell>
          <cell r="J327" t="str">
            <v>PremiumSS</v>
          </cell>
        </row>
        <row r="328">
          <cell r="A328">
            <v>327</v>
          </cell>
          <cell r="B328" t="str">
            <v>ja</v>
          </cell>
          <cell r="C328" t="str">
            <v>千殺の妖志士 斎藤一</v>
          </cell>
          <cell r="D328" t="str">
            <v>新キャラ3</v>
          </cell>
          <cell r="E328" t="str">
            <v>破界者</v>
          </cell>
          <cell r="F328" t="str">
            <v>美しい</v>
          </cell>
          <cell r="G328" t="str">
            <v>女性</v>
          </cell>
          <cell r="H328" t="str">
            <v>yellow</v>
          </cell>
          <cell r="I328">
            <v>5</v>
          </cell>
          <cell r="J328" t="str">
            <v>PremiumSS</v>
          </cell>
        </row>
        <row r="329">
          <cell r="A329">
            <v>328</v>
          </cell>
          <cell r="B329" t="str">
            <v>ja</v>
          </cell>
          <cell r="C329" t="str">
            <v>none</v>
          </cell>
          <cell r="H329" t="str">
            <v>yellow</v>
          </cell>
          <cell r="I329">
            <v>4</v>
          </cell>
          <cell r="J329" t="str">
            <v>PremiumS</v>
          </cell>
        </row>
        <row r="330">
          <cell r="A330">
            <v>329</v>
          </cell>
          <cell r="B330" t="str">
            <v>ja</v>
          </cell>
          <cell r="C330" t="str">
            <v>none</v>
          </cell>
          <cell r="H330" t="str">
            <v>yellow</v>
          </cell>
          <cell r="I330">
            <v>5</v>
          </cell>
          <cell r="J330" t="str">
            <v>PremiumS</v>
          </cell>
        </row>
        <row r="331">
          <cell r="A331">
            <v>330</v>
          </cell>
          <cell r="B331" t="str">
            <v>ja</v>
          </cell>
          <cell r="C331" t="str">
            <v>UsagiChan</v>
          </cell>
          <cell r="H331" t="str">
            <v>blue</v>
          </cell>
          <cell r="I331">
            <v>4</v>
          </cell>
          <cell r="J331" t="str">
            <v>PremiumSSS</v>
          </cell>
        </row>
        <row r="332">
          <cell r="A332">
            <v>331</v>
          </cell>
          <cell r="B332" t="str">
            <v>ja</v>
          </cell>
          <cell r="C332" t="str">
            <v>none</v>
          </cell>
          <cell r="H332" t="str">
            <v>yellow</v>
          </cell>
          <cell r="I332">
            <v>5</v>
          </cell>
          <cell r="J332" t="str">
            <v>PremiumS</v>
          </cell>
        </row>
        <row r="333">
          <cell r="A333">
            <v>332</v>
          </cell>
          <cell r="B333" t="str">
            <v>ja</v>
          </cell>
          <cell r="C333" t="str">
            <v>炎のメタルピヨピヨ</v>
          </cell>
          <cell r="D333" t="str">
            <v>強化素材R3　赤</v>
          </cell>
          <cell r="E333" t="str">
            <v>アリス</v>
          </cell>
          <cell r="F333" t="str">
            <v>世界観</v>
          </cell>
          <cell r="G333" t="str">
            <v>不明</v>
          </cell>
          <cell r="H333" t="str">
            <v>red</v>
          </cell>
          <cell r="I333">
            <v>3</v>
          </cell>
          <cell r="J333" t="str">
            <v>Material</v>
          </cell>
        </row>
        <row r="334">
          <cell r="A334">
            <v>333</v>
          </cell>
          <cell r="B334" t="str">
            <v>ja</v>
          </cell>
          <cell r="C334" t="str">
            <v>炎のメタルチック</v>
          </cell>
          <cell r="D334" t="str">
            <v>強化素材R4　赤</v>
          </cell>
          <cell r="E334" t="str">
            <v>アリス</v>
          </cell>
          <cell r="F334" t="str">
            <v>世界観</v>
          </cell>
          <cell r="G334" t="str">
            <v>不明</v>
          </cell>
          <cell r="H334" t="str">
            <v>red</v>
          </cell>
          <cell r="I334">
            <v>4</v>
          </cell>
          <cell r="J334" t="str">
            <v>Material</v>
          </cell>
        </row>
        <row r="335">
          <cell r="A335">
            <v>334</v>
          </cell>
          <cell r="B335" t="str">
            <v>ja</v>
          </cell>
          <cell r="C335" t="str">
            <v>炎のメタルダック</v>
          </cell>
          <cell r="D335" t="str">
            <v>強化素材R5　赤</v>
          </cell>
          <cell r="E335" t="str">
            <v>アリス</v>
          </cell>
          <cell r="F335" t="str">
            <v>世界観</v>
          </cell>
          <cell r="G335" t="str">
            <v>不明</v>
          </cell>
          <cell r="H335" t="str">
            <v>red</v>
          </cell>
          <cell r="I335">
            <v>5</v>
          </cell>
          <cell r="J335" t="str">
            <v>Material</v>
          </cell>
        </row>
        <row r="336">
          <cell r="A336">
            <v>335</v>
          </cell>
          <cell r="B336" t="str">
            <v>ja</v>
          </cell>
          <cell r="C336" t="str">
            <v>炎のメタルジェントル</v>
          </cell>
          <cell r="D336" t="str">
            <v>強化素材R6　赤</v>
          </cell>
          <cell r="E336" t="str">
            <v>アリス</v>
          </cell>
          <cell r="F336" t="str">
            <v>世界観</v>
          </cell>
          <cell r="G336" t="str">
            <v>不明</v>
          </cell>
          <cell r="H336" t="str">
            <v>red</v>
          </cell>
          <cell r="I336">
            <v>6</v>
          </cell>
          <cell r="J336" t="str">
            <v>Material</v>
          </cell>
        </row>
        <row r="337">
          <cell r="A337">
            <v>336</v>
          </cell>
          <cell r="B337" t="str">
            <v>ja</v>
          </cell>
          <cell r="C337" t="str">
            <v>森のメタルピヨピヨ</v>
          </cell>
          <cell r="D337" t="str">
            <v>強化素材R3　緑</v>
          </cell>
          <cell r="E337" t="str">
            <v>アリス</v>
          </cell>
          <cell r="F337" t="str">
            <v>世界観</v>
          </cell>
          <cell r="G337" t="str">
            <v>不明</v>
          </cell>
          <cell r="H337" t="str">
            <v>green</v>
          </cell>
          <cell r="I337">
            <v>3</v>
          </cell>
          <cell r="J337" t="str">
            <v>Material</v>
          </cell>
        </row>
        <row r="338">
          <cell r="A338">
            <v>337</v>
          </cell>
          <cell r="B338" t="str">
            <v>ja</v>
          </cell>
          <cell r="C338" t="str">
            <v>森のメタルチック</v>
          </cell>
          <cell r="D338" t="str">
            <v>強化素材R4　緑</v>
          </cell>
          <cell r="E338" t="str">
            <v>アリス</v>
          </cell>
          <cell r="F338" t="str">
            <v>世界観</v>
          </cell>
          <cell r="G338" t="str">
            <v>不明</v>
          </cell>
          <cell r="H338" t="str">
            <v>green</v>
          </cell>
          <cell r="I338">
            <v>4</v>
          </cell>
          <cell r="J338" t="str">
            <v>Material</v>
          </cell>
        </row>
        <row r="339">
          <cell r="A339">
            <v>338</v>
          </cell>
          <cell r="B339" t="str">
            <v>ja</v>
          </cell>
          <cell r="C339" t="str">
            <v>森のメタルダック</v>
          </cell>
          <cell r="D339" t="str">
            <v>強化素材R5　緑</v>
          </cell>
          <cell r="E339" t="str">
            <v>アリス</v>
          </cell>
          <cell r="F339" t="str">
            <v>世界観</v>
          </cell>
          <cell r="G339" t="str">
            <v>不明</v>
          </cell>
          <cell r="H339" t="str">
            <v>green</v>
          </cell>
          <cell r="I339">
            <v>5</v>
          </cell>
          <cell r="J339" t="str">
            <v>Material</v>
          </cell>
        </row>
        <row r="340">
          <cell r="A340">
            <v>339</v>
          </cell>
          <cell r="B340" t="str">
            <v>ja</v>
          </cell>
          <cell r="C340" t="str">
            <v>森のメタルジェントル</v>
          </cell>
          <cell r="D340" t="str">
            <v>強化素材R6　緑</v>
          </cell>
          <cell r="E340" t="str">
            <v>アリス</v>
          </cell>
          <cell r="F340" t="str">
            <v>世界観</v>
          </cell>
          <cell r="G340" t="str">
            <v>不明</v>
          </cell>
          <cell r="H340" t="str">
            <v>green</v>
          </cell>
          <cell r="I340">
            <v>6</v>
          </cell>
          <cell r="J340" t="str">
            <v>Material</v>
          </cell>
        </row>
        <row r="341">
          <cell r="A341">
            <v>340</v>
          </cell>
          <cell r="B341" t="str">
            <v>ja</v>
          </cell>
          <cell r="C341" t="str">
            <v>水のメタルピヨピヨ</v>
          </cell>
          <cell r="D341" t="str">
            <v>強化素材R3　青</v>
          </cell>
          <cell r="E341" t="str">
            <v>アリス</v>
          </cell>
          <cell r="F341" t="str">
            <v>世界観</v>
          </cell>
          <cell r="G341" t="str">
            <v>不明</v>
          </cell>
          <cell r="H341" t="str">
            <v>blue</v>
          </cell>
          <cell r="I341">
            <v>3</v>
          </cell>
          <cell r="J341" t="str">
            <v>Material</v>
          </cell>
        </row>
        <row r="342">
          <cell r="A342">
            <v>341</v>
          </cell>
          <cell r="B342" t="str">
            <v>ja</v>
          </cell>
          <cell r="C342" t="str">
            <v>水のメタルチック</v>
          </cell>
          <cell r="D342" t="str">
            <v>強化素材R4　青</v>
          </cell>
          <cell r="E342" t="str">
            <v>アリス</v>
          </cell>
          <cell r="F342" t="str">
            <v>世界観</v>
          </cell>
          <cell r="G342" t="str">
            <v>不明</v>
          </cell>
          <cell r="H342" t="str">
            <v>blue</v>
          </cell>
          <cell r="I342">
            <v>4</v>
          </cell>
          <cell r="J342" t="str">
            <v>Material</v>
          </cell>
        </row>
        <row r="343">
          <cell r="A343">
            <v>342</v>
          </cell>
          <cell r="B343" t="str">
            <v>ja</v>
          </cell>
          <cell r="C343" t="str">
            <v>水のメタルダック</v>
          </cell>
          <cell r="D343" t="str">
            <v>強化素材R5　青</v>
          </cell>
          <cell r="E343" t="str">
            <v>アリス</v>
          </cell>
          <cell r="F343" t="str">
            <v>世界観</v>
          </cell>
          <cell r="G343" t="str">
            <v>不明</v>
          </cell>
          <cell r="H343" t="str">
            <v>blue</v>
          </cell>
          <cell r="I343">
            <v>5</v>
          </cell>
          <cell r="J343" t="str">
            <v>Material</v>
          </cell>
        </row>
        <row r="344">
          <cell r="A344">
            <v>343</v>
          </cell>
          <cell r="B344" t="str">
            <v>ja</v>
          </cell>
          <cell r="C344" t="str">
            <v>水のメタルジェントル</v>
          </cell>
          <cell r="D344" t="str">
            <v>強化素材R6　青</v>
          </cell>
          <cell r="E344" t="str">
            <v>アリス</v>
          </cell>
          <cell r="F344" t="str">
            <v>世界観</v>
          </cell>
          <cell r="G344" t="str">
            <v>不明</v>
          </cell>
          <cell r="H344" t="str">
            <v>blue</v>
          </cell>
          <cell r="I344">
            <v>6</v>
          </cell>
          <cell r="J344" t="str">
            <v>Material</v>
          </cell>
        </row>
        <row r="345">
          <cell r="A345">
            <v>344</v>
          </cell>
          <cell r="B345" t="str">
            <v>ja</v>
          </cell>
          <cell r="C345" t="str">
            <v>雷のメタルピヨピヨ</v>
          </cell>
          <cell r="D345" t="str">
            <v>強化素材R3　黄</v>
          </cell>
          <cell r="E345" t="str">
            <v>アリス</v>
          </cell>
          <cell r="F345" t="str">
            <v>世界観</v>
          </cell>
          <cell r="G345" t="str">
            <v>不明</v>
          </cell>
          <cell r="H345" t="str">
            <v>yellow</v>
          </cell>
          <cell r="I345">
            <v>3</v>
          </cell>
          <cell r="J345" t="str">
            <v>Material</v>
          </cell>
        </row>
        <row r="346">
          <cell r="A346">
            <v>345</v>
          </cell>
          <cell r="B346" t="str">
            <v>ja</v>
          </cell>
          <cell r="C346" t="str">
            <v>雷のメタルチック</v>
          </cell>
          <cell r="D346" t="str">
            <v>強化素材R4　黄</v>
          </cell>
          <cell r="E346" t="str">
            <v>アリス</v>
          </cell>
          <cell r="F346" t="str">
            <v>世界観</v>
          </cell>
          <cell r="G346" t="str">
            <v>不明</v>
          </cell>
          <cell r="H346" t="str">
            <v>yellow</v>
          </cell>
          <cell r="I346">
            <v>4</v>
          </cell>
          <cell r="J346" t="str">
            <v>Material</v>
          </cell>
        </row>
        <row r="347">
          <cell r="A347">
            <v>346</v>
          </cell>
          <cell r="B347" t="str">
            <v>ja</v>
          </cell>
          <cell r="C347" t="str">
            <v>雷のメタルダック</v>
          </cell>
          <cell r="D347" t="str">
            <v>強化素材R5　黄</v>
          </cell>
          <cell r="E347" t="str">
            <v>アリス</v>
          </cell>
          <cell r="F347" t="str">
            <v>世界観</v>
          </cell>
          <cell r="G347" t="str">
            <v>不明</v>
          </cell>
          <cell r="H347" t="str">
            <v>yellow</v>
          </cell>
          <cell r="I347">
            <v>5</v>
          </cell>
          <cell r="J347" t="str">
            <v>Material</v>
          </cell>
        </row>
        <row r="348">
          <cell r="A348">
            <v>347</v>
          </cell>
          <cell r="B348" t="str">
            <v>ja</v>
          </cell>
          <cell r="C348" t="str">
            <v>雷のメタルジェントル</v>
          </cell>
          <cell r="D348" t="str">
            <v>強化素材R6　黄</v>
          </cell>
          <cell r="E348" t="str">
            <v>アリス</v>
          </cell>
          <cell r="F348" t="str">
            <v>世界観</v>
          </cell>
          <cell r="G348" t="str">
            <v>不明</v>
          </cell>
          <cell r="H348" t="str">
            <v>yellow</v>
          </cell>
          <cell r="I348">
            <v>6</v>
          </cell>
          <cell r="J348" t="str">
            <v>Material</v>
          </cell>
        </row>
        <row r="349">
          <cell r="A349">
            <v>348</v>
          </cell>
          <cell r="B349" t="str">
            <v>ja</v>
          </cell>
          <cell r="C349" t="str">
            <v>炎のケロケロ</v>
          </cell>
          <cell r="D349" t="str">
            <v>強化素材R2　赤</v>
          </cell>
          <cell r="E349" t="str">
            <v>アリス</v>
          </cell>
          <cell r="F349" t="str">
            <v>世界観</v>
          </cell>
          <cell r="G349" t="str">
            <v>不明</v>
          </cell>
          <cell r="H349" t="str">
            <v>red</v>
          </cell>
          <cell r="I349">
            <v>2</v>
          </cell>
          <cell r="J349" t="str">
            <v>Material</v>
          </cell>
        </row>
        <row r="350">
          <cell r="A350">
            <v>349</v>
          </cell>
          <cell r="B350" t="str">
            <v>ja</v>
          </cell>
          <cell r="C350" t="str">
            <v>炎のメタルフロッグ</v>
          </cell>
          <cell r="D350" t="str">
            <v>強化素材R4　赤</v>
          </cell>
          <cell r="E350" t="str">
            <v>アリス</v>
          </cell>
          <cell r="F350" t="str">
            <v>世界観</v>
          </cell>
          <cell r="G350" t="str">
            <v>不明</v>
          </cell>
          <cell r="H350" t="str">
            <v>red</v>
          </cell>
          <cell r="I350">
            <v>4</v>
          </cell>
          <cell r="J350" t="str">
            <v>Material</v>
          </cell>
        </row>
        <row r="351">
          <cell r="A351">
            <v>350</v>
          </cell>
          <cell r="B351" t="str">
            <v>ja</v>
          </cell>
          <cell r="C351" t="str">
            <v>森のケロケロ</v>
          </cell>
          <cell r="D351" t="str">
            <v>強化素材R2　緑</v>
          </cell>
          <cell r="E351" t="str">
            <v>アリス</v>
          </cell>
          <cell r="F351" t="str">
            <v>世界観</v>
          </cell>
          <cell r="G351" t="str">
            <v>不明</v>
          </cell>
          <cell r="H351" t="str">
            <v>green</v>
          </cell>
          <cell r="I351">
            <v>2</v>
          </cell>
          <cell r="J351" t="str">
            <v>Material</v>
          </cell>
        </row>
        <row r="352">
          <cell r="A352">
            <v>351</v>
          </cell>
          <cell r="B352" t="str">
            <v>ja</v>
          </cell>
          <cell r="C352" t="str">
            <v>森のメタルフロッグ</v>
          </cell>
          <cell r="D352" t="str">
            <v>強化素材R4　緑</v>
          </cell>
          <cell r="E352" t="str">
            <v>アリス</v>
          </cell>
          <cell r="F352" t="str">
            <v>世界観</v>
          </cell>
          <cell r="G352" t="str">
            <v>不明</v>
          </cell>
          <cell r="H352" t="str">
            <v>green</v>
          </cell>
          <cell r="I352">
            <v>4</v>
          </cell>
          <cell r="J352" t="str">
            <v>Material</v>
          </cell>
        </row>
        <row r="353">
          <cell r="A353">
            <v>352</v>
          </cell>
          <cell r="B353" t="str">
            <v>ja</v>
          </cell>
          <cell r="C353" t="str">
            <v>水のケロケロ</v>
          </cell>
          <cell r="D353" t="str">
            <v>強化素材R2　青</v>
          </cell>
          <cell r="E353" t="str">
            <v>アリス</v>
          </cell>
          <cell r="F353" t="str">
            <v>世界観</v>
          </cell>
          <cell r="G353" t="str">
            <v>不明</v>
          </cell>
          <cell r="H353" t="str">
            <v>blue</v>
          </cell>
          <cell r="I353">
            <v>2</v>
          </cell>
          <cell r="J353" t="str">
            <v>Material</v>
          </cell>
        </row>
        <row r="354">
          <cell r="A354">
            <v>353</v>
          </cell>
          <cell r="B354" t="str">
            <v>ja</v>
          </cell>
          <cell r="C354" t="str">
            <v>水のメタルフロッグ</v>
          </cell>
          <cell r="D354" t="str">
            <v>強化素材R4　青</v>
          </cell>
          <cell r="E354" t="str">
            <v>アリス</v>
          </cell>
          <cell r="F354" t="str">
            <v>世界観</v>
          </cell>
          <cell r="G354" t="str">
            <v>不明</v>
          </cell>
          <cell r="H354" t="str">
            <v>blue</v>
          </cell>
          <cell r="I354">
            <v>4</v>
          </cell>
          <cell r="J354" t="str">
            <v>Material</v>
          </cell>
        </row>
        <row r="355">
          <cell r="A355">
            <v>354</v>
          </cell>
          <cell r="B355" t="str">
            <v>ja</v>
          </cell>
          <cell r="C355" t="str">
            <v>雷のケロケロ</v>
          </cell>
          <cell r="D355" t="str">
            <v>強化素材R2　黄</v>
          </cell>
          <cell r="E355" t="str">
            <v>アリス</v>
          </cell>
          <cell r="F355" t="str">
            <v>世界観</v>
          </cell>
          <cell r="G355" t="str">
            <v>不明</v>
          </cell>
          <cell r="H355" t="str">
            <v>yellow</v>
          </cell>
          <cell r="I355">
            <v>2</v>
          </cell>
          <cell r="J355" t="str">
            <v>Material</v>
          </cell>
        </row>
        <row r="356">
          <cell r="A356">
            <v>355</v>
          </cell>
          <cell r="B356" t="str">
            <v>ja</v>
          </cell>
          <cell r="C356" t="str">
            <v>雷のメタルフロッグ</v>
          </cell>
          <cell r="D356" t="str">
            <v>強化素材R4　黄</v>
          </cell>
          <cell r="E356" t="str">
            <v>アリス</v>
          </cell>
          <cell r="F356" t="str">
            <v>世界観</v>
          </cell>
          <cell r="G356" t="str">
            <v>不明</v>
          </cell>
          <cell r="H356" t="str">
            <v>yellow</v>
          </cell>
          <cell r="I356">
            <v>4</v>
          </cell>
          <cell r="J356" t="str">
            <v>Material</v>
          </cell>
        </row>
        <row r="357">
          <cell r="A357">
            <v>356</v>
          </cell>
          <cell r="B357" t="str">
            <v>ja</v>
          </cell>
          <cell r="C357" t="str">
            <v>炎上のドードー</v>
          </cell>
          <cell r="D357" t="str">
            <v>強化素材R5 赤</v>
          </cell>
          <cell r="F357" t="str">
            <v>世界観</v>
          </cell>
          <cell r="G357" t="str">
            <v>不明</v>
          </cell>
          <cell r="H357" t="str">
            <v>red</v>
          </cell>
          <cell r="I357">
            <v>5</v>
          </cell>
          <cell r="J357" t="str">
            <v>Material</v>
          </cell>
        </row>
        <row r="358">
          <cell r="A358">
            <v>357</v>
          </cell>
          <cell r="B358" t="str">
            <v>ja</v>
          </cell>
          <cell r="C358" t="str">
            <v>千風のグリフォン</v>
          </cell>
          <cell r="D358" t="str">
            <v>強化素材R5 緑</v>
          </cell>
          <cell r="F358" t="str">
            <v>世界観</v>
          </cell>
          <cell r="G358" t="str">
            <v>不明</v>
          </cell>
          <cell r="H358" t="str">
            <v>green</v>
          </cell>
          <cell r="I358">
            <v>5</v>
          </cell>
          <cell r="J358" t="str">
            <v>Material</v>
          </cell>
        </row>
        <row r="359">
          <cell r="A359">
            <v>358</v>
          </cell>
          <cell r="B359" t="str">
            <v>ja</v>
          </cell>
          <cell r="C359" t="str">
            <v>深淵の代用ウミガメ</v>
          </cell>
          <cell r="D359" t="str">
            <v>強化素材R5 青</v>
          </cell>
          <cell r="F359" t="str">
            <v>世界観</v>
          </cell>
          <cell r="G359" t="str">
            <v>不明</v>
          </cell>
          <cell r="H359" t="str">
            <v>blue</v>
          </cell>
          <cell r="I359">
            <v>5</v>
          </cell>
          <cell r="J359" t="str">
            <v>Material</v>
          </cell>
        </row>
        <row r="360">
          <cell r="A360">
            <v>359</v>
          </cell>
          <cell r="B360" t="str">
            <v>ja</v>
          </cell>
          <cell r="C360" t="str">
            <v>醒電の眠りネズミ</v>
          </cell>
          <cell r="D360" t="str">
            <v>強化素材R5 黄</v>
          </cell>
          <cell r="F360" t="str">
            <v>世界観</v>
          </cell>
          <cell r="G360" t="str">
            <v>不明</v>
          </cell>
          <cell r="H360" t="str">
            <v>yellow</v>
          </cell>
          <cell r="I360">
            <v>5</v>
          </cell>
          <cell r="J360" t="str">
            <v>Material</v>
          </cell>
        </row>
        <row r="361">
          <cell r="A361">
            <v>360</v>
          </cell>
          <cell r="B361" t="str">
            <v>ja</v>
          </cell>
          <cell r="C361" t="str">
            <v>ガンテツ</v>
          </cell>
          <cell r="D361" t="str">
            <v>DL5ザコ</v>
          </cell>
          <cell r="E361" t="str">
            <v>アバター</v>
          </cell>
          <cell r="F361" t="str">
            <v>世界観</v>
          </cell>
          <cell r="G361" t="str">
            <v>不明</v>
          </cell>
          <cell r="H361" t="str">
            <v>red</v>
          </cell>
          <cell r="I361">
            <v>2</v>
          </cell>
          <cell r="J361" t="str">
            <v>Drop1S</v>
          </cell>
        </row>
        <row r="362">
          <cell r="A362">
            <v>361</v>
          </cell>
          <cell r="B362" t="str">
            <v>ja</v>
          </cell>
          <cell r="C362" t="str">
            <v>灼熱の鉄板 ガンテツ</v>
          </cell>
          <cell r="D362" t="str">
            <v>DL5ザコ</v>
          </cell>
          <cell r="E362" t="str">
            <v>アバター</v>
          </cell>
          <cell r="F362" t="str">
            <v>世界観</v>
          </cell>
          <cell r="G362" t="str">
            <v>不明</v>
          </cell>
          <cell r="H362" t="str">
            <v>red</v>
          </cell>
          <cell r="I362">
            <v>3</v>
          </cell>
          <cell r="J362" t="str">
            <v>Drop1S</v>
          </cell>
        </row>
        <row r="363">
          <cell r="A363">
            <v>362</v>
          </cell>
          <cell r="B363" t="str">
            <v>ja</v>
          </cell>
          <cell r="C363" t="str">
            <v>ゆらら</v>
          </cell>
          <cell r="D363" t="str">
            <v>DL5ザコ</v>
          </cell>
          <cell r="E363" t="str">
            <v>アバター</v>
          </cell>
          <cell r="F363" t="str">
            <v>世界観</v>
          </cell>
          <cell r="G363" t="str">
            <v>不明</v>
          </cell>
          <cell r="H363" t="str">
            <v>green</v>
          </cell>
          <cell r="I363">
            <v>2</v>
          </cell>
          <cell r="J363" t="str">
            <v>Drop1S</v>
          </cell>
        </row>
        <row r="364">
          <cell r="A364">
            <v>363</v>
          </cell>
          <cell r="B364" t="str">
            <v>ja</v>
          </cell>
          <cell r="C364" t="str">
            <v>花咲く幼精 ゆらら</v>
          </cell>
          <cell r="D364" t="str">
            <v>DL5ザコ</v>
          </cell>
          <cell r="E364" t="str">
            <v>アバター</v>
          </cell>
          <cell r="F364" t="str">
            <v>世界観</v>
          </cell>
          <cell r="G364" t="str">
            <v>不明</v>
          </cell>
          <cell r="H364" t="str">
            <v>green</v>
          </cell>
          <cell r="I364">
            <v>3</v>
          </cell>
          <cell r="J364" t="str">
            <v>Drop1S</v>
          </cell>
        </row>
        <row r="365">
          <cell r="A365">
            <v>364</v>
          </cell>
          <cell r="B365" t="str">
            <v>ja</v>
          </cell>
          <cell r="C365" t="str">
            <v>ノエル</v>
          </cell>
          <cell r="D365" t="str">
            <v>DL5ザコ</v>
          </cell>
          <cell r="E365" t="str">
            <v>アバター</v>
          </cell>
          <cell r="F365" t="str">
            <v>世界観</v>
          </cell>
          <cell r="G365" t="str">
            <v>不明</v>
          </cell>
          <cell r="H365" t="str">
            <v>blue</v>
          </cell>
          <cell r="I365">
            <v>2</v>
          </cell>
          <cell r="J365" t="str">
            <v>Drop1S</v>
          </cell>
        </row>
        <row r="366">
          <cell r="A366">
            <v>365</v>
          </cell>
          <cell r="B366" t="str">
            <v>ja</v>
          </cell>
          <cell r="C366" t="str">
            <v>惨劇の人形 ノエル</v>
          </cell>
          <cell r="D366" t="str">
            <v>DL5ザコ</v>
          </cell>
          <cell r="E366" t="str">
            <v>アバター</v>
          </cell>
          <cell r="F366" t="str">
            <v>世界観</v>
          </cell>
          <cell r="G366" t="str">
            <v>不明</v>
          </cell>
          <cell r="H366" t="str">
            <v>blue</v>
          </cell>
          <cell r="I366">
            <v>3</v>
          </cell>
          <cell r="J366" t="str">
            <v>Drop1S</v>
          </cell>
        </row>
        <row r="367">
          <cell r="A367">
            <v>366</v>
          </cell>
          <cell r="B367" t="str">
            <v>ja</v>
          </cell>
          <cell r="C367" t="str">
            <v>トト</v>
          </cell>
          <cell r="D367" t="str">
            <v>DL5ザコ</v>
          </cell>
          <cell r="E367" t="str">
            <v>アバター</v>
          </cell>
          <cell r="F367" t="str">
            <v>世界観</v>
          </cell>
          <cell r="G367" t="str">
            <v>不明</v>
          </cell>
          <cell r="H367" t="str">
            <v>yellow</v>
          </cell>
          <cell r="I367">
            <v>2</v>
          </cell>
          <cell r="J367" t="str">
            <v>Drop1S</v>
          </cell>
        </row>
        <row r="368">
          <cell r="A368">
            <v>367</v>
          </cell>
          <cell r="B368" t="str">
            <v>ja</v>
          </cell>
          <cell r="C368" t="str">
            <v>爆進の小兵 トト</v>
          </cell>
          <cell r="D368" t="str">
            <v>DL5ザコ</v>
          </cell>
          <cell r="E368" t="str">
            <v>アバター</v>
          </cell>
          <cell r="F368" t="str">
            <v>世界観</v>
          </cell>
          <cell r="G368" t="str">
            <v>不明</v>
          </cell>
          <cell r="H368" t="str">
            <v>yellow</v>
          </cell>
          <cell r="I368">
            <v>3</v>
          </cell>
          <cell r="J368" t="str">
            <v>Drop1S</v>
          </cell>
        </row>
        <row r="369">
          <cell r="A369">
            <v>368</v>
          </cell>
          <cell r="B369" t="str">
            <v>ja</v>
          </cell>
          <cell r="C369" t="str">
            <v>ボイル</v>
          </cell>
          <cell r="D369" t="str">
            <v>試練25</v>
          </cell>
          <cell r="E369" t="str">
            <v>守護者</v>
          </cell>
          <cell r="F369" t="str">
            <v>美しい</v>
          </cell>
          <cell r="G369" t="str">
            <v>女性</v>
          </cell>
          <cell r="H369" t="str">
            <v>red</v>
          </cell>
          <cell r="I369">
            <v>4</v>
          </cell>
          <cell r="J369" t="str">
            <v>PremiumN</v>
          </cell>
        </row>
        <row r="370">
          <cell r="A370">
            <v>369</v>
          </cell>
          <cell r="B370" t="str">
            <v>ja</v>
          </cell>
          <cell r="C370" t="str">
            <v>赫熱の重腕 ボイル</v>
          </cell>
          <cell r="D370" t="str">
            <v>試練25</v>
          </cell>
          <cell r="E370" t="str">
            <v>守護者</v>
          </cell>
          <cell r="F370" t="str">
            <v>美しい</v>
          </cell>
          <cell r="G370" t="str">
            <v>女性</v>
          </cell>
          <cell r="H370" t="str">
            <v>red</v>
          </cell>
          <cell r="I370">
            <v>5</v>
          </cell>
          <cell r="J370" t="str">
            <v>PremiumN</v>
          </cell>
        </row>
        <row r="371">
          <cell r="A371">
            <v>370</v>
          </cell>
          <cell r="B371" t="str">
            <v>ja</v>
          </cell>
          <cell r="C371" t="str">
            <v>タイチ</v>
          </cell>
          <cell r="D371" t="str">
            <v>試練25</v>
          </cell>
          <cell r="E371" t="str">
            <v>守護者</v>
          </cell>
          <cell r="F371" t="str">
            <v>美しい</v>
          </cell>
          <cell r="G371" t="str">
            <v>女性</v>
          </cell>
          <cell r="H371" t="str">
            <v>red</v>
          </cell>
          <cell r="I371">
            <v>2</v>
          </cell>
          <cell r="J371" t="str">
            <v>Drop1S</v>
          </cell>
        </row>
        <row r="372">
          <cell r="A372">
            <v>371</v>
          </cell>
          <cell r="B372" t="str">
            <v>ja</v>
          </cell>
          <cell r="C372" t="str">
            <v>行灯達磨 タイチ</v>
          </cell>
          <cell r="D372" t="str">
            <v>試練25</v>
          </cell>
          <cell r="E372" t="str">
            <v>守護者</v>
          </cell>
          <cell r="F372" t="str">
            <v>美しい</v>
          </cell>
          <cell r="G372" t="str">
            <v>女性</v>
          </cell>
          <cell r="H372" t="str">
            <v>red</v>
          </cell>
          <cell r="I372">
            <v>3</v>
          </cell>
          <cell r="J372" t="str">
            <v>Drop1S</v>
          </cell>
        </row>
        <row r="373">
          <cell r="A373">
            <v>372</v>
          </cell>
          <cell r="B373" t="str">
            <v>ja</v>
          </cell>
          <cell r="C373" t="str">
            <v>バショー</v>
          </cell>
          <cell r="D373" t="str">
            <v>試練25</v>
          </cell>
          <cell r="E373" t="str">
            <v>守護者</v>
          </cell>
          <cell r="F373" t="str">
            <v>美しい</v>
          </cell>
          <cell r="G373" t="str">
            <v>女性</v>
          </cell>
          <cell r="H373" t="str">
            <v>green</v>
          </cell>
          <cell r="I373">
            <v>2</v>
          </cell>
          <cell r="J373" t="str">
            <v>Drop1S</v>
          </cell>
        </row>
        <row r="374">
          <cell r="A374">
            <v>373</v>
          </cell>
          <cell r="B374" t="str">
            <v>ja</v>
          </cell>
          <cell r="C374" t="str">
            <v>夢幻俳聖 バショー</v>
          </cell>
          <cell r="D374" t="str">
            <v>試練25</v>
          </cell>
          <cell r="E374" t="str">
            <v>守護者</v>
          </cell>
          <cell r="F374" t="str">
            <v>美しい</v>
          </cell>
          <cell r="G374" t="str">
            <v>女性</v>
          </cell>
          <cell r="H374" t="str">
            <v>green</v>
          </cell>
          <cell r="I374">
            <v>3</v>
          </cell>
          <cell r="J374" t="str">
            <v>Drop1S</v>
          </cell>
        </row>
        <row r="375">
          <cell r="A375">
            <v>374</v>
          </cell>
          <cell r="B375" t="str">
            <v>ja</v>
          </cell>
          <cell r="C375" t="str">
            <v>影丸</v>
          </cell>
          <cell r="D375" t="str">
            <v>試練25</v>
          </cell>
          <cell r="E375" t="str">
            <v>守護者</v>
          </cell>
          <cell r="F375" t="str">
            <v>美しい</v>
          </cell>
          <cell r="G375" t="str">
            <v>女性</v>
          </cell>
          <cell r="H375" t="str">
            <v>blue</v>
          </cell>
          <cell r="I375">
            <v>2</v>
          </cell>
          <cell r="J375" t="str">
            <v>Drop1S</v>
          </cell>
        </row>
        <row r="376">
          <cell r="A376">
            <v>375</v>
          </cell>
          <cell r="B376" t="str">
            <v>ja</v>
          </cell>
          <cell r="C376" t="str">
            <v>蒼術兎忍 影丸</v>
          </cell>
          <cell r="D376" t="str">
            <v>試練25</v>
          </cell>
          <cell r="E376" t="str">
            <v>守護者</v>
          </cell>
          <cell r="F376" t="str">
            <v>美しい</v>
          </cell>
          <cell r="G376" t="str">
            <v>女性</v>
          </cell>
          <cell r="H376" t="str">
            <v>blue</v>
          </cell>
          <cell r="I376">
            <v>3</v>
          </cell>
          <cell r="J376" t="str">
            <v>Drop1S</v>
          </cell>
        </row>
        <row r="377">
          <cell r="A377">
            <v>376</v>
          </cell>
          <cell r="B377" t="str">
            <v>ja</v>
          </cell>
          <cell r="C377" t="str">
            <v>勘兵衛</v>
          </cell>
          <cell r="D377" t="str">
            <v>試練25</v>
          </cell>
          <cell r="E377" t="str">
            <v>守護者</v>
          </cell>
          <cell r="F377" t="str">
            <v>美しい</v>
          </cell>
          <cell r="G377" t="str">
            <v>女性</v>
          </cell>
          <cell r="H377" t="str">
            <v>yellow</v>
          </cell>
          <cell r="I377">
            <v>2</v>
          </cell>
          <cell r="J377" t="str">
            <v>Drop1S</v>
          </cell>
        </row>
        <row r="378">
          <cell r="A378">
            <v>377</v>
          </cell>
          <cell r="B378" t="str">
            <v>ja</v>
          </cell>
          <cell r="C378" t="str">
            <v>光明鹿剣 勘兵衛</v>
          </cell>
          <cell r="D378" t="str">
            <v>試練25</v>
          </cell>
          <cell r="E378" t="str">
            <v>守護者</v>
          </cell>
          <cell r="F378" t="str">
            <v>美しい</v>
          </cell>
          <cell r="G378" t="str">
            <v>女性</v>
          </cell>
          <cell r="H378" t="str">
            <v>yellow</v>
          </cell>
          <cell r="I378">
            <v>3</v>
          </cell>
          <cell r="J378" t="str">
            <v>Drop1S</v>
          </cell>
        </row>
        <row r="379">
          <cell r="A379">
            <v>378</v>
          </cell>
          <cell r="B379" t="str">
            <v>ja</v>
          </cell>
          <cell r="C379" t="str">
            <v>オイラー</v>
          </cell>
          <cell r="D379" t="str">
            <v>試練25</v>
          </cell>
          <cell r="E379" t="str">
            <v>守護者</v>
          </cell>
          <cell r="F379" t="str">
            <v>美しい</v>
          </cell>
          <cell r="G379" t="str">
            <v>女性</v>
          </cell>
          <cell r="H379" t="str">
            <v>green</v>
          </cell>
          <cell r="I379">
            <v>4</v>
          </cell>
          <cell r="J379" t="str">
            <v>PremiumSSS</v>
          </cell>
        </row>
        <row r="380">
          <cell r="A380">
            <v>379</v>
          </cell>
          <cell r="B380" t="str">
            <v>ja</v>
          </cell>
          <cell r="C380" t="str">
            <v>幾何の機刃 オイラー</v>
          </cell>
          <cell r="D380" t="str">
            <v>試練25</v>
          </cell>
          <cell r="E380" t="str">
            <v>守護者</v>
          </cell>
          <cell r="F380" t="str">
            <v>美しい</v>
          </cell>
          <cell r="G380" t="str">
            <v>女性</v>
          </cell>
          <cell r="H380" t="str">
            <v>green</v>
          </cell>
          <cell r="I380">
            <v>5</v>
          </cell>
          <cell r="J380" t="str">
            <v>PremiumSSS</v>
          </cell>
        </row>
        <row r="381">
          <cell r="A381">
            <v>380</v>
          </cell>
          <cell r="B381" t="str">
            <v>ja</v>
          </cell>
          <cell r="C381" t="str">
            <v>バハムート</v>
          </cell>
          <cell r="H381" t="str">
            <v>red</v>
          </cell>
          <cell r="I381">
            <v>3</v>
          </cell>
          <cell r="J381" t="str">
            <v>PremiumS</v>
          </cell>
        </row>
        <row r="382">
          <cell r="A382">
            <v>381</v>
          </cell>
          <cell r="B382" t="str">
            <v>ja</v>
          </cell>
          <cell r="C382" t="str">
            <v>肉食の恋火 バハムート</v>
          </cell>
          <cell r="D382" t="str">
            <v>試練25</v>
          </cell>
          <cell r="E382" t="str">
            <v>守護者</v>
          </cell>
          <cell r="F382" t="str">
            <v>美しい</v>
          </cell>
          <cell r="G382" t="str">
            <v>女性</v>
          </cell>
          <cell r="H382" t="str">
            <v>red</v>
          </cell>
          <cell r="I382">
            <v>4</v>
          </cell>
          <cell r="J382" t="str">
            <v>PremiumS</v>
          </cell>
        </row>
        <row r="383">
          <cell r="A383">
            <v>382</v>
          </cell>
          <cell r="B383" t="str">
            <v>ja</v>
          </cell>
          <cell r="C383" t="str">
            <v>激情の愛炎 バハムート</v>
          </cell>
          <cell r="D383" t="str">
            <v>試練25</v>
          </cell>
          <cell r="E383" t="str">
            <v>守護者</v>
          </cell>
          <cell r="F383" t="str">
            <v>美しい</v>
          </cell>
          <cell r="G383" t="str">
            <v>女性</v>
          </cell>
          <cell r="H383" t="str">
            <v>red</v>
          </cell>
          <cell r="I383">
            <v>5</v>
          </cell>
          <cell r="J383" t="str">
            <v>PremiumS</v>
          </cell>
        </row>
        <row r="384">
          <cell r="A384">
            <v>383</v>
          </cell>
          <cell r="B384" t="str">
            <v>ja</v>
          </cell>
          <cell r="C384" t="str">
            <v>酒宴の蟒蛇 ヤマタノオロチ</v>
          </cell>
          <cell r="D384" t="str">
            <v>試練25</v>
          </cell>
          <cell r="E384" t="str">
            <v>守護者</v>
          </cell>
          <cell r="F384" t="str">
            <v>美しい</v>
          </cell>
          <cell r="G384" t="str">
            <v>女性</v>
          </cell>
          <cell r="H384" t="str">
            <v>green</v>
          </cell>
          <cell r="I384">
            <v>4</v>
          </cell>
          <cell r="J384" t="str">
            <v>PremiumSS</v>
          </cell>
        </row>
        <row r="385">
          <cell r="A385">
            <v>384</v>
          </cell>
          <cell r="B385" t="str">
            <v>ja</v>
          </cell>
          <cell r="C385" t="str">
            <v>破国の呑龍 ヤマタノオロチ</v>
          </cell>
          <cell r="D385" t="str">
            <v>試練25</v>
          </cell>
          <cell r="E385" t="str">
            <v>守護者</v>
          </cell>
          <cell r="F385" t="str">
            <v>美しい</v>
          </cell>
          <cell r="G385" t="str">
            <v>女性</v>
          </cell>
          <cell r="H385" t="str">
            <v>green</v>
          </cell>
          <cell r="I385">
            <v>5</v>
          </cell>
          <cell r="J385" t="str">
            <v>PremiumSS</v>
          </cell>
        </row>
        <row r="386">
          <cell r="A386">
            <v>385</v>
          </cell>
          <cell r="B386" t="str">
            <v>ja</v>
          </cell>
          <cell r="C386" t="str">
            <v>波烈の出奔 リヴァイアサン</v>
          </cell>
          <cell r="D386" t="str">
            <v>試練25</v>
          </cell>
          <cell r="E386" t="str">
            <v>守護者</v>
          </cell>
          <cell r="F386" t="str">
            <v>美しい</v>
          </cell>
          <cell r="G386" t="str">
            <v>女性</v>
          </cell>
          <cell r="H386" t="str">
            <v>blue</v>
          </cell>
          <cell r="I386">
            <v>4</v>
          </cell>
          <cell r="J386" t="str">
            <v>PremiumSS</v>
          </cell>
        </row>
        <row r="387">
          <cell r="A387">
            <v>386</v>
          </cell>
          <cell r="B387" t="str">
            <v>ja</v>
          </cell>
          <cell r="C387" t="str">
            <v>氾乱の海龍 リヴァイアサン</v>
          </cell>
          <cell r="D387" t="str">
            <v>試練25</v>
          </cell>
          <cell r="E387" t="str">
            <v>守護者</v>
          </cell>
          <cell r="F387" t="str">
            <v>美しい</v>
          </cell>
          <cell r="G387" t="str">
            <v>女性</v>
          </cell>
          <cell r="H387" t="str">
            <v>blue</v>
          </cell>
          <cell r="I387">
            <v>5</v>
          </cell>
          <cell r="J387" t="str">
            <v>PremiumSS</v>
          </cell>
        </row>
        <row r="388">
          <cell r="A388">
            <v>387</v>
          </cell>
          <cell r="B388" t="str">
            <v>ja</v>
          </cell>
          <cell r="C388" t="str">
            <v>スフィンクス</v>
          </cell>
          <cell r="H388" t="str">
            <v>yellow</v>
          </cell>
          <cell r="I388">
            <v>3</v>
          </cell>
          <cell r="J388" t="str">
            <v>PremiumS</v>
          </cell>
        </row>
        <row r="389">
          <cell r="A389">
            <v>388</v>
          </cell>
          <cell r="B389" t="str">
            <v>ja</v>
          </cell>
          <cell r="C389" t="str">
            <v>神円の恋姫 スフィンクス</v>
          </cell>
          <cell r="D389" t="str">
            <v>各属性相性良3・黄・R4</v>
          </cell>
          <cell r="E389" t="str">
            <v>執行者</v>
          </cell>
          <cell r="F389" t="str">
            <v>格好いい</v>
          </cell>
          <cell r="G389" t="str">
            <v>男性</v>
          </cell>
          <cell r="H389" t="str">
            <v>yellow</v>
          </cell>
          <cell r="I389">
            <v>4</v>
          </cell>
          <cell r="J389" t="str">
            <v>PremiumS</v>
          </cell>
        </row>
        <row r="390">
          <cell r="A390">
            <v>389</v>
          </cell>
          <cell r="B390" t="str">
            <v>ja</v>
          </cell>
          <cell r="C390" t="str">
            <v>操神の愛姫 スフィンクス</v>
          </cell>
          <cell r="D390" t="str">
            <v>各属性相性良3・黄・R5</v>
          </cell>
          <cell r="E390" t="str">
            <v>執行者</v>
          </cell>
          <cell r="F390" t="str">
            <v>格好いい</v>
          </cell>
          <cell r="G390" t="str">
            <v>男性</v>
          </cell>
          <cell r="H390" t="str">
            <v>yellow</v>
          </cell>
          <cell r="I390">
            <v>5</v>
          </cell>
          <cell r="J390" t="str">
            <v>PremiumS</v>
          </cell>
        </row>
        <row r="391">
          <cell r="A391">
            <v>390</v>
          </cell>
          <cell r="B391" t="str">
            <v>ja</v>
          </cell>
          <cell r="C391" t="str">
            <v>華環の旅客 親指姫</v>
          </cell>
          <cell r="D391" t="str">
            <v>各属性相性良3・黄・R7</v>
          </cell>
          <cell r="E391" t="str">
            <v>執行者</v>
          </cell>
          <cell r="F391" t="str">
            <v>格好いい</v>
          </cell>
          <cell r="G391" t="str">
            <v>男性</v>
          </cell>
          <cell r="H391" t="str">
            <v>red</v>
          </cell>
          <cell r="I391">
            <v>4</v>
          </cell>
          <cell r="J391" t="str">
            <v>PremiumSS</v>
          </cell>
        </row>
        <row r="392">
          <cell r="A392">
            <v>391</v>
          </cell>
          <cell r="B392" t="str">
            <v>ja</v>
          </cell>
          <cell r="C392" t="str">
            <v>燕翼の旅人 親指姫</v>
          </cell>
          <cell r="D392" t="str">
            <v>各属性相性良3・黄・R8</v>
          </cell>
          <cell r="E392" t="str">
            <v>執行者</v>
          </cell>
          <cell r="F392" t="str">
            <v>格好いい</v>
          </cell>
          <cell r="G392" t="str">
            <v>男性</v>
          </cell>
          <cell r="H392" t="str">
            <v>red</v>
          </cell>
          <cell r="I392">
            <v>5</v>
          </cell>
          <cell r="J392" t="str">
            <v>PremiumSS</v>
          </cell>
        </row>
        <row r="393">
          <cell r="A393">
            <v>392</v>
          </cell>
          <cell r="B393" t="str">
            <v>ja</v>
          </cell>
          <cell r="C393" t="str">
            <v>ピーターパン</v>
          </cell>
          <cell r="D393" t="str">
            <v>各属性相性良3・黄・R9</v>
          </cell>
          <cell r="E393" t="str">
            <v>執行者</v>
          </cell>
          <cell r="F393" t="str">
            <v>格好いい</v>
          </cell>
          <cell r="G393" t="str">
            <v>男性</v>
          </cell>
          <cell r="H393" t="str">
            <v>green</v>
          </cell>
          <cell r="I393">
            <v>3</v>
          </cell>
          <cell r="J393" t="str">
            <v>PremiumS</v>
          </cell>
        </row>
        <row r="394">
          <cell r="A394">
            <v>393</v>
          </cell>
          <cell r="B394" t="str">
            <v>ja</v>
          </cell>
          <cell r="C394" t="str">
            <v>影縫い ピーターパン</v>
          </cell>
          <cell r="D394" t="str">
            <v>各属性相性良3・黄・R10</v>
          </cell>
          <cell r="E394" t="str">
            <v>執行者</v>
          </cell>
          <cell r="F394" t="str">
            <v>格好いい</v>
          </cell>
          <cell r="G394" t="str">
            <v>男性</v>
          </cell>
          <cell r="H394" t="str">
            <v>green</v>
          </cell>
          <cell r="I394">
            <v>4</v>
          </cell>
          <cell r="J394" t="str">
            <v>PremiumS</v>
          </cell>
        </row>
        <row r="395">
          <cell r="A395">
            <v>394</v>
          </cell>
          <cell r="B395" t="str">
            <v>ja</v>
          </cell>
          <cell r="C395" t="str">
            <v>影求の悪童 ピーターパン</v>
          </cell>
          <cell r="D395" t="str">
            <v>各属性相性良3・黄・R11</v>
          </cell>
          <cell r="E395" t="str">
            <v>執行者</v>
          </cell>
          <cell r="F395" t="str">
            <v>格好いい</v>
          </cell>
          <cell r="G395" t="str">
            <v>男性</v>
          </cell>
          <cell r="H395" t="str">
            <v>green</v>
          </cell>
          <cell r="I395">
            <v>5</v>
          </cell>
          <cell r="J395" t="str">
            <v>PremiumS</v>
          </cell>
        </row>
        <row r="396">
          <cell r="A396">
            <v>395</v>
          </cell>
          <cell r="B396" t="str">
            <v>ja</v>
          </cell>
          <cell r="C396" t="str">
            <v>乙姫</v>
          </cell>
          <cell r="D396" t="str">
            <v>各属性相性良3・黄・R12</v>
          </cell>
          <cell r="E396" t="str">
            <v>執行者</v>
          </cell>
          <cell r="F396" t="str">
            <v>格好いい</v>
          </cell>
          <cell r="G396" t="str">
            <v>男性</v>
          </cell>
          <cell r="H396" t="str">
            <v>blue</v>
          </cell>
          <cell r="I396">
            <v>3</v>
          </cell>
          <cell r="J396" t="str">
            <v>PremiumS</v>
          </cell>
        </row>
        <row r="397">
          <cell r="A397">
            <v>396</v>
          </cell>
          <cell r="B397" t="str">
            <v>ja</v>
          </cell>
          <cell r="C397" t="str">
            <v>竜宮の水雷 乙姫</v>
          </cell>
          <cell r="D397" t="str">
            <v>各属性相性良3・黄・R13</v>
          </cell>
          <cell r="E397" t="str">
            <v>執行者</v>
          </cell>
          <cell r="F397" t="str">
            <v>格好いい</v>
          </cell>
          <cell r="G397" t="str">
            <v>男性</v>
          </cell>
          <cell r="H397" t="str">
            <v>blue</v>
          </cell>
          <cell r="I397">
            <v>4</v>
          </cell>
          <cell r="J397" t="str">
            <v>PremiumS</v>
          </cell>
        </row>
        <row r="398">
          <cell r="A398">
            <v>397</v>
          </cell>
          <cell r="B398" t="str">
            <v>ja</v>
          </cell>
          <cell r="C398" t="str">
            <v>禁断の追箱 乙姫</v>
          </cell>
          <cell r="D398" t="str">
            <v>各属性相性良3・黄・R14</v>
          </cell>
          <cell r="E398" t="str">
            <v>執行者</v>
          </cell>
          <cell r="F398" t="str">
            <v>格好いい</v>
          </cell>
          <cell r="G398" t="str">
            <v>男性</v>
          </cell>
          <cell r="H398" t="str">
            <v>blue</v>
          </cell>
          <cell r="I398">
            <v>5</v>
          </cell>
          <cell r="J398" t="str">
            <v>PremiumS</v>
          </cell>
        </row>
        <row r="399">
          <cell r="A399">
            <v>398</v>
          </cell>
          <cell r="B399" t="str">
            <v>ja</v>
          </cell>
          <cell r="C399" t="str">
            <v>ヘンゼル＆グレーテル</v>
          </cell>
          <cell r="D399" t="str">
            <v>各属性相性良3・黄・R16</v>
          </cell>
          <cell r="E399" t="str">
            <v>執行者</v>
          </cell>
          <cell r="F399" t="str">
            <v>格好いい</v>
          </cell>
          <cell r="G399" t="str">
            <v>男性</v>
          </cell>
          <cell r="H399" t="str">
            <v>yellow</v>
          </cell>
          <cell r="I399">
            <v>4</v>
          </cell>
          <cell r="J399" t="str">
            <v>PremiumSS</v>
          </cell>
        </row>
        <row r="400">
          <cell r="A400">
            <v>399</v>
          </cell>
          <cell r="B400" t="str">
            <v>ja</v>
          </cell>
          <cell r="C400" t="str">
            <v>信愛の兄妹 ヘンゼル＆グレーテル</v>
          </cell>
          <cell r="D400" t="str">
            <v>各属性相性良3・黄・R17</v>
          </cell>
          <cell r="E400" t="str">
            <v>執行者</v>
          </cell>
          <cell r="F400" t="str">
            <v>格好いい</v>
          </cell>
          <cell r="G400" t="str">
            <v>男性</v>
          </cell>
          <cell r="H400" t="str">
            <v>yellow</v>
          </cell>
          <cell r="I400">
            <v>5</v>
          </cell>
          <cell r="J400" t="str">
            <v>PremiumSS</v>
          </cell>
        </row>
        <row r="401">
          <cell r="A401">
            <v>400</v>
          </cell>
          <cell r="B401" t="str">
            <v>ja</v>
          </cell>
          <cell r="C401" t="str">
            <v>フェンリル</v>
          </cell>
          <cell r="D401" t="str">
            <v>各属性相性良3・黄・R18</v>
          </cell>
          <cell r="E401" t="str">
            <v>執行者</v>
          </cell>
          <cell r="F401" t="str">
            <v>格好いい</v>
          </cell>
          <cell r="G401" t="str">
            <v>男性</v>
          </cell>
          <cell r="H401" t="str">
            <v>red</v>
          </cell>
          <cell r="I401">
            <v>3</v>
          </cell>
          <cell r="J401" t="str">
            <v>PremiumS</v>
          </cell>
        </row>
        <row r="402">
          <cell r="A402">
            <v>401</v>
          </cell>
          <cell r="B402" t="str">
            <v>ja</v>
          </cell>
          <cell r="C402" t="str">
            <v>紅銀の孤狼 フェンリル</v>
          </cell>
          <cell r="D402" t="str">
            <v>各属性相性良3・黄・R19</v>
          </cell>
          <cell r="E402" t="str">
            <v>執行者</v>
          </cell>
          <cell r="F402" t="str">
            <v>格好いい</v>
          </cell>
          <cell r="G402" t="str">
            <v>男性</v>
          </cell>
          <cell r="H402" t="str">
            <v>red</v>
          </cell>
          <cell r="I402">
            <v>4</v>
          </cell>
          <cell r="J402" t="str">
            <v>PremiumS</v>
          </cell>
        </row>
        <row r="403">
          <cell r="A403">
            <v>402</v>
          </cell>
          <cell r="B403" t="str">
            <v>ja</v>
          </cell>
          <cell r="C403" t="str">
            <v>天災の神狼 フェンリル</v>
          </cell>
          <cell r="D403" t="str">
            <v>各属性相性良3・黄・R20</v>
          </cell>
          <cell r="E403" t="str">
            <v>執行者</v>
          </cell>
          <cell r="F403" t="str">
            <v>格好いい</v>
          </cell>
          <cell r="G403" t="str">
            <v>男性</v>
          </cell>
          <cell r="H403" t="str">
            <v>red</v>
          </cell>
          <cell r="I403">
            <v>5</v>
          </cell>
          <cell r="J403" t="str">
            <v>PremiumS</v>
          </cell>
        </row>
        <row r="404">
          <cell r="A404">
            <v>403</v>
          </cell>
          <cell r="B404" t="str">
            <v>ja</v>
          </cell>
          <cell r="C404" t="str">
            <v>静撃の翠眼 八咫烏</v>
          </cell>
          <cell r="D404" t="str">
            <v>各属性相性良3・黄・R22</v>
          </cell>
          <cell r="E404" t="str">
            <v>執行者</v>
          </cell>
          <cell r="F404" t="str">
            <v>格好いい</v>
          </cell>
          <cell r="G404" t="str">
            <v>男性</v>
          </cell>
          <cell r="H404" t="str">
            <v>green</v>
          </cell>
          <cell r="I404">
            <v>4</v>
          </cell>
          <cell r="J404" t="str">
            <v>PremiumSS</v>
          </cell>
        </row>
        <row r="405">
          <cell r="A405">
            <v>404</v>
          </cell>
          <cell r="B405" t="str">
            <v>ja</v>
          </cell>
          <cell r="C405" t="str">
            <v>空襲の神眼 八咫烏</v>
          </cell>
          <cell r="D405" t="str">
            <v>各属性相性良3・黄・R23</v>
          </cell>
          <cell r="E405" t="str">
            <v>執行者</v>
          </cell>
          <cell r="F405" t="str">
            <v>格好いい</v>
          </cell>
          <cell r="G405" t="str">
            <v>男性</v>
          </cell>
          <cell r="H405" t="str">
            <v>green</v>
          </cell>
          <cell r="I405">
            <v>5</v>
          </cell>
          <cell r="J405" t="str">
            <v>PremiumSS</v>
          </cell>
        </row>
        <row r="406">
          <cell r="A406">
            <v>405</v>
          </cell>
          <cell r="B406" t="str">
            <v>ja</v>
          </cell>
          <cell r="C406" t="str">
            <v>エキドナ</v>
          </cell>
          <cell r="D406" t="str">
            <v>各属性相性良3・黄・R24</v>
          </cell>
          <cell r="E406" t="str">
            <v>執行者</v>
          </cell>
          <cell r="F406" t="str">
            <v>格好いい</v>
          </cell>
          <cell r="G406" t="str">
            <v>男性</v>
          </cell>
          <cell r="H406" t="str">
            <v>blue</v>
          </cell>
          <cell r="I406">
            <v>3</v>
          </cell>
          <cell r="J406" t="str">
            <v>PremiumS</v>
          </cell>
        </row>
        <row r="407">
          <cell r="A407">
            <v>406</v>
          </cell>
          <cell r="B407" t="str">
            <v>ja</v>
          </cell>
          <cell r="C407" t="str">
            <v>美笑の蒼蛇 エキドナ</v>
          </cell>
          <cell r="D407" t="str">
            <v>各属性相性良3・黄・R25</v>
          </cell>
          <cell r="E407" t="str">
            <v>執行者</v>
          </cell>
          <cell r="F407" t="str">
            <v>格好いい</v>
          </cell>
          <cell r="G407" t="str">
            <v>男性</v>
          </cell>
          <cell r="H407" t="str">
            <v>blue</v>
          </cell>
          <cell r="I407">
            <v>4</v>
          </cell>
          <cell r="J407" t="str">
            <v>PremiumS</v>
          </cell>
        </row>
        <row r="408">
          <cell r="A408">
            <v>407</v>
          </cell>
          <cell r="B408" t="str">
            <v>ja</v>
          </cell>
          <cell r="C408" t="str">
            <v>蠱惑の飛刀 エキドナ</v>
          </cell>
          <cell r="D408" t="str">
            <v>各属性相性良3・黄・R26</v>
          </cell>
          <cell r="E408" t="str">
            <v>執行者</v>
          </cell>
          <cell r="F408" t="str">
            <v>格好いい</v>
          </cell>
          <cell r="G408" t="str">
            <v>男性</v>
          </cell>
          <cell r="H408" t="str">
            <v>blue</v>
          </cell>
          <cell r="I408">
            <v>5</v>
          </cell>
          <cell r="J408" t="str">
            <v>PremiumS</v>
          </cell>
        </row>
        <row r="409">
          <cell r="A409">
            <v>408</v>
          </cell>
          <cell r="B409" t="str">
            <v>ja</v>
          </cell>
          <cell r="C409" t="str">
            <v>皇魔 アスタロト</v>
          </cell>
          <cell r="D409" t="str">
            <v>各属性相性良3・黄・R28</v>
          </cell>
          <cell r="E409" t="str">
            <v>執行者</v>
          </cell>
          <cell r="F409" t="str">
            <v>格好いい</v>
          </cell>
          <cell r="G409" t="str">
            <v>男性</v>
          </cell>
          <cell r="H409" t="str">
            <v>yellow</v>
          </cell>
          <cell r="I409">
            <v>4</v>
          </cell>
          <cell r="J409" t="str">
            <v>PremiumSS</v>
          </cell>
        </row>
        <row r="410">
          <cell r="A410">
            <v>409</v>
          </cell>
          <cell r="B410" t="str">
            <v>ja</v>
          </cell>
          <cell r="C410" t="str">
            <v>天眼の皇貴魔 アスタロト</v>
          </cell>
          <cell r="D410" t="str">
            <v>各属性相性良3・黄・R29</v>
          </cell>
          <cell r="E410" t="str">
            <v>執行者</v>
          </cell>
          <cell r="F410" t="str">
            <v>格好いい</v>
          </cell>
          <cell r="G410" t="str">
            <v>男性</v>
          </cell>
          <cell r="H410" t="str">
            <v>yellow</v>
          </cell>
          <cell r="I410">
            <v>5</v>
          </cell>
          <cell r="J410" t="str">
            <v>PremiumSS</v>
          </cell>
        </row>
        <row r="411">
          <cell r="A411">
            <v>410</v>
          </cell>
          <cell r="B411" t="str">
            <v>ja</v>
          </cell>
          <cell r="C411" t="str">
            <v>コードレッド</v>
          </cell>
          <cell r="D411" t="str">
            <v>各属性相性良3・黄・R30</v>
          </cell>
          <cell r="E411" t="str">
            <v>執行者</v>
          </cell>
          <cell r="F411" t="str">
            <v>格好いい</v>
          </cell>
          <cell r="G411" t="str">
            <v>男性</v>
          </cell>
          <cell r="H411" t="str">
            <v>red</v>
          </cell>
          <cell r="I411">
            <v>3</v>
          </cell>
          <cell r="J411" t="str">
            <v>Drop2W</v>
          </cell>
        </row>
        <row r="412">
          <cell r="A412">
            <v>411</v>
          </cell>
          <cell r="B412" t="str">
            <v>ja</v>
          </cell>
          <cell r="C412" t="str">
            <v>増殖感染型コードレッド</v>
          </cell>
          <cell r="D412" t="str">
            <v>各属性相性良3・黄・R31</v>
          </cell>
          <cell r="E412" t="str">
            <v>執行者</v>
          </cell>
          <cell r="F412" t="str">
            <v>格好いい</v>
          </cell>
          <cell r="G412" t="str">
            <v>男性</v>
          </cell>
          <cell r="H412" t="str">
            <v>red</v>
          </cell>
          <cell r="I412">
            <v>4</v>
          </cell>
          <cell r="J412" t="str">
            <v>Drop2W</v>
          </cell>
        </row>
        <row r="413">
          <cell r="A413">
            <v>412</v>
          </cell>
          <cell r="B413" t="str">
            <v>ja</v>
          </cell>
          <cell r="C413" t="str">
            <v>ミケランジェロ</v>
          </cell>
          <cell r="D413" t="str">
            <v>各属性相性良3・黄・R32</v>
          </cell>
          <cell r="E413" t="str">
            <v>執行者</v>
          </cell>
          <cell r="F413" t="str">
            <v>格好いい</v>
          </cell>
          <cell r="G413" t="str">
            <v>男性</v>
          </cell>
          <cell r="H413" t="str">
            <v>green</v>
          </cell>
          <cell r="I413">
            <v>3</v>
          </cell>
          <cell r="J413" t="str">
            <v>Drop2W</v>
          </cell>
        </row>
        <row r="414">
          <cell r="A414">
            <v>413</v>
          </cell>
          <cell r="B414" t="str">
            <v>ja</v>
          </cell>
          <cell r="C414" t="str">
            <v>侵食破壊性ミケランジェロ</v>
          </cell>
          <cell r="D414" t="str">
            <v>各属性相性良3・黄・R33</v>
          </cell>
          <cell r="E414" t="str">
            <v>執行者</v>
          </cell>
          <cell r="F414" t="str">
            <v>格好いい</v>
          </cell>
          <cell r="G414" t="str">
            <v>男性</v>
          </cell>
          <cell r="H414" t="str">
            <v>green</v>
          </cell>
          <cell r="I414">
            <v>4</v>
          </cell>
          <cell r="J414" t="str">
            <v>Drop2W</v>
          </cell>
        </row>
        <row r="415">
          <cell r="A415">
            <v>414</v>
          </cell>
          <cell r="B415" t="str">
            <v>ja</v>
          </cell>
          <cell r="C415" t="str">
            <v>ラブレター</v>
          </cell>
          <cell r="D415" t="str">
            <v>各属性相性良3・黄・R34</v>
          </cell>
          <cell r="E415" t="str">
            <v>執行者</v>
          </cell>
          <cell r="F415" t="str">
            <v>格好いい</v>
          </cell>
          <cell r="G415" t="str">
            <v>男性</v>
          </cell>
          <cell r="H415" t="str">
            <v>blue</v>
          </cell>
          <cell r="I415">
            <v>3</v>
          </cell>
          <cell r="J415" t="str">
            <v>Drop2W</v>
          </cell>
        </row>
        <row r="416">
          <cell r="A416">
            <v>415</v>
          </cell>
          <cell r="B416" t="str">
            <v>ja</v>
          </cell>
          <cell r="C416" t="str">
            <v>連鎖告白型ラブレター</v>
          </cell>
          <cell r="D416" t="str">
            <v>各属性相性良3・黄・R35</v>
          </cell>
          <cell r="E416" t="str">
            <v>執行者</v>
          </cell>
          <cell r="F416" t="str">
            <v>格好いい</v>
          </cell>
          <cell r="G416" t="str">
            <v>男性</v>
          </cell>
          <cell r="H416" t="str">
            <v>blue</v>
          </cell>
          <cell r="I416">
            <v>4</v>
          </cell>
          <cell r="J416" t="str">
            <v>Drop2W</v>
          </cell>
        </row>
        <row r="417">
          <cell r="A417">
            <v>416</v>
          </cell>
          <cell r="B417" t="str">
            <v>ja</v>
          </cell>
          <cell r="C417" t="str">
            <v>カスケード</v>
          </cell>
          <cell r="D417" t="str">
            <v>各属性相性良3・黄・R36</v>
          </cell>
          <cell r="E417" t="str">
            <v>執行者</v>
          </cell>
          <cell r="F417" t="str">
            <v>格好いい</v>
          </cell>
          <cell r="G417" t="str">
            <v>男性</v>
          </cell>
          <cell r="H417" t="str">
            <v>yellow</v>
          </cell>
          <cell r="I417">
            <v>3</v>
          </cell>
          <cell r="J417" t="str">
            <v>Drop2W</v>
          </cell>
        </row>
        <row r="418">
          <cell r="A418">
            <v>417</v>
          </cell>
          <cell r="B418" t="str">
            <v>ja</v>
          </cell>
          <cell r="C418" t="str">
            <v>落下分解型カスケード</v>
          </cell>
          <cell r="D418" t="str">
            <v>各属性相性良3・黄・R37</v>
          </cell>
          <cell r="E418" t="str">
            <v>執行者</v>
          </cell>
          <cell r="F418" t="str">
            <v>格好いい</v>
          </cell>
          <cell r="G418" t="str">
            <v>男性</v>
          </cell>
          <cell r="H418" t="str">
            <v>yellow</v>
          </cell>
          <cell r="I418">
            <v>4</v>
          </cell>
          <cell r="J418" t="str">
            <v>Drop2W</v>
          </cell>
        </row>
        <row r="419">
          <cell r="A419">
            <v>418</v>
          </cell>
          <cell r="B419" t="str">
            <v>ja</v>
          </cell>
          <cell r="C419" t="str">
            <v>ウラシマ</v>
          </cell>
          <cell r="D419" t="str">
            <v>各属性相性良3・黄・R38</v>
          </cell>
          <cell r="E419" t="str">
            <v>執行者</v>
          </cell>
          <cell r="F419" t="str">
            <v>格好いい</v>
          </cell>
          <cell r="G419" t="str">
            <v>男性</v>
          </cell>
          <cell r="H419" t="str">
            <v>red</v>
          </cell>
          <cell r="I419">
            <v>4</v>
          </cell>
          <cell r="J419" t="str">
            <v>Drop2N</v>
          </cell>
        </row>
        <row r="420">
          <cell r="A420">
            <v>419</v>
          </cell>
          <cell r="B420" t="str">
            <v>ja</v>
          </cell>
          <cell r="C420" t="str">
            <v>宣戦の解城 ウラシマ</v>
          </cell>
          <cell r="D420" t="str">
            <v>各属性相性良3・黄・R39</v>
          </cell>
          <cell r="E420" t="str">
            <v>執行者</v>
          </cell>
          <cell r="F420" t="str">
            <v>格好いい</v>
          </cell>
          <cell r="G420" t="str">
            <v>男性</v>
          </cell>
          <cell r="H420" t="str">
            <v>red</v>
          </cell>
          <cell r="I420">
            <v>5</v>
          </cell>
          <cell r="J420" t="str">
            <v>Drop2N</v>
          </cell>
        </row>
        <row r="421">
          <cell r="A421">
            <v>420</v>
          </cell>
          <cell r="B421" t="str">
            <v>ja</v>
          </cell>
          <cell r="C421" t="str">
            <v>カエデ</v>
          </cell>
          <cell r="D421" t="str">
            <v>各属性相性良3・黄・R40</v>
          </cell>
          <cell r="E421" t="str">
            <v>執行者</v>
          </cell>
          <cell r="F421" t="str">
            <v>格好いい</v>
          </cell>
          <cell r="G421" t="str">
            <v>男性</v>
          </cell>
          <cell r="H421" t="str">
            <v>green</v>
          </cell>
          <cell r="I421">
            <v>4</v>
          </cell>
          <cell r="J421" t="str">
            <v>Drop2N</v>
          </cell>
        </row>
        <row r="422">
          <cell r="A422">
            <v>421</v>
          </cell>
          <cell r="B422" t="str">
            <v>ja</v>
          </cell>
          <cell r="C422" t="str">
            <v>反親の彩壁 カエデ</v>
          </cell>
          <cell r="D422" t="str">
            <v>各属性相性良3・黄・R41</v>
          </cell>
          <cell r="E422" t="str">
            <v>執行者</v>
          </cell>
          <cell r="F422" t="str">
            <v>格好いい</v>
          </cell>
          <cell r="G422" t="str">
            <v>男性</v>
          </cell>
          <cell r="H422" t="str">
            <v>green</v>
          </cell>
          <cell r="I422">
            <v>5</v>
          </cell>
          <cell r="J422" t="str">
            <v>Drop2N</v>
          </cell>
        </row>
        <row r="423">
          <cell r="A423">
            <v>422</v>
          </cell>
          <cell r="B423" t="str">
            <v>ja</v>
          </cell>
          <cell r="C423" t="str">
            <v>シュガフル</v>
          </cell>
          <cell r="D423" t="str">
            <v>各属性相性良3・黄・R42</v>
          </cell>
          <cell r="E423" t="str">
            <v>執行者</v>
          </cell>
          <cell r="F423" t="str">
            <v>格好いい</v>
          </cell>
          <cell r="G423" t="str">
            <v>男性</v>
          </cell>
          <cell r="H423" t="str">
            <v>blue</v>
          </cell>
          <cell r="I423">
            <v>4</v>
          </cell>
          <cell r="J423" t="str">
            <v>Drop2N</v>
          </cell>
        </row>
        <row r="424">
          <cell r="A424">
            <v>423</v>
          </cell>
          <cell r="B424" t="str">
            <v>ja</v>
          </cell>
          <cell r="C424" t="str">
            <v>甘罠の魔女 シュガフル</v>
          </cell>
          <cell r="D424" t="str">
            <v>各属性相性良3・黄・R43</v>
          </cell>
          <cell r="E424" t="str">
            <v>執行者</v>
          </cell>
          <cell r="F424" t="str">
            <v>格好いい</v>
          </cell>
          <cell r="G424" t="str">
            <v>男性</v>
          </cell>
          <cell r="H424" t="str">
            <v>blue</v>
          </cell>
          <cell r="I424">
            <v>5</v>
          </cell>
          <cell r="J424" t="str">
            <v>Drop2N</v>
          </cell>
        </row>
        <row r="425">
          <cell r="A425">
            <v>424</v>
          </cell>
          <cell r="B425" t="str">
            <v>ja</v>
          </cell>
          <cell r="C425" t="str">
            <v>フック</v>
          </cell>
          <cell r="D425" t="str">
            <v>各属性相性良3・黄・R44</v>
          </cell>
          <cell r="E425" t="str">
            <v>執行者</v>
          </cell>
          <cell r="F425" t="str">
            <v>格好いい</v>
          </cell>
          <cell r="G425" t="str">
            <v>男性</v>
          </cell>
          <cell r="H425" t="str">
            <v>yellow</v>
          </cell>
          <cell r="I425">
            <v>4</v>
          </cell>
          <cell r="J425" t="str">
            <v>Drop2N</v>
          </cell>
        </row>
        <row r="426">
          <cell r="A426">
            <v>425</v>
          </cell>
          <cell r="B426" t="str">
            <v>ja</v>
          </cell>
          <cell r="C426" t="str">
            <v>怒髪の海賊 フック</v>
          </cell>
          <cell r="D426" t="str">
            <v>各属性相性良3・黄・R45</v>
          </cell>
          <cell r="E426" t="str">
            <v>執行者</v>
          </cell>
          <cell r="F426" t="str">
            <v>格好いい</v>
          </cell>
          <cell r="G426" t="str">
            <v>男性</v>
          </cell>
          <cell r="H426" t="str">
            <v>yellow</v>
          </cell>
          <cell r="I426">
            <v>5</v>
          </cell>
          <cell r="J426" t="str">
            <v>Drop2N</v>
          </cell>
        </row>
        <row r="427">
          <cell r="A427">
            <v>426</v>
          </cell>
          <cell r="B427" t="str">
            <v>ja</v>
          </cell>
          <cell r="C427" t="str">
            <v>宮本武蔵</v>
          </cell>
          <cell r="D427" t="str">
            <v>各属性相性良3・黄・R46</v>
          </cell>
          <cell r="E427" t="str">
            <v>執行者</v>
          </cell>
          <cell r="F427" t="str">
            <v>格好いい</v>
          </cell>
          <cell r="G427" t="str">
            <v>男性</v>
          </cell>
          <cell r="H427" t="str">
            <v>yellow</v>
          </cell>
          <cell r="I427">
            <v>4</v>
          </cell>
          <cell r="J427" t="str">
            <v>PremiumS</v>
          </cell>
        </row>
        <row r="428">
          <cell r="A428">
            <v>427</v>
          </cell>
          <cell r="B428" t="str">
            <v>ja</v>
          </cell>
          <cell r="C428" t="str">
            <v>極・剣豪 宮本武蔵</v>
          </cell>
          <cell r="D428" t="str">
            <v>各属性相性良3・黄・R47</v>
          </cell>
          <cell r="E428" t="str">
            <v>執行者</v>
          </cell>
          <cell r="F428" t="str">
            <v>格好いい</v>
          </cell>
          <cell r="G428" t="str">
            <v>男性</v>
          </cell>
          <cell r="H428" t="str">
            <v>yellow</v>
          </cell>
          <cell r="I428">
            <v>5</v>
          </cell>
          <cell r="J428" t="str">
            <v>PremiumS</v>
          </cell>
        </row>
        <row r="429">
          <cell r="A429">
            <v>428</v>
          </cell>
          <cell r="B429" t="str">
            <v>ja</v>
          </cell>
          <cell r="C429" t="str">
            <v>レッドダムディ</v>
          </cell>
          <cell r="D429" t="str">
            <v>各属性相性良3・黄・R48</v>
          </cell>
          <cell r="E429" t="str">
            <v>執行者</v>
          </cell>
          <cell r="F429" t="str">
            <v>格好いい</v>
          </cell>
          <cell r="G429" t="str">
            <v>男性</v>
          </cell>
          <cell r="H429" t="str">
            <v>red</v>
          </cell>
          <cell r="I429">
            <v>4</v>
          </cell>
          <cell r="J429" t="str">
            <v>PremiumS</v>
          </cell>
        </row>
        <row r="430">
          <cell r="A430">
            <v>429</v>
          </cell>
          <cell r="B430" t="str">
            <v>ja</v>
          </cell>
          <cell r="C430" t="str">
            <v>ブルーダムディ</v>
          </cell>
          <cell r="D430" t="str">
            <v>各属性相性良3・黄・R49</v>
          </cell>
          <cell r="E430" t="str">
            <v>執行者</v>
          </cell>
          <cell r="F430" t="str">
            <v>格好いい</v>
          </cell>
          <cell r="G430" t="str">
            <v>男性</v>
          </cell>
          <cell r="H430" t="str">
            <v>blue</v>
          </cell>
          <cell r="I430">
            <v>4</v>
          </cell>
          <cell r="J430" t="str">
            <v>PremiumS</v>
          </cell>
        </row>
        <row r="431">
          <cell r="A431">
            <v>430</v>
          </cell>
          <cell r="B431" t="str">
            <v>ja</v>
          </cell>
          <cell r="C431" t="str">
            <v>グリーンダムディ</v>
          </cell>
          <cell r="D431" t="str">
            <v>各属性相性良3・黄・R50</v>
          </cell>
          <cell r="E431" t="str">
            <v>執行者</v>
          </cell>
          <cell r="F431" t="str">
            <v>格好いい</v>
          </cell>
          <cell r="G431" t="str">
            <v>男性</v>
          </cell>
          <cell r="H431" t="str">
            <v>green</v>
          </cell>
          <cell r="I431">
            <v>4</v>
          </cell>
          <cell r="J431" t="str">
            <v>PremiumS</v>
          </cell>
        </row>
        <row r="432">
          <cell r="A432">
            <v>431</v>
          </cell>
          <cell r="B432" t="str">
            <v>ja</v>
          </cell>
          <cell r="C432" t="str">
            <v>イエローダムディ</v>
          </cell>
          <cell r="D432" t="str">
            <v>各属性相性良3・黄・R51</v>
          </cell>
          <cell r="E432" t="str">
            <v>執行者</v>
          </cell>
          <cell r="F432" t="str">
            <v>格好いい</v>
          </cell>
          <cell r="G432" t="str">
            <v>男性</v>
          </cell>
          <cell r="H432" t="str">
            <v>yellow</v>
          </cell>
          <cell r="I432">
            <v>4</v>
          </cell>
          <cell r="J432" t="str">
            <v>PremiumS</v>
          </cell>
        </row>
        <row r="433">
          <cell r="A433">
            <v>432</v>
          </cell>
          <cell r="B433" t="str">
            <v>ja</v>
          </cell>
          <cell r="C433" t="str">
            <v>麒麟</v>
          </cell>
          <cell r="D433" t="str">
            <v>各属性相性良3・黄・R52</v>
          </cell>
          <cell r="E433" t="str">
            <v>執行者</v>
          </cell>
          <cell r="F433" t="str">
            <v>格好いい</v>
          </cell>
          <cell r="G433" t="str">
            <v>男性</v>
          </cell>
          <cell r="H433" t="str">
            <v>yellow</v>
          </cell>
          <cell r="I433">
            <v>4</v>
          </cell>
          <cell r="J433" t="str">
            <v>PremiumSS</v>
          </cell>
        </row>
        <row r="434">
          <cell r="A434">
            <v>433</v>
          </cell>
          <cell r="B434" t="str">
            <v>ja</v>
          </cell>
          <cell r="C434" t="str">
            <v>世稀の現獣 麒麟</v>
          </cell>
          <cell r="D434" t="str">
            <v>各属性相性良3・黄・R53</v>
          </cell>
          <cell r="E434" t="str">
            <v>執行者</v>
          </cell>
          <cell r="F434" t="str">
            <v>格好いい</v>
          </cell>
          <cell r="G434" t="str">
            <v>男性</v>
          </cell>
          <cell r="H434" t="str">
            <v>yellow</v>
          </cell>
          <cell r="I434">
            <v>5</v>
          </cell>
          <cell r="J434" t="str">
            <v>PremiumSS</v>
          </cell>
        </row>
        <row r="435">
          <cell r="A435">
            <v>434</v>
          </cell>
          <cell r="B435" t="str">
            <v>ja</v>
          </cell>
          <cell r="C435" t="str">
            <v>D.R.T.H.</v>
          </cell>
          <cell r="D435" t="str">
            <v>各属性相性良3・黄・R54</v>
          </cell>
          <cell r="E435" t="str">
            <v>執行者</v>
          </cell>
          <cell r="F435" t="str">
            <v>格好いい</v>
          </cell>
          <cell r="G435" t="str">
            <v>男性</v>
          </cell>
          <cell r="H435" t="str">
            <v>red</v>
          </cell>
          <cell r="I435">
            <v>4</v>
          </cell>
          <cell r="J435" t="str">
            <v>PremiumSS</v>
          </cell>
        </row>
        <row r="436">
          <cell r="A436">
            <v>435</v>
          </cell>
          <cell r="B436" t="str">
            <v>ja</v>
          </cell>
          <cell r="C436" t="str">
            <v>曝弾の密偵 D.R.T.H.</v>
          </cell>
          <cell r="D436" t="str">
            <v>各属性相性良3・黄・R55</v>
          </cell>
          <cell r="E436" t="str">
            <v>執行者</v>
          </cell>
          <cell r="F436" t="str">
            <v>格好いい</v>
          </cell>
          <cell r="G436" t="str">
            <v>男性</v>
          </cell>
          <cell r="H436" t="str">
            <v>red</v>
          </cell>
          <cell r="I436">
            <v>5</v>
          </cell>
          <cell r="J436" t="str">
            <v>PremiumSS</v>
          </cell>
        </row>
        <row r="437">
          <cell r="A437">
            <v>436</v>
          </cell>
          <cell r="B437" t="str">
            <v>ja</v>
          </cell>
          <cell r="C437" t="str">
            <v>カカシ</v>
          </cell>
          <cell r="D437" t="str">
            <v>各属性相性良3・黄・R56</v>
          </cell>
          <cell r="E437" t="str">
            <v>執行者</v>
          </cell>
          <cell r="F437" t="str">
            <v>格好いい</v>
          </cell>
          <cell r="G437" t="str">
            <v>男性</v>
          </cell>
          <cell r="H437" t="str">
            <v>green</v>
          </cell>
          <cell r="I437">
            <v>3</v>
          </cell>
          <cell r="J437" t="str">
            <v>PremiumS</v>
          </cell>
        </row>
        <row r="438">
          <cell r="A438">
            <v>437</v>
          </cell>
          <cell r="B438" t="str">
            <v>ja</v>
          </cell>
          <cell r="C438" t="str">
            <v>忘却者 カカシ</v>
          </cell>
          <cell r="D438" t="str">
            <v>各属性相性良3・黄・R57</v>
          </cell>
          <cell r="E438" t="str">
            <v>執行者</v>
          </cell>
          <cell r="F438" t="str">
            <v>格好いい</v>
          </cell>
          <cell r="G438" t="str">
            <v>男性</v>
          </cell>
          <cell r="H438" t="str">
            <v>green</v>
          </cell>
          <cell r="I438">
            <v>4</v>
          </cell>
          <cell r="J438" t="str">
            <v>PremiumS</v>
          </cell>
        </row>
        <row r="439">
          <cell r="A439">
            <v>438</v>
          </cell>
          <cell r="B439" t="str">
            <v>ja</v>
          </cell>
          <cell r="C439" t="str">
            <v>記憶の奪還 カカシ</v>
          </cell>
          <cell r="D439" t="str">
            <v>各属性相性良3・黄・R58</v>
          </cell>
          <cell r="E439" t="str">
            <v>執行者</v>
          </cell>
          <cell r="F439" t="str">
            <v>格好いい</v>
          </cell>
          <cell r="G439" t="str">
            <v>男性</v>
          </cell>
          <cell r="H439" t="str">
            <v>green</v>
          </cell>
          <cell r="I439">
            <v>5</v>
          </cell>
          <cell r="J439" t="str">
            <v>PremiumS</v>
          </cell>
        </row>
        <row r="440">
          <cell r="A440">
            <v>439</v>
          </cell>
          <cell r="B440" t="str">
            <v>ja</v>
          </cell>
          <cell r="C440" t="str">
            <v>ブリキロガー</v>
          </cell>
          <cell r="D440" t="str">
            <v>各属性相性良3・黄・R59</v>
          </cell>
          <cell r="E440" t="str">
            <v>執行者</v>
          </cell>
          <cell r="F440" t="str">
            <v>格好いい</v>
          </cell>
          <cell r="G440" t="str">
            <v>男性</v>
          </cell>
          <cell r="H440" t="str">
            <v>blue</v>
          </cell>
          <cell r="I440">
            <v>3</v>
          </cell>
          <cell r="J440" t="str">
            <v>PremiumS</v>
          </cell>
        </row>
        <row r="441">
          <cell r="A441">
            <v>440</v>
          </cell>
          <cell r="B441" t="str">
            <v>ja</v>
          </cell>
          <cell r="C441" t="str">
            <v>改良型 ブリキロガー</v>
          </cell>
          <cell r="D441" t="str">
            <v>各属性相性良3・黄・R60</v>
          </cell>
          <cell r="E441" t="str">
            <v>執行者</v>
          </cell>
          <cell r="F441" t="str">
            <v>格好いい</v>
          </cell>
          <cell r="G441" t="str">
            <v>男性</v>
          </cell>
          <cell r="H441" t="str">
            <v>blue</v>
          </cell>
          <cell r="I441">
            <v>4</v>
          </cell>
          <cell r="J441" t="str">
            <v>PremiumS</v>
          </cell>
        </row>
        <row r="442">
          <cell r="A442">
            <v>441</v>
          </cell>
          <cell r="B442" t="str">
            <v>ja</v>
          </cell>
          <cell r="C442" t="str">
            <v>求心の錻装 ブリキロガー</v>
          </cell>
          <cell r="D442" t="str">
            <v>各属性相性良3・黄・R61</v>
          </cell>
          <cell r="E442" t="str">
            <v>執行者</v>
          </cell>
          <cell r="F442" t="str">
            <v>格好いい</v>
          </cell>
          <cell r="G442" t="str">
            <v>男性</v>
          </cell>
          <cell r="H442" t="str">
            <v>blue</v>
          </cell>
          <cell r="I442">
            <v>5</v>
          </cell>
          <cell r="J442" t="str">
            <v>PremiumS</v>
          </cell>
        </row>
        <row r="443">
          <cell r="A443">
            <v>442</v>
          </cell>
          <cell r="B443" t="str">
            <v>ja</v>
          </cell>
          <cell r="C443" t="str">
            <v>ブレイブリー・ライオン</v>
          </cell>
          <cell r="D443" t="str">
            <v>各属性相性良3・黄・R62</v>
          </cell>
          <cell r="E443" t="str">
            <v>執行者</v>
          </cell>
          <cell r="F443" t="str">
            <v>格好いい</v>
          </cell>
          <cell r="G443" t="str">
            <v>男性</v>
          </cell>
          <cell r="H443" t="str">
            <v>yellow</v>
          </cell>
          <cell r="I443">
            <v>4</v>
          </cell>
          <cell r="J443" t="str">
            <v>PremiumSS</v>
          </cell>
        </row>
        <row r="444">
          <cell r="A444">
            <v>443</v>
          </cell>
          <cell r="B444" t="str">
            <v>ja</v>
          </cell>
          <cell r="C444" t="str">
            <v>勇機結集 ブレイブリー・ライオン</v>
          </cell>
          <cell r="D444" t="str">
            <v>各属性相性良3・黄・R63</v>
          </cell>
          <cell r="E444" t="str">
            <v>執行者</v>
          </cell>
          <cell r="F444" t="str">
            <v>格好いい</v>
          </cell>
          <cell r="G444" t="str">
            <v>男性</v>
          </cell>
          <cell r="H444" t="str">
            <v>yellow</v>
          </cell>
          <cell r="I444">
            <v>5</v>
          </cell>
          <cell r="J444" t="str">
            <v>PremiumSS</v>
          </cell>
        </row>
        <row r="445">
          <cell r="A445">
            <v>444</v>
          </cell>
          <cell r="B445" t="str">
            <v>ja</v>
          </cell>
          <cell r="C445" t="str">
            <v>ライオネル</v>
          </cell>
          <cell r="D445" t="str">
            <v>各属性相性良3・黄・R64</v>
          </cell>
          <cell r="E445" t="str">
            <v>執行者</v>
          </cell>
          <cell r="F445" t="str">
            <v>格好いい</v>
          </cell>
          <cell r="G445" t="str">
            <v>男性</v>
          </cell>
          <cell r="H445" t="str">
            <v>red</v>
          </cell>
          <cell r="I445">
            <v>4</v>
          </cell>
          <cell r="J445" t="str">
            <v>PremiumN</v>
          </cell>
        </row>
        <row r="446">
          <cell r="A446">
            <v>445</v>
          </cell>
          <cell r="B446" t="str">
            <v>ja</v>
          </cell>
          <cell r="C446" t="str">
            <v>怒鬣の紳獅 ライオネル</v>
          </cell>
          <cell r="D446" t="str">
            <v>各属性相性良3・黄・R65</v>
          </cell>
          <cell r="E446" t="str">
            <v>執行者</v>
          </cell>
          <cell r="F446" t="str">
            <v>格好いい</v>
          </cell>
          <cell r="G446" t="str">
            <v>男性</v>
          </cell>
          <cell r="H446" t="str">
            <v>red</v>
          </cell>
          <cell r="I446">
            <v>5</v>
          </cell>
          <cell r="J446" t="str">
            <v>PremiumN</v>
          </cell>
        </row>
        <row r="447">
          <cell r="A447">
            <v>446</v>
          </cell>
          <cell r="B447" t="str">
            <v>ja</v>
          </cell>
          <cell r="C447" t="str">
            <v>ガラハッド</v>
          </cell>
          <cell r="D447" t="str">
            <v>各属性相性良3・黄・R66</v>
          </cell>
          <cell r="E447" t="str">
            <v>執行者</v>
          </cell>
          <cell r="F447" t="str">
            <v>格好いい</v>
          </cell>
          <cell r="G447" t="str">
            <v>男性</v>
          </cell>
          <cell r="H447" t="str">
            <v>green</v>
          </cell>
          <cell r="I447">
            <v>4</v>
          </cell>
          <cell r="J447" t="str">
            <v>PremiumN</v>
          </cell>
        </row>
        <row r="448">
          <cell r="A448">
            <v>447</v>
          </cell>
          <cell r="B448" t="str">
            <v>ja</v>
          </cell>
          <cell r="C448" t="str">
            <v>荒息の銃剣 ガラハッド</v>
          </cell>
          <cell r="D448" t="str">
            <v>各属性相性良3・黄・R67</v>
          </cell>
          <cell r="E448" t="str">
            <v>執行者</v>
          </cell>
          <cell r="F448" t="str">
            <v>格好いい</v>
          </cell>
          <cell r="G448" t="str">
            <v>男性</v>
          </cell>
          <cell r="H448" t="str">
            <v>green</v>
          </cell>
          <cell r="I448">
            <v>5</v>
          </cell>
          <cell r="J448" t="str">
            <v>PremiumN</v>
          </cell>
        </row>
        <row r="449">
          <cell r="A449">
            <v>448</v>
          </cell>
          <cell r="B449" t="str">
            <v>ja</v>
          </cell>
          <cell r="C449" t="str">
            <v>ガレス</v>
          </cell>
          <cell r="D449" t="str">
            <v>各属性相性良3・黄・R68</v>
          </cell>
          <cell r="E449" t="str">
            <v>執行者</v>
          </cell>
          <cell r="F449" t="str">
            <v>格好いい</v>
          </cell>
          <cell r="G449" t="str">
            <v>男性</v>
          </cell>
          <cell r="H449" t="str">
            <v>blue</v>
          </cell>
          <cell r="I449">
            <v>4</v>
          </cell>
          <cell r="J449" t="str">
            <v>PremiumN</v>
          </cell>
        </row>
        <row r="450">
          <cell r="A450">
            <v>449</v>
          </cell>
          <cell r="B450" t="str">
            <v>ja</v>
          </cell>
          <cell r="C450" t="str">
            <v>幽き美手 ガレス</v>
          </cell>
          <cell r="D450" t="str">
            <v>各属性相性良3・黄・R69</v>
          </cell>
          <cell r="E450" t="str">
            <v>執行者</v>
          </cell>
          <cell r="F450" t="str">
            <v>格好いい</v>
          </cell>
          <cell r="G450" t="str">
            <v>男性</v>
          </cell>
          <cell r="H450" t="str">
            <v>blue</v>
          </cell>
          <cell r="I450">
            <v>5</v>
          </cell>
          <cell r="J450" t="str">
            <v>PremiumN</v>
          </cell>
        </row>
        <row r="451">
          <cell r="A451">
            <v>450</v>
          </cell>
          <cell r="B451" t="str">
            <v>ja</v>
          </cell>
          <cell r="C451" t="str">
            <v>イゾルデ</v>
          </cell>
          <cell r="D451" t="str">
            <v>各属性相性良3・黄・R70</v>
          </cell>
          <cell r="E451" t="str">
            <v>執行者</v>
          </cell>
          <cell r="F451" t="str">
            <v>格好いい</v>
          </cell>
          <cell r="G451" t="str">
            <v>男性</v>
          </cell>
          <cell r="H451" t="str">
            <v>yellow</v>
          </cell>
          <cell r="I451">
            <v>4</v>
          </cell>
          <cell r="J451" t="str">
            <v>PremiumN</v>
          </cell>
        </row>
        <row r="452">
          <cell r="A452">
            <v>451</v>
          </cell>
          <cell r="B452" t="str">
            <v>ja</v>
          </cell>
          <cell r="C452" t="str">
            <v>黄金の媚惑 イゾルデ</v>
          </cell>
          <cell r="D452" t="str">
            <v>各属性相性良3・黄・R71</v>
          </cell>
          <cell r="E452" t="str">
            <v>執行者</v>
          </cell>
          <cell r="F452" t="str">
            <v>格好いい</v>
          </cell>
          <cell r="G452" t="str">
            <v>男性</v>
          </cell>
          <cell r="H452" t="str">
            <v>yellow</v>
          </cell>
          <cell r="I452">
            <v>5</v>
          </cell>
          <cell r="J452" t="str">
            <v>PremiumN</v>
          </cell>
        </row>
        <row r="453">
          <cell r="A453">
            <v>452</v>
          </cell>
          <cell r="B453" t="str">
            <v>ja</v>
          </cell>
          <cell r="C453" t="str">
            <v>猛狐 エゾ</v>
          </cell>
          <cell r="D453" t="str">
            <v>各属性相性良3・黄・R72</v>
          </cell>
          <cell r="E453" t="str">
            <v>執行者</v>
          </cell>
          <cell r="F453" t="str">
            <v>格好いい</v>
          </cell>
          <cell r="G453" t="str">
            <v>男性</v>
          </cell>
          <cell r="H453" t="str">
            <v>red</v>
          </cell>
          <cell r="I453">
            <v>4</v>
          </cell>
          <cell r="J453" t="str">
            <v>Drop2N</v>
          </cell>
        </row>
        <row r="454">
          <cell r="A454">
            <v>453</v>
          </cell>
          <cell r="B454" t="str">
            <v>ja</v>
          </cell>
          <cell r="C454" t="str">
            <v>急尾の猛狐 エゾ</v>
          </cell>
          <cell r="D454" t="str">
            <v>各属性相性良3・黄・R73</v>
          </cell>
          <cell r="E454" t="str">
            <v>執行者</v>
          </cell>
          <cell r="F454" t="str">
            <v>格好いい</v>
          </cell>
          <cell r="G454" t="str">
            <v>男性</v>
          </cell>
          <cell r="H454" t="str">
            <v>red</v>
          </cell>
          <cell r="I454">
            <v>5</v>
          </cell>
          <cell r="J454" t="str">
            <v>Drop2N</v>
          </cell>
        </row>
        <row r="455">
          <cell r="A455">
            <v>454</v>
          </cell>
          <cell r="B455" t="str">
            <v>ja</v>
          </cell>
          <cell r="C455" t="str">
            <v>二闘 レッサとギガン</v>
          </cell>
          <cell r="D455" t="str">
            <v>各属性相性良3・黄・R74</v>
          </cell>
          <cell r="E455" t="str">
            <v>執行者</v>
          </cell>
          <cell r="F455" t="str">
            <v>格好いい</v>
          </cell>
          <cell r="G455" t="str">
            <v>男性</v>
          </cell>
          <cell r="H455" t="str">
            <v>green</v>
          </cell>
          <cell r="I455">
            <v>4</v>
          </cell>
          <cell r="J455" t="str">
            <v>Drop2N</v>
          </cell>
        </row>
        <row r="456">
          <cell r="A456">
            <v>455</v>
          </cell>
          <cell r="B456" t="str">
            <v>ja</v>
          </cell>
          <cell r="C456" t="str">
            <v>廃街の二闘 レッサとギガン</v>
          </cell>
          <cell r="D456" t="str">
            <v>各属性相性良3・黄・R75</v>
          </cell>
          <cell r="E456" t="str">
            <v>執行者</v>
          </cell>
          <cell r="F456" t="str">
            <v>格好いい</v>
          </cell>
          <cell r="G456" t="str">
            <v>男性</v>
          </cell>
          <cell r="H456" t="str">
            <v>green</v>
          </cell>
          <cell r="I456">
            <v>5</v>
          </cell>
          <cell r="J456" t="str">
            <v>Drop2N</v>
          </cell>
        </row>
        <row r="457">
          <cell r="A457">
            <v>456</v>
          </cell>
          <cell r="B457" t="str">
            <v>ja</v>
          </cell>
          <cell r="C457" t="str">
            <v>射絶 ユヅル</v>
          </cell>
          <cell r="D457" t="str">
            <v>各属性相性良3・黄・R76</v>
          </cell>
          <cell r="E457" t="str">
            <v>執行者</v>
          </cell>
          <cell r="F457" t="str">
            <v>格好いい</v>
          </cell>
          <cell r="G457" t="str">
            <v>男性</v>
          </cell>
          <cell r="H457" t="str">
            <v>blue</v>
          </cell>
          <cell r="I457">
            <v>4</v>
          </cell>
          <cell r="J457" t="str">
            <v>Drop2N</v>
          </cell>
        </row>
        <row r="458">
          <cell r="A458">
            <v>457</v>
          </cell>
          <cell r="B458" t="str">
            <v>ja</v>
          </cell>
          <cell r="C458" t="str">
            <v>京速射絶 ユヅル</v>
          </cell>
          <cell r="D458" t="str">
            <v>各属性相性良3・黄・R77</v>
          </cell>
          <cell r="E458" t="str">
            <v>執行者</v>
          </cell>
          <cell r="F458" t="str">
            <v>格好いい</v>
          </cell>
          <cell r="G458" t="str">
            <v>男性</v>
          </cell>
          <cell r="H458" t="str">
            <v>blue</v>
          </cell>
          <cell r="I458">
            <v>5</v>
          </cell>
          <cell r="J458" t="str">
            <v>Drop2N</v>
          </cell>
        </row>
        <row r="459">
          <cell r="A459">
            <v>458</v>
          </cell>
          <cell r="B459" t="str">
            <v>ja</v>
          </cell>
          <cell r="C459" t="str">
            <v>嵐龍 スガル</v>
          </cell>
          <cell r="D459" t="str">
            <v>各属性相性良3・黄・R78</v>
          </cell>
          <cell r="E459" t="str">
            <v>執行者</v>
          </cell>
          <cell r="F459" t="str">
            <v>格好いい</v>
          </cell>
          <cell r="G459" t="str">
            <v>男性</v>
          </cell>
          <cell r="H459" t="str">
            <v>yellow</v>
          </cell>
          <cell r="I459">
            <v>4</v>
          </cell>
          <cell r="J459" t="str">
            <v>Drop2N</v>
          </cell>
        </row>
        <row r="460">
          <cell r="A460">
            <v>459</v>
          </cell>
          <cell r="B460" t="str">
            <v>ja</v>
          </cell>
          <cell r="C460" t="str">
            <v>威喝の嵐龍 スガル</v>
          </cell>
          <cell r="D460" t="str">
            <v>各属性相性良3・黄・R79</v>
          </cell>
          <cell r="E460" t="str">
            <v>執行者</v>
          </cell>
          <cell r="F460" t="str">
            <v>格好いい</v>
          </cell>
          <cell r="G460" t="str">
            <v>男性</v>
          </cell>
          <cell r="H460" t="str">
            <v>yellow</v>
          </cell>
          <cell r="I460">
            <v>5</v>
          </cell>
          <cell r="J460" t="str">
            <v>Drop2N</v>
          </cell>
        </row>
        <row r="461">
          <cell r="A461">
            <v>460</v>
          </cell>
          <cell r="B461" t="str">
            <v>ja</v>
          </cell>
          <cell r="C461" t="str">
            <v>オズ</v>
          </cell>
          <cell r="D461" t="str">
            <v>各属性相性良3・黄・R80</v>
          </cell>
          <cell r="E461" t="str">
            <v>執行者</v>
          </cell>
          <cell r="F461" t="str">
            <v>格好いい</v>
          </cell>
          <cell r="G461" t="str">
            <v>男性</v>
          </cell>
          <cell r="H461" t="str">
            <v>green</v>
          </cell>
          <cell r="I461">
            <v>4</v>
          </cell>
          <cell r="J461" t="str">
            <v>PremiumS</v>
          </cell>
        </row>
        <row r="462">
          <cell r="A462">
            <v>461</v>
          </cell>
          <cell r="B462" t="str">
            <v>ja</v>
          </cell>
          <cell r="C462" t="str">
            <v>大いなる虚像 オズ</v>
          </cell>
          <cell r="D462" t="str">
            <v>各属性相性良3・黄・R81</v>
          </cell>
          <cell r="E462" t="str">
            <v>執行者</v>
          </cell>
          <cell r="F462" t="str">
            <v>格好いい</v>
          </cell>
          <cell r="G462" t="str">
            <v>男性</v>
          </cell>
          <cell r="H462" t="str">
            <v>green</v>
          </cell>
          <cell r="I462">
            <v>5</v>
          </cell>
          <cell r="J462" t="str">
            <v>PremiumS</v>
          </cell>
        </row>
        <row r="463">
          <cell r="A463">
            <v>462</v>
          </cell>
          <cell r="B463" t="str">
            <v>ja</v>
          </cell>
          <cell r="C463" t="str">
            <v>ガウェイン</v>
          </cell>
          <cell r="D463" t="str">
            <v>各属性相性良3・黄・R82</v>
          </cell>
          <cell r="E463" t="str">
            <v>執行者</v>
          </cell>
          <cell r="F463" t="str">
            <v>格好いい</v>
          </cell>
          <cell r="G463" t="str">
            <v>男性</v>
          </cell>
          <cell r="H463" t="str">
            <v>red</v>
          </cell>
          <cell r="I463">
            <v>3</v>
          </cell>
          <cell r="J463" t="str">
            <v>PremiumS</v>
          </cell>
        </row>
        <row r="464">
          <cell r="A464">
            <v>463</v>
          </cell>
          <cell r="B464" t="str">
            <v>ja</v>
          </cell>
          <cell r="C464" t="str">
            <v>燻銀 ガウェイン</v>
          </cell>
          <cell r="D464" t="str">
            <v>各属性相性良3・黄・R83</v>
          </cell>
          <cell r="E464" t="str">
            <v>執行者</v>
          </cell>
          <cell r="F464" t="str">
            <v>格好いい</v>
          </cell>
          <cell r="G464" t="str">
            <v>男性</v>
          </cell>
          <cell r="H464" t="str">
            <v>red</v>
          </cell>
          <cell r="I464">
            <v>4</v>
          </cell>
          <cell r="J464" t="str">
            <v>PremiumS</v>
          </cell>
        </row>
        <row r="465">
          <cell r="A465">
            <v>464</v>
          </cell>
          <cell r="B465" t="str">
            <v>ja</v>
          </cell>
          <cell r="C465" t="str">
            <v>円熟の弾導 ガウェイン</v>
          </cell>
          <cell r="D465" t="str">
            <v>各属性相性良3・黄・R84</v>
          </cell>
          <cell r="E465" t="str">
            <v>執行者</v>
          </cell>
          <cell r="F465" t="str">
            <v>格好いい</v>
          </cell>
          <cell r="G465" t="str">
            <v>男性</v>
          </cell>
          <cell r="H465" t="str">
            <v>red</v>
          </cell>
          <cell r="I465">
            <v>5</v>
          </cell>
          <cell r="J465" t="str">
            <v>PremiumS</v>
          </cell>
        </row>
        <row r="466">
          <cell r="A466">
            <v>465</v>
          </cell>
          <cell r="B466" t="str">
            <v>ja</v>
          </cell>
          <cell r="C466" t="str">
            <v>真撃 ランスロット</v>
          </cell>
          <cell r="D466" t="str">
            <v>各属性相性良3・黄・R85</v>
          </cell>
          <cell r="E466" t="str">
            <v>執行者</v>
          </cell>
          <cell r="F466" t="str">
            <v>格好いい</v>
          </cell>
          <cell r="G466" t="str">
            <v>男性</v>
          </cell>
          <cell r="H466" t="str">
            <v>green</v>
          </cell>
          <cell r="I466">
            <v>4</v>
          </cell>
          <cell r="J466" t="str">
            <v>PremiumSS</v>
          </cell>
        </row>
        <row r="467">
          <cell r="A467">
            <v>466</v>
          </cell>
          <cell r="B467" t="str">
            <v>ja</v>
          </cell>
          <cell r="C467" t="str">
            <v>真断の勇覇 ランスロット</v>
          </cell>
          <cell r="D467" t="str">
            <v>各属性相性良3・黄・R86</v>
          </cell>
          <cell r="E467" t="str">
            <v>執行者</v>
          </cell>
          <cell r="F467" t="str">
            <v>格好いい</v>
          </cell>
          <cell r="G467" t="str">
            <v>男性</v>
          </cell>
          <cell r="H467" t="str">
            <v>green</v>
          </cell>
          <cell r="I467">
            <v>5</v>
          </cell>
          <cell r="J467" t="str">
            <v>PremiumSS</v>
          </cell>
        </row>
        <row r="468">
          <cell r="A468">
            <v>467</v>
          </cell>
          <cell r="B468" t="str">
            <v>ja</v>
          </cell>
          <cell r="C468" t="str">
            <v>報復 モルドレッド</v>
          </cell>
          <cell r="D468" t="str">
            <v>各属性相性良3・黄・R87</v>
          </cell>
          <cell r="E468" t="str">
            <v>執行者</v>
          </cell>
          <cell r="F468" t="str">
            <v>格好いい</v>
          </cell>
          <cell r="G468" t="str">
            <v>男性</v>
          </cell>
          <cell r="H468" t="str">
            <v>blue</v>
          </cell>
          <cell r="I468">
            <v>4</v>
          </cell>
          <cell r="J468" t="str">
            <v>PremiumSS</v>
          </cell>
        </row>
        <row r="469">
          <cell r="A469">
            <v>468</v>
          </cell>
          <cell r="B469" t="str">
            <v>ja</v>
          </cell>
          <cell r="C469" t="str">
            <v>憎愛の尖鋒 モルドレッド</v>
          </cell>
          <cell r="D469" t="str">
            <v>各属性相性良3・黄・R88</v>
          </cell>
          <cell r="E469" t="str">
            <v>執行者</v>
          </cell>
          <cell r="F469" t="str">
            <v>格好いい</v>
          </cell>
          <cell r="G469" t="str">
            <v>男性</v>
          </cell>
          <cell r="H469" t="str">
            <v>blue</v>
          </cell>
          <cell r="I469">
            <v>5</v>
          </cell>
          <cell r="J469" t="str">
            <v>PremiumSS</v>
          </cell>
        </row>
        <row r="470">
          <cell r="A470">
            <v>469</v>
          </cell>
          <cell r="B470" t="str">
            <v>ja</v>
          </cell>
          <cell r="C470" t="str">
            <v>トリスタン</v>
          </cell>
          <cell r="D470" t="str">
            <v>各属性相性良3・黄・R89</v>
          </cell>
          <cell r="E470" t="str">
            <v>執行者</v>
          </cell>
          <cell r="F470" t="str">
            <v>格好いい</v>
          </cell>
          <cell r="G470" t="str">
            <v>男性</v>
          </cell>
          <cell r="H470" t="str">
            <v>yellow</v>
          </cell>
          <cell r="I470">
            <v>3</v>
          </cell>
          <cell r="J470" t="str">
            <v>PremiumS</v>
          </cell>
        </row>
        <row r="471">
          <cell r="A471">
            <v>470</v>
          </cell>
          <cell r="B471" t="str">
            <v>ja</v>
          </cell>
          <cell r="C471" t="str">
            <v>純心 トリスタン</v>
          </cell>
          <cell r="D471" t="str">
            <v>各属性相性良3・黄・R90</v>
          </cell>
          <cell r="E471" t="str">
            <v>執行者</v>
          </cell>
          <cell r="F471" t="str">
            <v>格好いい</v>
          </cell>
          <cell r="G471" t="str">
            <v>男性</v>
          </cell>
          <cell r="H471" t="str">
            <v>yellow</v>
          </cell>
          <cell r="I471">
            <v>4</v>
          </cell>
          <cell r="J471" t="str">
            <v>PremiumS</v>
          </cell>
        </row>
        <row r="472">
          <cell r="A472">
            <v>471</v>
          </cell>
          <cell r="B472" t="str">
            <v>ja</v>
          </cell>
          <cell r="C472" t="str">
            <v>不可避の爆激 トリスタン</v>
          </cell>
          <cell r="D472" t="str">
            <v>各属性相性良3・黄・R91</v>
          </cell>
          <cell r="E472" t="str">
            <v>執行者</v>
          </cell>
          <cell r="F472" t="str">
            <v>格好いい</v>
          </cell>
          <cell r="G472" t="str">
            <v>男性</v>
          </cell>
          <cell r="H472" t="str">
            <v>yellow</v>
          </cell>
          <cell r="I472">
            <v>5</v>
          </cell>
          <cell r="J472" t="str">
            <v>PremiumS</v>
          </cell>
        </row>
        <row r="473">
          <cell r="A473">
            <v>472</v>
          </cell>
          <cell r="B473" t="str">
            <v>ja</v>
          </cell>
          <cell r="C473" t="str">
            <v>アーサー</v>
          </cell>
          <cell r="D473" t="str">
            <v>各属性相性良3・黄・R92</v>
          </cell>
          <cell r="E473" t="str">
            <v>執行者</v>
          </cell>
          <cell r="F473" t="str">
            <v>格好いい</v>
          </cell>
          <cell r="G473" t="str">
            <v>男性</v>
          </cell>
          <cell r="H473" t="str">
            <v>red</v>
          </cell>
          <cell r="I473">
            <v>4</v>
          </cell>
          <cell r="J473" t="str">
            <v>PremiumS</v>
          </cell>
        </row>
        <row r="474">
          <cell r="A474">
            <v>473</v>
          </cell>
          <cell r="B474" t="str">
            <v>ja</v>
          </cell>
          <cell r="C474" t="str">
            <v>凶堅なる正義 アーサー</v>
          </cell>
          <cell r="D474" t="str">
            <v>各属性相性良3・黄・R93</v>
          </cell>
          <cell r="E474" t="str">
            <v>執行者</v>
          </cell>
          <cell r="F474" t="str">
            <v>格好いい</v>
          </cell>
          <cell r="G474" t="str">
            <v>男性</v>
          </cell>
          <cell r="H474" t="str">
            <v>red</v>
          </cell>
          <cell r="I474">
            <v>5</v>
          </cell>
          <cell r="J474" t="str">
            <v>PremiumS</v>
          </cell>
        </row>
        <row r="475">
          <cell r="A475">
            <v>474</v>
          </cell>
          <cell r="B475" t="str">
            <v>ja</v>
          </cell>
          <cell r="C475" t="str">
            <v>ラグランジュ</v>
          </cell>
          <cell r="D475" t="str">
            <v>各属性相性良3・黄・R94</v>
          </cell>
          <cell r="E475" t="str">
            <v>執行者</v>
          </cell>
          <cell r="F475" t="str">
            <v>格好いい</v>
          </cell>
          <cell r="G475" t="str">
            <v>男性</v>
          </cell>
          <cell r="H475" t="str">
            <v>red</v>
          </cell>
          <cell r="I475">
            <v>4</v>
          </cell>
          <cell r="J475" t="str">
            <v>PremiumSSS</v>
          </cell>
        </row>
        <row r="476">
          <cell r="A476">
            <v>475</v>
          </cell>
          <cell r="B476" t="str">
            <v>ja</v>
          </cell>
          <cell r="C476" t="str">
            <v>超越自我 ラグランジュ</v>
          </cell>
          <cell r="D476" t="str">
            <v>各属性相性良3・黄・R95</v>
          </cell>
          <cell r="E476" t="str">
            <v>執行者</v>
          </cell>
          <cell r="F476" t="str">
            <v>格好いい</v>
          </cell>
          <cell r="G476" t="str">
            <v>男性</v>
          </cell>
          <cell r="H476" t="str">
            <v>red</v>
          </cell>
          <cell r="I476">
            <v>5</v>
          </cell>
          <cell r="J476" t="str">
            <v>PremiumSSS</v>
          </cell>
        </row>
        <row r="477">
          <cell r="A477">
            <v>476</v>
          </cell>
          <cell r="B477" t="str">
            <v>ja</v>
          </cell>
          <cell r="C477" t="str">
            <v>重なる世解 シュレディンガー</v>
          </cell>
          <cell r="D477" t="str">
            <v>各属性相性良3・黄・R96</v>
          </cell>
          <cell r="E477" t="str">
            <v>執行者</v>
          </cell>
          <cell r="F477" t="str">
            <v>格好いい</v>
          </cell>
          <cell r="G477" t="str">
            <v>男性</v>
          </cell>
          <cell r="H477" t="str">
            <v>red</v>
          </cell>
          <cell r="I477">
            <v>5</v>
          </cell>
          <cell r="J477" t="str">
            <v>PremiumSSS</v>
          </cell>
        </row>
        <row r="478">
          <cell r="A478">
            <v>477</v>
          </cell>
          <cell r="B478" t="str">
            <v>ja</v>
          </cell>
          <cell r="C478" t="str">
            <v>暴創の造物 チューリング</v>
          </cell>
          <cell r="D478" t="str">
            <v>各属性相性良3・黄・R97</v>
          </cell>
          <cell r="E478" t="str">
            <v>執行者</v>
          </cell>
          <cell r="F478" t="str">
            <v>格好いい</v>
          </cell>
          <cell r="G478" t="str">
            <v>男性</v>
          </cell>
          <cell r="H478" t="str">
            <v>green</v>
          </cell>
          <cell r="I478">
            <v>5</v>
          </cell>
          <cell r="J478" t="str">
            <v>PremiumSSS</v>
          </cell>
        </row>
        <row r="479">
          <cell r="A479">
            <v>478</v>
          </cell>
          <cell r="B479" t="str">
            <v>ja</v>
          </cell>
          <cell r="C479" t="str">
            <v>直観の異論 ヘンペル</v>
          </cell>
          <cell r="D479" t="str">
            <v>各属性相性良3・黄・R98</v>
          </cell>
          <cell r="E479" t="str">
            <v>執行者</v>
          </cell>
          <cell r="F479" t="str">
            <v>格好いい</v>
          </cell>
          <cell r="G479" t="str">
            <v>男性</v>
          </cell>
          <cell r="H479" t="str">
            <v>blue</v>
          </cell>
          <cell r="I479">
            <v>5</v>
          </cell>
          <cell r="J479" t="str">
            <v>PremiumSSS</v>
          </cell>
        </row>
        <row r="480">
          <cell r="A480">
            <v>479</v>
          </cell>
          <cell r="B480" t="str">
            <v>ja</v>
          </cell>
          <cell r="C480" t="str">
            <v>完然者 ラプラス</v>
          </cell>
          <cell r="D480" t="str">
            <v>各属性相性良3・黄・R99</v>
          </cell>
          <cell r="E480" t="str">
            <v>執行者</v>
          </cell>
          <cell r="F480" t="str">
            <v>格好いい</v>
          </cell>
          <cell r="G480" t="str">
            <v>男性</v>
          </cell>
          <cell r="H480" t="str">
            <v>yellow</v>
          </cell>
          <cell r="I480">
            <v>5</v>
          </cell>
          <cell r="J480" t="str">
            <v>PremiumSSS</v>
          </cell>
        </row>
        <row r="481">
          <cell r="A481">
            <v>480</v>
          </cell>
          <cell r="B481" t="str">
            <v>ja</v>
          </cell>
          <cell r="C481" t="str">
            <v>キング・ドライグ</v>
          </cell>
          <cell r="D481" t="str">
            <v>各属性相性良3・黄・R100</v>
          </cell>
          <cell r="E481" t="str">
            <v>執行者</v>
          </cell>
          <cell r="F481" t="str">
            <v>格好いい</v>
          </cell>
          <cell r="G481" t="str">
            <v>男性</v>
          </cell>
          <cell r="H481" t="str">
            <v>red</v>
          </cell>
          <cell r="I481">
            <v>4</v>
          </cell>
          <cell r="J481" t="str">
            <v>PremiumSS</v>
          </cell>
        </row>
        <row r="482">
          <cell r="A482">
            <v>481</v>
          </cell>
          <cell r="B482" t="str">
            <v>ja</v>
          </cell>
          <cell r="C482" t="str">
            <v>緋王 キング・ドライグ</v>
          </cell>
          <cell r="D482" t="str">
            <v>各属性相性良3・黄・R101</v>
          </cell>
          <cell r="E482" t="str">
            <v>執行者</v>
          </cell>
          <cell r="F482" t="str">
            <v>格好いい</v>
          </cell>
          <cell r="G482" t="str">
            <v>男性</v>
          </cell>
          <cell r="H482" t="str">
            <v>red</v>
          </cell>
          <cell r="I482">
            <v>5</v>
          </cell>
          <cell r="J482" t="str">
            <v>PremiumSS</v>
          </cell>
        </row>
        <row r="483">
          <cell r="A483">
            <v>482</v>
          </cell>
          <cell r="B483" t="str">
            <v>ja</v>
          </cell>
          <cell r="C483" t="str">
            <v>ファータ</v>
          </cell>
          <cell r="D483" t="str">
            <v>各属性相性良3・黄・R102</v>
          </cell>
          <cell r="E483" t="str">
            <v>執行者</v>
          </cell>
          <cell r="F483" t="str">
            <v>格好いい</v>
          </cell>
          <cell r="G483" t="str">
            <v>男性</v>
          </cell>
          <cell r="H483" t="str">
            <v>green</v>
          </cell>
          <cell r="I483">
            <v>3</v>
          </cell>
          <cell r="J483" t="str">
            <v>PremiumS</v>
          </cell>
        </row>
        <row r="484">
          <cell r="A484">
            <v>483</v>
          </cell>
          <cell r="B484" t="str">
            <v>ja</v>
          </cell>
          <cell r="C484" t="str">
            <v>愛羽妖精 ファータ</v>
          </cell>
          <cell r="D484" t="str">
            <v>各属性相性良3・黄・R103</v>
          </cell>
          <cell r="E484" t="str">
            <v>執行者</v>
          </cell>
          <cell r="F484" t="str">
            <v>格好いい</v>
          </cell>
          <cell r="G484" t="str">
            <v>男性</v>
          </cell>
          <cell r="H484" t="str">
            <v>green</v>
          </cell>
          <cell r="I484">
            <v>4</v>
          </cell>
          <cell r="J484" t="str">
            <v>PremiumS</v>
          </cell>
        </row>
        <row r="485">
          <cell r="A485">
            <v>484</v>
          </cell>
          <cell r="B485" t="str">
            <v>ja</v>
          </cell>
          <cell r="C485" t="str">
            <v>時計仕掛けの愛羽妖精 ファータ</v>
          </cell>
          <cell r="D485" t="str">
            <v>各属性相性良3・黄・R104</v>
          </cell>
          <cell r="E485" t="str">
            <v>執行者</v>
          </cell>
          <cell r="F485" t="str">
            <v>格好いい</v>
          </cell>
          <cell r="G485" t="str">
            <v>男性</v>
          </cell>
          <cell r="H485" t="str">
            <v>green</v>
          </cell>
          <cell r="I485">
            <v>5</v>
          </cell>
          <cell r="J485" t="str">
            <v>PremiumS</v>
          </cell>
        </row>
        <row r="486">
          <cell r="A486">
            <v>485</v>
          </cell>
          <cell r="B486" t="str">
            <v>ja</v>
          </cell>
          <cell r="C486" t="str">
            <v>ロキ</v>
          </cell>
          <cell r="D486" t="str">
            <v>各属性相性良3・黄・R105</v>
          </cell>
          <cell r="E486" t="str">
            <v>執行者</v>
          </cell>
          <cell r="F486" t="str">
            <v>格好いい</v>
          </cell>
          <cell r="G486" t="str">
            <v>男性</v>
          </cell>
          <cell r="H486" t="str">
            <v>blue</v>
          </cell>
          <cell r="I486">
            <v>4</v>
          </cell>
          <cell r="J486" t="str">
            <v>PremiumSS</v>
          </cell>
        </row>
        <row r="487">
          <cell r="A487">
            <v>486</v>
          </cell>
          <cell r="B487" t="str">
            <v>ja</v>
          </cell>
          <cell r="C487" t="str">
            <v>華麗なるサディスト ロキ</v>
          </cell>
          <cell r="D487" t="str">
            <v>各属性相性良3・黄・R106</v>
          </cell>
          <cell r="E487" t="str">
            <v>執行者</v>
          </cell>
          <cell r="F487" t="str">
            <v>格好いい</v>
          </cell>
          <cell r="G487" t="str">
            <v>男性</v>
          </cell>
          <cell r="H487" t="str">
            <v>blue</v>
          </cell>
          <cell r="I487">
            <v>5</v>
          </cell>
          <cell r="J487" t="str">
            <v>PremiumSS</v>
          </cell>
        </row>
        <row r="488">
          <cell r="A488">
            <v>487</v>
          </cell>
          <cell r="B488" t="str">
            <v>ja</v>
          </cell>
          <cell r="C488" t="str">
            <v>沢庵宗彭</v>
          </cell>
          <cell r="D488" t="str">
            <v>各属性相性良3・黄・R107</v>
          </cell>
          <cell r="E488" t="str">
            <v>執行者</v>
          </cell>
          <cell r="F488" t="str">
            <v>格好いい</v>
          </cell>
          <cell r="G488" t="str">
            <v>男性</v>
          </cell>
          <cell r="H488" t="str">
            <v>yellow</v>
          </cell>
          <cell r="I488">
            <v>3</v>
          </cell>
          <cell r="J488" t="str">
            <v>PremiumS</v>
          </cell>
        </row>
        <row r="489">
          <cell r="A489">
            <v>488</v>
          </cell>
          <cell r="B489" t="str">
            <v>ja</v>
          </cell>
          <cell r="C489" t="str">
            <v>魁僧 沢庵宗彭</v>
          </cell>
          <cell r="D489" t="str">
            <v>各属性相性良3・黄・R108</v>
          </cell>
          <cell r="E489" t="str">
            <v>執行者</v>
          </cell>
          <cell r="F489" t="str">
            <v>格好いい</v>
          </cell>
          <cell r="G489" t="str">
            <v>男性</v>
          </cell>
          <cell r="H489" t="str">
            <v>yellow</v>
          </cell>
          <cell r="I489">
            <v>4</v>
          </cell>
          <cell r="J489" t="str">
            <v>PremiumS</v>
          </cell>
        </row>
        <row r="490">
          <cell r="A490">
            <v>489</v>
          </cell>
          <cell r="B490" t="str">
            <v>ja</v>
          </cell>
          <cell r="C490" t="str">
            <v xml:space="preserve">命経死遂 沢庵宗彭 </v>
          </cell>
          <cell r="D490" t="str">
            <v>各属性相性良3・黄・R109</v>
          </cell>
          <cell r="E490" t="str">
            <v>執行者</v>
          </cell>
          <cell r="F490" t="str">
            <v>格好いい</v>
          </cell>
          <cell r="G490" t="str">
            <v>男性</v>
          </cell>
          <cell r="H490" t="str">
            <v>yellow</v>
          </cell>
          <cell r="I490">
            <v>5</v>
          </cell>
          <cell r="J490" t="str">
            <v>PremiumS</v>
          </cell>
        </row>
        <row r="491">
          <cell r="A491">
            <v>490</v>
          </cell>
          <cell r="B491" t="str">
            <v>ja</v>
          </cell>
          <cell r="C491" t="str">
            <v>イル・グリム</v>
          </cell>
          <cell r="D491" t="str">
            <v>各属性相性良3・黄・R110</v>
          </cell>
          <cell r="E491" t="str">
            <v>執行者</v>
          </cell>
          <cell r="F491" t="str">
            <v>格好いい</v>
          </cell>
          <cell r="G491" t="str">
            <v>男性</v>
          </cell>
          <cell r="H491" t="str">
            <v>yellow</v>
          </cell>
          <cell r="I491">
            <v>4</v>
          </cell>
          <cell r="J491" t="str">
            <v>PremiumS</v>
          </cell>
        </row>
        <row r="492">
          <cell r="A492">
            <v>491</v>
          </cell>
          <cell r="B492" t="str">
            <v>ja</v>
          </cell>
          <cell r="C492" t="str">
            <v>収魂の操軍 イル・グリム</v>
          </cell>
          <cell r="D492" t="str">
            <v>各属性相性良3・黄・R111</v>
          </cell>
          <cell r="E492" t="str">
            <v>執行者</v>
          </cell>
          <cell r="F492" t="str">
            <v>格好いい</v>
          </cell>
          <cell r="G492" t="str">
            <v>男性</v>
          </cell>
          <cell r="H492" t="str">
            <v>yellow</v>
          </cell>
          <cell r="I492">
            <v>4</v>
          </cell>
          <cell r="J492" t="str">
            <v>PremiumS</v>
          </cell>
        </row>
        <row r="493">
          <cell r="A493">
            <v>492</v>
          </cell>
          <cell r="B493" t="str">
            <v>ja</v>
          </cell>
          <cell r="C493" t="str">
            <v>ブートレグ・ペロー</v>
          </cell>
          <cell r="D493" t="str">
            <v>各属性相性良3・黄・R112</v>
          </cell>
          <cell r="E493" t="str">
            <v>執行者</v>
          </cell>
          <cell r="F493" t="str">
            <v>格好いい</v>
          </cell>
          <cell r="G493" t="str">
            <v>男性</v>
          </cell>
          <cell r="H493" t="str">
            <v>yellow</v>
          </cell>
          <cell r="I493">
            <v>4</v>
          </cell>
          <cell r="J493" t="str">
            <v>PremiumS</v>
          </cell>
        </row>
        <row r="494">
          <cell r="A494">
            <v>493</v>
          </cell>
          <cell r="B494" t="str">
            <v>ja</v>
          </cell>
          <cell r="C494" t="str">
            <v>跋扈の機脚 ブートレグ・ペロー</v>
          </cell>
          <cell r="D494" t="str">
            <v>各属性相性良3・黄・R113</v>
          </cell>
          <cell r="E494" t="str">
            <v>執行者</v>
          </cell>
          <cell r="F494" t="str">
            <v>格好いい</v>
          </cell>
          <cell r="G494" t="str">
            <v>男性</v>
          </cell>
          <cell r="H494" t="str">
            <v>yellow</v>
          </cell>
          <cell r="I494">
            <v>4</v>
          </cell>
          <cell r="J494" t="str">
            <v>PremiumS</v>
          </cell>
        </row>
        <row r="495">
          <cell r="A495">
            <v>494</v>
          </cell>
          <cell r="B495" t="str">
            <v>ja</v>
          </cell>
          <cell r="C495" t="str">
            <v>パイパー・オブ・ハーメルン</v>
          </cell>
          <cell r="D495" t="str">
            <v>各属性相性良3・黄・R114</v>
          </cell>
          <cell r="E495" t="str">
            <v>執行者</v>
          </cell>
          <cell r="F495" t="str">
            <v>格好いい</v>
          </cell>
          <cell r="G495" t="str">
            <v>男性</v>
          </cell>
          <cell r="H495" t="str">
            <v>yellow</v>
          </cell>
          <cell r="I495">
            <v>4</v>
          </cell>
          <cell r="J495" t="str">
            <v>PremiumS</v>
          </cell>
        </row>
        <row r="496">
          <cell r="A496">
            <v>495</v>
          </cell>
          <cell r="B496" t="str">
            <v>ja</v>
          </cell>
          <cell r="C496" t="str">
            <v>鼠災 パイパー・オブ・ハーメルン</v>
          </cell>
          <cell r="D496" t="str">
            <v>各属性相性良3・黄・R115</v>
          </cell>
          <cell r="E496" t="str">
            <v>執行者</v>
          </cell>
          <cell r="F496" t="str">
            <v>格好いい</v>
          </cell>
          <cell r="G496" t="str">
            <v>男性</v>
          </cell>
          <cell r="H496" t="str">
            <v>yellow</v>
          </cell>
          <cell r="I496">
            <v>4</v>
          </cell>
          <cell r="J496" t="str">
            <v>PremiumS</v>
          </cell>
        </row>
        <row r="497">
          <cell r="A497">
            <v>496</v>
          </cell>
          <cell r="B497" t="str">
            <v>ja</v>
          </cell>
          <cell r="C497" t="str">
            <v>エスタブ</v>
          </cell>
          <cell r="D497" t="str">
            <v>各属性相性良3・黄・R116</v>
          </cell>
          <cell r="E497" t="str">
            <v>執行者</v>
          </cell>
          <cell r="F497" t="str">
            <v>格好いい</v>
          </cell>
          <cell r="G497" t="str">
            <v>男性</v>
          </cell>
          <cell r="H497" t="str">
            <v>yellow</v>
          </cell>
          <cell r="I497">
            <v>4</v>
          </cell>
          <cell r="J497" t="str">
            <v>PremiumS</v>
          </cell>
        </row>
        <row r="498">
          <cell r="A498">
            <v>497</v>
          </cell>
          <cell r="B498" t="str">
            <v>ja</v>
          </cell>
          <cell r="C498" t="str">
            <v>偏愛の野獣 エスタブ</v>
          </cell>
          <cell r="D498" t="str">
            <v>各属性相性良3・黄・R117</v>
          </cell>
          <cell r="E498" t="str">
            <v>執行者</v>
          </cell>
          <cell r="F498" t="str">
            <v>格好いい</v>
          </cell>
          <cell r="G498" t="str">
            <v>男性</v>
          </cell>
          <cell r="H498" t="str">
            <v>yellow</v>
          </cell>
          <cell r="I498">
            <v>4</v>
          </cell>
          <cell r="J498" t="str">
            <v>PremiumS</v>
          </cell>
        </row>
        <row r="499">
          <cell r="A499">
            <v>498</v>
          </cell>
          <cell r="B499" t="str">
            <v>ja</v>
          </cell>
          <cell r="C499" t="str">
            <v>自愛の高魔 エスタブ</v>
          </cell>
          <cell r="D499" t="str">
            <v>各属性相性良3・黄・R118</v>
          </cell>
          <cell r="E499" t="str">
            <v>執行者</v>
          </cell>
          <cell r="F499" t="str">
            <v>格好いい</v>
          </cell>
          <cell r="G499" t="str">
            <v>男性</v>
          </cell>
          <cell r="H499" t="str">
            <v>yellow</v>
          </cell>
          <cell r="I499">
            <v>4</v>
          </cell>
          <cell r="J499" t="str">
            <v>PremiumS</v>
          </cell>
        </row>
        <row r="500">
          <cell r="A500">
            <v>499</v>
          </cell>
          <cell r="B500" t="str">
            <v>ja</v>
          </cell>
          <cell r="C500" t="str">
            <v>ラプンツェル</v>
          </cell>
          <cell r="D500" t="str">
            <v>各属性相性良3・黄・R119</v>
          </cell>
          <cell r="E500" t="str">
            <v>執行者</v>
          </cell>
          <cell r="F500" t="str">
            <v>格好いい</v>
          </cell>
          <cell r="G500" t="str">
            <v>男性</v>
          </cell>
          <cell r="H500" t="str">
            <v>yellow</v>
          </cell>
          <cell r="I500">
            <v>4</v>
          </cell>
          <cell r="J500" t="str">
            <v>PremiumS</v>
          </cell>
        </row>
        <row r="501">
          <cell r="A501">
            <v>500</v>
          </cell>
          <cell r="B501" t="str">
            <v>ja</v>
          </cell>
          <cell r="C501" t="str">
            <v>断決の鋭鋏 ラプンツェル</v>
          </cell>
          <cell r="D501" t="str">
            <v>各属性相性良3・黄・R120</v>
          </cell>
          <cell r="E501" t="str">
            <v>執行者</v>
          </cell>
          <cell r="F501" t="str">
            <v>格好いい</v>
          </cell>
          <cell r="G501" t="str">
            <v>男性</v>
          </cell>
          <cell r="H501" t="str">
            <v>yellow</v>
          </cell>
          <cell r="I501">
            <v>4</v>
          </cell>
          <cell r="J501" t="str">
            <v>PremiumS</v>
          </cell>
        </row>
        <row r="502">
          <cell r="A502">
            <v>501</v>
          </cell>
          <cell r="B502" t="str">
            <v>ja</v>
          </cell>
          <cell r="C502" t="str">
            <v>脈動の禁髪 ラプンツェル</v>
          </cell>
          <cell r="D502" t="str">
            <v>各属性相性良3・黄・R121</v>
          </cell>
          <cell r="E502" t="str">
            <v>執行者</v>
          </cell>
          <cell r="F502" t="str">
            <v>格好いい</v>
          </cell>
          <cell r="G502" t="str">
            <v>男性</v>
          </cell>
          <cell r="H502" t="str">
            <v>yellow</v>
          </cell>
          <cell r="I502">
            <v>4</v>
          </cell>
          <cell r="J502" t="str">
            <v>PremiumS</v>
          </cell>
        </row>
        <row r="503">
          <cell r="A503">
            <v>502</v>
          </cell>
          <cell r="B503" t="str">
            <v>ja</v>
          </cell>
          <cell r="C503" t="str">
            <v>テラベル</v>
          </cell>
          <cell r="D503" t="str">
            <v>各属性相性良3・黄・R122</v>
          </cell>
          <cell r="E503" t="str">
            <v>執行者</v>
          </cell>
          <cell r="F503" t="str">
            <v>格好いい</v>
          </cell>
          <cell r="G503" t="str">
            <v>男性</v>
          </cell>
          <cell r="H503" t="str">
            <v>yellow</v>
          </cell>
          <cell r="I503">
            <v>4</v>
          </cell>
          <cell r="J503" t="str">
            <v>PremiumS</v>
          </cell>
        </row>
        <row r="504">
          <cell r="A504">
            <v>503</v>
          </cell>
          <cell r="B504" t="str">
            <v>ja</v>
          </cell>
          <cell r="C504" t="str">
            <v>破獣の爆姫 テラベル</v>
          </cell>
          <cell r="D504" t="str">
            <v>各属性相性良3・黄・R123</v>
          </cell>
          <cell r="E504" t="str">
            <v>執行者</v>
          </cell>
          <cell r="F504" t="str">
            <v>格好いい</v>
          </cell>
          <cell r="G504" t="str">
            <v>男性</v>
          </cell>
          <cell r="H504" t="str">
            <v>yellow</v>
          </cell>
          <cell r="I504">
            <v>4</v>
          </cell>
          <cell r="J504" t="str">
            <v>PremiumS</v>
          </cell>
        </row>
        <row r="505">
          <cell r="A505">
            <v>504</v>
          </cell>
          <cell r="B505" t="str">
            <v>ja</v>
          </cell>
          <cell r="C505" t="str">
            <v>ハイディン・オーガ</v>
          </cell>
          <cell r="D505" t="str">
            <v>各属性相性良3・黄・R124</v>
          </cell>
          <cell r="E505" t="str">
            <v>執行者</v>
          </cell>
          <cell r="F505" t="str">
            <v>格好いい</v>
          </cell>
          <cell r="G505" t="str">
            <v>男性</v>
          </cell>
          <cell r="H505" t="str">
            <v>yellow</v>
          </cell>
          <cell r="I505">
            <v>4</v>
          </cell>
          <cell r="J505" t="str">
            <v>PremiumS</v>
          </cell>
        </row>
        <row r="506">
          <cell r="A506">
            <v>505</v>
          </cell>
          <cell r="B506" t="str">
            <v>ja</v>
          </cell>
          <cell r="C506" t="str">
            <v>暴虐の漏洩 ハイディン・オーガ</v>
          </cell>
          <cell r="D506" t="str">
            <v>各属性相性良3・黄・R125</v>
          </cell>
          <cell r="E506" t="str">
            <v>執行者</v>
          </cell>
          <cell r="F506" t="str">
            <v>格好いい</v>
          </cell>
          <cell r="G506" t="str">
            <v>男性</v>
          </cell>
          <cell r="H506" t="str">
            <v>yellow</v>
          </cell>
          <cell r="I506">
            <v>4</v>
          </cell>
          <cell r="J506" t="str">
            <v>PremiumS</v>
          </cell>
        </row>
        <row r="507">
          <cell r="A507">
            <v>506</v>
          </cell>
          <cell r="B507" t="str">
            <v>ja</v>
          </cell>
          <cell r="C507" t="str">
            <v>アイソ・レイト</v>
          </cell>
          <cell r="D507" t="str">
            <v>各属性相性良3・黄・R126</v>
          </cell>
          <cell r="E507" t="str">
            <v>執行者</v>
          </cell>
          <cell r="F507" t="str">
            <v>格好いい</v>
          </cell>
          <cell r="G507" t="str">
            <v>男性</v>
          </cell>
          <cell r="H507" t="str">
            <v>yellow</v>
          </cell>
          <cell r="I507">
            <v>4</v>
          </cell>
          <cell r="J507" t="str">
            <v>PremiumS</v>
          </cell>
        </row>
        <row r="508">
          <cell r="A508">
            <v>507</v>
          </cell>
          <cell r="B508" t="str">
            <v>ja</v>
          </cell>
          <cell r="C508" t="str">
            <v>過保護な幽閉者 アイソ・レイト</v>
          </cell>
          <cell r="D508" t="str">
            <v>各属性相性良3・黄・R127</v>
          </cell>
          <cell r="E508" t="str">
            <v>執行者</v>
          </cell>
          <cell r="F508" t="str">
            <v>格好いい</v>
          </cell>
          <cell r="G508" t="str">
            <v>男性</v>
          </cell>
          <cell r="H508" t="str">
            <v>yellow</v>
          </cell>
          <cell r="I508">
            <v>4</v>
          </cell>
          <cell r="J508" t="str">
            <v>PremiumS</v>
          </cell>
        </row>
        <row r="509">
          <cell r="A509">
            <v>508</v>
          </cell>
          <cell r="B509" t="str">
            <v>ja</v>
          </cell>
          <cell r="C509" t="str">
            <v>Gスター・チルドレン</v>
          </cell>
          <cell r="D509" t="str">
            <v>各属性相性良3・黄・R128</v>
          </cell>
          <cell r="E509" t="str">
            <v>執行者</v>
          </cell>
          <cell r="F509" t="str">
            <v>格好いい</v>
          </cell>
          <cell r="G509" t="str">
            <v>男性</v>
          </cell>
          <cell r="H509" t="str">
            <v>yellow</v>
          </cell>
          <cell r="I509">
            <v>4</v>
          </cell>
          <cell r="J509" t="str">
            <v>PremiumS</v>
          </cell>
        </row>
        <row r="510">
          <cell r="A510">
            <v>509</v>
          </cell>
          <cell r="B510" t="str">
            <v>ja</v>
          </cell>
          <cell r="C510" t="str">
            <v>純粋悪意 Gスター・チルドレン</v>
          </cell>
          <cell r="D510" t="str">
            <v>各属性相性良3・黄・R129</v>
          </cell>
          <cell r="E510" t="str">
            <v>執行者</v>
          </cell>
          <cell r="F510" t="str">
            <v>格好いい</v>
          </cell>
          <cell r="G510" t="str">
            <v>男性</v>
          </cell>
          <cell r="H510" t="str">
            <v>yellow</v>
          </cell>
          <cell r="I510">
            <v>4</v>
          </cell>
          <cell r="J510" t="str">
            <v>PremiumS</v>
          </cell>
        </row>
        <row r="511">
          <cell r="A511">
            <v>510</v>
          </cell>
          <cell r="B511" t="str">
            <v>ja</v>
          </cell>
          <cell r="C511" t="str">
            <v>燃えさかる豪息 ヒュウガ</v>
          </cell>
          <cell r="D511" t="str">
            <v>各属性相性良3・黄・R130</v>
          </cell>
          <cell r="E511" t="str">
            <v>執行者</v>
          </cell>
          <cell r="F511" t="str">
            <v>格好いい</v>
          </cell>
          <cell r="G511" t="str">
            <v>男性</v>
          </cell>
          <cell r="H511" t="str">
            <v>yellow</v>
          </cell>
          <cell r="I511">
            <v>4</v>
          </cell>
          <cell r="J511" t="str">
            <v>PremiumS</v>
          </cell>
        </row>
        <row r="512">
          <cell r="A512">
            <v>511</v>
          </cell>
          <cell r="B512" t="str">
            <v>ja</v>
          </cell>
          <cell r="C512" t="str">
            <v>突全着火 スペリオル・ヒュウガ</v>
          </cell>
          <cell r="D512" t="str">
            <v>各属性相性良3・黄・R131</v>
          </cell>
          <cell r="E512" t="str">
            <v>執行者</v>
          </cell>
          <cell r="F512" t="str">
            <v>格好いい</v>
          </cell>
          <cell r="G512" t="str">
            <v>男性</v>
          </cell>
          <cell r="H512" t="str">
            <v>yellow</v>
          </cell>
          <cell r="I512">
            <v>4</v>
          </cell>
          <cell r="J512" t="str">
            <v>PremiumS</v>
          </cell>
        </row>
        <row r="513">
          <cell r="A513">
            <v>512</v>
          </cell>
          <cell r="B513" t="str">
            <v>ja</v>
          </cell>
          <cell r="C513" t="str">
            <v>聖火の逆徒 クリスマス・ベリアル</v>
          </cell>
          <cell r="D513" t="str">
            <v>各属性相性良3・黄・R132</v>
          </cell>
          <cell r="E513" t="str">
            <v>執行者</v>
          </cell>
          <cell r="F513" t="str">
            <v>格好いい</v>
          </cell>
          <cell r="G513" t="str">
            <v>男性</v>
          </cell>
          <cell r="H513" t="str">
            <v>yellow</v>
          </cell>
          <cell r="I513">
            <v>4</v>
          </cell>
          <cell r="J513" t="str">
            <v>PremiumS</v>
          </cell>
        </row>
        <row r="514">
          <cell r="A514">
            <v>513</v>
          </cell>
          <cell r="B514" t="str">
            <v>ja</v>
          </cell>
          <cell r="C514" t="str">
            <v>爆進の荷炎 クリスマス・ベリアル</v>
          </cell>
          <cell r="D514" t="str">
            <v>各属性相性良3・黄・R133</v>
          </cell>
          <cell r="E514" t="str">
            <v>執行者</v>
          </cell>
          <cell r="F514" t="str">
            <v>格好いい</v>
          </cell>
          <cell r="G514" t="str">
            <v>男性</v>
          </cell>
          <cell r="H514" t="str">
            <v>yellow</v>
          </cell>
          <cell r="I514">
            <v>5</v>
          </cell>
          <cell r="J514" t="str">
            <v>PremiumS</v>
          </cell>
        </row>
        <row r="515">
          <cell r="A515">
            <v>514</v>
          </cell>
          <cell r="B515" t="str">
            <v>ja</v>
          </cell>
          <cell r="C515" t="str">
            <v>祝宴の識徒 サンタクロース・オセ</v>
          </cell>
          <cell r="D515" t="str">
            <v>各属性相性良3・黄・R134</v>
          </cell>
          <cell r="E515" t="str">
            <v>執行者</v>
          </cell>
          <cell r="F515" t="str">
            <v>格好いい</v>
          </cell>
          <cell r="G515" t="str">
            <v>男性</v>
          </cell>
          <cell r="H515" t="str">
            <v>yellow</v>
          </cell>
          <cell r="I515">
            <v>4</v>
          </cell>
          <cell r="J515" t="str">
            <v>PremiumS</v>
          </cell>
        </row>
        <row r="516">
          <cell r="A516">
            <v>515</v>
          </cell>
          <cell r="B516" t="str">
            <v>ja</v>
          </cell>
          <cell r="C516" t="str">
            <v>聖夜の贈主 サンタクロース・オセ</v>
          </cell>
          <cell r="D516" t="str">
            <v>各属性相性良3・黄・R135</v>
          </cell>
          <cell r="E516" t="str">
            <v>執行者</v>
          </cell>
          <cell r="F516" t="str">
            <v>格好いい</v>
          </cell>
          <cell r="G516" t="str">
            <v>男性</v>
          </cell>
          <cell r="H516" t="str">
            <v>yellow</v>
          </cell>
          <cell r="I516">
            <v>5</v>
          </cell>
          <cell r="J516" t="str">
            <v>PremiumS</v>
          </cell>
        </row>
        <row r="517">
          <cell r="A517">
            <v>516</v>
          </cell>
          <cell r="B517" t="str">
            <v>ja</v>
          </cell>
          <cell r="C517" t="str">
            <v>サンタマリア</v>
          </cell>
          <cell r="D517" t="str">
            <v>各属性相性良3・黄・R136</v>
          </cell>
          <cell r="E517" t="str">
            <v>執行者</v>
          </cell>
          <cell r="F517" t="str">
            <v>格好いい</v>
          </cell>
          <cell r="G517" t="str">
            <v>男性</v>
          </cell>
          <cell r="H517" t="str">
            <v>yellow</v>
          </cell>
          <cell r="I517">
            <v>4</v>
          </cell>
          <cell r="J517" t="str">
            <v>PremiumSS</v>
          </cell>
        </row>
        <row r="518">
          <cell r="A518">
            <v>517</v>
          </cell>
          <cell r="B518" t="str">
            <v>ja</v>
          </cell>
          <cell r="C518" t="str">
            <v>真冬の誕生祭 サンタマリア</v>
          </cell>
          <cell r="D518" t="str">
            <v>各属性相性良3・黄・R137</v>
          </cell>
          <cell r="E518" t="str">
            <v>執行者</v>
          </cell>
          <cell r="F518" t="str">
            <v>格好いい</v>
          </cell>
          <cell r="G518" t="str">
            <v>男性</v>
          </cell>
          <cell r="H518" t="str">
            <v>yellow</v>
          </cell>
          <cell r="I518">
            <v>5</v>
          </cell>
          <cell r="J518" t="str">
            <v>PremiumSS</v>
          </cell>
        </row>
        <row r="519">
          <cell r="A519">
            <v>518</v>
          </cell>
          <cell r="B519" t="str">
            <v>ja</v>
          </cell>
          <cell r="C519" t="str">
            <v>秘来の聖天使 ミカエル</v>
          </cell>
          <cell r="D519" t="str">
            <v>各属性相性良3・黄・R138</v>
          </cell>
          <cell r="E519" t="str">
            <v>執行者</v>
          </cell>
          <cell r="F519" t="str">
            <v>格好いい</v>
          </cell>
          <cell r="G519" t="str">
            <v>男性</v>
          </cell>
          <cell r="H519" t="str">
            <v>yellow</v>
          </cell>
          <cell r="I519">
            <v>4</v>
          </cell>
          <cell r="J519" t="str">
            <v>PremiumS</v>
          </cell>
        </row>
        <row r="520">
          <cell r="A520">
            <v>519</v>
          </cell>
          <cell r="B520" t="str">
            <v>ja</v>
          </cell>
          <cell r="C520" t="str">
            <v>夜天の聖天使 ミカエル・ハレルヤ</v>
          </cell>
          <cell r="D520" t="str">
            <v>各属性相性良3・黄・R139</v>
          </cell>
          <cell r="E520" t="str">
            <v>執行者</v>
          </cell>
          <cell r="F520" t="str">
            <v>格好いい</v>
          </cell>
          <cell r="G520" t="str">
            <v>男性</v>
          </cell>
          <cell r="H520" t="str">
            <v>yellow</v>
          </cell>
          <cell r="I520">
            <v>5</v>
          </cell>
          <cell r="J520" t="str">
            <v>PremiumS</v>
          </cell>
        </row>
        <row r="521">
          <cell r="A521">
            <v>520</v>
          </cell>
          <cell r="B521" t="str">
            <v>ja</v>
          </cell>
          <cell r="C521" t="str">
            <v>サンタダック</v>
          </cell>
          <cell r="D521" t="str">
            <v>各属性相性良3・黄・R140</v>
          </cell>
          <cell r="E521" t="str">
            <v>執行者</v>
          </cell>
          <cell r="F521" t="str">
            <v>格好いい</v>
          </cell>
          <cell r="G521" t="str">
            <v>男性</v>
          </cell>
          <cell r="H521" t="str">
            <v>red</v>
          </cell>
          <cell r="I521">
            <v>6</v>
          </cell>
          <cell r="J521" t="str">
            <v>Material</v>
          </cell>
        </row>
        <row r="522">
          <cell r="A522">
            <v>521</v>
          </cell>
          <cell r="B522" t="str">
            <v>ja</v>
          </cell>
          <cell r="C522" t="str">
            <v>サンタダック</v>
          </cell>
          <cell r="D522" t="str">
            <v>各属性相性良3・黄・R141</v>
          </cell>
          <cell r="E522" t="str">
            <v>執行者</v>
          </cell>
          <cell r="F522" t="str">
            <v>格好いい</v>
          </cell>
          <cell r="G522" t="str">
            <v>男性</v>
          </cell>
          <cell r="H522" t="str">
            <v>green</v>
          </cell>
          <cell r="I522">
            <v>6</v>
          </cell>
          <cell r="J522" t="str">
            <v>Material</v>
          </cell>
        </row>
        <row r="523">
          <cell r="A523">
            <v>522</v>
          </cell>
          <cell r="B523" t="str">
            <v>ja</v>
          </cell>
          <cell r="C523" t="str">
            <v>サンタダック</v>
          </cell>
          <cell r="D523" t="str">
            <v>各属性相性良3・黄・R142</v>
          </cell>
          <cell r="E523" t="str">
            <v>執行者</v>
          </cell>
          <cell r="F523" t="str">
            <v>格好いい</v>
          </cell>
          <cell r="G523" t="str">
            <v>男性</v>
          </cell>
          <cell r="H523" t="str">
            <v>blue</v>
          </cell>
          <cell r="I523">
            <v>6</v>
          </cell>
          <cell r="J523" t="str">
            <v>Material</v>
          </cell>
        </row>
        <row r="524">
          <cell r="A524">
            <v>523</v>
          </cell>
          <cell r="B524" t="str">
            <v>ja</v>
          </cell>
          <cell r="C524" t="str">
            <v>サンタダック</v>
          </cell>
          <cell r="D524" t="str">
            <v>各属性相性良3・黄・R143</v>
          </cell>
          <cell r="E524" t="str">
            <v>執行者</v>
          </cell>
          <cell r="F524" t="str">
            <v>格好いい</v>
          </cell>
          <cell r="G524" t="str">
            <v>男性</v>
          </cell>
          <cell r="H524" t="str">
            <v>yellow</v>
          </cell>
          <cell r="I524">
            <v>6</v>
          </cell>
          <cell r="J524" t="str">
            <v>Material</v>
          </cell>
        </row>
        <row r="525">
          <cell r="A525">
            <v>524</v>
          </cell>
          <cell r="B525" t="str">
            <v>ja</v>
          </cell>
          <cell r="C525" t="str">
            <v>お年玉ダック</v>
          </cell>
          <cell r="D525" t="str">
            <v>各属性相性良3・黄・R144</v>
          </cell>
          <cell r="E525" t="str">
            <v>執行者</v>
          </cell>
          <cell r="F525" t="str">
            <v>格好いい</v>
          </cell>
          <cell r="G525" t="str">
            <v>男性</v>
          </cell>
          <cell r="H525" t="str">
            <v>yellow</v>
          </cell>
          <cell r="I525">
            <v>4</v>
          </cell>
          <cell r="J525" t="str">
            <v>PremiumS</v>
          </cell>
        </row>
        <row r="526">
          <cell r="A526">
            <v>525</v>
          </cell>
          <cell r="B526" t="str">
            <v>ja</v>
          </cell>
          <cell r="C526" t="str">
            <v>雪ミク2016NEGI</v>
          </cell>
          <cell r="D526" t="str">
            <v>各属性相性良3・黄・R145</v>
          </cell>
          <cell r="E526" t="str">
            <v>執行者</v>
          </cell>
          <cell r="F526" t="str">
            <v>格好いい</v>
          </cell>
          <cell r="G526" t="str">
            <v>男性</v>
          </cell>
          <cell r="H526" t="str">
            <v>yellow</v>
          </cell>
          <cell r="I526">
            <v>4</v>
          </cell>
          <cell r="J526" t="str">
            <v>PremiumS</v>
          </cell>
        </row>
        <row r="527">
          <cell r="A527">
            <v>526</v>
          </cell>
          <cell r="B527" t="str">
            <v>ja</v>
          </cell>
          <cell r="C527" t="str">
            <v>雪ミク&amp;ラビット・ユキネ2016NEGI</v>
          </cell>
          <cell r="D527" t="str">
            <v>各属性相性良3・黄・R146</v>
          </cell>
          <cell r="E527" t="str">
            <v>執行者</v>
          </cell>
          <cell r="F527" t="str">
            <v>格好いい</v>
          </cell>
          <cell r="G527" t="str">
            <v>男性</v>
          </cell>
          <cell r="H527" t="str">
            <v>yellow</v>
          </cell>
          <cell r="I527">
            <v>4</v>
          </cell>
          <cell r="J527" t="str">
            <v>PremiumS</v>
          </cell>
        </row>
        <row r="528">
          <cell r="A528">
            <v>527</v>
          </cell>
          <cell r="B528" t="str">
            <v>ja</v>
          </cell>
          <cell r="C528" t="str">
            <v>初音ミクV3</v>
          </cell>
          <cell r="D528" t="str">
            <v>各属性相性良3・黄・R147</v>
          </cell>
          <cell r="E528" t="str">
            <v>執行者</v>
          </cell>
          <cell r="F528" t="str">
            <v>格好いい</v>
          </cell>
          <cell r="G528" t="str">
            <v>男性</v>
          </cell>
          <cell r="H528" t="str">
            <v>yellow</v>
          </cell>
          <cell r="I528">
            <v>4</v>
          </cell>
          <cell r="J528" t="str">
            <v>PremiumS</v>
          </cell>
        </row>
        <row r="529">
          <cell r="A529">
            <v>528</v>
          </cell>
          <cell r="B529" t="str">
            <v>ja</v>
          </cell>
          <cell r="C529" t="str">
            <v>暴奏の長葱 初音ミクV3</v>
          </cell>
          <cell r="D529" t="str">
            <v>各属性相性良3・黄・R148</v>
          </cell>
          <cell r="E529" t="str">
            <v>執行者</v>
          </cell>
          <cell r="F529" t="str">
            <v>格好いい</v>
          </cell>
          <cell r="G529" t="str">
            <v>男性</v>
          </cell>
          <cell r="H529" t="str">
            <v>yellow</v>
          </cell>
          <cell r="I529">
            <v>4</v>
          </cell>
          <cell r="J529" t="str">
            <v>PremiumS</v>
          </cell>
        </row>
        <row r="530">
          <cell r="A530">
            <v>529</v>
          </cell>
          <cell r="B530" t="str">
            <v>ja</v>
          </cell>
          <cell r="C530" t="str">
            <v>冬服ジェリー</v>
          </cell>
          <cell r="D530" t="str">
            <v>各属性相性良3・黄・R149</v>
          </cell>
          <cell r="E530" t="str">
            <v>執行者</v>
          </cell>
          <cell r="F530" t="str">
            <v>格好いい</v>
          </cell>
          <cell r="G530" t="str">
            <v>男性</v>
          </cell>
          <cell r="H530" t="str">
            <v>yellow</v>
          </cell>
          <cell r="I530">
            <v>4</v>
          </cell>
          <cell r="J530" t="str">
            <v>PremiumS</v>
          </cell>
        </row>
        <row r="531">
          <cell r="A531">
            <v>530</v>
          </cell>
          <cell r="B531" t="str">
            <v>ja</v>
          </cell>
          <cell r="C531" t="str">
            <v>冬服ジョー</v>
          </cell>
          <cell r="D531" t="str">
            <v>各属性相性良3・黄・R150</v>
          </cell>
          <cell r="E531" t="str">
            <v>執行者</v>
          </cell>
          <cell r="F531" t="str">
            <v>格好いい</v>
          </cell>
          <cell r="G531" t="str">
            <v>男性</v>
          </cell>
          <cell r="H531" t="str">
            <v>yellow</v>
          </cell>
          <cell r="I531">
            <v>4</v>
          </cell>
          <cell r="J531" t="str">
            <v>PremiumS</v>
          </cell>
        </row>
        <row r="532">
          <cell r="A532">
            <v>531</v>
          </cell>
          <cell r="B532" t="str">
            <v>ja</v>
          </cell>
          <cell r="C532" t="str">
            <v>冬服ポチ</v>
          </cell>
          <cell r="D532" t="str">
            <v>各属性相性良3・黄・R151</v>
          </cell>
          <cell r="E532" t="str">
            <v>執行者</v>
          </cell>
          <cell r="F532" t="str">
            <v>格好いい</v>
          </cell>
          <cell r="G532" t="str">
            <v>男性</v>
          </cell>
          <cell r="H532" t="str">
            <v>yellow</v>
          </cell>
          <cell r="I532">
            <v>4</v>
          </cell>
          <cell r="J532" t="str">
            <v>PremiumS</v>
          </cell>
        </row>
        <row r="533">
          <cell r="A533">
            <v>532</v>
          </cell>
          <cell r="B533" t="str">
            <v>ja</v>
          </cell>
          <cell r="C533" t="str">
            <v>冬服エレキポット</v>
          </cell>
          <cell r="D533" t="str">
            <v>各属性相性良3・黄・R152</v>
          </cell>
          <cell r="E533" t="str">
            <v>執行者</v>
          </cell>
          <cell r="F533" t="str">
            <v>格好いい</v>
          </cell>
          <cell r="G533" t="str">
            <v>男性</v>
          </cell>
          <cell r="H533" t="str">
            <v>yellow</v>
          </cell>
          <cell r="I533">
            <v>4</v>
          </cell>
          <cell r="J533" t="str">
            <v>PremiumS</v>
          </cell>
        </row>
        <row r="534">
          <cell r="A534">
            <v>533</v>
          </cell>
          <cell r="B534" t="str">
            <v>ja</v>
          </cell>
          <cell r="C534" t="str">
            <v>冬服アカネ</v>
          </cell>
          <cell r="D534" t="str">
            <v>各属性相性良3・黄・R153</v>
          </cell>
          <cell r="E534" t="str">
            <v>執行者</v>
          </cell>
          <cell r="F534" t="str">
            <v>格好いい</v>
          </cell>
          <cell r="G534" t="str">
            <v>男性</v>
          </cell>
          <cell r="H534" t="str">
            <v>yellow</v>
          </cell>
          <cell r="I534">
            <v>4</v>
          </cell>
          <cell r="J534" t="str">
            <v>PremiumS</v>
          </cell>
        </row>
        <row r="535">
          <cell r="A535">
            <v>534</v>
          </cell>
          <cell r="B535" t="str">
            <v>ja</v>
          </cell>
          <cell r="C535" t="str">
            <v>冬服パトライン</v>
          </cell>
          <cell r="D535" t="str">
            <v>各属性相性良3・黄・R154</v>
          </cell>
          <cell r="E535" t="str">
            <v>執行者</v>
          </cell>
          <cell r="F535" t="str">
            <v>格好いい</v>
          </cell>
          <cell r="G535" t="str">
            <v>男性</v>
          </cell>
          <cell r="H535" t="str">
            <v>yellow</v>
          </cell>
          <cell r="I535">
            <v>4</v>
          </cell>
          <cell r="J535" t="str">
            <v>PremiumS</v>
          </cell>
        </row>
        <row r="536">
          <cell r="A536">
            <v>535</v>
          </cell>
          <cell r="B536" t="str">
            <v>ja</v>
          </cell>
          <cell r="C536" t="str">
            <v>冬服リム</v>
          </cell>
          <cell r="D536" t="str">
            <v>各属性相性良3・黄・R155</v>
          </cell>
          <cell r="E536" t="str">
            <v>執行者</v>
          </cell>
          <cell r="F536" t="str">
            <v>格好いい</v>
          </cell>
          <cell r="G536" t="str">
            <v>男性</v>
          </cell>
          <cell r="H536" t="str">
            <v>yellow</v>
          </cell>
          <cell r="I536">
            <v>4</v>
          </cell>
          <cell r="J536" t="str">
            <v>PremiumS</v>
          </cell>
        </row>
        <row r="537">
          <cell r="A537">
            <v>536</v>
          </cell>
          <cell r="B537" t="str">
            <v>ja</v>
          </cell>
          <cell r="C537" t="str">
            <v>冬服ミミ</v>
          </cell>
          <cell r="D537" t="str">
            <v>各属性相性良3・黄・R156</v>
          </cell>
          <cell r="E537" t="str">
            <v>執行者</v>
          </cell>
          <cell r="F537" t="str">
            <v>格好いい</v>
          </cell>
          <cell r="G537" t="str">
            <v>男性</v>
          </cell>
          <cell r="H537" t="str">
            <v>yellow</v>
          </cell>
          <cell r="I537">
            <v>4</v>
          </cell>
          <cell r="J537" t="str">
            <v>PremiumS</v>
          </cell>
        </row>
        <row r="538">
          <cell r="A538">
            <v>537</v>
          </cell>
          <cell r="B538" t="str">
            <v>ja</v>
          </cell>
          <cell r="C538" t="str">
            <v>冬服ハッピー100</v>
          </cell>
          <cell r="D538" t="str">
            <v>各属性相性良3・黄・R157</v>
          </cell>
          <cell r="E538" t="str">
            <v>執行者</v>
          </cell>
          <cell r="F538" t="str">
            <v>格好いい</v>
          </cell>
          <cell r="G538" t="str">
            <v>男性</v>
          </cell>
          <cell r="H538" t="str">
            <v>yellow</v>
          </cell>
          <cell r="I538">
            <v>4</v>
          </cell>
          <cell r="J538" t="str">
            <v>PremiumS</v>
          </cell>
        </row>
        <row r="539">
          <cell r="A539">
            <v>538</v>
          </cell>
          <cell r="B539" t="str">
            <v>ja</v>
          </cell>
          <cell r="C539" t="str">
            <v>冬服ニムダ</v>
          </cell>
          <cell r="D539" t="str">
            <v>各属性相性良3・黄・R158</v>
          </cell>
          <cell r="E539" t="str">
            <v>執行者</v>
          </cell>
          <cell r="F539" t="str">
            <v>格好いい</v>
          </cell>
          <cell r="G539" t="str">
            <v>男性</v>
          </cell>
          <cell r="H539" t="str">
            <v>yellow</v>
          </cell>
          <cell r="I539">
            <v>4</v>
          </cell>
          <cell r="J539" t="str">
            <v>PremiumS</v>
          </cell>
        </row>
        <row r="540">
          <cell r="A540">
            <v>539</v>
          </cell>
          <cell r="B540" t="str">
            <v>ja</v>
          </cell>
          <cell r="C540" t="str">
            <v>初音ミク・アペンド</v>
          </cell>
          <cell r="D540" t="str">
            <v>各属性相性良3・黄・R159</v>
          </cell>
          <cell r="E540" t="str">
            <v>執行者</v>
          </cell>
          <cell r="F540" t="str">
            <v>格好いい</v>
          </cell>
          <cell r="G540" t="str">
            <v>男性</v>
          </cell>
          <cell r="H540" t="str">
            <v>yellow</v>
          </cell>
          <cell r="I540">
            <v>4</v>
          </cell>
          <cell r="J540" t="str">
            <v>PremiumS</v>
          </cell>
        </row>
        <row r="541">
          <cell r="A541">
            <v>540</v>
          </cell>
          <cell r="B541" t="str">
            <v>ja</v>
          </cell>
          <cell r="C541" t="str">
            <v>来訪の歌姫 初音ミク・アペンド</v>
          </cell>
          <cell r="D541" t="str">
            <v>各属性相性良3・黄・R160</v>
          </cell>
          <cell r="E541" t="str">
            <v>執行者</v>
          </cell>
          <cell r="F541" t="str">
            <v>格好いい</v>
          </cell>
          <cell r="G541" t="str">
            <v>男性</v>
          </cell>
          <cell r="H541" t="str">
            <v>yellow</v>
          </cell>
          <cell r="I541">
            <v>4</v>
          </cell>
          <cell r="J541" t="str">
            <v>PremiumS</v>
          </cell>
        </row>
        <row r="542">
          <cell r="A542">
            <v>541</v>
          </cell>
          <cell r="B542" t="str">
            <v>ja</v>
          </cell>
          <cell r="C542" t="str">
            <v>初音ミク</v>
          </cell>
          <cell r="D542" t="str">
            <v>各属性相性良3・黄・R161</v>
          </cell>
          <cell r="E542" t="str">
            <v>執行者</v>
          </cell>
          <cell r="F542" t="str">
            <v>格好いい</v>
          </cell>
          <cell r="G542" t="str">
            <v>男性</v>
          </cell>
          <cell r="H542" t="str">
            <v>yellow</v>
          </cell>
          <cell r="I542">
            <v>4</v>
          </cell>
          <cell r="J542" t="str">
            <v>PremiumS</v>
          </cell>
        </row>
        <row r="543">
          <cell r="A543">
            <v>542</v>
          </cell>
          <cell r="B543" t="str">
            <v>ja</v>
          </cell>
          <cell r="C543" t="str">
            <v>革命の音撃 初音ミク</v>
          </cell>
          <cell r="D543" t="str">
            <v>各属性相性良3・黄・R162</v>
          </cell>
          <cell r="E543" t="str">
            <v>執行者</v>
          </cell>
          <cell r="F543" t="str">
            <v>格好いい</v>
          </cell>
          <cell r="G543" t="str">
            <v>男性</v>
          </cell>
          <cell r="H543" t="str">
            <v>yellow</v>
          </cell>
          <cell r="I543">
            <v>4</v>
          </cell>
          <cell r="J543" t="str">
            <v>PremiumS</v>
          </cell>
        </row>
        <row r="544">
          <cell r="A544">
            <v>543</v>
          </cell>
          <cell r="B544" t="str">
            <v>ja</v>
          </cell>
          <cell r="C544" t="str">
            <v>鏡音リン</v>
          </cell>
          <cell r="D544" t="str">
            <v>各属性相性良3・黄・R163</v>
          </cell>
          <cell r="E544" t="str">
            <v>執行者</v>
          </cell>
          <cell r="F544" t="str">
            <v>格好いい</v>
          </cell>
          <cell r="G544" t="str">
            <v>男性</v>
          </cell>
          <cell r="H544" t="str">
            <v>yellow</v>
          </cell>
          <cell r="I544">
            <v>4</v>
          </cell>
          <cell r="J544" t="str">
            <v>PremiumS</v>
          </cell>
        </row>
        <row r="545">
          <cell r="A545">
            <v>544</v>
          </cell>
          <cell r="B545" t="str">
            <v>ja</v>
          </cell>
          <cell r="C545" t="str">
            <v>反響の凛音 鏡音リン</v>
          </cell>
          <cell r="D545" t="str">
            <v>各属性相性良3・黄・R164</v>
          </cell>
          <cell r="E545" t="str">
            <v>執行者</v>
          </cell>
          <cell r="F545" t="str">
            <v>格好いい</v>
          </cell>
          <cell r="G545" t="str">
            <v>男性</v>
          </cell>
          <cell r="H545" t="str">
            <v>yellow</v>
          </cell>
          <cell r="I545">
            <v>4</v>
          </cell>
          <cell r="J545" t="str">
            <v>PremiumS</v>
          </cell>
        </row>
        <row r="546">
          <cell r="A546">
            <v>545</v>
          </cell>
          <cell r="B546" t="str">
            <v>ja</v>
          </cell>
          <cell r="C546" t="str">
            <v>鏡音レン</v>
          </cell>
          <cell r="D546" t="str">
            <v>各属性相性良3・黄・R165</v>
          </cell>
          <cell r="E546" t="str">
            <v>執行者</v>
          </cell>
          <cell r="F546" t="str">
            <v>格好いい</v>
          </cell>
          <cell r="G546" t="str">
            <v>男性</v>
          </cell>
          <cell r="H546" t="str">
            <v>yellow</v>
          </cell>
          <cell r="I546">
            <v>4</v>
          </cell>
          <cell r="J546" t="str">
            <v>PremiumS</v>
          </cell>
        </row>
        <row r="547">
          <cell r="A547">
            <v>546</v>
          </cell>
          <cell r="B547" t="str">
            <v>ja</v>
          </cell>
          <cell r="C547" t="str">
            <v>残響の連符 鏡音レン</v>
          </cell>
          <cell r="D547" t="str">
            <v>各属性相性良3・黄・R166</v>
          </cell>
          <cell r="E547" t="str">
            <v>執行者</v>
          </cell>
          <cell r="F547" t="str">
            <v>格好いい</v>
          </cell>
          <cell r="G547" t="str">
            <v>男性</v>
          </cell>
          <cell r="H547" t="str">
            <v>yellow</v>
          </cell>
          <cell r="I547">
            <v>4</v>
          </cell>
          <cell r="J547" t="str">
            <v>PremiumS</v>
          </cell>
        </row>
        <row r="548">
          <cell r="A548">
            <v>547</v>
          </cell>
          <cell r="B548" t="str">
            <v>ja</v>
          </cell>
          <cell r="C548" t="str">
            <v>巡音ルカ</v>
          </cell>
          <cell r="D548" t="str">
            <v>各属性相性良3・黄・R167</v>
          </cell>
          <cell r="E548" t="str">
            <v>執行者</v>
          </cell>
          <cell r="F548" t="str">
            <v>格好いい</v>
          </cell>
          <cell r="G548" t="str">
            <v>男性</v>
          </cell>
          <cell r="H548" t="str">
            <v>yellow</v>
          </cell>
          <cell r="I548">
            <v>4</v>
          </cell>
          <cell r="J548" t="str">
            <v>PremiumS</v>
          </cell>
        </row>
        <row r="549">
          <cell r="A549">
            <v>548</v>
          </cell>
          <cell r="B549" t="str">
            <v>ja</v>
          </cell>
          <cell r="C549" t="str">
            <v>乱舞の音環 巡音ルカ</v>
          </cell>
          <cell r="D549" t="str">
            <v>各属性相性良3・黄・R168</v>
          </cell>
          <cell r="E549" t="str">
            <v>執行者</v>
          </cell>
          <cell r="F549" t="str">
            <v>格好いい</v>
          </cell>
          <cell r="G549" t="str">
            <v>男性</v>
          </cell>
          <cell r="H549" t="str">
            <v>yellow</v>
          </cell>
          <cell r="I549">
            <v>4</v>
          </cell>
          <cell r="J549" t="str">
            <v>PremiumS</v>
          </cell>
        </row>
        <row r="550">
          <cell r="A550">
            <v>549</v>
          </cell>
          <cell r="B550" t="str">
            <v>ja</v>
          </cell>
          <cell r="C550" t="str">
            <v>MEIKO</v>
          </cell>
          <cell r="D550" t="str">
            <v>各属性相性良3・黄・R169</v>
          </cell>
          <cell r="E550" t="str">
            <v>執行者</v>
          </cell>
          <cell r="F550" t="str">
            <v>格好いい</v>
          </cell>
          <cell r="G550" t="str">
            <v>男性</v>
          </cell>
          <cell r="H550" t="str">
            <v>yellow</v>
          </cell>
          <cell r="I550">
            <v>4</v>
          </cell>
          <cell r="J550" t="str">
            <v>PremiumS</v>
          </cell>
        </row>
        <row r="551">
          <cell r="A551">
            <v>550</v>
          </cell>
          <cell r="B551" t="str">
            <v>ja</v>
          </cell>
          <cell r="C551" t="str">
            <v>解放の絶唱 MEIKO</v>
          </cell>
          <cell r="D551" t="str">
            <v>各属性相性良3・黄・R170</v>
          </cell>
          <cell r="E551" t="str">
            <v>執行者</v>
          </cell>
          <cell r="F551" t="str">
            <v>格好いい</v>
          </cell>
          <cell r="G551" t="str">
            <v>男性</v>
          </cell>
          <cell r="H551" t="str">
            <v>yellow</v>
          </cell>
          <cell r="I551">
            <v>4</v>
          </cell>
          <cell r="J551" t="str">
            <v>PremiumS</v>
          </cell>
        </row>
        <row r="552">
          <cell r="A552">
            <v>551</v>
          </cell>
          <cell r="B552" t="str">
            <v>ja</v>
          </cell>
          <cell r="C552" t="str">
            <v>KAITO</v>
          </cell>
          <cell r="D552" t="str">
            <v>各属性相性良3・黄・R171</v>
          </cell>
          <cell r="E552" t="str">
            <v>執行者</v>
          </cell>
          <cell r="F552" t="str">
            <v>格好いい</v>
          </cell>
          <cell r="G552" t="str">
            <v>男性</v>
          </cell>
          <cell r="H552" t="str">
            <v>yellow</v>
          </cell>
          <cell r="I552">
            <v>4</v>
          </cell>
          <cell r="J552" t="str">
            <v>PremiumS</v>
          </cell>
        </row>
        <row r="553">
          <cell r="A553">
            <v>552</v>
          </cell>
          <cell r="B553" t="str">
            <v>ja</v>
          </cell>
          <cell r="C553" t="str">
            <v>愉悦の愛唱 KAITO</v>
          </cell>
          <cell r="D553" t="str">
            <v>各属性相性良3・黄・R172</v>
          </cell>
          <cell r="E553" t="str">
            <v>執行者</v>
          </cell>
          <cell r="F553" t="str">
            <v>格好いい</v>
          </cell>
          <cell r="G553" t="str">
            <v>男性</v>
          </cell>
          <cell r="H553" t="str">
            <v>yellow</v>
          </cell>
          <cell r="I553">
            <v>4</v>
          </cell>
          <cell r="J553" t="str">
            <v>PremiumS</v>
          </cell>
        </row>
        <row r="554">
          <cell r="A554">
            <v>553</v>
          </cell>
          <cell r="B554" t="str">
            <v>ja</v>
          </cell>
          <cell r="C554" t="str">
            <v>雪ミク2016</v>
          </cell>
          <cell r="D554" t="str">
            <v>各属性相性良3・黄・R173</v>
          </cell>
          <cell r="E554" t="str">
            <v>執行者</v>
          </cell>
          <cell r="F554" t="str">
            <v>格好いい</v>
          </cell>
          <cell r="G554" t="str">
            <v>男性</v>
          </cell>
          <cell r="H554" t="str">
            <v>yellow</v>
          </cell>
          <cell r="I554">
            <v>4</v>
          </cell>
          <cell r="J554" t="str">
            <v>PremiumS</v>
          </cell>
        </row>
        <row r="555">
          <cell r="A555">
            <v>554</v>
          </cell>
          <cell r="B555" t="str">
            <v>ja</v>
          </cell>
          <cell r="C555" t="str">
            <v>大滑走 雪ミク&amp;ラビット・ユキネ</v>
          </cell>
          <cell r="D555" t="str">
            <v>各属性相性良3・黄・R174</v>
          </cell>
          <cell r="E555" t="str">
            <v>執行者</v>
          </cell>
          <cell r="F555" t="str">
            <v>格好いい</v>
          </cell>
          <cell r="G555" t="str">
            <v>男性</v>
          </cell>
          <cell r="H555" t="str">
            <v>yellow</v>
          </cell>
          <cell r="I555">
            <v>4</v>
          </cell>
          <cell r="J555" t="str">
            <v>PremiumS</v>
          </cell>
        </row>
        <row r="556">
          <cell r="A556">
            <v>555</v>
          </cell>
          <cell r="B556" t="str">
            <v>ja</v>
          </cell>
          <cell r="C556" t="str">
            <v>雪ミク2014</v>
          </cell>
          <cell r="D556" t="str">
            <v>各属性相性良3・黄・R175</v>
          </cell>
          <cell r="E556" t="str">
            <v>執行者</v>
          </cell>
          <cell r="F556" t="str">
            <v>格好いい</v>
          </cell>
          <cell r="G556" t="str">
            <v>男性</v>
          </cell>
          <cell r="H556" t="str">
            <v>yellow</v>
          </cell>
          <cell r="I556">
            <v>4</v>
          </cell>
          <cell r="J556" t="str">
            <v>PremiumS</v>
          </cell>
        </row>
        <row r="557">
          <cell r="A557">
            <v>556</v>
          </cell>
          <cell r="B557" t="str">
            <v>ja</v>
          </cell>
          <cell r="C557" t="str">
            <v>雪ミク&amp;ラビットユキネ2014</v>
          </cell>
          <cell r="D557" t="str">
            <v>各属性相性良3・黄・R176</v>
          </cell>
          <cell r="E557" t="str">
            <v>執行者</v>
          </cell>
          <cell r="F557" t="str">
            <v>格好いい</v>
          </cell>
          <cell r="G557" t="str">
            <v>男性</v>
          </cell>
          <cell r="H557" t="str">
            <v>yellow</v>
          </cell>
          <cell r="I557">
            <v>4</v>
          </cell>
          <cell r="J557" t="str">
            <v>PremiumS</v>
          </cell>
        </row>
        <row r="558">
          <cell r="A558">
            <v>557</v>
          </cell>
          <cell r="B558" t="str">
            <v>ja</v>
          </cell>
          <cell r="C558" t="str">
            <v>ラビット・ユキネ</v>
          </cell>
          <cell r="D558" t="str">
            <v>各属性相性良3・黄・R177</v>
          </cell>
          <cell r="E558" t="str">
            <v>執行者</v>
          </cell>
          <cell r="F558" t="str">
            <v>格好いい</v>
          </cell>
          <cell r="G558" t="str">
            <v>男性</v>
          </cell>
          <cell r="H558" t="str">
            <v>yellow</v>
          </cell>
          <cell r="I558">
            <v>4</v>
          </cell>
          <cell r="J558" t="str">
            <v>PremiumS</v>
          </cell>
        </row>
        <row r="559">
          <cell r="A559">
            <v>558</v>
          </cell>
          <cell r="B559" t="str">
            <v>ja</v>
          </cell>
          <cell r="C559" t="str">
            <v>雪原の超躍 ラビット・ユキネ</v>
          </cell>
          <cell r="D559" t="str">
            <v>各属性相性良3・黄・R178</v>
          </cell>
          <cell r="E559" t="str">
            <v>執行者</v>
          </cell>
          <cell r="F559" t="str">
            <v>格好いい</v>
          </cell>
          <cell r="G559" t="str">
            <v>男性</v>
          </cell>
          <cell r="H559" t="str">
            <v>yellow</v>
          </cell>
          <cell r="I559">
            <v>4</v>
          </cell>
          <cell r="J559" t="str">
            <v>PremiumS</v>
          </cell>
        </row>
        <row r="560">
          <cell r="A560">
            <v>559</v>
          </cell>
          <cell r="B560" t="str">
            <v>ja</v>
          </cell>
          <cell r="C560" t="str">
            <v>白銀の滑光 ラビット・ユキネ</v>
          </cell>
          <cell r="D560" t="str">
            <v>各属性相性良3・黄・R179</v>
          </cell>
          <cell r="E560" t="str">
            <v>執行者</v>
          </cell>
          <cell r="F560" t="str">
            <v>格好いい</v>
          </cell>
          <cell r="G560" t="str">
            <v>男性</v>
          </cell>
          <cell r="H560" t="str">
            <v>yellow</v>
          </cell>
          <cell r="I560">
            <v>4</v>
          </cell>
          <cell r="J560" t="str">
            <v>PremiumS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大坊 拓" refreshedDate="42339.710294097225" createdVersion="4" refreshedVersion="4" minRefreshableVersion="3" recordCount="106">
  <cacheSource type="worksheet">
    <worksheetSource ref="A1:F107" sheet="156_10"/>
  </cacheSource>
  <cacheFields count="6">
    <cacheField name="id" numFmtId="0">
      <sharedItems containsSemiMixedTypes="0" containsString="0" containsNumber="1" containsInteger="1" minValue="127" maxValue="471"/>
    </cacheField>
    <cacheField name="unit" numFmtId="0">
      <sharedItems containsSemiMixedTypes="0" containsString="0" containsNumber="1" containsInteger="1" minValue="1" maxValue="67"/>
    </cacheField>
    <cacheField name="rate" numFmtId="0">
      <sharedItems containsSemiMixedTypes="0" containsString="0" containsNumber="1" minValue="0.1" maxValue="6.7"/>
    </cacheField>
    <cacheField name="name" numFmtId="0">
      <sharedItems/>
    </cacheField>
    <cacheField name="label" numFmtId="0">
      <sharedItems count="4">
        <s v="PremiumW"/>
        <s v="PremiumN"/>
        <s v="PremiumS"/>
        <s v="PremiumSS"/>
      </sharedItems>
    </cacheField>
    <cacheField name="rarity" numFmtId="0">
      <sharedItems containsSemiMixedTypes="0" containsString="0" containsNumber="1" containsInteger="1" minValue="4" maxValue="5" count="2"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大坊 拓" refreshedDate="42339.710681944445" createdVersion="4" refreshedVersion="4" minRefreshableVersion="3" recordCount="106">
  <cacheSource type="worksheet">
    <worksheetSource ref="A1:F107" sheet="156_1"/>
  </cacheSource>
  <cacheFields count="6">
    <cacheField name="id" numFmtId="0">
      <sharedItems containsString="0" containsBlank="1" containsNumber="1" containsInteger="1" minValue="126" maxValue="470"/>
    </cacheField>
    <cacheField name="unit" numFmtId="0">
      <sharedItems containsString="0" containsBlank="1" containsNumber="1" containsInteger="1" minValue="1" maxValue="4"/>
    </cacheField>
    <cacheField name="rate" numFmtId="0">
      <sharedItems containsString="0" containsBlank="1" containsNumber="1" containsInteger="1" minValue="1" maxValue="4"/>
    </cacheField>
    <cacheField name="name" numFmtId="0">
      <sharedItems/>
    </cacheField>
    <cacheField name="label" numFmtId="0">
      <sharedItems count="5">
        <s v="PremiumS"/>
        <s v="PremiumSS"/>
        <s v="PremiumW"/>
        <s v="PremiumN"/>
        <e v="#N/A"/>
      </sharedItems>
    </cacheField>
    <cacheField name="rarity" numFmtId="0">
      <sharedItems containsMixedTypes="1" containsNumber="1" containsInteger="1" minValue="3" maxValue="5" count="4">
        <n v="3"/>
        <n v="4"/>
        <n v="5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大坊 拓" refreshedDate="42339.711556365743" createdVersion="4" refreshedVersion="4" minRefreshableVersion="3" recordCount="106">
  <cacheSource type="worksheet">
    <worksheetSource ref="A1:F107" sheet="155_10"/>
  </cacheSource>
  <cacheFields count="6">
    <cacheField name="id" numFmtId="0">
      <sharedItems containsString="0" containsBlank="1" containsNumber="1" containsInteger="1" minValue="129" maxValue="471"/>
    </cacheField>
    <cacheField name="unit" numFmtId="0">
      <sharedItems containsString="0" containsBlank="1" containsNumber="1" containsInteger="1" minValue="1" maxValue="61"/>
    </cacheField>
    <cacheField name="rate" numFmtId="0">
      <sharedItems containsString="0" containsBlank="1" containsNumber="1" minValue="0.1" maxValue="6.1"/>
    </cacheField>
    <cacheField name="name" numFmtId="0">
      <sharedItems/>
    </cacheField>
    <cacheField name="label" numFmtId="0">
      <sharedItems count="5">
        <s v="PremiumW"/>
        <s v="PremiumN"/>
        <s v="PremiumS"/>
        <s v="PremiumSS"/>
        <e v="#N/A"/>
      </sharedItems>
    </cacheField>
    <cacheField name="rarity" numFmtId="0">
      <sharedItems containsMixedTypes="1" containsNumber="1" containsInteger="1" minValue="4" maxValue="5" count="3">
        <n v="4"/>
        <n v="5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大坊 拓" refreshedDate="42339.712057870369" createdVersion="4" refreshedVersion="4" minRefreshableVersion="3" recordCount="106">
  <cacheSource type="worksheet">
    <worksheetSource ref="A1:F107" sheet="155_1"/>
  </cacheSource>
  <cacheFields count="6">
    <cacheField name="id" numFmtId="0">
      <sharedItems containsString="0" containsBlank="1" containsNumber="1" containsInteger="1" minValue="128" maxValue="465"/>
    </cacheField>
    <cacheField name="unit" numFmtId="0">
      <sharedItems containsString="0" containsBlank="1" containsNumber="1" containsInteger="1" minValue="1" maxValue="7"/>
    </cacheField>
    <cacheField name="rate" numFmtId="0">
      <sharedItems containsString="0" containsBlank="1" containsNumber="1" containsInteger="1" minValue="1" maxValue="7"/>
    </cacheField>
    <cacheField name="name" numFmtId="0">
      <sharedItems/>
    </cacheField>
    <cacheField name="label" numFmtId="0">
      <sharedItems count="5">
        <s v="PremiumW"/>
        <s v="PremiumS"/>
        <s v="PremiumN"/>
        <s v="PremiumSS"/>
        <e v="#N/A"/>
      </sharedItems>
    </cacheField>
    <cacheField name="rarity" numFmtId="0">
      <sharedItems containsMixedTypes="1" containsNumber="1" containsInteger="1" minValue="3" maxValue="5" count="4">
        <n v="3"/>
        <n v="4"/>
        <n v="5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大坊 拓" refreshedDate="42339.712826736111" createdVersion="4" refreshedVersion="4" minRefreshableVersion="3" recordCount="110">
  <cacheSource type="worksheet">
    <worksheetSource ref="A1:F111" sheet="154_10"/>
  </cacheSource>
  <cacheFields count="6">
    <cacheField name="id" numFmtId="0">
      <sharedItems containsSemiMixedTypes="0" containsString="0" containsNumber="1" containsInteger="1" minValue="127" maxValue="471"/>
    </cacheField>
    <cacheField name="unit" numFmtId="0">
      <sharedItems containsSemiMixedTypes="0" containsString="0" containsNumber="1" containsInteger="1" minValue="1" maxValue="73"/>
    </cacheField>
    <cacheField name="rate" numFmtId="0">
      <sharedItems containsSemiMixedTypes="0" containsString="0" containsNumber="1" minValue="0.1" maxValue="7.3"/>
    </cacheField>
    <cacheField name="name" numFmtId="0">
      <sharedItems containsBlank="1"/>
    </cacheField>
    <cacheField name="label" numFmtId="0">
      <sharedItems containsBlank="1" count="5">
        <s v="PremiumW"/>
        <s v="PremiumN"/>
        <s v="PremiumS"/>
        <s v="PremiumSS"/>
        <m/>
      </sharedItems>
    </cacheField>
    <cacheField name="rarity" numFmtId="0">
      <sharedItems containsString="0" containsBlank="1" containsNumber="1" containsInteger="1" minValue="4" maxValue="5" count="3"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大坊 拓" refreshedDate="42339.71334386574" createdVersion="4" refreshedVersion="4" minRefreshableVersion="3" recordCount="106">
  <cacheSource type="worksheet">
    <worksheetSource ref="A1:F107" sheet="154_1"/>
  </cacheSource>
  <cacheFields count="6">
    <cacheField name="id" numFmtId="0">
      <sharedItems containsString="0" containsBlank="1" containsNumber="1" containsInteger="1" minValue="126" maxValue="469"/>
    </cacheField>
    <cacheField name="unit" numFmtId="0">
      <sharedItems containsString="0" containsBlank="1" containsNumber="1" containsInteger="1" minValue="1" maxValue="4"/>
    </cacheField>
    <cacheField name="rate" numFmtId="0">
      <sharedItems containsString="0" containsBlank="1" containsNumber="1" containsInteger="1" minValue="1" maxValue="4"/>
    </cacheField>
    <cacheField name="name" numFmtId="0">
      <sharedItems/>
    </cacheField>
    <cacheField name="label" numFmtId="0">
      <sharedItems count="5">
        <e v="#N/A"/>
        <s v="PremiumS"/>
        <s v="PremiumW"/>
        <s v="PremiumSS"/>
        <s v="PremiumN"/>
      </sharedItems>
    </cacheField>
    <cacheField name="rarity" numFmtId="0">
      <sharedItems containsMixedTypes="1" containsNumber="1" containsInteger="1" minValue="3" maxValue="5" count="4">
        <e v="#N/A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n v="127"/>
    <n v="4"/>
    <n v="0.4"/>
    <s v="狂喜の賢者 ユノ"/>
    <x v="0"/>
    <x v="0"/>
  </r>
  <r>
    <n v="129"/>
    <n v="10"/>
    <n v="1"/>
    <s v="孤高の狼憑き アマラ"/>
    <x v="0"/>
    <x v="0"/>
  </r>
  <r>
    <n v="131"/>
    <n v="7"/>
    <n v="0.7"/>
    <s v="月下の人狼 ローレンス"/>
    <x v="0"/>
    <x v="0"/>
  </r>
  <r>
    <n v="133"/>
    <n v="11"/>
    <n v="1.1000000000000001"/>
    <s v="迅雷の刀剣 ハヤト"/>
    <x v="0"/>
    <x v="0"/>
  </r>
  <r>
    <n v="135"/>
    <n v="7"/>
    <n v="0.7"/>
    <s v="京の炎華夕霧"/>
    <x v="0"/>
    <x v="0"/>
  </r>
  <r>
    <n v="137"/>
    <n v="5"/>
    <n v="0.5"/>
    <s v="清福の仕立屋 チハヤ"/>
    <x v="0"/>
    <x v="0"/>
  </r>
  <r>
    <n v="139"/>
    <n v="7"/>
    <n v="0.7"/>
    <s v="蒼昇刃姫 トモエ"/>
    <x v="0"/>
    <x v="0"/>
  </r>
  <r>
    <n v="141"/>
    <n v="8"/>
    <n v="0.8"/>
    <s v="妖狐演舞 タマモ"/>
    <x v="0"/>
    <x v="0"/>
  </r>
  <r>
    <n v="143"/>
    <n v="13"/>
    <n v="1.3"/>
    <s v="深紅の死神 赤ずきん"/>
    <x v="0"/>
    <x v="0"/>
  </r>
  <r>
    <n v="145"/>
    <n v="8"/>
    <n v="0.8"/>
    <s v="魔性妖艶 かぐや"/>
    <x v="0"/>
    <x v="0"/>
  </r>
  <r>
    <n v="147"/>
    <n v="7"/>
    <n v="0.7"/>
    <s v="蒼き閃光 元マーメイド"/>
    <x v="0"/>
    <x v="0"/>
  </r>
  <r>
    <n v="149"/>
    <n v="6"/>
    <n v="0.6"/>
    <s v="雷撃蹴技を極めし者 シンデレラ"/>
    <x v="0"/>
    <x v="0"/>
  </r>
  <r>
    <n v="151"/>
    <n v="7"/>
    <n v="0.7"/>
    <s v="毒煙の処刑人サキ"/>
    <x v="0"/>
    <x v="0"/>
  </r>
  <r>
    <n v="153"/>
    <n v="8"/>
    <n v="0.8"/>
    <s v="拳聖ランラン"/>
    <x v="0"/>
    <x v="0"/>
  </r>
  <r>
    <n v="155"/>
    <n v="7"/>
    <n v="0.7"/>
    <s v="隻眼の掃除屋 ハンナ"/>
    <x v="0"/>
    <x v="0"/>
  </r>
  <r>
    <n v="157"/>
    <n v="9"/>
    <n v="0.9"/>
    <s v="雷光舞姫 エレナ"/>
    <x v="0"/>
    <x v="0"/>
  </r>
  <r>
    <n v="159"/>
    <n v="4"/>
    <n v="0.4"/>
    <s v="邪を狩りし者 シャルロッテ"/>
    <x v="0"/>
    <x v="0"/>
  </r>
  <r>
    <n v="161"/>
    <n v="7"/>
    <n v="0.7"/>
    <s v="咆哮の先導者 クリエ"/>
    <x v="0"/>
    <x v="0"/>
  </r>
  <r>
    <n v="163"/>
    <n v="5"/>
    <n v="0.5"/>
    <s v="冷酷な狂嬢 クララ"/>
    <x v="0"/>
    <x v="0"/>
  </r>
  <r>
    <n v="165"/>
    <n v="9"/>
    <n v="0.9"/>
    <s v="イブとたったひとりのトモダチ"/>
    <x v="0"/>
    <x v="0"/>
  </r>
  <r>
    <n v="167"/>
    <n v="67"/>
    <n v="6.7"/>
    <s v="逆徒 ベリアル"/>
    <x v="1"/>
    <x v="0"/>
  </r>
  <r>
    <n v="168"/>
    <n v="1"/>
    <n v="0.1"/>
    <s v="猛進の大逆者 ベリアル"/>
    <x v="1"/>
    <x v="1"/>
  </r>
  <r>
    <n v="170"/>
    <n v="55"/>
    <n v="5.5"/>
    <s v="識徒 オセ"/>
    <x v="1"/>
    <x v="0"/>
  </r>
  <r>
    <n v="171"/>
    <n v="2"/>
    <n v="0.2"/>
    <s v="精解の預知者 オセ"/>
    <x v="1"/>
    <x v="1"/>
  </r>
  <r>
    <n v="173"/>
    <n v="22"/>
    <n v="2.2000000000000002"/>
    <s v="公爵 フォルネウス"/>
    <x v="1"/>
    <x v="0"/>
  </r>
  <r>
    <n v="174"/>
    <n v="1"/>
    <n v="0.1"/>
    <s v="偽愛の大公爵 フォルネウス"/>
    <x v="1"/>
    <x v="1"/>
  </r>
  <r>
    <n v="176"/>
    <n v="17"/>
    <n v="1.7"/>
    <s v="異教徒 バフォメット"/>
    <x v="1"/>
    <x v="0"/>
  </r>
  <r>
    <n v="177"/>
    <n v="1"/>
    <n v="0.1"/>
    <s v="黒魔の異端師 バフォメット"/>
    <x v="1"/>
    <x v="1"/>
  </r>
  <r>
    <n v="179"/>
    <n v="15"/>
    <n v="1.5"/>
    <s v="番犬 ケルベロス"/>
    <x v="1"/>
    <x v="0"/>
  </r>
  <r>
    <n v="180"/>
    <n v="1"/>
    <n v="0.1"/>
    <s v="地獄の大門番 ケルベロス"/>
    <x v="1"/>
    <x v="1"/>
  </r>
  <r>
    <n v="182"/>
    <n v="17"/>
    <n v="1.7"/>
    <s v="放蕩者 ベヒモス"/>
    <x v="1"/>
    <x v="0"/>
  </r>
  <r>
    <n v="185"/>
    <n v="16"/>
    <n v="1.6"/>
    <s v="海姫 クラーケン"/>
    <x v="1"/>
    <x v="0"/>
  </r>
  <r>
    <n v="188"/>
    <n v="10"/>
    <n v="1"/>
    <s v="猛禽 ホルス"/>
    <x v="1"/>
    <x v="0"/>
  </r>
  <r>
    <n v="189"/>
    <n v="1"/>
    <n v="0.1"/>
    <s v="迅雷の王禽 ホルス"/>
    <x v="1"/>
    <x v="1"/>
  </r>
  <r>
    <n v="191"/>
    <n v="22"/>
    <n v="2.2000000000000002"/>
    <s v="始祖 卑弥呼"/>
    <x v="1"/>
    <x v="0"/>
  </r>
  <r>
    <n v="192"/>
    <n v="1"/>
    <n v="0.1"/>
    <s v="荘厳なる始祖帝 卑弥呼"/>
    <x v="1"/>
    <x v="1"/>
  </r>
  <r>
    <n v="194"/>
    <n v="17"/>
    <n v="1.7"/>
    <s v="スナイパー ロビンフッド"/>
    <x v="1"/>
    <x v="0"/>
  </r>
  <r>
    <n v="197"/>
    <n v="17"/>
    <n v="1.7"/>
    <s v="鉄腕 アキレス"/>
    <x v="1"/>
    <x v="0"/>
  </r>
  <r>
    <n v="198"/>
    <n v="1"/>
    <n v="0.1"/>
    <s v="砕骨の剛腕 アキレス"/>
    <x v="1"/>
    <x v="1"/>
  </r>
  <r>
    <n v="200"/>
    <n v="20"/>
    <n v="2"/>
    <s v="大剣士 ジークフリート"/>
    <x v="1"/>
    <x v="0"/>
  </r>
  <r>
    <n v="201"/>
    <n v="1"/>
    <n v="0.1"/>
    <s v="斬空の大破剣 ジークフリート"/>
    <x v="1"/>
    <x v="1"/>
  </r>
  <r>
    <n v="203"/>
    <n v="13"/>
    <n v="1.3"/>
    <s v="焔神 プロメテウス"/>
    <x v="1"/>
    <x v="0"/>
  </r>
  <r>
    <n v="204"/>
    <n v="3"/>
    <n v="0.3"/>
    <s v="慟哭の巨焔 プロメテウス"/>
    <x v="1"/>
    <x v="1"/>
  </r>
  <r>
    <n v="206"/>
    <n v="12"/>
    <n v="1.2"/>
    <s v="美神 アフロディーテ"/>
    <x v="1"/>
    <x v="0"/>
  </r>
  <r>
    <n v="209"/>
    <n v="19"/>
    <n v="1.9"/>
    <s v="孤神 テティス"/>
    <x v="1"/>
    <x v="0"/>
  </r>
  <r>
    <n v="210"/>
    <n v="2"/>
    <n v="0.2"/>
    <s v="海底の孤高神 テティス"/>
    <x v="1"/>
    <x v="1"/>
  </r>
  <r>
    <n v="212"/>
    <n v="14"/>
    <n v="1.4"/>
    <s v="星神 アストライアー"/>
    <x v="1"/>
    <x v="0"/>
  </r>
  <r>
    <n v="213"/>
    <n v="1"/>
    <n v="0.1"/>
    <s v="満天の星降神 アストライアー"/>
    <x v="1"/>
    <x v="1"/>
  </r>
  <r>
    <n v="215"/>
    <n v="18"/>
    <n v="1.8"/>
    <s v="死導者 アズラエル"/>
    <x v="1"/>
    <x v="0"/>
  </r>
  <r>
    <n v="218"/>
    <n v="17"/>
    <n v="1.7"/>
    <s v="聖蛇 ケツァクアトル"/>
    <x v="1"/>
    <x v="0"/>
  </r>
  <r>
    <n v="221"/>
    <n v="9"/>
    <n v="0.9"/>
    <s v="宰相 ルキフグス"/>
    <x v="1"/>
    <x v="0"/>
  </r>
  <r>
    <n v="224"/>
    <n v="10"/>
    <n v="1"/>
    <s v="巨腕 ヘラクレス"/>
    <x v="1"/>
    <x v="0"/>
  </r>
  <r>
    <n v="227"/>
    <n v="19"/>
    <n v="1.9"/>
    <s v="滅弾 アレス"/>
    <x v="2"/>
    <x v="0"/>
  </r>
  <r>
    <n v="228"/>
    <n v="1"/>
    <n v="0.1"/>
    <s v="殲滅の掃射砲 アレス"/>
    <x v="2"/>
    <x v="1"/>
  </r>
  <r>
    <n v="230"/>
    <n v="12"/>
    <n v="1.2"/>
    <s v="毒銃 ヨルムンガンド"/>
    <x v="2"/>
    <x v="0"/>
  </r>
  <r>
    <n v="231"/>
    <n v="2"/>
    <n v="0.2"/>
    <s v="必中の咬銃 ヨルムンガンド"/>
    <x v="2"/>
    <x v="1"/>
  </r>
  <r>
    <n v="233"/>
    <n v="14"/>
    <n v="1.4"/>
    <s v="遂行 パーシヴァル"/>
    <x v="2"/>
    <x v="0"/>
  </r>
  <r>
    <n v="236"/>
    <n v="44"/>
    <n v="4.4000000000000004"/>
    <s v="神産 イザナミ"/>
    <x v="2"/>
    <x v="0"/>
  </r>
  <r>
    <n v="237"/>
    <n v="2"/>
    <n v="0.2"/>
    <s v="森羅万象の神母 イザナミ"/>
    <x v="2"/>
    <x v="1"/>
  </r>
  <r>
    <n v="239"/>
    <n v="14"/>
    <n v="1.4"/>
    <s v="豪炎の天使 ウリエル"/>
    <x v="2"/>
    <x v="0"/>
  </r>
  <r>
    <n v="240"/>
    <n v="1"/>
    <n v="0.1"/>
    <s v="轟炎の天使 ウリエル・スレイヤー"/>
    <x v="2"/>
    <x v="1"/>
  </r>
  <r>
    <n v="242"/>
    <n v="16"/>
    <n v="1.6"/>
    <s v="百花の天使 ガブリエル"/>
    <x v="2"/>
    <x v="0"/>
  </r>
  <r>
    <n v="243"/>
    <n v="1"/>
    <n v="0.1"/>
    <s v="万花の天使 ガブリエル・ブルーム"/>
    <x v="2"/>
    <x v="1"/>
  </r>
  <r>
    <n v="245"/>
    <n v="14"/>
    <n v="1.4"/>
    <s v="鎮癒の天使 ラファエル"/>
    <x v="2"/>
    <x v="0"/>
  </r>
  <r>
    <n v="246"/>
    <n v="1"/>
    <n v="0.1"/>
    <s v="真癒の天使 ラファエル・メディカ"/>
    <x v="2"/>
    <x v="1"/>
  </r>
  <r>
    <n v="248"/>
    <n v="15"/>
    <n v="1.5"/>
    <s v="彩電の天使 ミカエル"/>
    <x v="2"/>
    <x v="0"/>
  </r>
  <r>
    <n v="249"/>
    <n v="2"/>
    <n v="0.2"/>
    <s v="雷電の天使 ミカエル・ゲイナー"/>
    <x v="2"/>
    <x v="1"/>
  </r>
  <r>
    <n v="251"/>
    <n v="24"/>
    <n v="2.4"/>
    <s v="強欲 マンモン"/>
    <x v="2"/>
    <x v="0"/>
  </r>
  <r>
    <n v="252"/>
    <n v="1"/>
    <n v="0.1"/>
    <s v="強欲の沸騰 マンモン"/>
    <x v="2"/>
    <x v="1"/>
  </r>
  <r>
    <n v="254"/>
    <n v="14"/>
    <n v="1.4"/>
    <s v="怠惰 ベルフェゴール"/>
    <x v="2"/>
    <x v="0"/>
  </r>
  <r>
    <n v="257"/>
    <n v="17"/>
    <n v="1.7"/>
    <s v="色欲 アスモデウス"/>
    <x v="2"/>
    <x v="0"/>
  </r>
  <r>
    <n v="258"/>
    <n v="1"/>
    <n v="0.1"/>
    <s v="色欲の源流 アスモデウス"/>
    <x v="2"/>
    <x v="1"/>
  </r>
  <r>
    <n v="260"/>
    <n v="15"/>
    <n v="1.5"/>
    <s v="輪廻 ウロボロス"/>
    <x v="2"/>
    <x v="0"/>
  </r>
  <r>
    <n v="261"/>
    <n v="1"/>
    <n v="0.1"/>
    <s v="輪廻の蛇龍 ウロボロス"/>
    <x v="2"/>
    <x v="1"/>
  </r>
  <r>
    <n v="320"/>
    <n v="1"/>
    <n v="0.1"/>
    <s v="烈志士 近藤勇"/>
    <x v="3"/>
    <x v="0"/>
  </r>
  <r>
    <n v="322"/>
    <n v="1"/>
    <n v="0.1"/>
    <s v="愛志士 土方歳三"/>
    <x v="3"/>
    <x v="0"/>
  </r>
  <r>
    <n v="324"/>
    <n v="1"/>
    <n v="0.1"/>
    <s v="凛志士 沖田総司"/>
    <x v="3"/>
    <x v="0"/>
  </r>
  <r>
    <n v="326"/>
    <n v="3"/>
    <n v="0.3"/>
    <s v="妖志士 斎藤一"/>
    <x v="3"/>
    <x v="0"/>
  </r>
  <r>
    <n v="381"/>
    <n v="22"/>
    <n v="2.2000000000000002"/>
    <s v="肉食の恋火 バハムート"/>
    <x v="2"/>
    <x v="0"/>
  </r>
  <r>
    <n v="382"/>
    <n v="1"/>
    <n v="0.1"/>
    <s v="激情の愛炎 バハムート"/>
    <x v="2"/>
    <x v="1"/>
  </r>
  <r>
    <n v="383"/>
    <n v="3"/>
    <n v="0.3"/>
    <s v="酒宴の蟒蛇 ヤマタノオロチ"/>
    <x v="3"/>
    <x v="0"/>
  </r>
  <r>
    <n v="385"/>
    <n v="12"/>
    <n v="1.2"/>
    <s v="波烈の出奔 リヴァイアサン"/>
    <x v="3"/>
    <x v="0"/>
  </r>
  <r>
    <n v="388"/>
    <n v="21"/>
    <n v="2.1"/>
    <s v="神円の恋姫 スフィンクス"/>
    <x v="2"/>
    <x v="0"/>
  </r>
  <r>
    <n v="390"/>
    <n v="1"/>
    <n v="0.1"/>
    <s v="華環の旅客 親指姫"/>
    <x v="3"/>
    <x v="0"/>
  </r>
  <r>
    <n v="393"/>
    <n v="11"/>
    <n v="1.1000000000000001"/>
    <s v="影縫い ピーターパン"/>
    <x v="2"/>
    <x v="0"/>
  </r>
  <r>
    <n v="394"/>
    <n v="1"/>
    <n v="0.1"/>
    <s v="影求の悪童 ピーターパン"/>
    <x v="2"/>
    <x v="1"/>
  </r>
  <r>
    <n v="396"/>
    <n v="13"/>
    <n v="1.3"/>
    <s v="竜宮の水雷 乙姫"/>
    <x v="2"/>
    <x v="0"/>
  </r>
  <r>
    <n v="397"/>
    <n v="1"/>
    <n v="0.1"/>
    <s v="禁断の追箱 乙姫"/>
    <x v="2"/>
    <x v="1"/>
  </r>
  <r>
    <n v="398"/>
    <n v="2"/>
    <n v="0.2"/>
    <s v="ヘンゼル＆グレーテル"/>
    <x v="3"/>
    <x v="0"/>
  </r>
  <r>
    <n v="401"/>
    <n v="10"/>
    <n v="1"/>
    <s v="紅銀の孤狼 フェンリル"/>
    <x v="2"/>
    <x v="0"/>
  </r>
  <r>
    <n v="403"/>
    <n v="4"/>
    <n v="0.4"/>
    <s v="静撃の翠眼 八咫烏"/>
    <x v="3"/>
    <x v="0"/>
  </r>
  <r>
    <n v="406"/>
    <n v="19"/>
    <n v="1.9"/>
    <s v="美笑の蒼蛇 エキドナ"/>
    <x v="2"/>
    <x v="0"/>
  </r>
  <r>
    <n v="407"/>
    <n v="1"/>
    <n v="0.1"/>
    <s v="蠱惑の飛刀 エキドナ"/>
    <x v="2"/>
    <x v="1"/>
  </r>
  <r>
    <n v="408"/>
    <n v="1"/>
    <n v="0.1"/>
    <s v="皇魔 アスタロト"/>
    <x v="3"/>
    <x v="0"/>
  </r>
  <r>
    <n v="437"/>
    <n v="17"/>
    <n v="1.7"/>
    <s v="忘却者 カカシ"/>
    <x v="2"/>
    <x v="0"/>
  </r>
  <r>
    <n v="438"/>
    <n v="1"/>
    <n v="0.1"/>
    <s v="記憶の奪還 カカシ"/>
    <x v="2"/>
    <x v="1"/>
  </r>
  <r>
    <n v="440"/>
    <n v="8"/>
    <n v="0.8"/>
    <s v="改良型 ブリキロガー"/>
    <x v="2"/>
    <x v="0"/>
  </r>
  <r>
    <n v="441"/>
    <n v="1"/>
    <n v="0.1"/>
    <s v="求心の錻装 ブリキロガー"/>
    <x v="2"/>
    <x v="1"/>
  </r>
  <r>
    <n v="442"/>
    <n v="3"/>
    <n v="0.3"/>
    <s v="ブレイブリー・ライオン"/>
    <x v="3"/>
    <x v="0"/>
  </r>
  <r>
    <n v="463"/>
    <n v="16"/>
    <n v="1.6"/>
    <s v="燻銀 ガウェイン"/>
    <x v="2"/>
    <x v="0"/>
  </r>
  <r>
    <n v="464"/>
    <n v="2"/>
    <n v="0.2"/>
    <s v="円熟の弾導 ガウェイン"/>
    <x v="2"/>
    <x v="1"/>
  </r>
  <r>
    <n v="465"/>
    <n v="2"/>
    <n v="0.2"/>
    <s v="真撃 ランスロット"/>
    <x v="3"/>
    <x v="0"/>
  </r>
  <r>
    <n v="467"/>
    <n v="2"/>
    <n v="0.2"/>
    <s v="報復 モルドレッド"/>
    <x v="3"/>
    <x v="0"/>
  </r>
  <r>
    <n v="468"/>
    <n v="1"/>
    <n v="0.1"/>
    <s v="憎愛の尖鋒 モルドレッド"/>
    <x v="3"/>
    <x v="1"/>
  </r>
  <r>
    <n v="470"/>
    <n v="13"/>
    <n v="1.3"/>
    <s v="純心 トリスタン"/>
    <x v="2"/>
    <x v="0"/>
  </r>
  <r>
    <n v="471"/>
    <n v="2"/>
    <n v="0.2"/>
    <s v="不可避の爆激 トリスタン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">
  <r>
    <n v="256"/>
    <n v="2"/>
    <n v="2"/>
    <s v="アスモデウス"/>
    <x v="0"/>
    <x v="0"/>
  </r>
  <r>
    <n v="385"/>
    <n v="2"/>
    <n v="2"/>
    <s v="波烈の出奔 リヴァイアサン"/>
    <x v="1"/>
    <x v="1"/>
  </r>
  <r>
    <n v="386"/>
    <n v="2"/>
    <n v="2"/>
    <s v="氾乱の海龍 リヴァイアサン"/>
    <x v="1"/>
    <x v="2"/>
  </r>
  <r>
    <n v="387"/>
    <n v="2"/>
    <n v="2"/>
    <s v="スフィンクス"/>
    <x v="0"/>
    <x v="0"/>
  </r>
  <r>
    <n v="132"/>
    <n v="3"/>
    <n v="3"/>
    <s v="鳥人ハヤト"/>
    <x v="2"/>
    <x v="0"/>
  </r>
  <r>
    <n v="214"/>
    <n v="1"/>
    <n v="1"/>
    <s v="アズラエル"/>
    <x v="3"/>
    <x v="0"/>
  </r>
  <r>
    <n v="257"/>
    <n v="1"/>
    <n v="1"/>
    <s v="色欲 アスモデウス"/>
    <x v="0"/>
    <x v="1"/>
  </r>
  <r>
    <n v="136"/>
    <n v="1"/>
    <n v="1"/>
    <s v="お針子チハヤ"/>
    <x v="2"/>
    <x v="0"/>
  </r>
  <r>
    <n v="393"/>
    <n v="2"/>
    <n v="2"/>
    <s v="影縫い ピーターパン"/>
    <x v="0"/>
    <x v="1"/>
  </r>
  <r>
    <n v="128"/>
    <n v="2"/>
    <n v="2"/>
    <s v="野生児 アマラ"/>
    <x v="2"/>
    <x v="0"/>
  </r>
  <r>
    <n v="141"/>
    <n v="1"/>
    <n v="1"/>
    <s v="妖狐演舞 タマモ"/>
    <x v="2"/>
    <x v="1"/>
  </r>
  <r>
    <n v="401"/>
    <n v="1"/>
    <n v="1"/>
    <s v="紅銀の孤狼 フェンリル"/>
    <x v="0"/>
    <x v="1"/>
  </r>
  <r>
    <n v="146"/>
    <n v="3"/>
    <n v="3"/>
    <s v="マーメイド"/>
    <x v="2"/>
    <x v="0"/>
  </r>
  <r>
    <n v="147"/>
    <n v="2"/>
    <n v="2"/>
    <s v="蒼き閃光 元マーメイド"/>
    <x v="2"/>
    <x v="1"/>
  </r>
  <r>
    <n v="148"/>
    <n v="1"/>
    <n v="1"/>
    <s v="シンデレラ"/>
    <x v="2"/>
    <x v="0"/>
  </r>
  <r>
    <n v="405"/>
    <n v="1"/>
    <n v="1"/>
    <s v="エキドナ"/>
    <x v="0"/>
    <x v="0"/>
  </r>
  <r>
    <n v="406"/>
    <n v="2"/>
    <n v="2"/>
    <s v="美笑の蒼蛇 エキドナ"/>
    <x v="0"/>
    <x v="1"/>
  </r>
  <r>
    <n v="152"/>
    <n v="2"/>
    <n v="2"/>
    <s v="功夫少女ランラン"/>
    <x v="2"/>
    <x v="0"/>
  </r>
  <r>
    <n v="153"/>
    <n v="1"/>
    <n v="1"/>
    <s v="拳聖ランラン"/>
    <x v="2"/>
    <x v="1"/>
  </r>
  <r>
    <n v="156"/>
    <n v="1"/>
    <n v="1"/>
    <s v="踊り子 エレナ"/>
    <x v="2"/>
    <x v="0"/>
  </r>
  <r>
    <n v="162"/>
    <n v="1"/>
    <n v="1"/>
    <s v="狂女 クララ"/>
    <x v="2"/>
    <x v="0"/>
  </r>
  <r>
    <n v="164"/>
    <n v="1"/>
    <n v="1"/>
    <s v="イブとトモダチ"/>
    <x v="2"/>
    <x v="0"/>
  </r>
  <r>
    <n v="166"/>
    <n v="2"/>
    <n v="2"/>
    <s v="ベリアル"/>
    <x v="3"/>
    <x v="0"/>
  </r>
  <r>
    <n v="167"/>
    <n v="1"/>
    <n v="1"/>
    <s v="逆徒 ベリアル"/>
    <x v="3"/>
    <x v="1"/>
  </r>
  <r>
    <n v="169"/>
    <n v="3"/>
    <n v="3"/>
    <s v="オセ"/>
    <x v="3"/>
    <x v="0"/>
  </r>
  <r>
    <n v="170"/>
    <n v="1"/>
    <n v="1"/>
    <s v="識徒 オセ"/>
    <x v="3"/>
    <x v="1"/>
  </r>
  <r>
    <n v="172"/>
    <n v="2"/>
    <n v="2"/>
    <s v="フォルネウス"/>
    <x v="3"/>
    <x v="0"/>
  </r>
  <r>
    <n v="259"/>
    <n v="1"/>
    <n v="1"/>
    <s v="ウロボロス"/>
    <x v="0"/>
    <x v="0"/>
  </r>
  <r>
    <n v="392"/>
    <n v="1"/>
    <n v="1"/>
    <s v="ピーターパン"/>
    <x v="0"/>
    <x v="0"/>
  </r>
  <r>
    <n v="178"/>
    <n v="4"/>
    <n v="4"/>
    <s v="ケルベロス"/>
    <x v="3"/>
    <x v="0"/>
  </r>
  <r>
    <n v="179"/>
    <n v="2"/>
    <n v="2"/>
    <s v="番犬 ケルベロス"/>
    <x v="3"/>
    <x v="1"/>
  </r>
  <r>
    <n v="436"/>
    <n v="1"/>
    <n v="1"/>
    <s v="カカシ"/>
    <x v="0"/>
    <x v="0"/>
  </r>
  <r>
    <n v="181"/>
    <n v="1"/>
    <n v="1"/>
    <s v="ベヒモス"/>
    <x v="3"/>
    <x v="0"/>
  </r>
  <r>
    <n v="439"/>
    <n v="1"/>
    <n v="1"/>
    <s v="ブリキロガー"/>
    <x v="0"/>
    <x v="0"/>
  </r>
  <r>
    <n v="184"/>
    <n v="3"/>
    <n v="3"/>
    <s v="クラーケン"/>
    <x v="3"/>
    <x v="0"/>
  </r>
  <r>
    <n v="187"/>
    <n v="1"/>
    <n v="1"/>
    <s v="ホルス"/>
    <x v="3"/>
    <x v="0"/>
  </r>
  <r>
    <n v="188"/>
    <n v="1"/>
    <n v="1"/>
    <s v="猛禽 ホルス"/>
    <x v="3"/>
    <x v="1"/>
  </r>
  <r>
    <n v="192"/>
    <n v="1"/>
    <n v="1"/>
    <s v="荘厳なる始祖帝 卑弥呼"/>
    <x v="3"/>
    <x v="2"/>
  </r>
  <r>
    <n v="194"/>
    <n v="1"/>
    <n v="1"/>
    <s v="スナイパー ロビンフッド"/>
    <x v="3"/>
    <x v="1"/>
  </r>
  <r>
    <n v="196"/>
    <n v="3"/>
    <n v="3"/>
    <s v="アキレス"/>
    <x v="3"/>
    <x v="0"/>
  </r>
  <r>
    <n v="199"/>
    <n v="2"/>
    <n v="2"/>
    <s v="ジークフリート"/>
    <x v="3"/>
    <x v="0"/>
  </r>
  <r>
    <n v="203"/>
    <n v="1"/>
    <n v="1"/>
    <s v="焔神 プロメテウス"/>
    <x v="3"/>
    <x v="1"/>
  </r>
  <r>
    <n v="204"/>
    <n v="1"/>
    <n v="1"/>
    <s v="慟哭の巨焔 プロメテウス"/>
    <x v="3"/>
    <x v="2"/>
  </r>
  <r>
    <n v="462"/>
    <n v="1"/>
    <n v="1"/>
    <s v="ガウェイン"/>
    <x v="0"/>
    <x v="0"/>
  </r>
  <r>
    <n v="208"/>
    <n v="1"/>
    <n v="1"/>
    <s v="テティス"/>
    <x v="3"/>
    <x v="0"/>
  </r>
  <r>
    <n v="440"/>
    <n v="1"/>
    <n v="1"/>
    <s v="改良型 ブリキロガー"/>
    <x v="0"/>
    <x v="1"/>
  </r>
  <r>
    <n v="211"/>
    <n v="2"/>
    <n v="2"/>
    <s v="アストライアー"/>
    <x v="3"/>
    <x v="0"/>
  </r>
  <r>
    <n v="469"/>
    <n v="2"/>
    <n v="2"/>
    <s v="トリスタン"/>
    <x v="0"/>
    <x v="0"/>
  </r>
  <r>
    <n v="470"/>
    <n v="1"/>
    <n v="1"/>
    <s v="純心 トリスタン"/>
    <x v="0"/>
    <x v="1"/>
  </r>
  <r>
    <n v="215"/>
    <n v="1"/>
    <n v="1"/>
    <s v="死導者 アズラエル"/>
    <x v="3"/>
    <x v="1"/>
  </r>
  <r>
    <n v="217"/>
    <n v="1"/>
    <n v="1"/>
    <s v="ケツァクアトル"/>
    <x v="3"/>
    <x v="0"/>
  </r>
  <r>
    <n v="220"/>
    <n v="2"/>
    <n v="2"/>
    <s v="ルキフグス"/>
    <x v="3"/>
    <x v="0"/>
  </r>
  <r>
    <n v="224"/>
    <n v="2"/>
    <n v="2"/>
    <s v="巨腕 ヘラクレス"/>
    <x v="3"/>
    <x v="1"/>
  </r>
  <r>
    <n v="226"/>
    <n v="1"/>
    <n v="1"/>
    <s v="アレス"/>
    <x v="0"/>
    <x v="0"/>
  </r>
  <r>
    <n v="229"/>
    <n v="1"/>
    <n v="1"/>
    <s v="ヨルムンガンド"/>
    <x v="0"/>
    <x v="0"/>
  </r>
  <r>
    <n v="230"/>
    <n v="1"/>
    <n v="1"/>
    <s v="毒銃 ヨルムンガンド"/>
    <x v="0"/>
    <x v="1"/>
  </r>
  <r>
    <n v="232"/>
    <n v="2"/>
    <n v="2"/>
    <s v="パーシヴァル"/>
    <x v="0"/>
    <x v="0"/>
  </r>
  <r>
    <n v="235"/>
    <n v="1"/>
    <n v="1"/>
    <s v="イザナミ"/>
    <x v="0"/>
    <x v="0"/>
  </r>
  <r>
    <n v="236"/>
    <n v="1"/>
    <n v="1"/>
    <s v="神産 イザナミ"/>
    <x v="0"/>
    <x v="1"/>
  </r>
  <r>
    <n v="241"/>
    <n v="1"/>
    <n v="1"/>
    <s v="ガブリエル"/>
    <x v="0"/>
    <x v="0"/>
  </r>
  <r>
    <n v="244"/>
    <n v="1"/>
    <n v="1"/>
    <s v="ラファエル"/>
    <x v="0"/>
    <x v="0"/>
  </r>
  <r>
    <n v="250"/>
    <n v="1"/>
    <n v="1"/>
    <s v="マンモン"/>
    <x v="0"/>
    <x v="0"/>
  </r>
  <r>
    <n v="251"/>
    <n v="1"/>
    <n v="1"/>
    <s v="強欲 マンモン"/>
    <x v="0"/>
    <x v="1"/>
  </r>
  <r>
    <n v="380"/>
    <n v="4"/>
    <n v="4"/>
    <s v="バハムート"/>
    <x v="0"/>
    <x v="0"/>
  </r>
  <r>
    <n v="253"/>
    <n v="1"/>
    <n v="1"/>
    <s v="ベルフェゴール"/>
    <x v="0"/>
    <x v="0"/>
  </r>
  <r>
    <n v="126"/>
    <n v="1"/>
    <n v="1"/>
    <s v="骨器使い ユノ"/>
    <x v="2"/>
    <x v="0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">
  <r>
    <n v="129"/>
    <n v="25"/>
    <n v="2.5"/>
    <s v="孤高の狼憑き アマラ"/>
    <x v="0"/>
    <x v="0"/>
  </r>
  <r>
    <n v="131"/>
    <n v="2"/>
    <n v="0.2"/>
    <s v="月下の人狼 ローレンス"/>
    <x v="0"/>
    <x v="0"/>
  </r>
  <r>
    <n v="133"/>
    <n v="2"/>
    <n v="0.2"/>
    <s v="迅雷の刀剣 ハヤト"/>
    <x v="0"/>
    <x v="0"/>
  </r>
  <r>
    <n v="135"/>
    <n v="3"/>
    <n v="0.3"/>
    <s v="京の炎華夕霧"/>
    <x v="0"/>
    <x v="0"/>
  </r>
  <r>
    <n v="137"/>
    <n v="30"/>
    <n v="3"/>
    <s v="清福の仕立屋 チハヤ"/>
    <x v="0"/>
    <x v="0"/>
  </r>
  <r>
    <n v="139"/>
    <n v="4"/>
    <n v="0.4"/>
    <s v="蒼昇刃姫 トモエ"/>
    <x v="0"/>
    <x v="0"/>
  </r>
  <r>
    <n v="141"/>
    <n v="2"/>
    <n v="0.2"/>
    <s v="妖狐演舞 タマモ"/>
    <x v="0"/>
    <x v="0"/>
  </r>
  <r>
    <n v="143"/>
    <n v="7"/>
    <n v="0.7"/>
    <s v="深紅の死神 赤ずきん"/>
    <x v="0"/>
    <x v="0"/>
  </r>
  <r>
    <n v="145"/>
    <n v="20"/>
    <n v="2"/>
    <s v="魔性妖艶 かぐや"/>
    <x v="0"/>
    <x v="0"/>
  </r>
  <r>
    <n v="147"/>
    <n v="1"/>
    <n v="0.1"/>
    <s v="蒼き閃光 元マーメイド"/>
    <x v="0"/>
    <x v="0"/>
  </r>
  <r>
    <n v="149"/>
    <n v="4"/>
    <n v="0.4"/>
    <s v="雷撃蹴技を極めし者 シンデレラ"/>
    <x v="0"/>
    <x v="0"/>
  </r>
  <r>
    <n v="151"/>
    <n v="3"/>
    <n v="0.3"/>
    <s v="毒煙の処刑人サキ"/>
    <x v="0"/>
    <x v="0"/>
  </r>
  <r>
    <n v="153"/>
    <n v="23"/>
    <n v="2.2999999999999998"/>
    <s v="拳聖ランラン"/>
    <x v="0"/>
    <x v="0"/>
  </r>
  <r>
    <n v="155"/>
    <n v="4"/>
    <n v="0.4"/>
    <s v="隻眼の掃除屋 ハンナ"/>
    <x v="0"/>
    <x v="0"/>
  </r>
  <r>
    <n v="157"/>
    <n v="3"/>
    <n v="0.3"/>
    <s v="雷光舞姫 エレナ"/>
    <x v="0"/>
    <x v="0"/>
  </r>
  <r>
    <n v="159"/>
    <n v="3"/>
    <n v="0.3"/>
    <s v="邪を狩りし者 シャルロッテ"/>
    <x v="0"/>
    <x v="0"/>
  </r>
  <r>
    <n v="161"/>
    <n v="14"/>
    <n v="1.4"/>
    <s v="咆哮の先導者 クリエ"/>
    <x v="0"/>
    <x v="0"/>
  </r>
  <r>
    <n v="163"/>
    <n v="1"/>
    <n v="0.1"/>
    <s v="冷酷な狂嬢 クララ"/>
    <x v="0"/>
    <x v="0"/>
  </r>
  <r>
    <n v="165"/>
    <n v="2"/>
    <n v="0.2"/>
    <s v="イブとたったひとりのトモダチ"/>
    <x v="0"/>
    <x v="0"/>
  </r>
  <r>
    <n v="167"/>
    <n v="7"/>
    <n v="0.7"/>
    <s v="逆徒 ベリアル"/>
    <x v="1"/>
    <x v="0"/>
  </r>
  <r>
    <n v="168"/>
    <n v="1"/>
    <n v="0.1"/>
    <s v="猛進の大逆者 ベリアル"/>
    <x v="1"/>
    <x v="1"/>
  </r>
  <r>
    <n v="170"/>
    <n v="51"/>
    <n v="5.0999999999999996"/>
    <s v="識徒 オセ"/>
    <x v="1"/>
    <x v="0"/>
  </r>
  <r>
    <n v="171"/>
    <n v="11"/>
    <n v="1.1000000000000001"/>
    <s v="精解の預知者 オセ"/>
    <x v="1"/>
    <x v="1"/>
  </r>
  <r>
    <n v="173"/>
    <n v="3"/>
    <n v="0.3"/>
    <s v="公爵 フォルネウス"/>
    <x v="1"/>
    <x v="0"/>
  </r>
  <r>
    <n v="176"/>
    <n v="3"/>
    <n v="0.3"/>
    <s v="異教徒 バフォメット"/>
    <x v="1"/>
    <x v="0"/>
  </r>
  <r>
    <n v="179"/>
    <n v="2"/>
    <n v="0.2"/>
    <s v="番犬 ケルベロス"/>
    <x v="1"/>
    <x v="0"/>
  </r>
  <r>
    <n v="182"/>
    <n v="55"/>
    <n v="5.5"/>
    <s v="放蕩者 ベヒモス"/>
    <x v="1"/>
    <x v="0"/>
  </r>
  <r>
    <n v="183"/>
    <n v="10"/>
    <n v="1"/>
    <s v="鈍重な彷徨者 ベヒモス"/>
    <x v="1"/>
    <x v="1"/>
  </r>
  <r>
    <n v="185"/>
    <n v="7"/>
    <n v="0.7"/>
    <s v="海姫 クラーケン"/>
    <x v="1"/>
    <x v="0"/>
  </r>
  <r>
    <n v="188"/>
    <n v="8"/>
    <n v="0.8"/>
    <s v="猛禽 ホルス"/>
    <x v="1"/>
    <x v="0"/>
  </r>
  <r>
    <n v="191"/>
    <n v="9"/>
    <n v="0.9"/>
    <s v="始祖 卑弥呼"/>
    <x v="1"/>
    <x v="0"/>
  </r>
  <r>
    <n v="192"/>
    <n v="1"/>
    <n v="0.1"/>
    <s v="荘厳なる始祖帝 卑弥呼"/>
    <x v="1"/>
    <x v="1"/>
  </r>
  <r>
    <n v="194"/>
    <n v="42"/>
    <n v="4.2"/>
    <s v="スナイパー ロビンフッド"/>
    <x v="1"/>
    <x v="0"/>
  </r>
  <r>
    <n v="195"/>
    <n v="11"/>
    <n v="1.1000000000000001"/>
    <s v="グランドハンター ロビンフッド"/>
    <x v="1"/>
    <x v="1"/>
  </r>
  <r>
    <n v="197"/>
    <n v="9"/>
    <n v="0.9"/>
    <s v="鉄腕 アキレス"/>
    <x v="1"/>
    <x v="0"/>
  </r>
  <r>
    <n v="200"/>
    <n v="5"/>
    <n v="0.5"/>
    <s v="大剣士 ジークフリート"/>
    <x v="1"/>
    <x v="0"/>
  </r>
  <r>
    <n v="203"/>
    <n v="6"/>
    <n v="0.6"/>
    <s v="焔神 プロメテウス"/>
    <x v="1"/>
    <x v="0"/>
  </r>
  <r>
    <n v="206"/>
    <n v="42"/>
    <n v="4.2"/>
    <s v="美神 アフロディーテ"/>
    <x v="1"/>
    <x v="0"/>
  </r>
  <r>
    <n v="207"/>
    <n v="13"/>
    <n v="1.3"/>
    <s v="豊穣の麗神・アフロディーテ"/>
    <x v="1"/>
    <x v="1"/>
  </r>
  <r>
    <n v="209"/>
    <n v="8"/>
    <n v="0.8"/>
    <s v="孤神 テティス"/>
    <x v="1"/>
    <x v="0"/>
  </r>
  <r>
    <n v="212"/>
    <n v="5"/>
    <n v="0.5"/>
    <s v="星神 アストライアー"/>
    <x v="1"/>
    <x v="0"/>
  </r>
  <r>
    <n v="215"/>
    <n v="5"/>
    <n v="0.5"/>
    <s v="死導者 アズラエル"/>
    <x v="1"/>
    <x v="0"/>
  </r>
  <r>
    <n v="218"/>
    <n v="38"/>
    <n v="3.8"/>
    <s v="聖蛇 ケツァクアトル"/>
    <x v="1"/>
    <x v="0"/>
  </r>
  <r>
    <n v="219"/>
    <n v="11"/>
    <n v="1.1000000000000001"/>
    <s v="覇翼の聖蛇竜 ケツァクアトル"/>
    <x v="1"/>
    <x v="1"/>
  </r>
  <r>
    <n v="221"/>
    <n v="5"/>
    <n v="0.5"/>
    <s v="宰相 ルキフグス"/>
    <x v="1"/>
    <x v="0"/>
  </r>
  <r>
    <n v="224"/>
    <n v="9"/>
    <n v="0.9"/>
    <s v="巨腕 ヘラクレス"/>
    <x v="1"/>
    <x v="0"/>
  </r>
  <r>
    <n v="227"/>
    <n v="7"/>
    <n v="0.7"/>
    <s v="滅弾 アレス"/>
    <x v="2"/>
    <x v="0"/>
  </r>
  <r>
    <n v="230"/>
    <n v="51"/>
    <n v="5.0999999999999996"/>
    <s v="毒銃 ヨルムンガンド"/>
    <x v="2"/>
    <x v="0"/>
  </r>
  <r>
    <n v="231"/>
    <n v="17"/>
    <n v="1.7"/>
    <s v="必中の咬銃 ヨルムンガンド"/>
    <x v="2"/>
    <x v="1"/>
  </r>
  <r>
    <n v="233"/>
    <n v="9"/>
    <n v="0.9"/>
    <s v="遂行 パーシヴァル"/>
    <x v="2"/>
    <x v="0"/>
  </r>
  <r>
    <n v="236"/>
    <n v="5"/>
    <n v="0.5"/>
    <s v="神産 イザナミ"/>
    <x v="2"/>
    <x v="0"/>
  </r>
  <r>
    <n v="239"/>
    <n v="9"/>
    <n v="0.9"/>
    <s v="豪炎の天使 ウリエル"/>
    <x v="2"/>
    <x v="0"/>
  </r>
  <r>
    <n v="242"/>
    <n v="61"/>
    <n v="6.1"/>
    <s v="百花の天使 ガブリエル"/>
    <x v="2"/>
    <x v="0"/>
  </r>
  <r>
    <n v="243"/>
    <n v="10"/>
    <n v="1"/>
    <s v="万花の天使 ガブリエル・ブルーム"/>
    <x v="2"/>
    <x v="1"/>
  </r>
  <r>
    <n v="245"/>
    <n v="8"/>
    <n v="0.8"/>
    <s v="鎮癒の天使 ラファエル"/>
    <x v="2"/>
    <x v="0"/>
  </r>
  <r>
    <n v="248"/>
    <n v="7"/>
    <n v="0.7"/>
    <s v="彩電の天使 ミカエル"/>
    <x v="2"/>
    <x v="0"/>
  </r>
  <r>
    <n v="251"/>
    <n v="7"/>
    <n v="0.7"/>
    <s v="強欲 マンモン"/>
    <x v="2"/>
    <x v="0"/>
  </r>
  <r>
    <n v="254"/>
    <n v="37"/>
    <n v="3.7"/>
    <s v="怠惰 ベルフェゴール"/>
    <x v="2"/>
    <x v="0"/>
  </r>
  <r>
    <n v="255"/>
    <n v="13"/>
    <n v="1.3"/>
    <s v="怠惰の頂点 ベルフェゴール"/>
    <x v="2"/>
    <x v="1"/>
  </r>
  <r>
    <n v="257"/>
    <n v="6"/>
    <n v="0.6"/>
    <s v="色欲 アスモデウス"/>
    <x v="2"/>
    <x v="0"/>
  </r>
  <r>
    <n v="260"/>
    <n v="8"/>
    <n v="0.8"/>
    <s v="輪廻 ウロボロス"/>
    <x v="2"/>
    <x v="0"/>
  </r>
  <r>
    <n v="320"/>
    <n v="3"/>
    <n v="0.3"/>
    <s v="烈志士 近藤勇"/>
    <x v="3"/>
    <x v="0"/>
  </r>
  <r>
    <n v="322"/>
    <n v="11"/>
    <n v="1.1000000000000001"/>
    <s v="愛志士 土方歳三"/>
    <x v="3"/>
    <x v="0"/>
  </r>
  <r>
    <n v="323"/>
    <n v="3"/>
    <n v="0.3"/>
    <s v="流麗の愛志士 土方歳三"/>
    <x v="3"/>
    <x v="1"/>
  </r>
  <r>
    <n v="324"/>
    <n v="2"/>
    <n v="0.2"/>
    <s v="凛志士 沖田総司"/>
    <x v="3"/>
    <x v="0"/>
  </r>
  <r>
    <n v="381"/>
    <n v="6"/>
    <n v="0.6"/>
    <s v="肉食の恋火 バハムート"/>
    <x v="2"/>
    <x v="0"/>
  </r>
  <r>
    <n v="383"/>
    <n v="5"/>
    <n v="0.5"/>
    <s v="酒宴の蟒蛇 ヤマタノオロチ"/>
    <x v="3"/>
    <x v="0"/>
  </r>
  <r>
    <n v="384"/>
    <n v="2"/>
    <n v="0.2"/>
    <s v="破国の呑龍 ヤマタノオロチ"/>
    <x v="3"/>
    <x v="1"/>
  </r>
  <r>
    <n v="385"/>
    <n v="2"/>
    <n v="0.2"/>
    <s v="波烈の出奔 リヴァイアサン"/>
    <x v="3"/>
    <x v="0"/>
  </r>
  <r>
    <n v="388"/>
    <n v="6"/>
    <n v="0.6"/>
    <s v="神円の恋姫 スフィンクス"/>
    <x v="2"/>
    <x v="0"/>
  </r>
  <r>
    <n v="389"/>
    <n v="1"/>
    <n v="0.1"/>
    <s v="操神の愛姫 スフィンクス"/>
    <x v="2"/>
    <x v="1"/>
  </r>
  <r>
    <n v="390"/>
    <n v="3"/>
    <n v="0.3"/>
    <s v="華環の旅客 親指姫"/>
    <x v="3"/>
    <x v="0"/>
  </r>
  <r>
    <n v="393"/>
    <n v="50"/>
    <n v="5"/>
    <s v="影縫い ピーターパン"/>
    <x v="2"/>
    <x v="0"/>
  </r>
  <r>
    <n v="394"/>
    <n v="10"/>
    <n v="1"/>
    <s v="影求の悪童 ピーターパン"/>
    <x v="2"/>
    <x v="1"/>
  </r>
  <r>
    <n v="396"/>
    <n v="7"/>
    <n v="0.7"/>
    <s v="竜宮の水雷 乙姫"/>
    <x v="2"/>
    <x v="0"/>
  </r>
  <r>
    <n v="401"/>
    <n v="6"/>
    <n v="0.6"/>
    <s v="紅銀の孤狼 フェンリル"/>
    <x v="2"/>
    <x v="0"/>
  </r>
  <r>
    <n v="403"/>
    <n v="5"/>
    <n v="0.5"/>
    <s v="静撃の翠眼 八咫烏"/>
    <x v="3"/>
    <x v="0"/>
  </r>
  <r>
    <n v="404"/>
    <n v="2"/>
    <n v="0.2"/>
    <s v="空襲の神眼 八咫烏"/>
    <x v="3"/>
    <x v="1"/>
  </r>
  <r>
    <n v="406"/>
    <n v="6"/>
    <n v="0.6"/>
    <s v="美笑の蒼蛇 エキドナ"/>
    <x v="2"/>
    <x v="0"/>
  </r>
  <r>
    <n v="437"/>
    <n v="39"/>
    <n v="3.9"/>
    <s v="忘却者 カカシ"/>
    <x v="2"/>
    <x v="0"/>
  </r>
  <r>
    <n v="438"/>
    <n v="14"/>
    <n v="1.4"/>
    <s v="記憶の奪還 カカシ"/>
    <x v="2"/>
    <x v="1"/>
  </r>
  <r>
    <n v="440"/>
    <n v="3"/>
    <n v="0.3"/>
    <s v="改良型 ブリキロガー"/>
    <x v="2"/>
    <x v="0"/>
  </r>
  <r>
    <n v="442"/>
    <n v="3"/>
    <n v="0.3"/>
    <s v="ブレイブリー・ライオン"/>
    <x v="3"/>
    <x v="0"/>
  </r>
  <r>
    <n v="463"/>
    <n v="5"/>
    <n v="0.5"/>
    <s v="燻銀 ガウェイン"/>
    <x v="2"/>
    <x v="0"/>
  </r>
  <r>
    <n v="465"/>
    <n v="8"/>
    <n v="0.8"/>
    <s v="真撃 ランスロット"/>
    <x v="3"/>
    <x v="0"/>
  </r>
  <r>
    <n v="466"/>
    <n v="2"/>
    <n v="0.2"/>
    <s v="真断の勇覇 ランスロット"/>
    <x v="3"/>
    <x v="1"/>
  </r>
  <r>
    <n v="467"/>
    <n v="1"/>
    <n v="0.1"/>
    <s v="報復 モルドレッド"/>
    <x v="3"/>
    <x v="0"/>
  </r>
  <r>
    <n v="470"/>
    <n v="9"/>
    <n v="0.9"/>
    <s v="純心 トリスタン"/>
    <x v="2"/>
    <x v="0"/>
  </r>
  <r>
    <n v="471"/>
    <n v="1"/>
    <n v="0.1"/>
    <s v="不可避の爆激 トリスタン"/>
    <x v="2"/>
    <x v="1"/>
  </r>
  <r>
    <m/>
    <m/>
    <m/>
    <e v="#N/A"/>
    <x v="4"/>
    <x v="2"/>
  </r>
  <r>
    <m/>
    <m/>
    <m/>
    <e v="#N/A"/>
    <x v="4"/>
    <x v="2"/>
  </r>
  <r>
    <m/>
    <m/>
    <m/>
    <e v="#N/A"/>
    <x v="4"/>
    <x v="2"/>
  </r>
  <r>
    <m/>
    <m/>
    <m/>
    <e v="#N/A"/>
    <x v="4"/>
    <x v="2"/>
  </r>
  <r>
    <m/>
    <m/>
    <m/>
    <e v="#N/A"/>
    <x v="4"/>
    <x v="2"/>
  </r>
  <r>
    <m/>
    <m/>
    <m/>
    <e v="#N/A"/>
    <x v="4"/>
    <x v="2"/>
  </r>
  <r>
    <m/>
    <m/>
    <m/>
    <e v="#N/A"/>
    <x v="4"/>
    <x v="2"/>
  </r>
  <r>
    <m/>
    <m/>
    <m/>
    <e v="#N/A"/>
    <x v="4"/>
    <x v="2"/>
  </r>
  <r>
    <m/>
    <m/>
    <m/>
    <e v="#N/A"/>
    <x v="4"/>
    <x v="2"/>
  </r>
  <r>
    <m/>
    <m/>
    <m/>
    <e v="#N/A"/>
    <x v="4"/>
    <x v="2"/>
  </r>
  <r>
    <m/>
    <m/>
    <m/>
    <e v="#N/A"/>
    <x v="4"/>
    <x v="2"/>
  </r>
  <r>
    <m/>
    <m/>
    <m/>
    <e v="#N/A"/>
    <x v="4"/>
    <x v="2"/>
  </r>
  <r>
    <m/>
    <m/>
    <m/>
    <e v="#N/A"/>
    <x v="4"/>
    <x v="2"/>
  </r>
  <r>
    <m/>
    <m/>
    <m/>
    <e v="#N/A"/>
    <x v="4"/>
    <x v="2"/>
  </r>
  <r>
    <m/>
    <m/>
    <m/>
    <e v="#N/A"/>
    <x v="4"/>
    <x v="2"/>
  </r>
  <r>
    <m/>
    <m/>
    <m/>
    <e v="#N/A"/>
    <x v="4"/>
    <x v="2"/>
  </r>
  <r>
    <m/>
    <m/>
    <m/>
    <e v="#N/A"/>
    <x v="4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6">
  <r>
    <n v="128"/>
    <n v="2"/>
    <n v="2"/>
    <s v="野生児 アマラ"/>
    <x v="0"/>
    <x v="0"/>
  </r>
  <r>
    <n v="129"/>
    <n v="1"/>
    <n v="1"/>
    <s v="孤高の狼憑き アマラ"/>
    <x v="0"/>
    <x v="1"/>
  </r>
  <r>
    <n v="132"/>
    <n v="1"/>
    <n v="1"/>
    <s v="鳥人ハヤト"/>
    <x v="0"/>
    <x v="0"/>
  </r>
  <r>
    <n v="259"/>
    <n v="1"/>
    <n v="1"/>
    <s v="ウロボロス"/>
    <x v="1"/>
    <x v="0"/>
  </r>
  <r>
    <n v="388"/>
    <n v="2"/>
    <n v="2"/>
    <s v="神円の恋姫 スフィンクス"/>
    <x v="1"/>
    <x v="1"/>
  </r>
  <r>
    <n v="392"/>
    <n v="4"/>
    <n v="4"/>
    <s v="ピーターパン"/>
    <x v="1"/>
    <x v="0"/>
  </r>
  <r>
    <n v="137"/>
    <n v="1"/>
    <n v="1"/>
    <s v="清福の仕立屋 チハヤ"/>
    <x v="0"/>
    <x v="1"/>
  </r>
  <r>
    <n v="138"/>
    <n v="2"/>
    <n v="2"/>
    <s v="蒼薙のトモエ"/>
    <x v="0"/>
    <x v="0"/>
  </r>
  <r>
    <n v="395"/>
    <n v="1"/>
    <n v="1"/>
    <s v="乙姫"/>
    <x v="1"/>
    <x v="0"/>
  </r>
  <r>
    <n v="140"/>
    <n v="1"/>
    <n v="1"/>
    <s v="秋祭のタマモ"/>
    <x v="0"/>
    <x v="0"/>
  </r>
  <r>
    <n v="194"/>
    <n v="3"/>
    <n v="3"/>
    <s v="スナイパー ロビンフッド"/>
    <x v="2"/>
    <x v="1"/>
  </r>
  <r>
    <n v="256"/>
    <n v="1"/>
    <n v="1"/>
    <s v="アスモデウス"/>
    <x v="1"/>
    <x v="0"/>
  </r>
  <r>
    <n v="144"/>
    <n v="2"/>
    <n v="2"/>
    <s v="かぐや"/>
    <x v="0"/>
    <x v="0"/>
  </r>
  <r>
    <n v="145"/>
    <n v="1"/>
    <n v="1"/>
    <s v="魔性妖艶 かぐや"/>
    <x v="0"/>
    <x v="1"/>
  </r>
  <r>
    <n v="146"/>
    <n v="2"/>
    <n v="2"/>
    <s v="マーメイド"/>
    <x v="0"/>
    <x v="0"/>
  </r>
  <r>
    <n v="150"/>
    <n v="1"/>
    <n v="1"/>
    <s v="ポイズンマスターサキ"/>
    <x v="0"/>
    <x v="0"/>
  </r>
  <r>
    <n v="152"/>
    <n v="2"/>
    <n v="2"/>
    <s v="功夫少女ランラン"/>
    <x v="0"/>
    <x v="0"/>
  </r>
  <r>
    <n v="409"/>
    <n v="1"/>
    <n v="1"/>
    <s v="天眼の皇貴魔 アスタロト"/>
    <x v="3"/>
    <x v="2"/>
  </r>
  <r>
    <n v="160"/>
    <n v="5"/>
    <n v="5"/>
    <s v="反逆者 クリエ"/>
    <x v="0"/>
    <x v="0"/>
  </r>
  <r>
    <n v="161"/>
    <n v="2"/>
    <n v="2"/>
    <s v="咆哮の先導者 クリエ"/>
    <x v="0"/>
    <x v="1"/>
  </r>
  <r>
    <n v="166"/>
    <n v="3"/>
    <n v="3"/>
    <s v="ベリアル"/>
    <x v="2"/>
    <x v="0"/>
  </r>
  <r>
    <n v="169"/>
    <n v="2"/>
    <n v="2"/>
    <s v="オセ"/>
    <x v="2"/>
    <x v="0"/>
  </r>
  <r>
    <n v="136"/>
    <n v="1"/>
    <n v="1"/>
    <s v="お針子チハヤ"/>
    <x v="0"/>
    <x v="0"/>
  </r>
  <r>
    <n v="436"/>
    <n v="3"/>
    <n v="3"/>
    <s v="カカシ"/>
    <x v="1"/>
    <x v="0"/>
  </r>
  <r>
    <n v="181"/>
    <n v="4"/>
    <n v="4"/>
    <s v="ベヒモス"/>
    <x v="2"/>
    <x v="0"/>
  </r>
  <r>
    <n v="438"/>
    <n v="1"/>
    <n v="1"/>
    <s v="記憶の奪還 カカシ"/>
    <x v="1"/>
    <x v="2"/>
  </r>
  <r>
    <n v="439"/>
    <n v="2"/>
    <n v="2"/>
    <s v="ブリキロガー"/>
    <x v="1"/>
    <x v="0"/>
  </r>
  <r>
    <n v="437"/>
    <n v="1"/>
    <n v="1"/>
    <s v="忘却者 カカシ"/>
    <x v="1"/>
    <x v="1"/>
  </r>
  <r>
    <n v="193"/>
    <n v="3"/>
    <n v="3"/>
    <s v="ロビンフッド"/>
    <x v="2"/>
    <x v="0"/>
  </r>
  <r>
    <n v="322"/>
    <n v="1"/>
    <n v="1"/>
    <s v="愛志士 土方歳三"/>
    <x v="3"/>
    <x v="1"/>
  </r>
  <r>
    <n v="196"/>
    <n v="1"/>
    <n v="1"/>
    <s v="アキレス"/>
    <x v="2"/>
    <x v="0"/>
  </r>
  <r>
    <n v="182"/>
    <n v="3"/>
    <n v="3"/>
    <s v="放蕩者 ベヒモス"/>
    <x v="2"/>
    <x v="1"/>
  </r>
  <r>
    <n v="202"/>
    <n v="1"/>
    <n v="1"/>
    <s v="プロメテウス"/>
    <x v="2"/>
    <x v="0"/>
  </r>
  <r>
    <n v="205"/>
    <n v="3"/>
    <n v="3"/>
    <s v="アフロディーテ"/>
    <x v="2"/>
    <x v="0"/>
  </r>
  <r>
    <n v="465"/>
    <n v="1"/>
    <n v="1"/>
    <s v="真撃 ランスロット"/>
    <x v="3"/>
    <x v="1"/>
  </r>
  <r>
    <n v="214"/>
    <n v="2"/>
    <n v="2"/>
    <s v="アズラエル"/>
    <x v="2"/>
    <x v="0"/>
  </r>
  <r>
    <n v="217"/>
    <n v="2"/>
    <n v="2"/>
    <s v="ケツァクアトル"/>
    <x v="2"/>
    <x v="0"/>
  </r>
  <r>
    <n v="400"/>
    <n v="1"/>
    <n v="1"/>
    <s v="フェンリル"/>
    <x v="1"/>
    <x v="0"/>
  </r>
  <r>
    <n v="229"/>
    <n v="4"/>
    <n v="4"/>
    <s v="ヨルムンガンド"/>
    <x v="1"/>
    <x v="0"/>
  </r>
  <r>
    <n v="230"/>
    <n v="2"/>
    <n v="2"/>
    <s v="毒銃 ヨルムンガンド"/>
    <x v="1"/>
    <x v="1"/>
  </r>
  <r>
    <n v="232"/>
    <n v="1"/>
    <n v="1"/>
    <s v="パーシヴァル"/>
    <x v="1"/>
    <x v="0"/>
  </r>
  <r>
    <n v="235"/>
    <n v="1"/>
    <n v="1"/>
    <s v="イザナミ"/>
    <x v="1"/>
    <x v="0"/>
  </r>
  <r>
    <n v="238"/>
    <n v="1"/>
    <n v="1"/>
    <s v="ウリエル"/>
    <x v="1"/>
    <x v="0"/>
  </r>
  <r>
    <n v="241"/>
    <n v="7"/>
    <n v="7"/>
    <s v="ガブリエル"/>
    <x v="1"/>
    <x v="0"/>
  </r>
  <r>
    <n v="242"/>
    <n v="1"/>
    <n v="1"/>
    <s v="百花の天使 ガブリエル"/>
    <x v="1"/>
    <x v="1"/>
  </r>
  <r>
    <n v="245"/>
    <n v="1"/>
    <n v="1"/>
    <s v="鎮癒の天使 ラファエル"/>
    <x v="1"/>
    <x v="1"/>
  </r>
  <r>
    <n v="250"/>
    <n v="2"/>
    <n v="2"/>
    <s v="マンモン"/>
    <x v="1"/>
    <x v="0"/>
  </r>
  <r>
    <n v="380"/>
    <n v="1"/>
    <n v="1"/>
    <s v="バハムート"/>
    <x v="1"/>
    <x v="0"/>
  </r>
  <r>
    <n v="253"/>
    <n v="7"/>
    <n v="7"/>
    <s v="ベルフェゴール"/>
    <x v="1"/>
    <x v="0"/>
  </r>
  <r>
    <n v="383"/>
    <n v="1"/>
    <n v="1"/>
    <s v="酒宴の蟒蛇 ヤマタノオロチ"/>
    <x v="3"/>
    <x v="1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  <r>
    <m/>
    <m/>
    <m/>
    <e v="#N/A"/>
    <x v="4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0">
  <r>
    <n v="127"/>
    <n v="10"/>
    <n v="1"/>
    <s v="狂喜の賢者 ユノ"/>
    <x v="0"/>
    <x v="0"/>
  </r>
  <r>
    <n v="129"/>
    <n v="4"/>
    <n v="0.4"/>
    <s v="孤高の狼憑き アマラ"/>
    <x v="0"/>
    <x v="0"/>
  </r>
  <r>
    <n v="131"/>
    <n v="7"/>
    <n v="0.7"/>
    <s v="月下の人狼 ローレンス"/>
    <x v="0"/>
    <x v="0"/>
  </r>
  <r>
    <n v="133"/>
    <n v="12"/>
    <n v="1.2"/>
    <s v="迅雷の刀剣 ハヤト"/>
    <x v="0"/>
    <x v="0"/>
  </r>
  <r>
    <n v="135"/>
    <n v="7"/>
    <n v="0.7"/>
    <s v="京の炎華夕霧"/>
    <x v="0"/>
    <x v="0"/>
  </r>
  <r>
    <n v="137"/>
    <n v="11"/>
    <n v="1.1000000000000001"/>
    <s v="清福の仕立屋 チハヤ"/>
    <x v="0"/>
    <x v="0"/>
  </r>
  <r>
    <n v="139"/>
    <n v="8"/>
    <n v="0.8"/>
    <s v="蒼昇刃姫 トモエ"/>
    <x v="0"/>
    <x v="0"/>
  </r>
  <r>
    <n v="141"/>
    <n v="13"/>
    <n v="1.3"/>
    <s v="妖狐演舞 タマモ"/>
    <x v="0"/>
    <x v="0"/>
  </r>
  <r>
    <n v="143"/>
    <n v="6"/>
    <n v="0.6"/>
    <s v="深紅の死神 赤ずきん"/>
    <x v="0"/>
    <x v="0"/>
  </r>
  <r>
    <n v="145"/>
    <n v="6"/>
    <n v="0.6"/>
    <s v="魔性妖艶 かぐや"/>
    <x v="0"/>
    <x v="0"/>
  </r>
  <r>
    <n v="147"/>
    <n v="5"/>
    <n v="0.5"/>
    <s v="蒼き閃光 元マーメイド"/>
    <x v="0"/>
    <x v="0"/>
  </r>
  <r>
    <n v="149"/>
    <n v="12"/>
    <n v="1.2"/>
    <s v="雷撃蹴技を極めし者 シンデレラ"/>
    <x v="0"/>
    <x v="0"/>
  </r>
  <r>
    <n v="151"/>
    <n v="3"/>
    <n v="0.3"/>
    <s v="毒煙の処刑人サキ"/>
    <x v="0"/>
    <x v="0"/>
  </r>
  <r>
    <n v="153"/>
    <n v="7"/>
    <n v="0.7"/>
    <s v="拳聖ランラン"/>
    <x v="0"/>
    <x v="0"/>
  </r>
  <r>
    <n v="155"/>
    <n v="7"/>
    <n v="0.7"/>
    <s v="隻眼の掃除屋 ハンナ"/>
    <x v="0"/>
    <x v="0"/>
  </r>
  <r>
    <n v="157"/>
    <n v="6"/>
    <n v="0.6"/>
    <s v="雷光舞姫 エレナ"/>
    <x v="0"/>
    <x v="0"/>
  </r>
  <r>
    <n v="159"/>
    <n v="8"/>
    <n v="0.8"/>
    <s v="邪を狩りし者 シャルロッテ"/>
    <x v="0"/>
    <x v="0"/>
  </r>
  <r>
    <n v="161"/>
    <n v="7"/>
    <n v="0.7"/>
    <s v="咆哮の先導者 クリエ"/>
    <x v="0"/>
    <x v="0"/>
  </r>
  <r>
    <n v="163"/>
    <n v="4"/>
    <n v="0.4"/>
    <s v="冷酷な狂嬢 クララ"/>
    <x v="0"/>
    <x v="0"/>
  </r>
  <r>
    <n v="165"/>
    <n v="8"/>
    <n v="0.8"/>
    <s v="イブとたったひとりのトモダチ"/>
    <x v="0"/>
    <x v="0"/>
  </r>
  <r>
    <n v="167"/>
    <n v="10"/>
    <n v="1"/>
    <s v="逆徒 ベリアル"/>
    <x v="1"/>
    <x v="0"/>
  </r>
  <r>
    <n v="168"/>
    <n v="5"/>
    <n v="0.5"/>
    <s v="猛進の大逆者 ベリアル"/>
    <x v="1"/>
    <x v="1"/>
  </r>
  <r>
    <n v="170"/>
    <n v="11"/>
    <n v="1.1000000000000001"/>
    <s v="識徒 オセ"/>
    <x v="1"/>
    <x v="0"/>
  </r>
  <r>
    <n v="173"/>
    <n v="16"/>
    <n v="1.6"/>
    <s v="公爵 フォルネウス"/>
    <x v="1"/>
    <x v="0"/>
  </r>
  <r>
    <n v="174"/>
    <n v="2"/>
    <n v="0.2"/>
    <s v="偽愛の大公爵 フォルネウス"/>
    <x v="1"/>
    <x v="1"/>
  </r>
  <r>
    <n v="176"/>
    <n v="15"/>
    <n v="1.5"/>
    <s v="異教徒 バフォメット"/>
    <x v="1"/>
    <x v="0"/>
  </r>
  <r>
    <n v="179"/>
    <n v="12"/>
    <n v="1.2"/>
    <s v="番犬 ケルベロス"/>
    <x v="1"/>
    <x v="0"/>
  </r>
  <r>
    <n v="182"/>
    <n v="12"/>
    <n v="1.2"/>
    <s v="放蕩者 ベヒモス"/>
    <x v="1"/>
    <x v="0"/>
  </r>
  <r>
    <n v="185"/>
    <n v="20"/>
    <n v="2"/>
    <s v="海姫 クラーケン"/>
    <x v="1"/>
    <x v="0"/>
  </r>
  <r>
    <n v="186"/>
    <n v="1"/>
    <n v="0.1"/>
    <s v="誇り高き多触姫・クラーケン"/>
    <x v="1"/>
    <x v="1"/>
  </r>
  <r>
    <n v="188"/>
    <n v="8"/>
    <n v="0.8"/>
    <s v="猛禽 ホルス"/>
    <x v="1"/>
    <x v="0"/>
  </r>
  <r>
    <n v="189"/>
    <n v="3"/>
    <n v="0.3"/>
    <s v="迅雷の王禽 ホルス"/>
    <x v="1"/>
    <x v="1"/>
  </r>
  <r>
    <n v="191"/>
    <n v="15"/>
    <n v="1.5"/>
    <s v="始祖 卑弥呼"/>
    <x v="1"/>
    <x v="0"/>
  </r>
  <r>
    <n v="194"/>
    <n v="10"/>
    <n v="1"/>
    <s v="スナイパー ロビンフッド"/>
    <x v="1"/>
    <x v="0"/>
  </r>
  <r>
    <n v="197"/>
    <n v="9"/>
    <n v="0.9"/>
    <s v="鉄腕 アキレス"/>
    <x v="1"/>
    <x v="0"/>
  </r>
  <r>
    <n v="198"/>
    <n v="2"/>
    <n v="0.2"/>
    <s v="砕骨の剛腕 アキレス"/>
    <x v="1"/>
    <x v="1"/>
  </r>
  <r>
    <n v="200"/>
    <n v="17"/>
    <n v="1.7"/>
    <s v="大剣士 ジークフリート"/>
    <x v="1"/>
    <x v="0"/>
  </r>
  <r>
    <n v="201"/>
    <n v="1"/>
    <n v="0.1"/>
    <s v="斬空の大破剣 ジークフリート"/>
    <x v="1"/>
    <x v="1"/>
  </r>
  <r>
    <n v="203"/>
    <n v="19"/>
    <n v="1.9"/>
    <s v="焔神 プロメテウス"/>
    <x v="1"/>
    <x v="0"/>
  </r>
  <r>
    <n v="204"/>
    <n v="4"/>
    <n v="0.4"/>
    <s v="慟哭の巨焔 プロメテウス"/>
    <x v="1"/>
    <x v="1"/>
  </r>
  <r>
    <n v="206"/>
    <n v="15"/>
    <n v="1.5"/>
    <s v="美神 アフロディーテ"/>
    <x v="1"/>
    <x v="0"/>
  </r>
  <r>
    <n v="207"/>
    <n v="1"/>
    <n v="0.1"/>
    <s v="豊穣の麗神・アフロディーテ"/>
    <x v="1"/>
    <x v="1"/>
  </r>
  <r>
    <n v="209"/>
    <n v="18"/>
    <n v="1.8"/>
    <s v="孤神 テティス"/>
    <x v="1"/>
    <x v="0"/>
  </r>
  <r>
    <n v="210"/>
    <n v="1"/>
    <n v="0.1"/>
    <s v="海底の孤高神 テティス"/>
    <x v="1"/>
    <x v="1"/>
  </r>
  <r>
    <n v="212"/>
    <n v="11"/>
    <n v="1.1000000000000001"/>
    <s v="星神 アストライアー"/>
    <x v="1"/>
    <x v="0"/>
  </r>
  <r>
    <n v="213"/>
    <n v="1"/>
    <n v="0.1"/>
    <s v="満天の星降神 アストライアー"/>
    <x v="1"/>
    <x v="1"/>
  </r>
  <r>
    <n v="215"/>
    <n v="14"/>
    <n v="1.4"/>
    <s v="死導者 アズラエル"/>
    <x v="1"/>
    <x v="0"/>
  </r>
  <r>
    <n v="216"/>
    <n v="3"/>
    <n v="0.3"/>
    <s v="百読の死導司書 アズラエル"/>
    <x v="1"/>
    <x v="1"/>
  </r>
  <r>
    <n v="218"/>
    <n v="6"/>
    <n v="0.6"/>
    <s v="聖蛇 ケツァクアトル"/>
    <x v="1"/>
    <x v="0"/>
  </r>
  <r>
    <n v="221"/>
    <n v="4"/>
    <n v="0.4"/>
    <s v="宰相 ルキフグス"/>
    <x v="1"/>
    <x v="0"/>
  </r>
  <r>
    <n v="224"/>
    <n v="14"/>
    <n v="1.4"/>
    <s v="巨腕 ヘラクレス"/>
    <x v="1"/>
    <x v="0"/>
  </r>
  <r>
    <n v="225"/>
    <n v="1"/>
    <n v="0.1"/>
    <s v="咆哮の巨獅腕 ヘラクレス"/>
    <x v="1"/>
    <x v="1"/>
  </r>
  <r>
    <n v="227"/>
    <n v="15"/>
    <n v="1.5"/>
    <s v="滅弾 アレス"/>
    <x v="2"/>
    <x v="0"/>
  </r>
  <r>
    <n v="228"/>
    <n v="3"/>
    <n v="0.3"/>
    <s v="殲滅の掃射砲 アレス"/>
    <x v="2"/>
    <x v="1"/>
  </r>
  <r>
    <n v="230"/>
    <n v="15"/>
    <n v="1.5"/>
    <s v="毒銃 ヨルムンガンド"/>
    <x v="2"/>
    <x v="0"/>
  </r>
  <r>
    <n v="231"/>
    <n v="2"/>
    <n v="0.2"/>
    <s v="必中の咬銃 ヨルムンガンド"/>
    <x v="2"/>
    <x v="1"/>
  </r>
  <r>
    <n v="233"/>
    <n v="12"/>
    <n v="1.2"/>
    <s v="遂行 パーシヴァル"/>
    <x v="2"/>
    <x v="0"/>
  </r>
  <r>
    <n v="234"/>
    <n v="1"/>
    <n v="0.1"/>
    <s v="精密なる照準 パーシヴァル"/>
    <x v="2"/>
    <x v="1"/>
  </r>
  <r>
    <n v="236"/>
    <n v="19"/>
    <n v="1.9"/>
    <s v="神産 イザナミ"/>
    <x v="2"/>
    <x v="0"/>
  </r>
  <r>
    <n v="237"/>
    <n v="1"/>
    <n v="0.1"/>
    <s v="森羅万象の神母 イザナミ"/>
    <x v="2"/>
    <x v="1"/>
  </r>
  <r>
    <n v="239"/>
    <n v="16"/>
    <n v="1.6"/>
    <s v="豪炎の天使 ウリエル"/>
    <x v="2"/>
    <x v="0"/>
  </r>
  <r>
    <n v="240"/>
    <n v="1"/>
    <n v="0.1"/>
    <s v="轟炎の天使 ウリエル・スレイヤー"/>
    <x v="2"/>
    <x v="1"/>
  </r>
  <r>
    <n v="242"/>
    <n v="12"/>
    <n v="1.2"/>
    <s v="百花の天使 ガブリエル"/>
    <x v="2"/>
    <x v="0"/>
  </r>
  <r>
    <n v="243"/>
    <n v="1"/>
    <n v="0.1"/>
    <s v="万花の天使 ガブリエル・ブルーム"/>
    <x v="2"/>
    <x v="1"/>
  </r>
  <r>
    <n v="245"/>
    <n v="27"/>
    <n v="2.7"/>
    <s v="鎮癒の天使 ラファエル"/>
    <x v="2"/>
    <x v="0"/>
  </r>
  <r>
    <n v="246"/>
    <n v="2"/>
    <n v="0.2"/>
    <s v="真癒の天使 ラファエル・メディカ"/>
    <x v="2"/>
    <x v="1"/>
  </r>
  <r>
    <n v="248"/>
    <n v="20"/>
    <n v="2"/>
    <s v="彩電の天使 ミカエル"/>
    <x v="2"/>
    <x v="0"/>
  </r>
  <r>
    <n v="249"/>
    <n v="3"/>
    <n v="0.3"/>
    <s v="雷電の天使 ミカエル・ゲイナー"/>
    <x v="2"/>
    <x v="1"/>
  </r>
  <r>
    <n v="251"/>
    <n v="21"/>
    <n v="2.1"/>
    <s v="強欲 マンモン"/>
    <x v="2"/>
    <x v="0"/>
  </r>
  <r>
    <n v="254"/>
    <n v="13"/>
    <n v="1.3"/>
    <s v="怠惰 ベルフェゴール"/>
    <x v="2"/>
    <x v="0"/>
  </r>
  <r>
    <n v="255"/>
    <n v="1"/>
    <n v="0.1"/>
    <s v="怠惰の頂点 ベルフェゴール"/>
    <x v="2"/>
    <x v="1"/>
  </r>
  <r>
    <n v="257"/>
    <n v="19"/>
    <n v="1.9"/>
    <s v="色欲 アスモデウス"/>
    <x v="2"/>
    <x v="0"/>
  </r>
  <r>
    <n v="258"/>
    <n v="1"/>
    <n v="0.1"/>
    <s v="色欲の源流 アスモデウス"/>
    <x v="2"/>
    <x v="1"/>
  </r>
  <r>
    <n v="260"/>
    <n v="16"/>
    <n v="1.6"/>
    <s v="輪廻 ウロボロス"/>
    <x v="2"/>
    <x v="0"/>
  </r>
  <r>
    <n v="261"/>
    <n v="3"/>
    <n v="0.3"/>
    <s v="輪廻の蛇龍 ウロボロス"/>
    <x v="2"/>
    <x v="1"/>
  </r>
  <r>
    <n v="320"/>
    <n v="2"/>
    <n v="0.2"/>
    <s v="烈志士 近藤勇"/>
    <x v="3"/>
    <x v="0"/>
  </r>
  <r>
    <n v="324"/>
    <n v="2"/>
    <n v="0.2"/>
    <s v="凛志士 沖田総司"/>
    <x v="3"/>
    <x v="0"/>
  </r>
  <r>
    <n v="326"/>
    <n v="1"/>
    <n v="0.1"/>
    <s v="妖志士 斎藤一"/>
    <x v="3"/>
    <x v="0"/>
  </r>
  <r>
    <n v="381"/>
    <n v="13"/>
    <n v="1.3"/>
    <s v="肉食の恋火 バハムート"/>
    <x v="2"/>
    <x v="0"/>
  </r>
  <r>
    <n v="382"/>
    <n v="2"/>
    <n v="0.2"/>
    <s v="激情の愛炎 バハムート"/>
    <x v="2"/>
    <x v="1"/>
  </r>
  <r>
    <n v="383"/>
    <n v="4"/>
    <n v="0.4"/>
    <s v="酒宴の蟒蛇 ヤマタノオロチ"/>
    <x v="3"/>
    <x v="0"/>
  </r>
  <r>
    <n v="384"/>
    <n v="1"/>
    <n v="0.1"/>
    <s v="破国の呑龍 ヤマタノオロチ"/>
    <x v="3"/>
    <x v="1"/>
  </r>
  <r>
    <n v="385"/>
    <n v="1"/>
    <n v="0.1"/>
    <s v="波烈の出奔 リヴァイアサン"/>
    <x v="3"/>
    <x v="0"/>
  </r>
  <r>
    <n v="388"/>
    <n v="10"/>
    <n v="1"/>
    <s v="神円の恋姫 スフィンクス"/>
    <x v="2"/>
    <x v="0"/>
  </r>
  <r>
    <n v="389"/>
    <n v="2"/>
    <n v="0.2"/>
    <s v="操神の愛姫 スフィンクス"/>
    <x v="2"/>
    <x v="1"/>
  </r>
  <r>
    <n v="390"/>
    <n v="3"/>
    <n v="0.3"/>
    <s v="華環の旅客 親指姫"/>
    <x v="3"/>
    <x v="0"/>
  </r>
  <r>
    <n v="393"/>
    <n v="14"/>
    <n v="1.4"/>
    <s v="影縫い ピーターパン"/>
    <x v="2"/>
    <x v="0"/>
  </r>
  <r>
    <n v="394"/>
    <n v="4"/>
    <n v="0.4"/>
    <s v="影求の悪童 ピーターパン"/>
    <x v="2"/>
    <x v="1"/>
  </r>
  <r>
    <n v="396"/>
    <n v="17"/>
    <n v="1.7"/>
    <s v="竜宮の水雷 乙姫"/>
    <x v="2"/>
    <x v="0"/>
  </r>
  <r>
    <n v="398"/>
    <n v="4"/>
    <n v="0.4"/>
    <s v="ヘンゼル＆グレーテル"/>
    <x v="3"/>
    <x v="0"/>
  </r>
  <r>
    <n v="401"/>
    <n v="13"/>
    <n v="1.3"/>
    <s v="紅銀の孤狼 フェンリル"/>
    <x v="2"/>
    <x v="0"/>
  </r>
  <r>
    <n v="402"/>
    <n v="1"/>
    <n v="0.1"/>
    <s v="天災の神狼 フェンリル"/>
    <x v="2"/>
    <x v="1"/>
  </r>
  <r>
    <n v="403"/>
    <n v="2"/>
    <n v="0.2"/>
    <s v="静撃の翠眼 八咫烏"/>
    <x v="3"/>
    <x v="0"/>
  </r>
  <r>
    <n v="406"/>
    <n v="17"/>
    <n v="1.7"/>
    <s v="美笑の蒼蛇 エキドナ"/>
    <x v="2"/>
    <x v="0"/>
  </r>
  <r>
    <n v="407"/>
    <n v="4"/>
    <n v="0.4"/>
    <s v="蠱惑の飛刀 エキドナ"/>
    <x v="2"/>
    <x v="1"/>
  </r>
  <r>
    <n v="408"/>
    <n v="1"/>
    <n v="0.1"/>
    <s v="皇魔 アスタロト"/>
    <x v="3"/>
    <x v="0"/>
  </r>
  <r>
    <n v="434"/>
    <n v="2"/>
    <n v="0.2"/>
    <s v="D.R.T.H."/>
    <x v="3"/>
    <x v="0"/>
  </r>
  <r>
    <n v="437"/>
    <n v="22"/>
    <n v="2.2000000000000002"/>
    <s v="忘却者 カカシ"/>
    <x v="2"/>
    <x v="0"/>
  </r>
  <r>
    <n v="438"/>
    <n v="2"/>
    <n v="0.2"/>
    <s v="記憶の奪還 カカシ"/>
    <x v="2"/>
    <x v="1"/>
  </r>
  <r>
    <n v="440"/>
    <n v="11"/>
    <n v="1.1000000000000001"/>
    <s v="改良型 ブリキロガー"/>
    <x v="2"/>
    <x v="0"/>
  </r>
  <r>
    <n v="441"/>
    <n v="1"/>
    <n v="0.1"/>
    <s v="求心の錻装 ブリキロガー"/>
    <x v="2"/>
    <x v="1"/>
  </r>
  <r>
    <n v="442"/>
    <n v="1"/>
    <n v="0.1"/>
    <s v="ブレイブリー・ライオン"/>
    <x v="3"/>
    <x v="0"/>
  </r>
  <r>
    <n v="463"/>
    <n v="70"/>
    <n v="7"/>
    <s v="燻銀 ガウェイン"/>
    <x v="2"/>
    <x v="0"/>
  </r>
  <r>
    <n v="464"/>
    <n v="6"/>
    <n v="0.6"/>
    <s v="円熟の弾導 ガウェイン"/>
    <x v="2"/>
    <x v="1"/>
  </r>
  <r>
    <n v="465"/>
    <n v="12"/>
    <n v="1.2"/>
    <s v="真撃 ランスロット"/>
    <x v="3"/>
    <x v="0"/>
  </r>
  <r>
    <n v="466"/>
    <n v="1"/>
    <n v="0.1"/>
    <s v="真断の勇覇 ランスロット"/>
    <x v="3"/>
    <x v="1"/>
  </r>
  <r>
    <n v="467"/>
    <n v="20"/>
    <n v="2"/>
    <m/>
    <x v="4"/>
    <x v="2"/>
  </r>
  <r>
    <n v="468"/>
    <n v="1"/>
    <n v="0.1"/>
    <m/>
    <x v="4"/>
    <x v="2"/>
  </r>
  <r>
    <n v="470"/>
    <n v="73"/>
    <n v="7.3"/>
    <m/>
    <x v="4"/>
    <x v="2"/>
  </r>
  <r>
    <n v="471"/>
    <n v="4"/>
    <n v="0.4"/>
    <m/>
    <x v="4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6">
  <r>
    <m/>
    <m/>
    <m/>
    <e v="#N/A"/>
    <x v="0"/>
    <x v="0"/>
  </r>
  <r>
    <n v="256"/>
    <n v="3"/>
    <n v="3"/>
    <s v="アスモデウス"/>
    <x v="1"/>
    <x v="1"/>
  </r>
  <r>
    <n v="257"/>
    <n v="2"/>
    <n v="2"/>
    <s v="色欲 アスモデウス"/>
    <x v="1"/>
    <x v="2"/>
  </r>
  <r>
    <n v="130"/>
    <n v="3"/>
    <n v="3"/>
    <s v="狼男 ローレンス"/>
    <x v="2"/>
    <x v="1"/>
  </r>
  <r>
    <n v="387"/>
    <n v="2"/>
    <n v="2"/>
    <s v="スフィンクス"/>
    <x v="1"/>
    <x v="1"/>
  </r>
  <r>
    <n v="388"/>
    <n v="1"/>
    <n v="1"/>
    <s v="神円の恋姫 スフィンクス"/>
    <x v="1"/>
    <x v="2"/>
  </r>
  <r>
    <n v="390"/>
    <n v="1"/>
    <n v="1"/>
    <s v="華環の旅客 親指姫"/>
    <x v="3"/>
    <x v="2"/>
  </r>
  <r>
    <n v="129"/>
    <n v="1"/>
    <n v="1"/>
    <s v="孤高の狼憑き アマラ"/>
    <x v="2"/>
    <x v="2"/>
  </r>
  <r>
    <n v="392"/>
    <n v="1"/>
    <n v="1"/>
    <s v="ピーターパン"/>
    <x v="1"/>
    <x v="1"/>
  </r>
  <r>
    <n v="137"/>
    <n v="1"/>
    <n v="1"/>
    <s v="清福の仕立屋 チハヤ"/>
    <x v="2"/>
    <x v="2"/>
  </r>
  <r>
    <n v="395"/>
    <n v="2"/>
    <n v="2"/>
    <s v="乙姫"/>
    <x v="1"/>
    <x v="1"/>
  </r>
  <r>
    <n v="140"/>
    <n v="1"/>
    <n v="1"/>
    <s v="秋祭のタマモ"/>
    <x v="2"/>
    <x v="1"/>
  </r>
  <r>
    <n v="142"/>
    <n v="1"/>
    <n v="1"/>
    <s v="赤ずきん"/>
    <x v="2"/>
    <x v="1"/>
  </r>
  <r>
    <n v="144"/>
    <n v="2"/>
    <n v="2"/>
    <s v="かぐや"/>
    <x v="2"/>
    <x v="1"/>
  </r>
  <r>
    <n v="146"/>
    <n v="3"/>
    <n v="3"/>
    <s v="マーメイド"/>
    <x v="2"/>
    <x v="1"/>
  </r>
  <r>
    <n v="147"/>
    <n v="1"/>
    <n v="1"/>
    <s v="蒼き閃光 元マーメイド"/>
    <x v="2"/>
    <x v="2"/>
  </r>
  <r>
    <n v="405"/>
    <n v="1"/>
    <n v="1"/>
    <s v="エキドナ"/>
    <x v="1"/>
    <x v="1"/>
  </r>
  <r>
    <n v="150"/>
    <n v="2"/>
    <n v="2"/>
    <s v="ポイズンマスターサキ"/>
    <x v="2"/>
    <x v="1"/>
  </r>
  <r>
    <n v="153"/>
    <n v="1"/>
    <n v="1"/>
    <s v="拳聖ランラン"/>
    <x v="2"/>
    <x v="2"/>
  </r>
  <r>
    <n v="462"/>
    <n v="1"/>
    <n v="1"/>
    <s v="ガウェイン"/>
    <x v="1"/>
    <x v="1"/>
  </r>
  <r>
    <n v="149"/>
    <n v="1"/>
    <n v="1"/>
    <s v="雷撃蹴技を極めし者 シンデレラ"/>
    <x v="2"/>
    <x v="2"/>
  </r>
  <r>
    <n v="162"/>
    <n v="1"/>
    <n v="1"/>
    <s v="狂女 クララ"/>
    <x v="2"/>
    <x v="1"/>
  </r>
  <r>
    <n v="166"/>
    <n v="3"/>
    <n v="3"/>
    <s v="ベリアル"/>
    <x v="4"/>
    <x v="1"/>
  </r>
  <r>
    <n v="167"/>
    <n v="1"/>
    <n v="1"/>
    <s v="逆徒 ベリアル"/>
    <x v="4"/>
    <x v="2"/>
  </r>
  <r>
    <n v="169"/>
    <n v="1"/>
    <n v="1"/>
    <s v="オセ"/>
    <x v="4"/>
    <x v="1"/>
  </r>
  <r>
    <n v="170"/>
    <n v="2"/>
    <n v="2"/>
    <s v="識徒 オセ"/>
    <x v="4"/>
    <x v="2"/>
  </r>
  <r>
    <n v="172"/>
    <n v="1"/>
    <n v="1"/>
    <s v="フォルネウス"/>
    <x v="4"/>
    <x v="1"/>
  </r>
  <r>
    <n v="436"/>
    <n v="2"/>
    <n v="2"/>
    <s v="カカシ"/>
    <x v="1"/>
    <x v="1"/>
  </r>
  <r>
    <n v="437"/>
    <n v="1"/>
    <n v="1"/>
    <s v="忘却者 カカシ"/>
    <x v="1"/>
    <x v="2"/>
  </r>
  <r>
    <n v="439"/>
    <n v="3"/>
    <n v="3"/>
    <s v="ブリキロガー"/>
    <x v="1"/>
    <x v="1"/>
  </r>
  <r>
    <n v="184"/>
    <n v="1"/>
    <n v="1"/>
    <s v="クラーケン"/>
    <x v="4"/>
    <x v="1"/>
  </r>
  <r>
    <n v="187"/>
    <n v="2"/>
    <n v="2"/>
    <s v="ホルス"/>
    <x v="4"/>
    <x v="1"/>
  </r>
  <r>
    <n v="188"/>
    <n v="1"/>
    <n v="1"/>
    <s v="猛禽 ホルス"/>
    <x v="4"/>
    <x v="2"/>
  </r>
  <r>
    <n v="190"/>
    <n v="1"/>
    <n v="1"/>
    <s v="卑弥呼"/>
    <x v="4"/>
    <x v="1"/>
  </r>
  <r>
    <n v="181"/>
    <n v="1"/>
    <n v="1"/>
    <s v="ベヒモス"/>
    <x v="4"/>
    <x v="1"/>
  </r>
  <r>
    <n v="196"/>
    <n v="1"/>
    <n v="1"/>
    <s v="アキレス"/>
    <x v="4"/>
    <x v="1"/>
  </r>
  <r>
    <n v="326"/>
    <n v="1"/>
    <n v="1"/>
    <s v="妖志士 斎藤一"/>
    <x v="3"/>
    <x v="2"/>
  </r>
  <r>
    <n v="199"/>
    <n v="2"/>
    <n v="2"/>
    <s v="ジークフリート"/>
    <x v="4"/>
    <x v="1"/>
  </r>
  <r>
    <n v="201"/>
    <n v="1"/>
    <n v="1"/>
    <s v="斬空の大破剣 ジークフリート"/>
    <x v="4"/>
    <x v="3"/>
  </r>
  <r>
    <n v="202"/>
    <n v="1"/>
    <n v="1"/>
    <s v="プロメテウス"/>
    <x v="4"/>
    <x v="1"/>
  </r>
  <r>
    <n v="183"/>
    <n v="1"/>
    <n v="1"/>
    <s v="鈍重な彷徨者 ベヒモス"/>
    <x v="4"/>
    <x v="3"/>
  </r>
  <r>
    <n v="206"/>
    <n v="1"/>
    <n v="1"/>
    <s v="美神 アフロディーテ"/>
    <x v="4"/>
    <x v="2"/>
  </r>
  <r>
    <n v="463"/>
    <n v="4"/>
    <n v="4"/>
    <s v="燻銀 ガウェイン"/>
    <x v="1"/>
    <x v="2"/>
  </r>
  <r>
    <n v="464"/>
    <n v="1"/>
    <n v="1"/>
    <s v="円熟の弾導 ガウェイン"/>
    <x v="1"/>
    <x v="3"/>
  </r>
  <r>
    <n v="209"/>
    <n v="1"/>
    <n v="1"/>
    <s v="孤神 テティス"/>
    <x v="4"/>
    <x v="2"/>
  </r>
  <r>
    <n v="467"/>
    <n v="2"/>
    <n v="2"/>
    <s v="報復 モルドレッド"/>
    <x v="3"/>
    <x v="2"/>
  </r>
  <r>
    <n v="212"/>
    <n v="2"/>
    <n v="2"/>
    <s v="星神 アストライアー"/>
    <x v="4"/>
    <x v="2"/>
  </r>
  <r>
    <n v="469"/>
    <n v="4"/>
    <n v="4"/>
    <s v="トリスタン"/>
    <x v="1"/>
    <x v="1"/>
  </r>
  <r>
    <n v="214"/>
    <n v="1"/>
    <n v="1"/>
    <s v="アズラエル"/>
    <x v="4"/>
    <x v="1"/>
  </r>
  <r>
    <n v="217"/>
    <n v="1"/>
    <n v="1"/>
    <s v="ケツァクアトル"/>
    <x v="4"/>
    <x v="1"/>
  </r>
  <r>
    <n v="218"/>
    <n v="1"/>
    <n v="1"/>
    <s v="聖蛇 ケツァクアトル"/>
    <x v="4"/>
    <x v="2"/>
  </r>
  <r>
    <n v="384"/>
    <n v="1"/>
    <n v="1"/>
    <s v="破国の呑龍 ヤマタノオロチ"/>
    <x v="3"/>
    <x v="3"/>
  </r>
  <r>
    <n v="220"/>
    <n v="1"/>
    <n v="1"/>
    <s v="ルキフグス"/>
    <x v="4"/>
    <x v="1"/>
  </r>
  <r>
    <n v="250"/>
    <n v="1"/>
    <n v="1"/>
    <s v="マンモン"/>
    <x v="1"/>
    <x v="1"/>
  </r>
  <r>
    <n v="223"/>
    <n v="1"/>
    <n v="1"/>
    <s v="ヘラクレス"/>
    <x v="4"/>
    <x v="1"/>
  </r>
  <r>
    <n v="400"/>
    <n v="3"/>
    <n v="3"/>
    <s v="フェンリル"/>
    <x v="1"/>
    <x v="1"/>
  </r>
  <r>
    <n v="226"/>
    <n v="2"/>
    <n v="2"/>
    <s v="アレス"/>
    <x v="1"/>
    <x v="1"/>
  </r>
  <r>
    <n v="230"/>
    <n v="1"/>
    <n v="1"/>
    <s v="毒銃 ヨルムンガンド"/>
    <x v="1"/>
    <x v="2"/>
  </r>
  <r>
    <n v="231"/>
    <n v="1"/>
    <n v="1"/>
    <s v="必中の咬銃 ヨルムンガンド"/>
    <x v="1"/>
    <x v="3"/>
  </r>
  <r>
    <n v="232"/>
    <n v="2"/>
    <n v="2"/>
    <s v="パーシヴァル"/>
    <x v="1"/>
    <x v="1"/>
  </r>
  <r>
    <n v="235"/>
    <n v="1"/>
    <n v="1"/>
    <s v="イザナミ"/>
    <x v="1"/>
    <x v="1"/>
  </r>
  <r>
    <n v="208"/>
    <n v="1"/>
    <n v="1"/>
    <s v="テティス"/>
    <x v="4"/>
    <x v="1"/>
  </r>
  <r>
    <n v="238"/>
    <n v="1"/>
    <n v="1"/>
    <s v="ウリエル"/>
    <x v="1"/>
    <x v="1"/>
  </r>
  <r>
    <n v="244"/>
    <n v="1"/>
    <n v="1"/>
    <s v="ラファエル"/>
    <x v="1"/>
    <x v="1"/>
  </r>
  <r>
    <n v="126"/>
    <n v="1"/>
    <n v="1"/>
    <s v="骨器使い ユノ"/>
    <x v="2"/>
    <x v="1"/>
  </r>
  <r>
    <n v="247"/>
    <n v="1"/>
    <n v="1"/>
    <s v="ミカエル"/>
    <x v="1"/>
    <x v="1"/>
  </r>
  <r>
    <n v="396"/>
    <n v="1"/>
    <n v="1"/>
    <s v="竜宮の水雷 乙姫"/>
    <x v="1"/>
    <x v="2"/>
  </r>
  <r>
    <n v="251"/>
    <n v="1"/>
    <n v="1"/>
    <s v="強欲 マンモン"/>
    <x v="1"/>
    <x v="2"/>
  </r>
  <r>
    <n v="254"/>
    <n v="1"/>
    <n v="1"/>
    <s v="怠惰 ベルフェゴール"/>
    <x v="1"/>
    <x v="2"/>
  </r>
  <r>
    <n v="127"/>
    <n v="1"/>
    <n v="1"/>
    <s v="狂喜の賢者 ユノ"/>
    <x v="2"/>
    <x v="2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  <r>
    <m/>
    <m/>
    <m/>
    <e v="#N/A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8" cacheId="27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gridDropZones="1" multipleFieldFilters="0">
  <location ref="A51:G57" firstHeaderRow="1" firstDataRow="2" firstDataCol="1"/>
  <pivotFields count="6">
    <pivotField showAll="0"/>
    <pivotField dataField="1" showAll="0"/>
    <pivotField showAll="0"/>
    <pivotField showAll="0"/>
    <pivotField axis="axisCol" showAll="0">
      <items count="6">
        <item x="4"/>
        <item x="1"/>
        <item x="3"/>
        <item x="2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: unit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ピボットテーブル6" cacheId="21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gridDropZones="1" multipleFieldFilters="0">
  <location ref="A42:G47" firstHeaderRow="1" firstDataRow="2" firstDataCol="1"/>
  <pivotFields count="6">
    <pivotField showAll="0"/>
    <pivotField dataField="1" showAll="0"/>
    <pivotField showAll="0"/>
    <pivotField showAll="0"/>
    <pivotField axis="axisCol" showAll="0">
      <items count="6">
        <item x="1"/>
        <item x="2"/>
        <item x="3"/>
        <item x="0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: unit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ピボットテーブル5" cacheId="17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gridDropZones="1" multipleFieldFilters="0">
  <location ref="A32:G38" firstHeaderRow="1" firstDataRow="2" firstDataCol="1"/>
  <pivotFields count="6">
    <pivotField showAll="0"/>
    <pivotField dataField="1" showAll="0"/>
    <pivotField showAll="0"/>
    <pivotField showAll="0"/>
    <pivotField axis="axisCol" showAll="0">
      <items count="6">
        <item x="2"/>
        <item x="1"/>
        <item x="3"/>
        <item x="0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: unit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ピボットテーブル3" cacheId="11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gridDropZones="1" multipleFieldFilters="0">
  <location ref="A22:G27" firstHeaderRow="1" firstDataRow="2" firstDataCol="1"/>
  <pivotFields count="6">
    <pivotField showAll="0"/>
    <pivotField dataField="1" showAll="0"/>
    <pivotField showAll="0"/>
    <pivotField showAll="0"/>
    <pivotField axis="axisCol" showAll="0">
      <items count="6">
        <item x="1"/>
        <item x="2"/>
        <item x="3"/>
        <item x="0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: unit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ピボットテーブル2" cacheId="7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gridDropZones="1" multipleFieldFilters="0">
  <location ref="A12:G18" firstHeaderRow="1" firstDataRow="2" firstDataCol="1"/>
  <pivotFields count="6">
    <pivotField showAll="0"/>
    <pivotField dataField="1" showAll="0"/>
    <pivotField showAll="0"/>
    <pivotField showAll="0"/>
    <pivotField axis="axisCol" showAll="0">
      <items count="6">
        <item x="3"/>
        <item x="0"/>
        <item x="1"/>
        <item x="2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: unit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ピボットテーブル1" cacheId="3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gridDropZones="1" multipleFieldFilters="0">
  <location ref="A3:F7" firstHeaderRow="1" firstDataRow="2" firstDataCol="1"/>
  <pivotFields count="6">
    <pivotField showAll="0"/>
    <pivotField dataField="1"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合計 : unit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7"/>
  <sheetViews>
    <sheetView tabSelected="1" topLeftCell="A7" workbookViewId="0">
      <selection activeCell="E35" sqref="E35"/>
    </sheetView>
  </sheetViews>
  <sheetFormatPr baseColWidth="12" defaultRowHeight="18" x14ac:dyDescent="0"/>
  <cols>
    <col min="1" max="1" width="11.83203125" customWidth="1"/>
    <col min="2" max="2" width="11.83203125" bestFit="1" customWidth="1"/>
    <col min="3" max="3" width="10" bestFit="1" customWidth="1"/>
    <col min="4" max="4" width="11.33203125" bestFit="1" customWidth="1"/>
    <col min="5" max="5" width="10.33203125" bestFit="1" customWidth="1"/>
    <col min="6" max="6" width="6.1640625" customWidth="1"/>
    <col min="7" max="7" width="5.5" customWidth="1"/>
  </cols>
  <sheetData>
    <row r="3" spans="1:7">
      <c r="A3" s="1" t="s">
        <v>13</v>
      </c>
      <c r="B3" s="1" t="s">
        <v>6</v>
      </c>
    </row>
    <row r="4" spans="1:7">
      <c r="A4" s="1" t="s">
        <v>12</v>
      </c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1:7">
      <c r="A5" s="2">
        <v>4</v>
      </c>
      <c r="B5" s="3">
        <v>407</v>
      </c>
      <c r="C5" s="3">
        <v>368</v>
      </c>
      <c r="D5" s="3">
        <v>36</v>
      </c>
      <c r="E5" s="3">
        <v>149</v>
      </c>
      <c r="F5" s="3">
        <v>960</v>
      </c>
    </row>
    <row r="6" spans="1:7">
      <c r="A6" s="2">
        <v>5</v>
      </c>
      <c r="B6" s="3">
        <v>16</v>
      </c>
      <c r="C6" s="3">
        <v>23</v>
      </c>
      <c r="D6" s="3">
        <v>1</v>
      </c>
      <c r="E6" s="3"/>
      <c r="F6" s="3">
        <v>40</v>
      </c>
    </row>
    <row r="7" spans="1:7">
      <c r="A7" s="2" t="s">
        <v>11</v>
      </c>
      <c r="B7" s="3">
        <v>423</v>
      </c>
      <c r="C7" s="3">
        <v>391</v>
      </c>
      <c r="D7" s="3">
        <v>37</v>
      </c>
      <c r="E7" s="3">
        <v>149</v>
      </c>
      <c r="F7" s="3">
        <v>1000</v>
      </c>
    </row>
    <row r="12" spans="1:7">
      <c r="A12" s="1" t="s">
        <v>13</v>
      </c>
      <c r="B12" s="1" t="s">
        <v>6</v>
      </c>
    </row>
    <row r="13" spans="1:7">
      <c r="A13" s="1" t="s">
        <v>12</v>
      </c>
      <c r="B13" t="s">
        <v>7</v>
      </c>
      <c r="C13" t="s">
        <v>8</v>
      </c>
      <c r="D13" t="s">
        <v>9</v>
      </c>
      <c r="E13" t="s">
        <v>10</v>
      </c>
      <c r="F13" t="s">
        <v>14</v>
      </c>
      <c r="G13" t="s">
        <v>11</v>
      </c>
    </row>
    <row r="14" spans="1:7">
      <c r="A14" s="2">
        <v>3</v>
      </c>
      <c r="B14" s="3">
        <v>28</v>
      </c>
      <c r="C14" s="3">
        <v>25</v>
      </c>
      <c r="D14" s="3"/>
      <c r="E14" s="3">
        <v>16</v>
      </c>
      <c r="F14" s="3"/>
      <c r="G14" s="3">
        <v>69</v>
      </c>
    </row>
    <row r="15" spans="1:7">
      <c r="A15" s="2">
        <v>4</v>
      </c>
      <c r="B15" s="3">
        <v>10</v>
      </c>
      <c r="C15" s="3">
        <v>11</v>
      </c>
      <c r="D15" s="3">
        <v>2</v>
      </c>
      <c r="E15" s="3">
        <v>4</v>
      </c>
      <c r="F15" s="3"/>
      <c r="G15" s="3">
        <v>27</v>
      </c>
    </row>
    <row r="16" spans="1:7">
      <c r="A16" s="2">
        <v>5</v>
      </c>
      <c r="B16" s="3">
        <v>2</v>
      </c>
      <c r="C16" s="3"/>
      <c r="D16" s="3">
        <v>2</v>
      </c>
      <c r="E16" s="3"/>
      <c r="F16" s="3"/>
      <c r="G16" s="3">
        <v>4</v>
      </c>
    </row>
    <row r="17" spans="1:7">
      <c r="A17" s="2" t="s">
        <v>14</v>
      </c>
      <c r="B17" s="3"/>
      <c r="C17" s="3"/>
      <c r="D17" s="3"/>
      <c r="E17" s="3"/>
      <c r="F17" s="3"/>
      <c r="G17" s="3"/>
    </row>
    <row r="18" spans="1:7">
      <c r="A18" s="2" t="s">
        <v>11</v>
      </c>
      <c r="B18" s="3">
        <v>40</v>
      </c>
      <c r="C18" s="3">
        <v>36</v>
      </c>
      <c r="D18" s="3">
        <v>4</v>
      </c>
      <c r="E18" s="3">
        <v>20</v>
      </c>
      <c r="F18" s="3"/>
      <c r="G18" s="3">
        <v>100</v>
      </c>
    </row>
    <row r="22" spans="1:7">
      <c r="A22" s="1" t="s">
        <v>13</v>
      </c>
      <c r="B22" s="1" t="s">
        <v>6</v>
      </c>
    </row>
    <row r="23" spans="1:7">
      <c r="A23" s="1" t="s">
        <v>12</v>
      </c>
      <c r="B23" t="s">
        <v>7</v>
      </c>
      <c r="C23" t="s">
        <v>8</v>
      </c>
      <c r="D23" t="s">
        <v>9</v>
      </c>
      <c r="E23" t="s">
        <v>10</v>
      </c>
      <c r="F23" t="s">
        <v>14</v>
      </c>
      <c r="G23" t="s">
        <v>11</v>
      </c>
    </row>
    <row r="24" spans="1:7">
      <c r="A24" s="2">
        <v>4</v>
      </c>
      <c r="B24" s="3">
        <v>319</v>
      </c>
      <c r="C24" s="3">
        <v>352</v>
      </c>
      <c r="D24" s="3">
        <v>43</v>
      </c>
      <c r="E24" s="3">
        <v>153</v>
      </c>
      <c r="F24" s="3"/>
      <c r="G24" s="3">
        <v>867</v>
      </c>
    </row>
    <row r="25" spans="1:7">
      <c r="A25" s="2">
        <v>5</v>
      </c>
      <c r="B25" s="3">
        <v>58</v>
      </c>
      <c r="C25" s="3">
        <v>66</v>
      </c>
      <c r="D25" s="3">
        <v>9</v>
      </c>
      <c r="E25" s="3"/>
      <c r="F25" s="3"/>
      <c r="G25" s="3">
        <v>133</v>
      </c>
    </row>
    <row r="26" spans="1:7">
      <c r="A26" s="2" t="s">
        <v>14</v>
      </c>
      <c r="B26" s="3"/>
      <c r="C26" s="3"/>
      <c r="D26" s="3"/>
      <c r="E26" s="3"/>
      <c r="F26" s="3"/>
      <c r="G26" s="3"/>
    </row>
    <row r="27" spans="1:7">
      <c r="A27" s="2" t="s">
        <v>11</v>
      </c>
      <c r="B27" s="3">
        <v>377</v>
      </c>
      <c r="C27" s="3">
        <v>418</v>
      </c>
      <c r="D27" s="3">
        <v>52</v>
      </c>
      <c r="E27" s="3">
        <v>153</v>
      </c>
      <c r="F27" s="3"/>
      <c r="G27" s="3">
        <v>1000</v>
      </c>
    </row>
    <row r="32" spans="1:7">
      <c r="A32" s="1" t="s">
        <v>13</v>
      </c>
      <c r="B32" s="1" t="s">
        <v>6</v>
      </c>
    </row>
    <row r="33" spans="1:7">
      <c r="A33" s="1" t="s">
        <v>12</v>
      </c>
      <c r="B33" t="s">
        <v>7</v>
      </c>
      <c r="C33" t="s">
        <v>8</v>
      </c>
      <c r="D33" t="s">
        <v>9</v>
      </c>
      <c r="E33" t="s">
        <v>10</v>
      </c>
      <c r="F33" t="s">
        <v>14</v>
      </c>
      <c r="G33" t="s">
        <v>11</v>
      </c>
    </row>
    <row r="34" spans="1:7">
      <c r="A34" s="2">
        <v>3</v>
      </c>
      <c r="B34" s="3">
        <v>21</v>
      </c>
      <c r="C34" s="3">
        <v>37</v>
      </c>
      <c r="D34" s="3"/>
      <c r="E34" s="3">
        <v>19</v>
      </c>
      <c r="F34" s="3"/>
      <c r="G34" s="3">
        <v>77</v>
      </c>
    </row>
    <row r="35" spans="1:7">
      <c r="A35" s="2">
        <v>4</v>
      </c>
      <c r="B35" s="3">
        <v>6</v>
      </c>
      <c r="C35" s="3">
        <v>7</v>
      </c>
      <c r="D35" s="3">
        <v>3</v>
      </c>
      <c r="E35" s="3">
        <v>5</v>
      </c>
      <c r="F35" s="3"/>
      <c r="G35" s="3">
        <v>21</v>
      </c>
    </row>
    <row r="36" spans="1:7">
      <c r="A36" s="2">
        <v>5</v>
      </c>
      <c r="B36" s="3"/>
      <c r="C36" s="3">
        <v>1</v>
      </c>
      <c r="D36" s="3">
        <v>1</v>
      </c>
      <c r="E36" s="3"/>
      <c r="F36" s="3"/>
      <c r="G36" s="3">
        <v>2</v>
      </c>
    </row>
    <row r="37" spans="1:7">
      <c r="A37" s="2" t="s">
        <v>14</v>
      </c>
      <c r="B37" s="3"/>
      <c r="C37" s="3"/>
      <c r="D37" s="3"/>
      <c r="E37" s="3"/>
      <c r="F37" s="3"/>
      <c r="G37" s="3"/>
    </row>
    <row r="38" spans="1:7">
      <c r="A38" s="2" t="s">
        <v>11</v>
      </c>
      <c r="B38" s="3">
        <v>27</v>
      </c>
      <c r="C38" s="3">
        <v>45</v>
      </c>
      <c r="D38" s="3">
        <v>4</v>
      </c>
      <c r="E38" s="3">
        <v>24</v>
      </c>
      <c r="F38" s="3"/>
      <c r="G38" s="3">
        <v>100</v>
      </c>
    </row>
    <row r="42" spans="1:7">
      <c r="A42" s="1" t="s">
        <v>13</v>
      </c>
      <c r="B42" s="1" t="s">
        <v>6</v>
      </c>
    </row>
    <row r="43" spans="1:7">
      <c r="A43" s="1" t="s">
        <v>12</v>
      </c>
      <c r="B43" t="s">
        <v>7</v>
      </c>
      <c r="C43" t="s">
        <v>8</v>
      </c>
      <c r="D43" t="s">
        <v>9</v>
      </c>
      <c r="E43" t="s">
        <v>10</v>
      </c>
      <c r="F43" t="s">
        <v>15</v>
      </c>
      <c r="G43" t="s">
        <v>11</v>
      </c>
    </row>
    <row r="44" spans="1:7">
      <c r="A44" s="2">
        <v>4</v>
      </c>
      <c r="B44" s="3">
        <v>256</v>
      </c>
      <c r="C44" s="3">
        <v>392</v>
      </c>
      <c r="D44" s="3">
        <v>35</v>
      </c>
      <c r="E44" s="3">
        <v>151</v>
      </c>
      <c r="F44" s="3"/>
      <c r="G44" s="3">
        <v>834</v>
      </c>
    </row>
    <row r="45" spans="1:7">
      <c r="A45" s="2">
        <v>5</v>
      </c>
      <c r="B45" s="3">
        <v>25</v>
      </c>
      <c r="C45" s="3">
        <v>41</v>
      </c>
      <c r="D45" s="3">
        <v>2</v>
      </c>
      <c r="E45" s="3"/>
      <c r="F45" s="3"/>
      <c r="G45" s="3">
        <v>68</v>
      </c>
    </row>
    <row r="46" spans="1:7">
      <c r="A46" s="2" t="s">
        <v>15</v>
      </c>
      <c r="B46" s="3"/>
      <c r="C46" s="3"/>
      <c r="D46" s="3"/>
      <c r="E46" s="3"/>
      <c r="F46" s="3">
        <v>98</v>
      </c>
      <c r="G46" s="3">
        <v>98</v>
      </c>
    </row>
    <row r="47" spans="1:7">
      <c r="A47" s="2" t="s">
        <v>11</v>
      </c>
      <c r="B47" s="3">
        <v>281</v>
      </c>
      <c r="C47" s="3">
        <v>433</v>
      </c>
      <c r="D47" s="3">
        <v>37</v>
      </c>
      <c r="E47" s="3">
        <v>151</v>
      </c>
      <c r="F47" s="3">
        <v>98</v>
      </c>
      <c r="G47" s="3">
        <v>1000</v>
      </c>
    </row>
    <row r="51" spans="1:7">
      <c r="A51" s="1" t="s">
        <v>13</v>
      </c>
      <c r="B51" s="1" t="s">
        <v>6</v>
      </c>
    </row>
    <row r="52" spans="1:7">
      <c r="A52" s="1" t="s">
        <v>12</v>
      </c>
      <c r="B52" t="s">
        <v>7</v>
      </c>
      <c r="C52" t="s">
        <v>8</v>
      </c>
      <c r="D52" t="s">
        <v>9</v>
      </c>
      <c r="E52" t="s">
        <v>10</v>
      </c>
      <c r="F52" t="s">
        <v>14</v>
      </c>
      <c r="G52" t="s">
        <v>11</v>
      </c>
    </row>
    <row r="53" spans="1:7">
      <c r="A53" s="2">
        <v>3</v>
      </c>
      <c r="B53" s="3">
        <v>19</v>
      </c>
      <c r="C53" s="3">
        <v>31</v>
      </c>
      <c r="D53" s="3"/>
      <c r="E53" s="3">
        <v>14</v>
      </c>
      <c r="F53" s="3"/>
      <c r="G53" s="3">
        <v>64</v>
      </c>
    </row>
    <row r="54" spans="1:7">
      <c r="A54" s="2">
        <v>4</v>
      </c>
      <c r="B54" s="3">
        <v>9</v>
      </c>
      <c r="C54" s="3">
        <v>12</v>
      </c>
      <c r="D54" s="3">
        <v>4</v>
      </c>
      <c r="E54" s="3">
        <v>6</v>
      </c>
      <c r="F54" s="3"/>
      <c r="G54" s="3">
        <v>31</v>
      </c>
    </row>
    <row r="55" spans="1:7">
      <c r="A55" s="2">
        <v>5</v>
      </c>
      <c r="B55" s="3">
        <v>2</v>
      </c>
      <c r="C55" s="3">
        <v>2</v>
      </c>
      <c r="D55" s="3">
        <v>1</v>
      </c>
      <c r="E55" s="3"/>
      <c r="F55" s="3"/>
      <c r="G55" s="3">
        <v>5</v>
      </c>
    </row>
    <row r="56" spans="1:7">
      <c r="A56" s="2" t="s">
        <v>14</v>
      </c>
      <c r="B56" s="3"/>
      <c r="C56" s="3"/>
      <c r="D56" s="3"/>
      <c r="E56" s="3"/>
      <c r="F56" s="3"/>
      <c r="G56" s="3"/>
    </row>
    <row r="57" spans="1:7">
      <c r="A57" s="2" t="s">
        <v>11</v>
      </c>
      <c r="B57" s="3">
        <v>30</v>
      </c>
      <c r="C57" s="3">
        <v>45</v>
      </c>
      <c r="D57" s="3">
        <v>5</v>
      </c>
      <c r="E57" s="3">
        <v>20</v>
      </c>
      <c r="F57" s="3"/>
      <c r="G57" s="3">
        <v>100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107"/>
  <sheetViews>
    <sheetView topLeftCell="A60" workbookViewId="0">
      <selection activeCell="F102" sqref="F102"/>
    </sheetView>
  </sheetViews>
  <sheetFormatPr baseColWidth="12" defaultRowHeight="18" x14ac:dyDescent="0"/>
  <cols>
    <col min="4" max="4" width="19.1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127</v>
      </c>
      <c r="B2">
        <v>4</v>
      </c>
      <c r="C2">
        <v>0.4</v>
      </c>
      <c r="D2" t="str">
        <f>VLOOKUP($A2,[1]characters!$A:$J,3,FALSE)</f>
        <v>狂喜の賢者 ユノ</v>
      </c>
      <c r="E2" t="str">
        <f>VLOOKUP($A2,[1]characters!$A:$J,10,FALSE)</f>
        <v>PremiumW</v>
      </c>
      <c r="F2">
        <f>VLOOKUP($A2,[1]characters!$A:$J,9,FALSE)</f>
        <v>4</v>
      </c>
    </row>
    <row r="3" spans="1:6">
      <c r="A3">
        <v>129</v>
      </c>
      <c r="B3">
        <v>10</v>
      </c>
      <c r="C3">
        <v>1</v>
      </c>
      <c r="D3" t="str">
        <f>VLOOKUP($A3,[1]characters!$A:$J,3,FALSE)</f>
        <v>孤高の狼憑き アマラ</v>
      </c>
      <c r="E3" t="str">
        <f>VLOOKUP($A3,[1]characters!$A:$J,10,FALSE)</f>
        <v>PremiumW</v>
      </c>
      <c r="F3">
        <f>VLOOKUP($A3,[1]characters!$A:$J,9,FALSE)</f>
        <v>4</v>
      </c>
    </row>
    <row r="4" spans="1:6">
      <c r="A4">
        <v>131</v>
      </c>
      <c r="B4">
        <v>7</v>
      </c>
      <c r="C4">
        <v>0.7</v>
      </c>
      <c r="D4" t="str">
        <f>VLOOKUP($A4,[1]characters!$A:$J,3,FALSE)</f>
        <v>月下の人狼 ローレンス</v>
      </c>
      <c r="E4" t="str">
        <f>VLOOKUP($A4,[1]characters!$A:$J,10,FALSE)</f>
        <v>PremiumW</v>
      </c>
      <c r="F4">
        <f>VLOOKUP($A4,[1]characters!$A:$J,9,FALSE)</f>
        <v>4</v>
      </c>
    </row>
    <row r="5" spans="1:6">
      <c r="A5">
        <v>133</v>
      </c>
      <c r="B5">
        <v>11</v>
      </c>
      <c r="C5">
        <v>1.1000000000000001</v>
      </c>
      <c r="D5" t="str">
        <f>VLOOKUP($A5,[1]characters!$A:$J,3,FALSE)</f>
        <v>迅雷の刀剣 ハヤト</v>
      </c>
      <c r="E5" t="str">
        <f>VLOOKUP($A5,[1]characters!$A:$J,10,FALSE)</f>
        <v>PremiumW</v>
      </c>
      <c r="F5">
        <f>VLOOKUP($A5,[1]characters!$A:$J,9,FALSE)</f>
        <v>4</v>
      </c>
    </row>
    <row r="6" spans="1:6">
      <c r="A6">
        <v>135</v>
      </c>
      <c r="B6">
        <v>7</v>
      </c>
      <c r="C6">
        <v>0.7</v>
      </c>
      <c r="D6" t="str">
        <f>VLOOKUP($A6,[1]characters!$A:$J,3,FALSE)</f>
        <v>京の炎華夕霧</v>
      </c>
      <c r="E6" t="str">
        <f>VLOOKUP($A6,[1]characters!$A:$J,10,FALSE)</f>
        <v>PremiumW</v>
      </c>
      <c r="F6">
        <f>VLOOKUP($A6,[1]characters!$A:$J,9,FALSE)</f>
        <v>4</v>
      </c>
    </row>
    <row r="7" spans="1:6">
      <c r="A7">
        <v>137</v>
      </c>
      <c r="B7">
        <v>5</v>
      </c>
      <c r="C7">
        <v>0.5</v>
      </c>
      <c r="D7" t="str">
        <f>VLOOKUP($A7,[1]characters!$A:$J,3,FALSE)</f>
        <v>清福の仕立屋 チハヤ</v>
      </c>
      <c r="E7" t="str">
        <f>VLOOKUP($A7,[1]characters!$A:$J,10,FALSE)</f>
        <v>PremiumW</v>
      </c>
      <c r="F7">
        <f>VLOOKUP($A7,[1]characters!$A:$J,9,FALSE)</f>
        <v>4</v>
      </c>
    </row>
    <row r="8" spans="1:6">
      <c r="A8">
        <v>139</v>
      </c>
      <c r="B8">
        <v>7</v>
      </c>
      <c r="C8">
        <v>0.7</v>
      </c>
      <c r="D8" t="str">
        <f>VLOOKUP($A8,[1]characters!$A:$J,3,FALSE)</f>
        <v>蒼昇刃姫 トモエ</v>
      </c>
      <c r="E8" t="str">
        <f>VLOOKUP($A8,[1]characters!$A:$J,10,FALSE)</f>
        <v>PremiumW</v>
      </c>
      <c r="F8">
        <f>VLOOKUP($A8,[1]characters!$A:$J,9,FALSE)</f>
        <v>4</v>
      </c>
    </row>
    <row r="9" spans="1:6">
      <c r="A9">
        <v>141</v>
      </c>
      <c r="B9">
        <v>8</v>
      </c>
      <c r="C9">
        <v>0.8</v>
      </c>
      <c r="D9" t="str">
        <f>VLOOKUP($A9,[1]characters!$A:$J,3,FALSE)</f>
        <v>妖狐演舞 タマモ</v>
      </c>
      <c r="E9" t="str">
        <f>VLOOKUP($A9,[1]characters!$A:$J,10,FALSE)</f>
        <v>PremiumW</v>
      </c>
      <c r="F9">
        <f>VLOOKUP($A9,[1]characters!$A:$J,9,FALSE)</f>
        <v>4</v>
      </c>
    </row>
    <row r="10" spans="1:6">
      <c r="A10">
        <v>143</v>
      </c>
      <c r="B10">
        <v>13</v>
      </c>
      <c r="C10">
        <v>1.3</v>
      </c>
      <c r="D10" t="str">
        <f>VLOOKUP($A10,[1]characters!$A:$J,3,FALSE)</f>
        <v>深紅の死神 赤ずきん</v>
      </c>
      <c r="E10" t="str">
        <f>VLOOKUP($A10,[1]characters!$A:$J,10,FALSE)</f>
        <v>PremiumW</v>
      </c>
      <c r="F10">
        <f>VLOOKUP($A10,[1]characters!$A:$J,9,FALSE)</f>
        <v>4</v>
      </c>
    </row>
    <row r="11" spans="1:6">
      <c r="A11">
        <v>145</v>
      </c>
      <c r="B11">
        <v>8</v>
      </c>
      <c r="C11">
        <v>0.8</v>
      </c>
      <c r="D11" t="str">
        <f>VLOOKUP($A11,[1]characters!$A:$J,3,FALSE)</f>
        <v>魔性妖艶 かぐや</v>
      </c>
      <c r="E11" t="str">
        <f>VLOOKUP($A11,[1]characters!$A:$J,10,FALSE)</f>
        <v>PremiumW</v>
      </c>
      <c r="F11">
        <f>VLOOKUP($A11,[1]characters!$A:$J,9,FALSE)</f>
        <v>4</v>
      </c>
    </row>
    <row r="12" spans="1:6">
      <c r="A12">
        <v>147</v>
      </c>
      <c r="B12">
        <v>7</v>
      </c>
      <c r="C12">
        <v>0.7</v>
      </c>
      <c r="D12" t="str">
        <f>VLOOKUP($A12,[1]characters!$A:$J,3,FALSE)</f>
        <v>蒼き閃光 元マーメイド</v>
      </c>
      <c r="E12" t="str">
        <f>VLOOKUP($A12,[1]characters!$A:$J,10,FALSE)</f>
        <v>PremiumW</v>
      </c>
      <c r="F12">
        <f>VLOOKUP($A12,[1]characters!$A:$J,9,FALSE)</f>
        <v>4</v>
      </c>
    </row>
    <row r="13" spans="1:6">
      <c r="A13">
        <v>149</v>
      </c>
      <c r="B13">
        <v>6</v>
      </c>
      <c r="C13">
        <v>0.6</v>
      </c>
      <c r="D13" t="str">
        <f>VLOOKUP($A13,[1]characters!$A:$J,3,FALSE)</f>
        <v>雷撃蹴技を極めし者 シンデレラ</v>
      </c>
      <c r="E13" t="str">
        <f>VLOOKUP($A13,[1]characters!$A:$J,10,FALSE)</f>
        <v>PremiumW</v>
      </c>
      <c r="F13">
        <f>VLOOKUP($A13,[1]characters!$A:$J,9,FALSE)</f>
        <v>4</v>
      </c>
    </row>
    <row r="14" spans="1:6">
      <c r="A14">
        <v>151</v>
      </c>
      <c r="B14">
        <v>7</v>
      </c>
      <c r="C14">
        <v>0.7</v>
      </c>
      <c r="D14" t="str">
        <f>VLOOKUP($A14,[1]characters!$A:$J,3,FALSE)</f>
        <v>毒煙の処刑人サキ</v>
      </c>
      <c r="E14" t="str">
        <f>VLOOKUP($A14,[1]characters!$A:$J,10,FALSE)</f>
        <v>PremiumW</v>
      </c>
      <c r="F14">
        <f>VLOOKUP($A14,[1]characters!$A:$J,9,FALSE)</f>
        <v>4</v>
      </c>
    </row>
    <row r="15" spans="1:6">
      <c r="A15">
        <v>153</v>
      </c>
      <c r="B15">
        <v>8</v>
      </c>
      <c r="C15">
        <v>0.8</v>
      </c>
      <c r="D15" t="str">
        <f>VLOOKUP($A15,[1]characters!$A:$J,3,FALSE)</f>
        <v>拳聖ランラン</v>
      </c>
      <c r="E15" t="str">
        <f>VLOOKUP($A15,[1]characters!$A:$J,10,FALSE)</f>
        <v>PremiumW</v>
      </c>
      <c r="F15">
        <f>VLOOKUP($A15,[1]characters!$A:$J,9,FALSE)</f>
        <v>4</v>
      </c>
    </row>
    <row r="16" spans="1:6">
      <c r="A16">
        <v>155</v>
      </c>
      <c r="B16">
        <v>7</v>
      </c>
      <c r="C16">
        <v>0.7</v>
      </c>
      <c r="D16" t="str">
        <f>VLOOKUP($A16,[1]characters!$A:$J,3,FALSE)</f>
        <v>隻眼の掃除屋 ハンナ</v>
      </c>
      <c r="E16" t="str">
        <f>VLOOKUP($A16,[1]characters!$A:$J,10,FALSE)</f>
        <v>PremiumW</v>
      </c>
      <c r="F16">
        <f>VLOOKUP($A16,[1]characters!$A:$J,9,FALSE)</f>
        <v>4</v>
      </c>
    </row>
    <row r="17" spans="1:6">
      <c r="A17">
        <v>157</v>
      </c>
      <c r="B17">
        <v>9</v>
      </c>
      <c r="C17">
        <v>0.9</v>
      </c>
      <c r="D17" t="str">
        <f>VLOOKUP($A17,[1]characters!$A:$J,3,FALSE)</f>
        <v>雷光舞姫 エレナ</v>
      </c>
      <c r="E17" t="str">
        <f>VLOOKUP($A17,[1]characters!$A:$J,10,FALSE)</f>
        <v>PremiumW</v>
      </c>
      <c r="F17">
        <f>VLOOKUP($A17,[1]characters!$A:$J,9,FALSE)</f>
        <v>4</v>
      </c>
    </row>
    <row r="18" spans="1:6">
      <c r="A18">
        <v>159</v>
      </c>
      <c r="B18">
        <v>4</v>
      </c>
      <c r="C18">
        <v>0.4</v>
      </c>
      <c r="D18" t="str">
        <f>VLOOKUP($A18,[1]characters!$A:$J,3,FALSE)</f>
        <v>邪を狩りし者 シャルロッテ</v>
      </c>
      <c r="E18" t="str">
        <f>VLOOKUP($A18,[1]characters!$A:$J,10,FALSE)</f>
        <v>PremiumW</v>
      </c>
      <c r="F18">
        <f>VLOOKUP($A18,[1]characters!$A:$J,9,FALSE)</f>
        <v>4</v>
      </c>
    </row>
    <row r="19" spans="1:6">
      <c r="A19">
        <v>161</v>
      </c>
      <c r="B19">
        <v>7</v>
      </c>
      <c r="C19">
        <v>0.7</v>
      </c>
      <c r="D19" t="str">
        <f>VLOOKUP($A19,[1]characters!$A:$J,3,FALSE)</f>
        <v>咆哮の先導者 クリエ</v>
      </c>
      <c r="E19" t="str">
        <f>VLOOKUP($A19,[1]characters!$A:$J,10,FALSE)</f>
        <v>PremiumW</v>
      </c>
      <c r="F19">
        <f>VLOOKUP($A19,[1]characters!$A:$J,9,FALSE)</f>
        <v>4</v>
      </c>
    </row>
    <row r="20" spans="1:6">
      <c r="A20">
        <v>163</v>
      </c>
      <c r="B20">
        <v>5</v>
      </c>
      <c r="C20">
        <v>0.5</v>
      </c>
      <c r="D20" t="str">
        <f>VLOOKUP($A20,[1]characters!$A:$J,3,FALSE)</f>
        <v>冷酷な狂嬢 クララ</v>
      </c>
      <c r="E20" t="str">
        <f>VLOOKUP($A20,[1]characters!$A:$J,10,FALSE)</f>
        <v>PremiumW</v>
      </c>
      <c r="F20">
        <f>VLOOKUP($A20,[1]characters!$A:$J,9,FALSE)</f>
        <v>4</v>
      </c>
    </row>
    <row r="21" spans="1:6">
      <c r="A21">
        <v>165</v>
      </c>
      <c r="B21">
        <v>9</v>
      </c>
      <c r="C21">
        <v>0.9</v>
      </c>
      <c r="D21" t="str">
        <f>VLOOKUP($A21,[1]characters!$A:$J,3,FALSE)</f>
        <v>イブとたったひとりのトモダチ</v>
      </c>
      <c r="E21" t="str">
        <f>VLOOKUP($A21,[1]characters!$A:$J,10,FALSE)</f>
        <v>PremiumW</v>
      </c>
      <c r="F21">
        <f>VLOOKUP($A21,[1]characters!$A:$J,9,FALSE)</f>
        <v>4</v>
      </c>
    </row>
    <row r="22" spans="1:6">
      <c r="A22">
        <v>167</v>
      </c>
      <c r="B22">
        <v>67</v>
      </c>
      <c r="C22">
        <v>6.7</v>
      </c>
      <c r="D22" t="str">
        <f>VLOOKUP($A22,[1]characters!$A:$J,3,FALSE)</f>
        <v>逆徒 ベリアル</v>
      </c>
      <c r="E22" t="str">
        <f>VLOOKUP($A22,[1]characters!$A:$J,10,FALSE)</f>
        <v>PremiumN</v>
      </c>
      <c r="F22">
        <f>VLOOKUP($A22,[1]characters!$A:$J,9,FALSE)</f>
        <v>4</v>
      </c>
    </row>
    <row r="23" spans="1:6">
      <c r="A23">
        <v>168</v>
      </c>
      <c r="B23">
        <v>1</v>
      </c>
      <c r="C23">
        <v>0.1</v>
      </c>
      <c r="D23" t="str">
        <f>VLOOKUP($A23,[1]characters!$A:$J,3,FALSE)</f>
        <v>猛進の大逆者 ベリアル</v>
      </c>
      <c r="E23" t="str">
        <f>VLOOKUP($A23,[1]characters!$A:$J,10,FALSE)</f>
        <v>PremiumN</v>
      </c>
      <c r="F23">
        <f>VLOOKUP($A23,[1]characters!$A:$J,9,FALSE)</f>
        <v>5</v>
      </c>
    </row>
    <row r="24" spans="1:6">
      <c r="A24">
        <v>170</v>
      </c>
      <c r="B24">
        <v>55</v>
      </c>
      <c r="C24">
        <v>5.5</v>
      </c>
      <c r="D24" t="str">
        <f>VLOOKUP($A24,[1]characters!$A:$J,3,FALSE)</f>
        <v>識徒 オセ</v>
      </c>
      <c r="E24" t="str">
        <f>VLOOKUP($A24,[1]characters!$A:$J,10,FALSE)</f>
        <v>PremiumN</v>
      </c>
      <c r="F24">
        <f>VLOOKUP($A24,[1]characters!$A:$J,9,FALSE)</f>
        <v>4</v>
      </c>
    </row>
    <row r="25" spans="1:6">
      <c r="A25">
        <v>171</v>
      </c>
      <c r="B25">
        <v>2</v>
      </c>
      <c r="C25">
        <v>0.2</v>
      </c>
      <c r="D25" t="str">
        <f>VLOOKUP($A25,[1]characters!$A:$J,3,FALSE)</f>
        <v>精解の預知者 オセ</v>
      </c>
      <c r="E25" t="str">
        <f>VLOOKUP($A25,[1]characters!$A:$J,10,FALSE)</f>
        <v>PremiumN</v>
      </c>
      <c r="F25">
        <f>VLOOKUP($A25,[1]characters!$A:$J,9,FALSE)</f>
        <v>5</v>
      </c>
    </row>
    <row r="26" spans="1:6">
      <c r="A26">
        <v>173</v>
      </c>
      <c r="B26">
        <v>22</v>
      </c>
      <c r="C26">
        <v>2.2000000000000002</v>
      </c>
      <c r="D26" t="str">
        <f>VLOOKUP($A26,[1]characters!$A:$J,3,FALSE)</f>
        <v>公爵 フォルネウス</v>
      </c>
      <c r="E26" t="str">
        <f>VLOOKUP($A26,[1]characters!$A:$J,10,FALSE)</f>
        <v>PremiumN</v>
      </c>
      <c r="F26">
        <f>VLOOKUP($A26,[1]characters!$A:$J,9,FALSE)</f>
        <v>4</v>
      </c>
    </row>
    <row r="27" spans="1:6">
      <c r="A27">
        <v>174</v>
      </c>
      <c r="B27">
        <v>1</v>
      </c>
      <c r="C27">
        <v>0.1</v>
      </c>
      <c r="D27" t="str">
        <f>VLOOKUP($A27,[1]characters!$A:$J,3,FALSE)</f>
        <v>偽愛の大公爵 フォルネウス</v>
      </c>
      <c r="E27" t="str">
        <f>VLOOKUP($A27,[1]characters!$A:$J,10,FALSE)</f>
        <v>PremiumN</v>
      </c>
      <c r="F27">
        <f>VLOOKUP($A27,[1]characters!$A:$J,9,FALSE)</f>
        <v>5</v>
      </c>
    </row>
    <row r="28" spans="1:6">
      <c r="A28">
        <v>176</v>
      </c>
      <c r="B28">
        <v>17</v>
      </c>
      <c r="C28">
        <v>1.7</v>
      </c>
      <c r="D28" t="str">
        <f>VLOOKUP($A28,[1]characters!$A:$J,3,FALSE)</f>
        <v>異教徒 バフォメット</v>
      </c>
      <c r="E28" t="str">
        <f>VLOOKUP($A28,[1]characters!$A:$J,10,FALSE)</f>
        <v>PremiumN</v>
      </c>
      <c r="F28">
        <f>VLOOKUP($A28,[1]characters!$A:$J,9,FALSE)</f>
        <v>4</v>
      </c>
    </row>
    <row r="29" spans="1:6">
      <c r="A29">
        <v>177</v>
      </c>
      <c r="B29">
        <v>1</v>
      </c>
      <c r="C29">
        <v>0.1</v>
      </c>
      <c r="D29" t="str">
        <f>VLOOKUP($A29,[1]characters!$A:$J,3,FALSE)</f>
        <v>黒魔の異端師 バフォメット</v>
      </c>
      <c r="E29" t="str">
        <f>VLOOKUP($A29,[1]characters!$A:$J,10,FALSE)</f>
        <v>PremiumN</v>
      </c>
      <c r="F29">
        <f>VLOOKUP($A29,[1]characters!$A:$J,9,FALSE)</f>
        <v>5</v>
      </c>
    </row>
    <row r="30" spans="1:6">
      <c r="A30">
        <v>179</v>
      </c>
      <c r="B30">
        <v>15</v>
      </c>
      <c r="C30">
        <v>1.5</v>
      </c>
      <c r="D30" t="str">
        <f>VLOOKUP($A30,[1]characters!$A:$J,3,FALSE)</f>
        <v>番犬 ケルベロス</v>
      </c>
      <c r="E30" t="str">
        <f>VLOOKUP($A30,[1]characters!$A:$J,10,FALSE)</f>
        <v>PremiumN</v>
      </c>
      <c r="F30">
        <f>VLOOKUP($A30,[1]characters!$A:$J,9,FALSE)</f>
        <v>4</v>
      </c>
    </row>
    <row r="31" spans="1:6">
      <c r="A31">
        <v>180</v>
      </c>
      <c r="B31">
        <v>1</v>
      </c>
      <c r="C31">
        <v>0.1</v>
      </c>
      <c r="D31" t="str">
        <f>VLOOKUP($A31,[1]characters!$A:$J,3,FALSE)</f>
        <v>地獄の大門番 ケルベロス</v>
      </c>
      <c r="E31" t="str">
        <f>VLOOKUP($A31,[1]characters!$A:$J,10,FALSE)</f>
        <v>PremiumN</v>
      </c>
      <c r="F31">
        <f>VLOOKUP($A31,[1]characters!$A:$J,9,FALSE)</f>
        <v>5</v>
      </c>
    </row>
    <row r="32" spans="1:6">
      <c r="A32">
        <v>182</v>
      </c>
      <c r="B32">
        <v>17</v>
      </c>
      <c r="C32">
        <v>1.7</v>
      </c>
      <c r="D32" t="str">
        <f>VLOOKUP($A32,[1]characters!$A:$J,3,FALSE)</f>
        <v>放蕩者 ベヒモス</v>
      </c>
      <c r="E32" t="str">
        <f>VLOOKUP($A32,[1]characters!$A:$J,10,FALSE)</f>
        <v>PremiumN</v>
      </c>
      <c r="F32">
        <f>VLOOKUP($A32,[1]characters!$A:$J,9,FALSE)</f>
        <v>4</v>
      </c>
    </row>
    <row r="33" spans="1:6">
      <c r="A33">
        <v>185</v>
      </c>
      <c r="B33">
        <v>16</v>
      </c>
      <c r="C33">
        <v>1.6</v>
      </c>
      <c r="D33" t="str">
        <f>VLOOKUP($A33,[1]characters!$A:$J,3,FALSE)</f>
        <v>海姫 クラーケン</v>
      </c>
      <c r="E33" t="str">
        <f>VLOOKUP($A33,[1]characters!$A:$J,10,FALSE)</f>
        <v>PremiumN</v>
      </c>
      <c r="F33">
        <f>VLOOKUP($A33,[1]characters!$A:$J,9,FALSE)</f>
        <v>4</v>
      </c>
    </row>
    <row r="34" spans="1:6">
      <c r="A34">
        <v>188</v>
      </c>
      <c r="B34">
        <v>10</v>
      </c>
      <c r="C34">
        <v>1</v>
      </c>
      <c r="D34" t="str">
        <f>VLOOKUP($A34,[1]characters!$A:$J,3,FALSE)</f>
        <v>猛禽 ホルス</v>
      </c>
      <c r="E34" t="str">
        <f>VLOOKUP($A34,[1]characters!$A:$J,10,FALSE)</f>
        <v>PremiumN</v>
      </c>
      <c r="F34">
        <f>VLOOKUP($A34,[1]characters!$A:$J,9,FALSE)</f>
        <v>4</v>
      </c>
    </row>
    <row r="35" spans="1:6">
      <c r="A35">
        <v>189</v>
      </c>
      <c r="B35">
        <v>1</v>
      </c>
      <c r="C35">
        <v>0.1</v>
      </c>
      <c r="D35" t="str">
        <f>VLOOKUP($A35,[1]characters!$A:$J,3,FALSE)</f>
        <v>迅雷の王禽 ホルス</v>
      </c>
      <c r="E35" t="str">
        <f>VLOOKUP($A35,[1]characters!$A:$J,10,FALSE)</f>
        <v>PremiumN</v>
      </c>
      <c r="F35">
        <f>VLOOKUP($A35,[1]characters!$A:$J,9,FALSE)</f>
        <v>5</v>
      </c>
    </row>
    <row r="36" spans="1:6">
      <c r="A36">
        <v>191</v>
      </c>
      <c r="B36">
        <v>22</v>
      </c>
      <c r="C36">
        <v>2.2000000000000002</v>
      </c>
      <c r="D36" t="str">
        <f>VLOOKUP($A36,[1]characters!$A:$J,3,FALSE)</f>
        <v>始祖 卑弥呼</v>
      </c>
      <c r="E36" t="str">
        <f>VLOOKUP($A36,[1]characters!$A:$J,10,FALSE)</f>
        <v>PremiumN</v>
      </c>
      <c r="F36">
        <f>VLOOKUP($A36,[1]characters!$A:$J,9,FALSE)</f>
        <v>4</v>
      </c>
    </row>
    <row r="37" spans="1:6">
      <c r="A37">
        <v>192</v>
      </c>
      <c r="B37">
        <v>1</v>
      </c>
      <c r="C37">
        <v>0.1</v>
      </c>
      <c r="D37" t="str">
        <f>VLOOKUP($A37,[1]characters!$A:$J,3,FALSE)</f>
        <v>荘厳なる始祖帝 卑弥呼</v>
      </c>
      <c r="E37" t="str">
        <f>VLOOKUP($A37,[1]characters!$A:$J,10,FALSE)</f>
        <v>PremiumN</v>
      </c>
      <c r="F37">
        <f>VLOOKUP($A37,[1]characters!$A:$J,9,FALSE)</f>
        <v>5</v>
      </c>
    </row>
    <row r="38" spans="1:6">
      <c r="A38">
        <v>194</v>
      </c>
      <c r="B38">
        <v>17</v>
      </c>
      <c r="C38">
        <v>1.7</v>
      </c>
      <c r="D38" t="str">
        <f>VLOOKUP($A38,[1]characters!$A:$J,3,FALSE)</f>
        <v>スナイパー ロビンフッド</v>
      </c>
      <c r="E38" t="str">
        <f>VLOOKUP($A38,[1]characters!$A:$J,10,FALSE)</f>
        <v>PremiumN</v>
      </c>
      <c r="F38">
        <f>VLOOKUP($A38,[1]characters!$A:$J,9,FALSE)</f>
        <v>4</v>
      </c>
    </row>
    <row r="39" spans="1:6">
      <c r="A39">
        <v>197</v>
      </c>
      <c r="B39">
        <v>17</v>
      </c>
      <c r="C39">
        <v>1.7</v>
      </c>
      <c r="D39" t="str">
        <f>VLOOKUP($A39,[1]characters!$A:$J,3,FALSE)</f>
        <v>鉄腕 アキレス</v>
      </c>
      <c r="E39" t="str">
        <f>VLOOKUP($A39,[1]characters!$A:$J,10,FALSE)</f>
        <v>PremiumN</v>
      </c>
      <c r="F39">
        <f>VLOOKUP($A39,[1]characters!$A:$J,9,FALSE)</f>
        <v>4</v>
      </c>
    </row>
    <row r="40" spans="1:6">
      <c r="A40">
        <v>198</v>
      </c>
      <c r="B40">
        <v>1</v>
      </c>
      <c r="C40">
        <v>0.1</v>
      </c>
      <c r="D40" t="str">
        <f>VLOOKUP($A40,[1]characters!$A:$J,3,FALSE)</f>
        <v>砕骨の剛腕 アキレス</v>
      </c>
      <c r="E40" t="str">
        <f>VLOOKUP($A40,[1]characters!$A:$J,10,FALSE)</f>
        <v>PremiumN</v>
      </c>
      <c r="F40">
        <f>VLOOKUP($A40,[1]characters!$A:$J,9,FALSE)</f>
        <v>5</v>
      </c>
    </row>
    <row r="41" spans="1:6">
      <c r="A41">
        <v>200</v>
      </c>
      <c r="B41">
        <v>20</v>
      </c>
      <c r="C41">
        <v>2</v>
      </c>
      <c r="D41" t="str">
        <f>VLOOKUP($A41,[1]characters!$A:$J,3,FALSE)</f>
        <v>大剣士 ジークフリート</v>
      </c>
      <c r="E41" t="str">
        <f>VLOOKUP($A41,[1]characters!$A:$J,10,FALSE)</f>
        <v>PremiumN</v>
      </c>
      <c r="F41">
        <f>VLOOKUP($A41,[1]characters!$A:$J,9,FALSE)</f>
        <v>4</v>
      </c>
    </row>
    <row r="42" spans="1:6">
      <c r="A42">
        <v>201</v>
      </c>
      <c r="B42">
        <v>1</v>
      </c>
      <c r="C42">
        <v>0.1</v>
      </c>
      <c r="D42" t="str">
        <f>VLOOKUP($A42,[1]characters!$A:$J,3,FALSE)</f>
        <v>斬空の大破剣 ジークフリート</v>
      </c>
      <c r="E42" t="str">
        <f>VLOOKUP($A42,[1]characters!$A:$J,10,FALSE)</f>
        <v>PremiumN</v>
      </c>
      <c r="F42">
        <f>VLOOKUP($A42,[1]characters!$A:$J,9,FALSE)</f>
        <v>5</v>
      </c>
    </row>
    <row r="43" spans="1:6">
      <c r="A43">
        <v>203</v>
      </c>
      <c r="B43">
        <v>13</v>
      </c>
      <c r="C43">
        <v>1.3</v>
      </c>
      <c r="D43" t="str">
        <f>VLOOKUP($A43,[1]characters!$A:$J,3,FALSE)</f>
        <v>焔神 プロメテウス</v>
      </c>
      <c r="E43" t="str">
        <f>VLOOKUP($A43,[1]characters!$A:$J,10,FALSE)</f>
        <v>PremiumN</v>
      </c>
      <c r="F43">
        <f>VLOOKUP($A43,[1]characters!$A:$J,9,FALSE)</f>
        <v>4</v>
      </c>
    </row>
    <row r="44" spans="1:6">
      <c r="A44">
        <v>204</v>
      </c>
      <c r="B44">
        <v>3</v>
      </c>
      <c r="C44">
        <v>0.3</v>
      </c>
      <c r="D44" t="str">
        <f>VLOOKUP($A44,[1]characters!$A:$J,3,FALSE)</f>
        <v>慟哭の巨焔 プロメテウス</v>
      </c>
      <c r="E44" t="str">
        <f>VLOOKUP($A44,[1]characters!$A:$J,10,FALSE)</f>
        <v>PremiumN</v>
      </c>
      <c r="F44">
        <f>VLOOKUP($A44,[1]characters!$A:$J,9,FALSE)</f>
        <v>5</v>
      </c>
    </row>
    <row r="45" spans="1:6">
      <c r="A45">
        <v>206</v>
      </c>
      <c r="B45">
        <v>12</v>
      </c>
      <c r="C45">
        <v>1.2</v>
      </c>
      <c r="D45" t="str">
        <f>VLOOKUP($A45,[1]characters!$A:$J,3,FALSE)</f>
        <v>美神 アフロディーテ</v>
      </c>
      <c r="E45" t="str">
        <f>VLOOKUP($A45,[1]characters!$A:$J,10,FALSE)</f>
        <v>PremiumN</v>
      </c>
      <c r="F45">
        <f>VLOOKUP($A45,[1]characters!$A:$J,9,FALSE)</f>
        <v>4</v>
      </c>
    </row>
    <row r="46" spans="1:6">
      <c r="A46">
        <v>209</v>
      </c>
      <c r="B46">
        <v>19</v>
      </c>
      <c r="C46">
        <v>1.9</v>
      </c>
      <c r="D46" t="str">
        <f>VLOOKUP($A46,[1]characters!$A:$J,3,FALSE)</f>
        <v>孤神 テティス</v>
      </c>
      <c r="E46" t="str">
        <f>VLOOKUP($A46,[1]characters!$A:$J,10,FALSE)</f>
        <v>PremiumN</v>
      </c>
      <c r="F46">
        <f>VLOOKUP($A46,[1]characters!$A:$J,9,FALSE)</f>
        <v>4</v>
      </c>
    </row>
    <row r="47" spans="1:6">
      <c r="A47">
        <v>210</v>
      </c>
      <c r="B47">
        <v>2</v>
      </c>
      <c r="C47">
        <v>0.2</v>
      </c>
      <c r="D47" t="str">
        <f>VLOOKUP($A47,[1]characters!$A:$J,3,FALSE)</f>
        <v>海底の孤高神 テティス</v>
      </c>
      <c r="E47" t="str">
        <f>VLOOKUP($A47,[1]characters!$A:$J,10,FALSE)</f>
        <v>PremiumN</v>
      </c>
      <c r="F47">
        <f>VLOOKUP($A47,[1]characters!$A:$J,9,FALSE)</f>
        <v>5</v>
      </c>
    </row>
    <row r="48" spans="1:6">
      <c r="A48">
        <v>212</v>
      </c>
      <c r="B48">
        <v>14</v>
      </c>
      <c r="C48">
        <v>1.4</v>
      </c>
      <c r="D48" t="str">
        <f>VLOOKUP($A48,[1]characters!$A:$J,3,FALSE)</f>
        <v>星神 アストライアー</v>
      </c>
      <c r="E48" t="str">
        <f>VLOOKUP($A48,[1]characters!$A:$J,10,FALSE)</f>
        <v>PremiumN</v>
      </c>
      <c r="F48">
        <f>VLOOKUP($A48,[1]characters!$A:$J,9,FALSE)</f>
        <v>4</v>
      </c>
    </row>
    <row r="49" spans="1:6">
      <c r="A49">
        <v>213</v>
      </c>
      <c r="B49">
        <v>1</v>
      </c>
      <c r="C49">
        <v>0.1</v>
      </c>
      <c r="D49" t="str">
        <f>VLOOKUP($A49,[1]characters!$A:$J,3,FALSE)</f>
        <v>満天の星降神 アストライアー</v>
      </c>
      <c r="E49" t="str">
        <f>VLOOKUP($A49,[1]characters!$A:$J,10,FALSE)</f>
        <v>PremiumN</v>
      </c>
      <c r="F49">
        <f>VLOOKUP($A49,[1]characters!$A:$J,9,FALSE)</f>
        <v>5</v>
      </c>
    </row>
    <row r="50" spans="1:6">
      <c r="A50">
        <v>215</v>
      </c>
      <c r="B50">
        <v>18</v>
      </c>
      <c r="C50">
        <v>1.8</v>
      </c>
      <c r="D50" t="str">
        <f>VLOOKUP($A50,[1]characters!$A:$J,3,FALSE)</f>
        <v>死導者 アズラエル</v>
      </c>
      <c r="E50" t="str">
        <f>VLOOKUP($A50,[1]characters!$A:$J,10,FALSE)</f>
        <v>PremiumN</v>
      </c>
      <c r="F50">
        <f>VLOOKUP($A50,[1]characters!$A:$J,9,FALSE)</f>
        <v>4</v>
      </c>
    </row>
    <row r="51" spans="1:6">
      <c r="A51">
        <v>218</v>
      </c>
      <c r="B51">
        <v>17</v>
      </c>
      <c r="C51">
        <v>1.7</v>
      </c>
      <c r="D51" t="str">
        <f>VLOOKUP($A51,[1]characters!$A:$J,3,FALSE)</f>
        <v>聖蛇 ケツァクアトル</v>
      </c>
      <c r="E51" t="str">
        <f>VLOOKUP($A51,[1]characters!$A:$J,10,FALSE)</f>
        <v>PremiumN</v>
      </c>
      <c r="F51">
        <f>VLOOKUP($A51,[1]characters!$A:$J,9,FALSE)</f>
        <v>4</v>
      </c>
    </row>
    <row r="52" spans="1:6">
      <c r="A52">
        <v>221</v>
      </c>
      <c r="B52">
        <v>9</v>
      </c>
      <c r="C52">
        <v>0.9</v>
      </c>
      <c r="D52" t="str">
        <f>VLOOKUP($A52,[1]characters!$A:$J,3,FALSE)</f>
        <v>宰相 ルキフグス</v>
      </c>
      <c r="E52" t="str">
        <f>VLOOKUP($A52,[1]characters!$A:$J,10,FALSE)</f>
        <v>PremiumN</v>
      </c>
      <c r="F52">
        <f>VLOOKUP($A52,[1]characters!$A:$J,9,FALSE)</f>
        <v>4</v>
      </c>
    </row>
    <row r="53" spans="1:6">
      <c r="A53">
        <v>224</v>
      </c>
      <c r="B53">
        <v>10</v>
      </c>
      <c r="C53">
        <v>1</v>
      </c>
      <c r="D53" t="str">
        <f>VLOOKUP($A53,[1]characters!$A:$J,3,FALSE)</f>
        <v>巨腕 ヘラクレス</v>
      </c>
      <c r="E53" t="str">
        <f>VLOOKUP($A53,[1]characters!$A:$J,10,FALSE)</f>
        <v>PremiumN</v>
      </c>
      <c r="F53">
        <f>VLOOKUP($A53,[1]characters!$A:$J,9,FALSE)</f>
        <v>4</v>
      </c>
    </row>
    <row r="54" spans="1:6">
      <c r="A54">
        <v>227</v>
      </c>
      <c r="B54">
        <v>19</v>
      </c>
      <c r="C54">
        <v>1.9</v>
      </c>
      <c r="D54" t="str">
        <f>VLOOKUP($A54,[1]characters!$A:$J,3,FALSE)</f>
        <v>滅弾 アレス</v>
      </c>
      <c r="E54" t="str">
        <f>VLOOKUP($A54,[1]characters!$A:$J,10,FALSE)</f>
        <v>PremiumS</v>
      </c>
      <c r="F54">
        <f>VLOOKUP($A54,[1]characters!$A:$J,9,FALSE)</f>
        <v>4</v>
      </c>
    </row>
    <row r="55" spans="1:6">
      <c r="A55">
        <v>228</v>
      </c>
      <c r="B55">
        <v>1</v>
      </c>
      <c r="C55">
        <v>0.1</v>
      </c>
      <c r="D55" t="str">
        <f>VLOOKUP($A55,[1]characters!$A:$J,3,FALSE)</f>
        <v>殲滅の掃射砲 アレス</v>
      </c>
      <c r="E55" t="str">
        <f>VLOOKUP($A55,[1]characters!$A:$J,10,FALSE)</f>
        <v>PremiumS</v>
      </c>
      <c r="F55">
        <f>VLOOKUP($A55,[1]characters!$A:$J,9,FALSE)</f>
        <v>5</v>
      </c>
    </row>
    <row r="56" spans="1:6">
      <c r="A56">
        <v>230</v>
      </c>
      <c r="B56">
        <v>12</v>
      </c>
      <c r="C56">
        <v>1.2</v>
      </c>
      <c r="D56" t="str">
        <f>VLOOKUP($A56,[1]characters!$A:$J,3,FALSE)</f>
        <v>毒銃 ヨルムンガンド</v>
      </c>
      <c r="E56" t="str">
        <f>VLOOKUP($A56,[1]characters!$A:$J,10,FALSE)</f>
        <v>PremiumS</v>
      </c>
      <c r="F56">
        <f>VLOOKUP($A56,[1]characters!$A:$J,9,FALSE)</f>
        <v>4</v>
      </c>
    </row>
    <row r="57" spans="1:6">
      <c r="A57">
        <v>231</v>
      </c>
      <c r="B57">
        <v>2</v>
      </c>
      <c r="C57">
        <v>0.2</v>
      </c>
      <c r="D57" t="str">
        <f>VLOOKUP($A57,[1]characters!$A:$J,3,FALSE)</f>
        <v>必中の咬銃 ヨルムンガンド</v>
      </c>
      <c r="E57" t="str">
        <f>VLOOKUP($A57,[1]characters!$A:$J,10,FALSE)</f>
        <v>PremiumS</v>
      </c>
      <c r="F57">
        <f>VLOOKUP($A57,[1]characters!$A:$J,9,FALSE)</f>
        <v>5</v>
      </c>
    </row>
    <row r="58" spans="1:6">
      <c r="A58">
        <v>233</v>
      </c>
      <c r="B58">
        <v>14</v>
      </c>
      <c r="C58">
        <v>1.4</v>
      </c>
      <c r="D58" t="str">
        <f>VLOOKUP($A58,[1]characters!$A:$J,3,FALSE)</f>
        <v>遂行 パーシヴァル</v>
      </c>
      <c r="E58" t="str">
        <f>VLOOKUP($A58,[1]characters!$A:$J,10,FALSE)</f>
        <v>PremiumS</v>
      </c>
      <c r="F58">
        <f>VLOOKUP($A58,[1]characters!$A:$J,9,FALSE)</f>
        <v>4</v>
      </c>
    </row>
    <row r="59" spans="1:6">
      <c r="A59">
        <v>236</v>
      </c>
      <c r="B59">
        <v>44</v>
      </c>
      <c r="C59">
        <v>4.4000000000000004</v>
      </c>
      <c r="D59" t="str">
        <f>VLOOKUP($A59,[1]characters!$A:$J,3,FALSE)</f>
        <v>神産 イザナミ</v>
      </c>
      <c r="E59" t="str">
        <f>VLOOKUP($A59,[1]characters!$A:$J,10,FALSE)</f>
        <v>PremiumS</v>
      </c>
      <c r="F59">
        <f>VLOOKUP($A59,[1]characters!$A:$J,9,FALSE)</f>
        <v>4</v>
      </c>
    </row>
    <row r="60" spans="1:6">
      <c r="A60">
        <v>237</v>
      </c>
      <c r="B60">
        <v>2</v>
      </c>
      <c r="C60">
        <v>0.2</v>
      </c>
      <c r="D60" t="str">
        <f>VLOOKUP($A60,[1]characters!$A:$J,3,FALSE)</f>
        <v>森羅万象の神母 イザナミ</v>
      </c>
      <c r="E60" t="str">
        <f>VLOOKUP($A60,[1]characters!$A:$J,10,FALSE)</f>
        <v>PremiumS</v>
      </c>
      <c r="F60">
        <f>VLOOKUP($A60,[1]characters!$A:$J,9,FALSE)</f>
        <v>5</v>
      </c>
    </row>
    <row r="61" spans="1:6">
      <c r="A61">
        <v>239</v>
      </c>
      <c r="B61">
        <v>14</v>
      </c>
      <c r="C61">
        <v>1.4</v>
      </c>
      <c r="D61" t="str">
        <f>VLOOKUP($A61,[1]characters!$A:$J,3,FALSE)</f>
        <v>豪炎の天使 ウリエル</v>
      </c>
      <c r="E61" t="str">
        <f>VLOOKUP($A61,[1]characters!$A:$J,10,FALSE)</f>
        <v>PremiumS</v>
      </c>
      <c r="F61">
        <f>VLOOKUP($A61,[1]characters!$A:$J,9,FALSE)</f>
        <v>4</v>
      </c>
    </row>
    <row r="62" spans="1:6">
      <c r="A62">
        <v>240</v>
      </c>
      <c r="B62">
        <v>1</v>
      </c>
      <c r="C62">
        <v>0.1</v>
      </c>
      <c r="D62" t="str">
        <f>VLOOKUP($A62,[1]characters!$A:$J,3,FALSE)</f>
        <v>轟炎の天使 ウリエル・スレイヤー</v>
      </c>
      <c r="E62" t="str">
        <f>VLOOKUP($A62,[1]characters!$A:$J,10,FALSE)</f>
        <v>PremiumS</v>
      </c>
      <c r="F62">
        <f>VLOOKUP($A62,[1]characters!$A:$J,9,FALSE)</f>
        <v>5</v>
      </c>
    </row>
    <row r="63" spans="1:6">
      <c r="A63">
        <v>242</v>
      </c>
      <c r="B63">
        <v>16</v>
      </c>
      <c r="C63">
        <v>1.6</v>
      </c>
      <c r="D63" t="str">
        <f>VLOOKUP($A63,[1]characters!$A:$J,3,FALSE)</f>
        <v>百花の天使 ガブリエル</v>
      </c>
      <c r="E63" t="str">
        <f>VLOOKUP($A63,[1]characters!$A:$J,10,FALSE)</f>
        <v>PremiumS</v>
      </c>
      <c r="F63">
        <f>VLOOKUP($A63,[1]characters!$A:$J,9,FALSE)</f>
        <v>4</v>
      </c>
    </row>
    <row r="64" spans="1:6">
      <c r="A64">
        <v>243</v>
      </c>
      <c r="B64">
        <v>1</v>
      </c>
      <c r="C64">
        <v>0.1</v>
      </c>
      <c r="D64" t="str">
        <f>VLOOKUP($A64,[1]characters!$A:$J,3,FALSE)</f>
        <v>万花の天使 ガブリエル・ブルーム</v>
      </c>
      <c r="E64" t="str">
        <f>VLOOKUP($A64,[1]characters!$A:$J,10,FALSE)</f>
        <v>PremiumS</v>
      </c>
      <c r="F64">
        <f>VLOOKUP($A64,[1]characters!$A:$J,9,FALSE)</f>
        <v>5</v>
      </c>
    </row>
    <row r="65" spans="1:6">
      <c r="A65">
        <v>245</v>
      </c>
      <c r="B65">
        <v>14</v>
      </c>
      <c r="C65">
        <v>1.4</v>
      </c>
      <c r="D65" t="str">
        <f>VLOOKUP($A65,[1]characters!$A:$J,3,FALSE)</f>
        <v>鎮癒の天使 ラファエル</v>
      </c>
      <c r="E65" t="str">
        <f>VLOOKUP($A65,[1]characters!$A:$J,10,FALSE)</f>
        <v>PremiumS</v>
      </c>
      <c r="F65">
        <f>VLOOKUP($A65,[1]characters!$A:$J,9,FALSE)</f>
        <v>4</v>
      </c>
    </row>
    <row r="66" spans="1:6">
      <c r="A66">
        <v>246</v>
      </c>
      <c r="B66">
        <v>1</v>
      </c>
      <c r="C66">
        <v>0.1</v>
      </c>
      <c r="D66" t="str">
        <f>VLOOKUP($A66,[1]characters!$A:$J,3,FALSE)</f>
        <v>真癒の天使 ラファエル・メディカ</v>
      </c>
      <c r="E66" t="str">
        <f>VLOOKUP($A66,[1]characters!$A:$J,10,FALSE)</f>
        <v>PremiumS</v>
      </c>
      <c r="F66">
        <f>VLOOKUP($A66,[1]characters!$A:$J,9,FALSE)</f>
        <v>5</v>
      </c>
    </row>
    <row r="67" spans="1:6">
      <c r="A67">
        <v>248</v>
      </c>
      <c r="B67">
        <v>15</v>
      </c>
      <c r="C67">
        <v>1.5</v>
      </c>
      <c r="D67" t="str">
        <f>VLOOKUP($A67,[1]characters!$A:$J,3,FALSE)</f>
        <v>彩電の天使 ミカエル</v>
      </c>
      <c r="E67" t="str">
        <f>VLOOKUP($A67,[1]characters!$A:$J,10,FALSE)</f>
        <v>PremiumS</v>
      </c>
      <c r="F67">
        <f>VLOOKUP($A67,[1]characters!$A:$J,9,FALSE)</f>
        <v>4</v>
      </c>
    </row>
    <row r="68" spans="1:6">
      <c r="A68">
        <v>249</v>
      </c>
      <c r="B68">
        <v>2</v>
      </c>
      <c r="C68">
        <v>0.2</v>
      </c>
      <c r="D68" t="str">
        <f>VLOOKUP($A68,[1]characters!$A:$J,3,FALSE)</f>
        <v>雷電の天使 ミカエル・ゲイナー</v>
      </c>
      <c r="E68" t="str">
        <f>VLOOKUP($A68,[1]characters!$A:$J,10,FALSE)</f>
        <v>PremiumS</v>
      </c>
      <c r="F68">
        <f>VLOOKUP($A68,[1]characters!$A:$J,9,FALSE)</f>
        <v>5</v>
      </c>
    </row>
    <row r="69" spans="1:6">
      <c r="A69">
        <v>251</v>
      </c>
      <c r="B69">
        <v>24</v>
      </c>
      <c r="C69">
        <v>2.4</v>
      </c>
      <c r="D69" t="str">
        <f>VLOOKUP($A69,[1]characters!$A:$J,3,FALSE)</f>
        <v>強欲 マンモン</v>
      </c>
      <c r="E69" t="str">
        <f>VLOOKUP($A69,[1]characters!$A:$J,10,FALSE)</f>
        <v>PremiumS</v>
      </c>
      <c r="F69">
        <f>VLOOKUP($A69,[1]characters!$A:$J,9,FALSE)</f>
        <v>4</v>
      </c>
    </row>
    <row r="70" spans="1:6">
      <c r="A70">
        <v>252</v>
      </c>
      <c r="B70">
        <v>1</v>
      </c>
      <c r="C70">
        <v>0.1</v>
      </c>
      <c r="D70" t="str">
        <f>VLOOKUP($A70,[1]characters!$A:$J,3,FALSE)</f>
        <v>強欲の沸騰 マンモン</v>
      </c>
      <c r="E70" t="str">
        <f>VLOOKUP($A70,[1]characters!$A:$J,10,FALSE)</f>
        <v>PremiumS</v>
      </c>
      <c r="F70">
        <f>VLOOKUP($A70,[1]characters!$A:$J,9,FALSE)</f>
        <v>5</v>
      </c>
    </row>
    <row r="71" spans="1:6">
      <c r="A71">
        <v>254</v>
      </c>
      <c r="B71">
        <v>14</v>
      </c>
      <c r="C71">
        <v>1.4</v>
      </c>
      <c r="D71" t="str">
        <f>VLOOKUP($A71,[1]characters!$A:$J,3,FALSE)</f>
        <v>怠惰 ベルフェゴール</v>
      </c>
      <c r="E71" t="str">
        <f>VLOOKUP($A71,[1]characters!$A:$J,10,FALSE)</f>
        <v>PremiumS</v>
      </c>
      <c r="F71">
        <f>VLOOKUP($A71,[1]characters!$A:$J,9,FALSE)</f>
        <v>4</v>
      </c>
    </row>
    <row r="72" spans="1:6">
      <c r="A72">
        <v>257</v>
      </c>
      <c r="B72">
        <v>17</v>
      </c>
      <c r="C72">
        <v>1.7</v>
      </c>
      <c r="D72" t="str">
        <f>VLOOKUP($A72,[1]characters!$A:$J,3,FALSE)</f>
        <v>色欲 アスモデウス</v>
      </c>
      <c r="E72" t="str">
        <f>VLOOKUP($A72,[1]characters!$A:$J,10,FALSE)</f>
        <v>PremiumS</v>
      </c>
      <c r="F72">
        <f>VLOOKUP($A72,[1]characters!$A:$J,9,FALSE)</f>
        <v>4</v>
      </c>
    </row>
    <row r="73" spans="1:6">
      <c r="A73">
        <v>258</v>
      </c>
      <c r="B73">
        <v>1</v>
      </c>
      <c r="C73">
        <v>0.1</v>
      </c>
      <c r="D73" t="str">
        <f>VLOOKUP($A73,[1]characters!$A:$J,3,FALSE)</f>
        <v>色欲の源流 アスモデウス</v>
      </c>
      <c r="E73" t="str">
        <f>VLOOKUP($A73,[1]characters!$A:$J,10,FALSE)</f>
        <v>PremiumS</v>
      </c>
      <c r="F73">
        <f>VLOOKUP($A73,[1]characters!$A:$J,9,FALSE)</f>
        <v>5</v>
      </c>
    </row>
    <row r="74" spans="1:6">
      <c r="A74">
        <v>260</v>
      </c>
      <c r="B74">
        <v>15</v>
      </c>
      <c r="C74">
        <v>1.5</v>
      </c>
      <c r="D74" t="str">
        <f>VLOOKUP($A74,[1]characters!$A:$J,3,FALSE)</f>
        <v>輪廻 ウロボロス</v>
      </c>
      <c r="E74" t="str">
        <f>VLOOKUP($A74,[1]characters!$A:$J,10,FALSE)</f>
        <v>PremiumS</v>
      </c>
      <c r="F74">
        <f>VLOOKUP($A74,[1]characters!$A:$J,9,FALSE)</f>
        <v>4</v>
      </c>
    </row>
    <row r="75" spans="1:6">
      <c r="A75">
        <v>261</v>
      </c>
      <c r="B75">
        <v>1</v>
      </c>
      <c r="C75">
        <v>0.1</v>
      </c>
      <c r="D75" t="str">
        <f>VLOOKUP($A75,[1]characters!$A:$J,3,FALSE)</f>
        <v>輪廻の蛇龍 ウロボロス</v>
      </c>
      <c r="E75" t="str">
        <f>VLOOKUP($A75,[1]characters!$A:$J,10,FALSE)</f>
        <v>PremiumS</v>
      </c>
      <c r="F75">
        <f>VLOOKUP($A75,[1]characters!$A:$J,9,FALSE)</f>
        <v>5</v>
      </c>
    </row>
    <row r="76" spans="1:6">
      <c r="A76">
        <v>320</v>
      </c>
      <c r="B76">
        <v>1</v>
      </c>
      <c r="C76">
        <v>0.1</v>
      </c>
      <c r="D76" t="str">
        <f>VLOOKUP($A76,[1]characters!$A:$J,3,FALSE)</f>
        <v>烈志士 近藤勇</v>
      </c>
      <c r="E76" t="str">
        <f>VLOOKUP($A76,[1]characters!$A:$J,10,FALSE)</f>
        <v>PremiumSS</v>
      </c>
      <c r="F76">
        <f>VLOOKUP($A76,[1]characters!$A:$J,9,FALSE)</f>
        <v>4</v>
      </c>
    </row>
    <row r="77" spans="1:6">
      <c r="A77">
        <v>322</v>
      </c>
      <c r="B77">
        <v>1</v>
      </c>
      <c r="C77">
        <v>0.1</v>
      </c>
      <c r="D77" t="str">
        <f>VLOOKUP($A77,[1]characters!$A:$J,3,FALSE)</f>
        <v>愛志士 土方歳三</v>
      </c>
      <c r="E77" t="str">
        <f>VLOOKUP($A77,[1]characters!$A:$J,10,FALSE)</f>
        <v>PremiumSS</v>
      </c>
      <c r="F77">
        <f>VLOOKUP($A77,[1]characters!$A:$J,9,FALSE)</f>
        <v>4</v>
      </c>
    </row>
    <row r="78" spans="1:6">
      <c r="A78">
        <v>324</v>
      </c>
      <c r="B78">
        <v>1</v>
      </c>
      <c r="C78">
        <v>0.1</v>
      </c>
      <c r="D78" t="str">
        <f>VLOOKUP($A78,[1]characters!$A:$J,3,FALSE)</f>
        <v>凛志士 沖田総司</v>
      </c>
      <c r="E78" t="str">
        <f>VLOOKUP($A78,[1]characters!$A:$J,10,FALSE)</f>
        <v>PremiumSS</v>
      </c>
      <c r="F78">
        <f>VLOOKUP($A78,[1]characters!$A:$J,9,FALSE)</f>
        <v>4</v>
      </c>
    </row>
    <row r="79" spans="1:6">
      <c r="A79">
        <v>326</v>
      </c>
      <c r="B79">
        <v>3</v>
      </c>
      <c r="C79">
        <v>0.3</v>
      </c>
      <c r="D79" t="str">
        <f>VLOOKUP($A79,[1]characters!$A:$J,3,FALSE)</f>
        <v>妖志士 斎藤一</v>
      </c>
      <c r="E79" t="str">
        <f>VLOOKUP($A79,[1]characters!$A:$J,10,FALSE)</f>
        <v>PremiumSS</v>
      </c>
      <c r="F79">
        <f>VLOOKUP($A79,[1]characters!$A:$J,9,FALSE)</f>
        <v>4</v>
      </c>
    </row>
    <row r="80" spans="1:6">
      <c r="A80">
        <v>381</v>
      </c>
      <c r="B80">
        <v>22</v>
      </c>
      <c r="C80">
        <v>2.2000000000000002</v>
      </c>
      <c r="D80" t="str">
        <f>VLOOKUP($A80,[1]characters!$A:$J,3,FALSE)</f>
        <v>肉食の恋火 バハムート</v>
      </c>
      <c r="E80" t="str">
        <f>VLOOKUP($A80,[1]characters!$A:$J,10,FALSE)</f>
        <v>PremiumS</v>
      </c>
      <c r="F80">
        <f>VLOOKUP($A80,[1]characters!$A:$J,9,FALSE)</f>
        <v>4</v>
      </c>
    </row>
    <row r="81" spans="1:6">
      <c r="A81">
        <v>382</v>
      </c>
      <c r="B81">
        <v>1</v>
      </c>
      <c r="C81">
        <v>0.1</v>
      </c>
      <c r="D81" t="str">
        <f>VLOOKUP($A81,[1]characters!$A:$J,3,FALSE)</f>
        <v>激情の愛炎 バハムート</v>
      </c>
      <c r="E81" t="str">
        <f>VLOOKUP($A81,[1]characters!$A:$J,10,FALSE)</f>
        <v>PremiumS</v>
      </c>
      <c r="F81">
        <f>VLOOKUP($A81,[1]characters!$A:$J,9,FALSE)</f>
        <v>5</v>
      </c>
    </row>
    <row r="82" spans="1:6">
      <c r="A82">
        <v>383</v>
      </c>
      <c r="B82">
        <v>3</v>
      </c>
      <c r="C82">
        <v>0.3</v>
      </c>
      <c r="D82" t="str">
        <f>VLOOKUP($A82,[1]characters!$A:$J,3,FALSE)</f>
        <v>酒宴の蟒蛇 ヤマタノオロチ</v>
      </c>
      <c r="E82" t="str">
        <f>VLOOKUP($A82,[1]characters!$A:$J,10,FALSE)</f>
        <v>PremiumSS</v>
      </c>
      <c r="F82">
        <f>VLOOKUP($A82,[1]characters!$A:$J,9,FALSE)</f>
        <v>4</v>
      </c>
    </row>
    <row r="83" spans="1:6">
      <c r="A83">
        <v>385</v>
      </c>
      <c r="B83">
        <v>12</v>
      </c>
      <c r="C83">
        <v>1.2</v>
      </c>
      <c r="D83" t="str">
        <f>VLOOKUP($A83,[1]characters!$A:$J,3,FALSE)</f>
        <v>波烈の出奔 リヴァイアサン</v>
      </c>
      <c r="E83" t="str">
        <f>VLOOKUP($A83,[1]characters!$A:$J,10,FALSE)</f>
        <v>PremiumSS</v>
      </c>
      <c r="F83">
        <f>VLOOKUP($A83,[1]characters!$A:$J,9,FALSE)</f>
        <v>4</v>
      </c>
    </row>
    <row r="84" spans="1:6">
      <c r="A84">
        <v>388</v>
      </c>
      <c r="B84">
        <v>21</v>
      </c>
      <c r="C84">
        <v>2.1</v>
      </c>
      <c r="D84" t="str">
        <f>VLOOKUP($A84,[1]characters!$A:$J,3,FALSE)</f>
        <v>神円の恋姫 スフィンクス</v>
      </c>
      <c r="E84" t="str">
        <f>VLOOKUP($A84,[1]characters!$A:$J,10,FALSE)</f>
        <v>PremiumS</v>
      </c>
      <c r="F84">
        <f>VLOOKUP($A84,[1]characters!$A:$J,9,FALSE)</f>
        <v>4</v>
      </c>
    </row>
    <row r="85" spans="1:6">
      <c r="A85">
        <v>390</v>
      </c>
      <c r="B85">
        <v>1</v>
      </c>
      <c r="C85">
        <v>0.1</v>
      </c>
      <c r="D85" t="str">
        <f>VLOOKUP($A85,[1]characters!$A:$J,3,FALSE)</f>
        <v>華環の旅客 親指姫</v>
      </c>
      <c r="E85" t="str">
        <f>VLOOKUP($A85,[1]characters!$A:$J,10,FALSE)</f>
        <v>PremiumSS</v>
      </c>
      <c r="F85">
        <f>VLOOKUP($A85,[1]characters!$A:$J,9,FALSE)</f>
        <v>4</v>
      </c>
    </row>
    <row r="86" spans="1:6">
      <c r="A86">
        <v>393</v>
      </c>
      <c r="B86">
        <v>11</v>
      </c>
      <c r="C86">
        <v>1.1000000000000001</v>
      </c>
      <c r="D86" t="str">
        <f>VLOOKUP($A86,[1]characters!$A:$J,3,FALSE)</f>
        <v>影縫い ピーターパン</v>
      </c>
      <c r="E86" t="str">
        <f>VLOOKUP($A86,[1]characters!$A:$J,10,FALSE)</f>
        <v>PremiumS</v>
      </c>
      <c r="F86">
        <f>VLOOKUP($A86,[1]characters!$A:$J,9,FALSE)</f>
        <v>4</v>
      </c>
    </row>
    <row r="87" spans="1:6">
      <c r="A87">
        <v>394</v>
      </c>
      <c r="B87">
        <v>1</v>
      </c>
      <c r="C87">
        <v>0.1</v>
      </c>
      <c r="D87" t="str">
        <f>VLOOKUP($A87,[1]characters!$A:$J,3,FALSE)</f>
        <v>影求の悪童 ピーターパン</v>
      </c>
      <c r="E87" t="str">
        <f>VLOOKUP($A87,[1]characters!$A:$J,10,FALSE)</f>
        <v>PremiumS</v>
      </c>
      <c r="F87">
        <f>VLOOKUP($A87,[1]characters!$A:$J,9,FALSE)</f>
        <v>5</v>
      </c>
    </row>
    <row r="88" spans="1:6">
      <c r="A88">
        <v>396</v>
      </c>
      <c r="B88">
        <v>13</v>
      </c>
      <c r="C88">
        <v>1.3</v>
      </c>
      <c r="D88" t="str">
        <f>VLOOKUP($A88,[1]characters!$A:$J,3,FALSE)</f>
        <v>竜宮の水雷 乙姫</v>
      </c>
      <c r="E88" t="str">
        <f>VLOOKUP($A88,[1]characters!$A:$J,10,FALSE)</f>
        <v>PremiumS</v>
      </c>
      <c r="F88">
        <f>VLOOKUP($A88,[1]characters!$A:$J,9,FALSE)</f>
        <v>4</v>
      </c>
    </row>
    <row r="89" spans="1:6">
      <c r="A89">
        <v>397</v>
      </c>
      <c r="B89">
        <v>1</v>
      </c>
      <c r="C89">
        <v>0.1</v>
      </c>
      <c r="D89" t="str">
        <f>VLOOKUP($A89,[1]characters!$A:$J,3,FALSE)</f>
        <v>禁断の追箱 乙姫</v>
      </c>
      <c r="E89" t="str">
        <f>VLOOKUP($A89,[1]characters!$A:$J,10,FALSE)</f>
        <v>PremiumS</v>
      </c>
      <c r="F89">
        <f>VLOOKUP($A89,[1]characters!$A:$J,9,FALSE)</f>
        <v>5</v>
      </c>
    </row>
    <row r="90" spans="1:6">
      <c r="A90">
        <v>398</v>
      </c>
      <c r="B90">
        <v>2</v>
      </c>
      <c r="C90">
        <v>0.2</v>
      </c>
      <c r="D90" t="str">
        <f>VLOOKUP($A90,[1]characters!$A:$J,3,FALSE)</f>
        <v>ヘンゼル＆グレーテル</v>
      </c>
      <c r="E90" t="str">
        <f>VLOOKUP($A90,[1]characters!$A:$J,10,FALSE)</f>
        <v>PremiumSS</v>
      </c>
      <c r="F90">
        <f>VLOOKUP($A90,[1]characters!$A:$J,9,FALSE)</f>
        <v>4</v>
      </c>
    </row>
    <row r="91" spans="1:6">
      <c r="A91">
        <v>401</v>
      </c>
      <c r="B91">
        <v>10</v>
      </c>
      <c r="C91">
        <v>1</v>
      </c>
      <c r="D91" t="str">
        <f>VLOOKUP($A91,[1]characters!$A:$J,3,FALSE)</f>
        <v>紅銀の孤狼 フェンリル</v>
      </c>
      <c r="E91" t="str">
        <f>VLOOKUP($A91,[1]characters!$A:$J,10,FALSE)</f>
        <v>PremiumS</v>
      </c>
      <c r="F91">
        <f>VLOOKUP($A91,[1]characters!$A:$J,9,FALSE)</f>
        <v>4</v>
      </c>
    </row>
    <row r="92" spans="1:6">
      <c r="A92">
        <v>403</v>
      </c>
      <c r="B92">
        <v>4</v>
      </c>
      <c r="C92">
        <v>0.4</v>
      </c>
      <c r="D92" t="str">
        <f>VLOOKUP($A92,[1]characters!$A:$J,3,FALSE)</f>
        <v>静撃の翠眼 八咫烏</v>
      </c>
      <c r="E92" t="str">
        <f>VLOOKUP($A92,[1]characters!$A:$J,10,FALSE)</f>
        <v>PremiumSS</v>
      </c>
      <c r="F92">
        <f>VLOOKUP($A92,[1]characters!$A:$J,9,FALSE)</f>
        <v>4</v>
      </c>
    </row>
    <row r="93" spans="1:6">
      <c r="A93">
        <v>406</v>
      </c>
      <c r="B93">
        <v>19</v>
      </c>
      <c r="C93">
        <v>1.9</v>
      </c>
      <c r="D93" t="str">
        <f>VLOOKUP($A93,[1]characters!$A:$J,3,FALSE)</f>
        <v>美笑の蒼蛇 エキドナ</v>
      </c>
      <c r="E93" t="str">
        <f>VLOOKUP($A93,[1]characters!$A:$J,10,FALSE)</f>
        <v>PremiumS</v>
      </c>
      <c r="F93">
        <f>VLOOKUP($A93,[1]characters!$A:$J,9,FALSE)</f>
        <v>4</v>
      </c>
    </row>
    <row r="94" spans="1:6">
      <c r="A94">
        <v>407</v>
      </c>
      <c r="B94">
        <v>1</v>
      </c>
      <c r="C94">
        <v>0.1</v>
      </c>
      <c r="D94" t="str">
        <f>VLOOKUP($A94,[1]characters!$A:$J,3,FALSE)</f>
        <v>蠱惑の飛刀 エキドナ</v>
      </c>
      <c r="E94" t="str">
        <f>VLOOKUP($A94,[1]characters!$A:$J,10,FALSE)</f>
        <v>PremiumS</v>
      </c>
      <c r="F94">
        <f>VLOOKUP($A94,[1]characters!$A:$J,9,FALSE)</f>
        <v>5</v>
      </c>
    </row>
    <row r="95" spans="1:6">
      <c r="A95">
        <v>408</v>
      </c>
      <c r="B95">
        <v>1</v>
      </c>
      <c r="C95">
        <v>0.1</v>
      </c>
      <c r="D95" t="str">
        <f>VLOOKUP($A95,[1]characters!$A:$J,3,FALSE)</f>
        <v>皇魔 アスタロト</v>
      </c>
      <c r="E95" t="str">
        <f>VLOOKUP($A95,[1]characters!$A:$J,10,FALSE)</f>
        <v>PremiumSS</v>
      </c>
      <c r="F95">
        <f>VLOOKUP($A95,[1]characters!$A:$J,9,FALSE)</f>
        <v>4</v>
      </c>
    </row>
    <row r="96" spans="1:6">
      <c r="A96">
        <v>437</v>
      </c>
      <c r="B96">
        <v>17</v>
      </c>
      <c r="C96">
        <v>1.7</v>
      </c>
      <c r="D96" t="str">
        <f>VLOOKUP($A96,[1]characters!$A:$J,3,FALSE)</f>
        <v>忘却者 カカシ</v>
      </c>
      <c r="E96" t="str">
        <f>VLOOKUP($A96,[1]characters!$A:$J,10,FALSE)</f>
        <v>PremiumS</v>
      </c>
      <c r="F96">
        <f>VLOOKUP($A96,[1]characters!$A:$J,9,FALSE)</f>
        <v>4</v>
      </c>
    </row>
    <row r="97" spans="1:6">
      <c r="A97">
        <v>438</v>
      </c>
      <c r="B97">
        <v>1</v>
      </c>
      <c r="C97">
        <v>0.1</v>
      </c>
      <c r="D97" t="str">
        <f>VLOOKUP($A97,[1]characters!$A:$J,3,FALSE)</f>
        <v>記憶の奪還 カカシ</v>
      </c>
      <c r="E97" t="str">
        <f>VLOOKUP($A97,[1]characters!$A:$J,10,FALSE)</f>
        <v>PremiumS</v>
      </c>
      <c r="F97">
        <f>VLOOKUP($A97,[1]characters!$A:$J,9,FALSE)</f>
        <v>5</v>
      </c>
    </row>
    <row r="98" spans="1:6">
      <c r="A98">
        <v>440</v>
      </c>
      <c r="B98">
        <v>8</v>
      </c>
      <c r="C98">
        <v>0.8</v>
      </c>
      <c r="D98" t="str">
        <f>VLOOKUP($A98,[1]characters!$A:$J,3,FALSE)</f>
        <v>改良型 ブリキロガー</v>
      </c>
      <c r="E98" t="str">
        <f>VLOOKUP($A98,[1]characters!$A:$J,10,FALSE)</f>
        <v>PremiumS</v>
      </c>
      <c r="F98">
        <f>VLOOKUP($A98,[1]characters!$A:$J,9,FALSE)</f>
        <v>4</v>
      </c>
    </row>
    <row r="99" spans="1:6">
      <c r="A99">
        <v>441</v>
      </c>
      <c r="B99">
        <v>1</v>
      </c>
      <c r="C99">
        <v>0.1</v>
      </c>
      <c r="D99" t="str">
        <f>VLOOKUP($A99,[1]characters!$A:$J,3,FALSE)</f>
        <v>求心の錻装 ブリキロガー</v>
      </c>
      <c r="E99" t="str">
        <f>VLOOKUP($A99,[1]characters!$A:$J,10,FALSE)</f>
        <v>PremiumS</v>
      </c>
      <c r="F99">
        <f>VLOOKUP($A99,[1]characters!$A:$J,9,FALSE)</f>
        <v>5</v>
      </c>
    </row>
    <row r="100" spans="1:6">
      <c r="A100">
        <v>442</v>
      </c>
      <c r="B100">
        <v>3</v>
      </c>
      <c r="C100">
        <v>0.3</v>
      </c>
      <c r="D100" t="str">
        <f>VLOOKUP($A100,[1]characters!$A:$J,3,FALSE)</f>
        <v>ブレイブリー・ライオン</v>
      </c>
      <c r="E100" t="str">
        <f>VLOOKUP($A100,[1]characters!$A:$J,10,FALSE)</f>
        <v>PremiumSS</v>
      </c>
      <c r="F100">
        <f>VLOOKUP($A100,[1]characters!$A:$J,9,FALSE)</f>
        <v>4</v>
      </c>
    </row>
    <row r="101" spans="1:6">
      <c r="A101">
        <v>463</v>
      </c>
      <c r="B101">
        <v>16</v>
      </c>
      <c r="C101">
        <v>1.6</v>
      </c>
      <c r="D101" t="str">
        <f>VLOOKUP($A101,[1]characters!$A:$J,3,FALSE)</f>
        <v>燻銀 ガウェイン</v>
      </c>
      <c r="E101" t="str">
        <f>VLOOKUP($A101,[1]characters!$A:$J,10,FALSE)</f>
        <v>PremiumS</v>
      </c>
      <c r="F101">
        <f>VLOOKUP($A101,[1]characters!$A:$J,9,FALSE)</f>
        <v>4</v>
      </c>
    </row>
    <row r="102" spans="1:6">
      <c r="A102">
        <v>464</v>
      </c>
      <c r="B102">
        <v>2</v>
      </c>
      <c r="C102">
        <v>0.2</v>
      </c>
      <c r="D102" t="str">
        <f>VLOOKUP($A102,[1]characters!$A:$J,3,FALSE)</f>
        <v>円熟の弾導 ガウェイン</v>
      </c>
      <c r="E102" t="str">
        <f>VLOOKUP($A102,[1]characters!$A:$J,10,FALSE)</f>
        <v>PremiumS</v>
      </c>
      <c r="F102">
        <f>VLOOKUP($A102,[1]characters!$A:$J,9,FALSE)</f>
        <v>5</v>
      </c>
    </row>
    <row r="103" spans="1:6">
      <c r="A103">
        <v>465</v>
      </c>
      <c r="B103">
        <v>2</v>
      </c>
      <c r="C103">
        <v>0.2</v>
      </c>
      <c r="D103" t="str">
        <f>VLOOKUP($A103,[1]characters!$A:$J,3,FALSE)</f>
        <v>真撃 ランスロット</v>
      </c>
      <c r="E103" t="str">
        <f>VLOOKUP($A103,[1]characters!$A:$J,10,FALSE)</f>
        <v>PremiumSS</v>
      </c>
      <c r="F103">
        <f>VLOOKUP($A103,[1]characters!$A:$J,9,FALSE)</f>
        <v>4</v>
      </c>
    </row>
    <row r="104" spans="1:6">
      <c r="A104">
        <v>467</v>
      </c>
      <c r="B104">
        <v>2</v>
      </c>
      <c r="C104">
        <v>0.2</v>
      </c>
      <c r="D104" t="str">
        <f>VLOOKUP($A104,[1]characters!$A:$J,3,FALSE)</f>
        <v>報復 モルドレッド</v>
      </c>
      <c r="E104" t="str">
        <f>VLOOKUP($A104,[1]characters!$A:$J,10,FALSE)</f>
        <v>PremiumSS</v>
      </c>
      <c r="F104">
        <f>VLOOKUP($A104,[1]characters!$A:$J,9,FALSE)</f>
        <v>4</v>
      </c>
    </row>
    <row r="105" spans="1:6">
      <c r="A105">
        <v>468</v>
      </c>
      <c r="B105">
        <v>1</v>
      </c>
      <c r="C105">
        <v>0.1</v>
      </c>
      <c r="D105" t="str">
        <f>VLOOKUP($A105,[1]characters!$A:$J,3,FALSE)</f>
        <v>憎愛の尖鋒 モルドレッド</v>
      </c>
      <c r="E105" t="str">
        <f>VLOOKUP($A105,[1]characters!$A:$J,10,FALSE)</f>
        <v>PremiumSS</v>
      </c>
      <c r="F105">
        <f>VLOOKUP($A105,[1]characters!$A:$J,9,FALSE)</f>
        <v>5</v>
      </c>
    </row>
    <row r="106" spans="1:6">
      <c r="A106">
        <v>470</v>
      </c>
      <c r="B106">
        <v>13</v>
      </c>
      <c r="C106">
        <v>1.3</v>
      </c>
      <c r="D106" t="str">
        <f>VLOOKUP($A106,[1]characters!$A:$J,3,FALSE)</f>
        <v>純心 トリスタン</v>
      </c>
      <c r="E106" t="str">
        <f>VLOOKUP($A106,[1]characters!$A:$J,10,FALSE)</f>
        <v>PremiumS</v>
      </c>
      <c r="F106">
        <f>VLOOKUP($A106,[1]characters!$A:$J,9,FALSE)</f>
        <v>4</v>
      </c>
    </row>
    <row r="107" spans="1:6">
      <c r="A107">
        <v>471</v>
      </c>
      <c r="B107">
        <v>2</v>
      </c>
      <c r="C107">
        <v>0.2</v>
      </c>
      <c r="D107" t="str">
        <f>VLOOKUP($A107,[1]characters!$A:$J,3,FALSE)</f>
        <v>不可避の爆激 トリスタン</v>
      </c>
      <c r="E107" t="str">
        <f>VLOOKUP($A107,[1]characters!$A:$J,10,FALSE)</f>
        <v>PremiumS</v>
      </c>
      <c r="F107">
        <f>VLOOKUP($A107,[1]characters!$A:$J,9,FALSE)</f>
        <v>5</v>
      </c>
    </row>
  </sheetData>
  <sortState ref="A2:F107">
    <sortCondition ref="A20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67"/>
  <sheetViews>
    <sheetView topLeftCell="A20" workbookViewId="0">
      <selection activeCell="D58" sqref="D58"/>
    </sheetView>
  </sheetViews>
  <sheetFormatPr baseColWidth="12" defaultRowHeight="18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126</v>
      </c>
      <c r="B2">
        <v>1</v>
      </c>
      <c r="C2">
        <v>1</v>
      </c>
      <c r="D2" t="str">
        <f>VLOOKUP($A2,[1]characters!$A:$J,3,FALSE)</f>
        <v>骨器使い ユノ</v>
      </c>
      <c r="E2" t="str">
        <f>VLOOKUP($A2,[1]characters!$A:$J,10,FALSE)</f>
        <v>PremiumW</v>
      </c>
      <c r="F2">
        <f>VLOOKUP($A2,[1]characters!$A:$J,9,FALSE)</f>
        <v>3</v>
      </c>
    </row>
    <row r="3" spans="1:6">
      <c r="A3">
        <v>128</v>
      </c>
      <c r="B3">
        <v>2</v>
      </c>
      <c r="C3">
        <v>2</v>
      </c>
      <c r="D3" t="str">
        <f>VLOOKUP($A3,[1]characters!$A:$J,3,FALSE)</f>
        <v>野生児 アマラ</v>
      </c>
      <c r="E3" t="str">
        <f>VLOOKUP($A3,[1]characters!$A:$J,10,FALSE)</f>
        <v>PremiumW</v>
      </c>
      <c r="F3">
        <f>VLOOKUP($A3,[1]characters!$A:$J,9,FALSE)</f>
        <v>3</v>
      </c>
    </row>
    <row r="4" spans="1:6">
      <c r="A4">
        <v>132</v>
      </c>
      <c r="B4">
        <v>3</v>
      </c>
      <c r="C4">
        <v>3</v>
      </c>
      <c r="D4" t="str">
        <f>VLOOKUP($A4,[1]characters!$A:$J,3,FALSE)</f>
        <v>鳥人ハヤト</v>
      </c>
      <c r="E4" t="str">
        <f>VLOOKUP($A4,[1]characters!$A:$J,10,FALSE)</f>
        <v>PremiumW</v>
      </c>
      <c r="F4">
        <f>VLOOKUP($A4,[1]characters!$A:$J,9,FALSE)</f>
        <v>3</v>
      </c>
    </row>
    <row r="5" spans="1:6">
      <c r="A5">
        <v>136</v>
      </c>
      <c r="B5">
        <v>1</v>
      </c>
      <c r="C5">
        <v>1</v>
      </c>
      <c r="D5" t="str">
        <f>VLOOKUP($A5,[1]characters!$A:$J,3,FALSE)</f>
        <v>お針子チハヤ</v>
      </c>
      <c r="E5" t="str">
        <f>VLOOKUP($A5,[1]characters!$A:$J,10,FALSE)</f>
        <v>PremiumW</v>
      </c>
      <c r="F5">
        <f>VLOOKUP($A5,[1]characters!$A:$J,9,FALSE)</f>
        <v>3</v>
      </c>
    </row>
    <row r="6" spans="1:6">
      <c r="A6">
        <v>141</v>
      </c>
      <c r="B6">
        <v>1</v>
      </c>
      <c r="C6">
        <v>1</v>
      </c>
      <c r="D6" t="str">
        <f>VLOOKUP($A6,[1]characters!$A:$J,3,FALSE)</f>
        <v>妖狐演舞 タマモ</v>
      </c>
      <c r="E6" t="str">
        <f>VLOOKUP($A6,[1]characters!$A:$J,10,FALSE)</f>
        <v>PremiumW</v>
      </c>
      <c r="F6">
        <f>VLOOKUP($A6,[1]characters!$A:$J,9,FALSE)</f>
        <v>4</v>
      </c>
    </row>
    <row r="7" spans="1:6">
      <c r="A7">
        <v>146</v>
      </c>
      <c r="B7">
        <v>3</v>
      </c>
      <c r="C7">
        <v>3</v>
      </c>
      <c r="D7" t="str">
        <f>VLOOKUP($A7,[1]characters!$A:$J,3,FALSE)</f>
        <v>マーメイド</v>
      </c>
      <c r="E7" t="str">
        <f>VLOOKUP($A7,[1]characters!$A:$J,10,FALSE)</f>
        <v>PremiumW</v>
      </c>
      <c r="F7">
        <f>VLOOKUP($A7,[1]characters!$A:$J,9,FALSE)</f>
        <v>3</v>
      </c>
    </row>
    <row r="8" spans="1:6">
      <c r="A8">
        <v>147</v>
      </c>
      <c r="B8">
        <v>2</v>
      </c>
      <c r="C8">
        <v>2</v>
      </c>
      <c r="D8" t="str">
        <f>VLOOKUP($A8,[1]characters!$A:$J,3,FALSE)</f>
        <v>蒼き閃光 元マーメイド</v>
      </c>
      <c r="E8" t="str">
        <f>VLOOKUP($A8,[1]characters!$A:$J,10,FALSE)</f>
        <v>PremiumW</v>
      </c>
      <c r="F8">
        <f>VLOOKUP($A8,[1]characters!$A:$J,9,FALSE)</f>
        <v>4</v>
      </c>
    </row>
    <row r="9" spans="1:6">
      <c r="A9">
        <v>148</v>
      </c>
      <c r="B9">
        <v>1</v>
      </c>
      <c r="C9">
        <v>1</v>
      </c>
      <c r="D9" t="str">
        <f>VLOOKUP($A9,[1]characters!$A:$J,3,FALSE)</f>
        <v>シンデレラ</v>
      </c>
      <c r="E9" t="str">
        <f>VLOOKUP($A9,[1]characters!$A:$J,10,FALSE)</f>
        <v>PremiumW</v>
      </c>
      <c r="F9">
        <f>VLOOKUP($A9,[1]characters!$A:$J,9,FALSE)</f>
        <v>3</v>
      </c>
    </row>
    <row r="10" spans="1:6">
      <c r="A10">
        <v>152</v>
      </c>
      <c r="B10">
        <v>2</v>
      </c>
      <c r="C10">
        <v>2</v>
      </c>
      <c r="D10" t="str">
        <f>VLOOKUP($A10,[1]characters!$A:$J,3,FALSE)</f>
        <v>功夫少女ランラン</v>
      </c>
      <c r="E10" t="str">
        <f>VLOOKUP($A10,[1]characters!$A:$J,10,FALSE)</f>
        <v>PremiumW</v>
      </c>
      <c r="F10">
        <f>VLOOKUP($A10,[1]characters!$A:$J,9,FALSE)</f>
        <v>3</v>
      </c>
    </row>
    <row r="11" spans="1:6">
      <c r="A11">
        <v>153</v>
      </c>
      <c r="B11">
        <v>1</v>
      </c>
      <c r="C11">
        <v>1</v>
      </c>
      <c r="D11" t="str">
        <f>VLOOKUP($A11,[1]characters!$A:$J,3,FALSE)</f>
        <v>拳聖ランラン</v>
      </c>
      <c r="E11" t="str">
        <f>VLOOKUP($A11,[1]characters!$A:$J,10,FALSE)</f>
        <v>PremiumW</v>
      </c>
      <c r="F11">
        <f>VLOOKUP($A11,[1]characters!$A:$J,9,FALSE)</f>
        <v>4</v>
      </c>
    </row>
    <row r="12" spans="1:6">
      <c r="A12">
        <v>156</v>
      </c>
      <c r="B12">
        <v>1</v>
      </c>
      <c r="C12">
        <v>1</v>
      </c>
      <c r="D12" t="str">
        <f>VLOOKUP($A12,[1]characters!$A:$J,3,FALSE)</f>
        <v>踊り子 エレナ</v>
      </c>
      <c r="E12" t="str">
        <f>VLOOKUP($A12,[1]characters!$A:$J,10,FALSE)</f>
        <v>PremiumW</v>
      </c>
      <c r="F12">
        <f>VLOOKUP($A12,[1]characters!$A:$J,9,FALSE)</f>
        <v>3</v>
      </c>
    </row>
    <row r="13" spans="1:6">
      <c r="A13">
        <v>162</v>
      </c>
      <c r="B13">
        <v>1</v>
      </c>
      <c r="C13">
        <v>1</v>
      </c>
      <c r="D13" t="str">
        <f>VLOOKUP($A13,[1]characters!$A:$J,3,FALSE)</f>
        <v>狂女 クララ</v>
      </c>
      <c r="E13" t="str">
        <f>VLOOKUP($A13,[1]characters!$A:$J,10,FALSE)</f>
        <v>PremiumW</v>
      </c>
      <c r="F13">
        <f>VLOOKUP($A13,[1]characters!$A:$J,9,FALSE)</f>
        <v>3</v>
      </c>
    </row>
    <row r="14" spans="1:6">
      <c r="A14">
        <v>164</v>
      </c>
      <c r="B14">
        <v>1</v>
      </c>
      <c r="C14">
        <v>1</v>
      </c>
      <c r="D14" t="str">
        <f>VLOOKUP($A14,[1]characters!$A:$J,3,FALSE)</f>
        <v>イブとトモダチ</v>
      </c>
      <c r="E14" t="str">
        <f>VLOOKUP($A14,[1]characters!$A:$J,10,FALSE)</f>
        <v>PremiumW</v>
      </c>
      <c r="F14">
        <f>VLOOKUP($A14,[1]characters!$A:$J,9,FALSE)</f>
        <v>3</v>
      </c>
    </row>
    <row r="15" spans="1:6">
      <c r="A15">
        <v>166</v>
      </c>
      <c r="B15">
        <v>2</v>
      </c>
      <c r="C15">
        <v>2</v>
      </c>
      <c r="D15" t="str">
        <f>VLOOKUP($A15,[1]characters!$A:$J,3,FALSE)</f>
        <v>ベリアル</v>
      </c>
      <c r="E15" t="str">
        <f>VLOOKUP($A15,[1]characters!$A:$J,10,FALSE)</f>
        <v>PremiumN</v>
      </c>
      <c r="F15">
        <f>VLOOKUP($A15,[1]characters!$A:$J,9,FALSE)</f>
        <v>3</v>
      </c>
    </row>
    <row r="16" spans="1:6">
      <c r="A16">
        <v>167</v>
      </c>
      <c r="B16">
        <v>1</v>
      </c>
      <c r="C16">
        <v>1</v>
      </c>
      <c r="D16" t="str">
        <f>VLOOKUP($A16,[1]characters!$A:$J,3,FALSE)</f>
        <v>逆徒 ベリアル</v>
      </c>
      <c r="E16" t="str">
        <f>VLOOKUP($A16,[1]characters!$A:$J,10,FALSE)</f>
        <v>PremiumN</v>
      </c>
      <c r="F16">
        <f>VLOOKUP($A16,[1]characters!$A:$J,9,FALSE)</f>
        <v>4</v>
      </c>
    </row>
    <row r="17" spans="1:6">
      <c r="A17">
        <v>169</v>
      </c>
      <c r="B17">
        <v>3</v>
      </c>
      <c r="C17">
        <v>3</v>
      </c>
      <c r="D17" t="str">
        <f>VLOOKUP($A17,[1]characters!$A:$J,3,FALSE)</f>
        <v>オセ</v>
      </c>
      <c r="E17" t="str">
        <f>VLOOKUP($A17,[1]characters!$A:$J,10,FALSE)</f>
        <v>PremiumN</v>
      </c>
      <c r="F17">
        <f>VLOOKUP($A17,[1]characters!$A:$J,9,FALSE)</f>
        <v>3</v>
      </c>
    </row>
    <row r="18" spans="1:6">
      <c r="A18">
        <v>170</v>
      </c>
      <c r="B18">
        <v>1</v>
      </c>
      <c r="C18">
        <v>1</v>
      </c>
      <c r="D18" t="str">
        <f>VLOOKUP($A18,[1]characters!$A:$J,3,FALSE)</f>
        <v>識徒 オセ</v>
      </c>
      <c r="E18" t="str">
        <f>VLOOKUP($A18,[1]characters!$A:$J,10,FALSE)</f>
        <v>PremiumN</v>
      </c>
      <c r="F18">
        <f>VLOOKUP($A18,[1]characters!$A:$J,9,FALSE)</f>
        <v>4</v>
      </c>
    </row>
    <row r="19" spans="1:6">
      <c r="A19">
        <v>172</v>
      </c>
      <c r="B19">
        <v>2</v>
      </c>
      <c r="C19">
        <v>2</v>
      </c>
      <c r="D19" t="str">
        <f>VLOOKUP($A19,[1]characters!$A:$J,3,FALSE)</f>
        <v>フォルネウス</v>
      </c>
      <c r="E19" t="str">
        <f>VLOOKUP($A19,[1]characters!$A:$J,10,FALSE)</f>
        <v>PremiumN</v>
      </c>
      <c r="F19">
        <f>VLOOKUP($A19,[1]characters!$A:$J,9,FALSE)</f>
        <v>3</v>
      </c>
    </row>
    <row r="20" spans="1:6">
      <c r="A20">
        <v>178</v>
      </c>
      <c r="B20">
        <v>4</v>
      </c>
      <c r="C20">
        <v>4</v>
      </c>
      <c r="D20" t="str">
        <f>VLOOKUP($A20,[1]characters!$A:$J,3,FALSE)</f>
        <v>ケルベロス</v>
      </c>
      <c r="E20" t="str">
        <f>VLOOKUP($A20,[1]characters!$A:$J,10,FALSE)</f>
        <v>PremiumN</v>
      </c>
      <c r="F20">
        <f>VLOOKUP($A20,[1]characters!$A:$J,9,FALSE)</f>
        <v>3</v>
      </c>
    </row>
    <row r="21" spans="1:6">
      <c r="A21">
        <v>179</v>
      </c>
      <c r="B21">
        <v>2</v>
      </c>
      <c r="C21">
        <v>2</v>
      </c>
      <c r="D21" t="str">
        <f>VLOOKUP($A21,[1]characters!$A:$J,3,FALSE)</f>
        <v>番犬 ケルベロス</v>
      </c>
      <c r="E21" t="str">
        <f>VLOOKUP($A21,[1]characters!$A:$J,10,FALSE)</f>
        <v>PremiumN</v>
      </c>
      <c r="F21">
        <f>VLOOKUP($A21,[1]characters!$A:$J,9,FALSE)</f>
        <v>4</v>
      </c>
    </row>
    <row r="22" spans="1:6">
      <c r="A22">
        <v>181</v>
      </c>
      <c r="B22">
        <v>1</v>
      </c>
      <c r="C22">
        <v>1</v>
      </c>
      <c r="D22" t="str">
        <f>VLOOKUP($A22,[1]characters!$A:$J,3,FALSE)</f>
        <v>ベヒモス</v>
      </c>
      <c r="E22" t="str">
        <f>VLOOKUP($A22,[1]characters!$A:$J,10,FALSE)</f>
        <v>PremiumN</v>
      </c>
      <c r="F22">
        <f>VLOOKUP($A22,[1]characters!$A:$J,9,FALSE)</f>
        <v>3</v>
      </c>
    </row>
    <row r="23" spans="1:6">
      <c r="A23">
        <v>184</v>
      </c>
      <c r="B23">
        <v>3</v>
      </c>
      <c r="C23">
        <v>3</v>
      </c>
      <c r="D23" t="str">
        <f>VLOOKUP($A23,[1]characters!$A:$J,3,FALSE)</f>
        <v>クラーケン</v>
      </c>
      <c r="E23" t="str">
        <f>VLOOKUP($A23,[1]characters!$A:$J,10,FALSE)</f>
        <v>PremiumN</v>
      </c>
      <c r="F23">
        <f>VLOOKUP($A23,[1]characters!$A:$J,9,FALSE)</f>
        <v>3</v>
      </c>
    </row>
    <row r="24" spans="1:6">
      <c r="A24">
        <v>187</v>
      </c>
      <c r="B24">
        <v>1</v>
      </c>
      <c r="C24">
        <v>1</v>
      </c>
      <c r="D24" t="str">
        <f>VLOOKUP($A24,[1]characters!$A:$J,3,FALSE)</f>
        <v>ホルス</v>
      </c>
      <c r="E24" t="str">
        <f>VLOOKUP($A24,[1]characters!$A:$J,10,FALSE)</f>
        <v>PremiumN</v>
      </c>
      <c r="F24">
        <f>VLOOKUP($A24,[1]characters!$A:$J,9,FALSE)</f>
        <v>3</v>
      </c>
    </row>
    <row r="25" spans="1:6">
      <c r="A25">
        <v>188</v>
      </c>
      <c r="B25">
        <v>1</v>
      </c>
      <c r="C25">
        <v>1</v>
      </c>
      <c r="D25" t="str">
        <f>VLOOKUP($A25,[1]characters!$A:$J,3,FALSE)</f>
        <v>猛禽 ホルス</v>
      </c>
      <c r="E25" t="str">
        <f>VLOOKUP($A25,[1]characters!$A:$J,10,FALSE)</f>
        <v>PremiumN</v>
      </c>
      <c r="F25">
        <f>VLOOKUP($A25,[1]characters!$A:$J,9,FALSE)</f>
        <v>4</v>
      </c>
    </row>
    <row r="26" spans="1:6">
      <c r="A26">
        <v>192</v>
      </c>
      <c r="B26">
        <v>1</v>
      </c>
      <c r="C26">
        <v>1</v>
      </c>
      <c r="D26" t="str">
        <f>VLOOKUP($A26,[1]characters!$A:$J,3,FALSE)</f>
        <v>荘厳なる始祖帝 卑弥呼</v>
      </c>
      <c r="E26" t="str">
        <f>VLOOKUP($A26,[1]characters!$A:$J,10,FALSE)</f>
        <v>PremiumN</v>
      </c>
      <c r="F26">
        <f>VLOOKUP($A26,[1]characters!$A:$J,9,FALSE)</f>
        <v>5</v>
      </c>
    </row>
    <row r="27" spans="1:6">
      <c r="A27">
        <v>194</v>
      </c>
      <c r="B27">
        <v>1</v>
      </c>
      <c r="C27">
        <v>1</v>
      </c>
      <c r="D27" t="str">
        <f>VLOOKUP($A27,[1]characters!$A:$J,3,FALSE)</f>
        <v>スナイパー ロビンフッド</v>
      </c>
      <c r="E27" t="str">
        <f>VLOOKUP($A27,[1]characters!$A:$J,10,FALSE)</f>
        <v>PremiumN</v>
      </c>
      <c r="F27">
        <f>VLOOKUP($A27,[1]characters!$A:$J,9,FALSE)</f>
        <v>4</v>
      </c>
    </row>
    <row r="28" spans="1:6">
      <c r="A28">
        <v>196</v>
      </c>
      <c r="B28">
        <v>3</v>
      </c>
      <c r="C28">
        <v>3</v>
      </c>
      <c r="D28" t="str">
        <f>VLOOKUP($A28,[1]characters!$A:$J,3,FALSE)</f>
        <v>アキレス</v>
      </c>
      <c r="E28" t="str">
        <f>VLOOKUP($A28,[1]characters!$A:$J,10,FALSE)</f>
        <v>PremiumN</v>
      </c>
      <c r="F28">
        <f>VLOOKUP($A28,[1]characters!$A:$J,9,FALSE)</f>
        <v>3</v>
      </c>
    </row>
    <row r="29" spans="1:6">
      <c r="A29">
        <v>199</v>
      </c>
      <c r="B29">
        <v>2</v>
      </c>
      <c r="C29">
        <v>2</v>
      </c>
      <c r="D29" t="str">
        <f>VLOOKUP($A29,[1]characters!$A:$J,3,FALSE)</f>
        <v>ジークフリート</v>
      </c>
      <c r="E29" t="str">
        <f>VLOOKUP($A29,[1]characters!$A:$J,10,FALSE)</f>
        <v>PremiumN</v>
      </c>
      <c r="F29">
        <f>VLOOKUP($A29,[1]characters!$A:$J,9,FALSE)</f>
        <v>3</v>
      </c>
    </row>
    <row r="30" spans="1:6">
      <c r="A30">
        <v>203</v>
      </c>
      <c r="B30">
        <v>1</v>
      </c>
      <c r="C30">
        <v>1</v>
      </c>
      <c r="D30" t="str">
        <f>VLOOKUP($A30,[1]characters!$A:$J,3,FALSE)</f>
        <v>焔神 プロメテウス</v>
      </c>
      <c r="E30" t="str">
        <f>VLOOKUP($A30,[1]characters!$A:$J,10,FALSE)</f>
        <v>PremiumN</v>
      </c>
      <c r="F30">
        <f>VLOOKUP($A30,[1]characters!$A:$J,9,FALSE)</f>
        <v>4</v>
      </c>
    </row>
    <row r="31" spans="1:6">
      <c r="A31">
        <v>204</v>
      </c>
      <c r="B31">
        <v>1</v>
      </c>
      <c r="C31">
        <v>1</v>
      </c>
      <c r="D31" t="str">
        <f>VLOOKUP($A31,[1]characters!$A:$J,3,FALSE)</f>
        <v>慟哭の巨焔 プロメテウス</v>
      </c>
      <c r="E31" t="str">
        <f>VLOOKUP($A31,[1]characters!$A:$J,10,FALSE)</f>
        <v>PremiumN</v>
      </c>
      <c r="F31">
        <f>VLOOKUP($A31,[1]characters!$A:$J,9,FALSE)</f>
        <v>5</v>
      </c>
    </row>
    <row r="32" spans="1:6">
      <c r="A32">
        <v>208</v>
      </c>
      <c r="B32">
        <v>1</v>
      </c>
      <c r="C32">
        <v>1</v>
      </c>
      <c r="D32" t="str">
        <f>VLOOKUP($A32,[1]characters!$A:$J,3,FALSE)</f>
        <v>テティス</v>
      </c>
      <c r="E32" t="str">
        <f>VLOOKUP($A32,[1]characters!$A:$J,10,FALSE)</f>
        <v>PremiumN</v>
      </c>
      <c r="F32">
        <f>VLOOKUP($A32,[1]characters!$A:$J,9,FALSE)</f>
        <v>3</v>
      </c>
    </row>
    <row r="33" spans="1:6">
      <c r="A33">
        <v>211</v>
      </c>
      <c r="B33">
        <v>2</v>
      </c>
      <c r="C33">
        <v>2</v>
      </c>
      <c r="D33" t="str">
        <f>VLOOKUP($A33,[1]characters!$A:$J,3,FALSE)</f>
        <v>アストライアー</v>
      </c>
      <c r="E33" t="str">
        <f>VLOOKUP($A33,[1]characters!$A:$J,10,FALSE)</f>
        <v>PremiumN</v>
      </c>
      <c r="F33">
        <f>VLOOKUP($A33,[1]characters!$A:$J,9,FALSE)</f>
        <v>3</v>
      </c>
    </row>
    <row r="34" spans="1:6">
      <c r="A34">
        <v>214</v>
      </c>
      <c r="B34">
        <v>1</v>
      </c>
      <c r="C34">
        <v>1</v>
      </c>
      <c r="D34" t="str">
        <f>VLOOKUP($A34,[1]characters!$A:$J,3,FALSE)</f>
        <v>アズラエル</v>
      </c>
      <c r="E34" t="str">
        <f>VLOOKUP($A34,[1]characters!$A:$J,10,FALSE)</f>
        <v>PremiumN</v>
      </c>
      <c r="F34">
        <f>VLOOKUP($A34,[1]characters!$A:$J,9,FALSE)</f>
        <v>3</v>
      </c>
    </row>
    <row r="35" spans="1:6">
      <c r="A35">
        <v>215</v>
      </c>
      <c r="B35">
        <v>1</v>
      </c>
      <c r="C35">
        <v>1</v>
      </c>
      <c r="D35" t="str">
        <f>VLOOKUP($A35,[1]characters!$A:$J,3,FALSE)</f>
        <v>死導者 アズラエル</v>
      </c>
      <c r="E35" t="str">
        <f>VLOOKUP($A35,[1]characters!$A:$J,10,FALSE)</f>
        <v>PremiumN</v>
      </c>
      <c r="F35">
        <f>VLOOKUP($A35,[1]characters!$A:$J,9,FALSE)</f>
        <v>4</v>
      </c>
    </row>
    <row r="36" spans="1:6">
      <c r="A36">
        <v>217</v>
      </c>
      <c r="B36">
        <v>1</v>
      </c>
      <c r="C36">
        <v>1</v>
      </c>
      <c r="D36" t="str">
        <f>VLOOKUP($A36,[1]characters!$A:$J,3,FALSE)</f>
        <v>ケツァクアトル</v>
      </c>
      <c r="E36" t="str">
        <f>VLOOKUP($A36,[1]characters!$A:$J,10,FALSE)</f>
        <v>PremiumN</v>
      </c>
      <c r="F36">
        <f>VLOOKUP($A36,[1]characters!$A:$J,9,FALSE)</f>
        <v>3</v>
      </c>
    </row>
    <row r="37" spans="1:6">
      <c r="A37">
        <v>220</v>
      </c>
      <c r="B37">
        <v>2</v>
      </c>
      <c r="C37">
        <v>2</v>
      </c>
      <c r="D37" t="str">
        <f>VLOOKUP($A37,[1]characters!$A:$J,3,FALSE)</f>
        <v>ルキフグス</v>
      </c>
      <c r="E37" t="str">
        <f>VLOOKUP($A37,[1]characters!$A:$J,10,FALSE)</f>
        <v>PremiumN</v>
      </c>
      <c r="F37">
        <f>VLOOKUP($A37,[1]characters!$A:$J,9,FALSE)</f>
        <v>3</v>
      </c>
    </row>
    <row r="38" spans="1:6">
      <c r="A38">
        <v>224</v>
      </c>
      <c r="B38">
        <v>2</v>
      </c>
      <c r="C38">
        <v>2</v>
      </c>
      <c r="D38" t="str">
        <f>VLOOKUP($A38,[1]characters!$A:$J,3,FALSE)</f>
        <v>巨腕 ヘラクレス</v>
      </c>
      <c r="E38" t="str">
        <f>VLOOKUP($A38,[1]characters!$A:$J,10,FALSE)</f>
        <v>PremiumN</v>
      </c>
      <c r="F38">
        <f>VLOOKUP($A38,[1]characters!$A:$J,9,FALSE)</f>
        <v>4</v>
      </c>
    </row>
    <row r="39" spans="1:6">
      <c r="A39">
        <v>226</v>
      </c>
      <c r="B39">
        <v>1</v>
      </c>
      <c r="C39">
        <v>1</v>
      </c>
      <c r="D39" t="str">
        <f>VLOOKUP($A39,[1]characters!$A:$J,3,FALSE)</f>
        <v>アレス</v>
      </c>
      <c r="E39" t="str">
        <f>VLOOKUP($A39,[1]characters!$A:$J,10,FALSE)</f>
        <v>PremiumS</v>
      </c>
      <c r="F39">
        <f>VLOOKUP($A39,[1]characters!$A:$J,9,FALSE)</f>
        <v>3</v>
      </c>
    </row>
    <row r="40" spans="1:6">
      <c r="A40">
        <v>229</v>
      </c>
      <c r="B40">
        <v>1</v>
      </c>
      <c r="C40">
        <v>1</v>
      </c>
      <c r="D40" t="str">
        <f>VLOOKUP($A40,[1]characters!$A:$J,3,FALSE)</f>
        <v>ヨルムンガンド</v>
      </c>
      <c r="E40" t="str">
        <f>VLOOKUP($A40,[1]characters!$A:$J,10,FALSE)</f>
        <v>PremiumS</v>
      </c>
      <c r="F40">
        <f>VLOOKUP($A40,[1]characters!$A:$J,9,FALSE)</f>
        <v>3</v>
      </c>
    </row>
    <row r="41" spans="1:6">
      <c r="A41">
        <v>230</v>
      </c>
      <c r="B41">
        <v>1</v>
      </c>
      <c r="C41">
        <v>1</v>
      </c>
      <c r="D41" t="str">
        <f>VLOOKUP($A41,[1]characters!$A:$J,3,FALSE)</f>
        <v>毒銃 ヨルムンガンド</v>
      </c>
      <c r="E41" t="str">
        <f>VLOOKUP($A41,[1]characters!$A:$J,10,FALSE)</f>
        <v>PremiumS</v>
      </c>
      <c r="F41">
        <f>VLOOKUP($A41,[1]characters!$A:$J,9,FALSE)</f>
        <v>4</v>
      </c>
    </row>
    <row r="42" spans="1:6">
      <c r="A42">
        <v>232</v>
      </c>
      <c r="B42">
        <v>2</v>
      </c>
      <c r="C42">
        <v>2</v>
      </c>
      <c r="D42" t="str">
        <f>VLOOKUP($A42,[1]characters!$A:$J,3,FALSE)</f>
        <v>パーシヴァル</v>
      </c>
      <c r="E42" t="str">
        <f>VLOOKUP($A42,[1]characters!$A:$J,10,FALSE)</f>
        <v>PremiumS</v>
      </c>
      <c r="F42">
        <f>VLOOKUP($A42,[1]characters!$A:$J,9,FALSE)</f>
        <v>3</v>
      </c>
    </row>
    <row r="43" spans="1:6">
      <c r="A43">
        <v>235</v>
      </c>
      <c r="B43">
        <v>1</v>
      </c>
      <c r="C43">
        <v>1</v>
      </c>
      <c r="D43" t="str">
        <f>VLOOKUP($A43,[1]characters!$A:$J,3,FALSE)</f>
        <v>イザナミ</v>
      </c>
      <c r="E43" t="str">
        <f>VLOOKUP($A43,[1]characters!$A:$J,10,FALSE)</f>
        <v>PremiumS</v>
      </c>
      <c r="F43">
        <f>VLOOKUP($A43,[1]characters!$A:$J,9,FALSE)</f>
        <v>3</v>
      </c>
    </row>
    <row r="44" spans="1:6">
      <c r="A44">
        <v>236</v>
      </c>
      <c r="B44">
        <v>1</v>
      </c>
      <c r="C44">
        <v>1</v>
      </c>
      <c r="D44" t="str">
        <f>VLOOKUP($A44,[1]characters!$A:$J,3,FALSE)</f>
        <v>神産 イザナミ</v>
      </c>
      <c r="E44" t="str">
        <f>VLOOKUP($A44,[1]characters!$A:$J,10,FALSE)</f>
        <v>PremiumS</v>
      </c>
      <c r="F44">
        <f>VLOOKUP($A44,[1]characters!$A:$J,9,FALSE)</f>
        <v>4</v>
      </c>
    </row>
    <row r="45" spans="1:6">
      <c r="A45">
        <v>241</v>
      </c>
      <c r="B45">
        <v>1</v>
      </c>
      <c r="C45">
        <v>1</v>
      </c>
      <c r="D45" t="str">
        <f>VLOOKUP($A45,[1]characters!$A:$J,3,FALSE)</f>
        <v>ガブリエル</v>
      </c>
      <c r="E45" t="str">
        <f>VLOOKUP($A45,[1]characters!$A:$J,10,FALSE)</f>
        <v>PremiumS</v>
      </c>
      <c r="F45">
        <f>VLOOKUP($A45,[1]characters!$A:$J,9,FALSE)</f>
        <v>3</v>
      </c>
    </row>
    <row r="46" spans="1:6">
      <c r="A46">
        <v>244</v>
      </c>
      <c r="B46">
        <v>1</v>
      </c>
      <c r="C46">
        <v>1</v>
      </c>
      <c r="D46" t="str">
        <f>VLOOKUP($A46,[1]characters!$A:$J,3,FALSE)</f>
        <v>ラファエル</v>
      </c>
      <c r="E46" t="str">
        <f>VLOOKUP($A46,[1]characters!$A:$J,10,FALSE)</f>
        <v>PremiumS</v>
      </c>
      <c r="F46">
        <f>VLOOKUP($A46,[1]characters!$A:$J,9,FALSE)</f>
        <v>3</v>
      </c>
    </row>
    <row r="47" spans="1:6">
      <c r="A47">
        <v>250</v>
      </c>
      <c r="B47">
        <v>1</v>
      </c>
      <c r="C47">
        <v>1</v>
      </c>
      <c r="D47" t="str">
        <f>VLOOKUP($A47,[1]characters!$A:$J,3,FALSE)</f>
        <v>マンモン</v>
      </c>
      <c r="E47" t="str">
        <f>VLOOKUP($A47,[1]characters!$A:$J,10,FALSE)</f>
        <v>PremiumS</v>
      </c>
      <c r="F47">
        <f>VLOOKUP($A47,[1]characters!$A:$J,9,FALSE)</f>
        <v>3</v>
      </c>
    </row>
    <row r="48" spans="1:6">
      <c r="A48">
        <v>251</v>
      </c>
      <c r="B48">
        <v>1</v>
      </c>
      <c r="C48">
        <v>1</v>
      </c>
      <c r="D48" t="str">
        <f>VLOOKUP($A48,[1]characters!$A:$J,3,FALSE)</f>
        <v>強欲 マンモン</v>
      </c>
      <c r="E48" t="str">
        <f>VLOOKUP($A48,[1]characters!$A:$J,10,FALSE)</f>
        <v>PremiumS</v>
      </c>
      <c r="F48">
        <f>VLOOKUP($A48,[1]characters!$A:$J,9,FALSE)</f>
        <v>4</v>
      </c>
    </row>
    <row r="49" spans="1:6">
      <c r="A49">
        <v>253</v>
      </c>
      <c r="B49">
        <v>1</v>
      </c>
      <c r="C49">
        <v>1</v>
      </c>
      <c r="D49" t="str">
        <f>VLOOKUP($A49,[1]characters!$A:$J,3,FALSE)</f>
        <v>ベルフェゴール</v>
      </c>
      <c r="E49" t="str">
        <f>VLOOKUP($A49,[1]characters!$A:$J,10,FALSE)</f>
        <v>PremiumS</v>
      </c>
      <c r="F49">
        <f>VLOOKUP($A49,[1]characters!$A:$J,9,FALSE)</f>
        <v>3</v>
      </c>
    </row>
    <row r="50" spans="1:6">
      <c r="A50">
        <v>256</v>
      </c>
      <c r="B50">
        <v>2</v>
      </c>
      <c r="C50">
        <v>2</v>
      </c>
      <c r="D50" t="str">
        <f>VLOOKUP($A50,[1]characters!$A:$J,3,FALSE)</f>
        <v>アスモデウス</v>
      </c>
      <c r="E50" t="str">
        <f>VLOOKUP($A50,[1]characters!$A:$J,10,FALSE)</f>
        <v>PremiumS</v>
      </c>
      <c r="F50">
        <f>VLOOKUP($A50,[1]characters!$A:$J,9,FALSE)</f>
        <v>3</v>
      </c>
    </row>
    <row r="51" spans="1:6">
      <c r="A51">
        <v>257</v>
      </c>
      <c r="B51">
        <v>1</v>
      </c>
      <c r="C51">
        <v>1</v>
      </c>
      <c r="D51" t="str">
        <f>VLOOKUP($A51,[1]characters!$A:$J,3,FALSE)</f>
        <v>色欲 アスモデウス</v>
      </c>
      <c r="E51" t="str">
        <f>VLOOKUP($A51,[1]characters!$A:$J,10,FALSE)</f>
        <v>PremiumS</v>
      </c>
      <c r="F51">
        <f>VLOOKUP($A51,[1]characters!$A:$J,9,FALSE)</f>
        <v>4</v>
      </c>
    </row>
    <row r="52" spans="1:6">
      <c r="A52">
        <v>259</v>
      </c>
      <c r="B52">
        <v>1</v>
      </c>
      <c r="C52">
        <v>1</v>
      </c>
      <c r="D52" t="str">
        <f>VLOOKUP($A52,[1]characters!$A:$J,3,FALSE)</f>
        <v>ウロボロス</v>
      </c>
      <c r="E52" t="str">
        <f>VLOOKUP($A52,[1]characters!$A:$J,10,FALSE)</f>
        <v>PremiumS</v>
      </c>
      <c r="F52">
        <f>VLOOKUP($A52,[1]characters!$A:$J,9,FALSE)</f>
        <v>3</v>
      </c>
    </row>
    <row r="53" spans="1:6">
      <c r="A53">
        <v>380</v>
      </c>
      <c r="B53">
        <v>4</v>
      </c>
      <c r="C53">
        <v>4</v>
      </c>
      <c r="D53" t="str">
        <f>VLOOKUP($A53,[1]characters!$A:$J,3,FALSE)</f>
        <v>バハムート</v>
      </c>
      <c r="E53" t="str">
        <f>VLOOKUP($A53,[1]characters!$A:$J,10,FALSE)</f>
        <v>PremiumS</v>
      </c>
      <c r="F53">
        <f>VLOOKUP($A53,[1]characters!$A:$J,9,FALSE)</f>
        <v>3</v>
      </c>
    </row>
    <row r="54" spans="1:6">
      <c r="A54">
        <v>385</v>
      </c>
      <c r="B54">
        <v>2</v>
      </c>
      <c r="C54">
        <v>2</v>
      </c>
      <c r="D54" t="str">
        <f>VLOOKUP($A54,[1]characters!$A:$J,3,FALSE)</f>
        <v>波烈の出奔 リヴァイアサン</v>
      </c>
      <c r="E54" t="str">
        <f>VLOOKUP($A54,[1]characters!$A:$J,10,FALSE)</f>
        <v>PremiumSS</v>
      </c>
      <c r="F54">
        <f>VLOOKUP($A54,[1]characters!$A:$J,9,FALSE)</f>
        <v>4</v>
      </c>
    </row>
    <row r="55" spans="1:6">
      <c r="A55">
        <v>386</v>
      </c>
      <c r="B55">
        <v>2</v>
      </c>
      <c r="C55">
        <v>2</v>
      </c>
      <c r="D55" t="str">
        <f>VLOOKUP($A55,[1]characters!$A:$J,3,FALSE)</f>
        <v>氾乱の海龍 リヴァイアサン</v>
      </c>
      <c r="E55" t="str">
        <f>VLOOKUP($A55,[1]characters!$A:$J,10,FALSE)</f>
        <v>PremiumSS</v>
      </c>
      <c r="F55">
        <f>VLOOKUP($A55,[1]characters!$A:$J,9,FALSE)</f>
        <v>5</v>
      </c>
    </row>
    <row r="56" spans="1:6">
      <c r="A56">
        <v>387</v>
      </c>
      <c r="B56">
        <v>2</v>
      </c>
      <c r="C56">
        <v>2</v>
      </c>
      <c r="D56" t="str">
        <f>VLOOKUP($A56,[1]characters!$A:$J,3,FALSE)</f>
        <v>スフィンクス</v>
      </c>
      <c r="E56" t="str">
        <f>VLOOKUP($A56,[1]characters!$A:$J,10,FALSE)</f>
        <v>PremiumS</v>
      </c>
      <c r="F56">
        <f>VLOOKUP($A56,[1]characters!$A:$J,9,FALSE)</f>
        <v>3</v>
      </c>
    </row>
    <row r="57" spans="1:6">
      <c r="A57">
        <v>392</v>
      </c>
      <c r="B57">
        <v>1</v>
      </c>
      <c r="C57">
        <v>1</v>
      </c>
      <c r="D57" t="str">
        <f>VLOOKUP($A57,[1]characters!$A:$J,3,FALSE)</f>
        <v>ピーターパン</v>
      </c>
      <c r="E57" t="str">
        <f>VLOOKUP($A57,[1]characters!$A:$J,10,FALSE)</f>
        <v>PremiumS</v>
      </c>
      <c r="F57">
        <f>VLOOKUP($A57,[1]characters!$A:$J,9,FALSE)</f>
        <v>3</v>
      </c>
    </row>
    <row r="58" spans="1:6">
      <c r="A58">
        <v>393</v>
      </c>
      <c r="B58">
        <v>2</v>
      </c>
      <c r="C58">
        <v>2</v>
      </c>
      <c r="D58" t="str">
        <f>VLOOKUP($A58,[1]characters!$A:$J,3,FALSE)</f>
        <v>影縫い ピーターパン</v>
      </c>
      <c r="E58" t="str">
        <f>VLOOKUP($A58,[1]characters!$A:$J,10,FALSE)</f>
        <v>PremiumS</v>
      </c>
      <c r="F58">
        <f>VLOOKUP($A58,[1]characters!$A:$J,9,FALSE)</f>
        <v>4</v>
      </c>
    </row>
    <row r="59" spans="1:6">
      <c r="A59">
        <v>401</v>
      </c>
      <c r="B59">
        <v>1</v>
      </c>
      <c r="C59">
        <v>1</v>
      </c>
      <c r="D59" t="str">
        <f>VLOOKUP($A59,[1]characters!$A:$J,3,FALSE)</f>
        <v>紅銀の孤狼 フェンリル</v>
      </c>
      <c r="E59" t="str">
        <f>VLOOKUP($A59,[1]characters!$A:$J,10,FALSE)</f>
        <v>PremiumS</v>
      </c>
      <c r="F59">
        <f>VLOOKUP($A59,[1]characters!$A:$J,9,FALSE)</f>
        <v>4</v>
      </c>
    </row>
    <row r="60" spans="1:6">
      <c r="A60">
        <v>405</v>
      </c>
      <c r="B60">
        <v>1</v>
      </c>
      <c r="C60">
        <v>1</v>
      </c>
      <c r="D60" t="str">
        <f>VLOOKUP($A60,[1]characters!$A:$J,3,FALSE)</f>
        <v>エキドナ</v>
      </c>
      <c r="E60" t="str">
        <f>VLOOKUP($A60,[1]characters!$A:$J,10,FALSE)</f>
        <v>PremiumS</v>
      </c>
      <c r="F60">
        <f>VLOOKUP($A60,[1]characters!$A:$J,9,FALSE)</f>
        <v>3</v>
      </c>
    </row>
    <row r="61" spans="1:6">
      <c r="A61">
        <v>406</v>
      </c>
      <c r="B61">
        <v>2</v>
      </c>
      <c r="C61">
        <v>2</v>
      </c>
      <c r="D61" t="str">
        <f>VLOOKUP($A61,[1]characters!$A:$J,3,FALSE)</f>
        <v>美笑の蒼蛇 エキドナ</v>
      </c>
      <c r="E61" t="str">
        <f>VLOOKUP($A61,[1]characters!$A:$J,10,FALSE)</f>
        <v>PremiumS</v>
      </c>
      <c r="F61">
        <f>VLOOKUP($A61,[1]characters!$A:$J,9,FALSE)</f>
        <v>4</v>
      </c>
    </row>
    <row r="62" spans="1:6">
      <c r="A62">
        <v>436</v>
      </c>
      <c r="B62">
        <v>1</v>
      </c>
      <c r="C62">
        <v>1</v>
      </c>
      <c r="D62" t="str">
        <f>VLOOKUP($A62,[1]characters!$A:$J,3,FALSE)</f>
        <v>カカシ</v>
      </c>
      <c r="E62" t="str">
        <f>VLOOKUP($A62,[1]characters!$A:$J,10,FALSE)</f>
        <v>PremiumS</v>
      </c>
      <c r="F62">
        <f>VLOOKUP($A62,[1]characters!$A:$J,9,FALSE)</f>
        <v>3</v>
      </c>
    </row>
    <row r="63" spans="1:6">
      <c r="A63">
        <v>439</v>
      </c>
      <c r="B63">
        <v>1</v>
      </c>
      <c r="C63">
        <v>1</v>
      </c>
      <c r="D63" t="str">
        <f>VLOOKUP($A63,[1]characters!$A:$J,3,FALSE)</f>
        <v>ブリキロガー</v>
      </c>
      <c r="E63" t="str">
        <f>VLOOKUP($A63,[1]characters!$A:$J,10,FALSE)</f>
        <v>PremiumS</v>
      </c>
      <c r="F63">
        <f>VLOOKUP($A63,[1]characters!$A:$J,9,FALSE)</f>
        <v>3</v>
      </c>
    </row>
    <row r="64" spans="1:6">
      <c r="A64">
        <v>440</v>
      </c>
      <c r="B64">
        <v>1</v>
      </c>
      <c r="C64">
        <v>1</v>
      </c>
      <c r="D64" t="str">
        <f>VLOOKUP($A64,[1]characters!$A:$J,3,FALSE)</f>
        <v>改良型 ブリキロガー</v>
      </c>
      <c r="E64" t="str">
        <f>VLOOKUP($A64,[1]characters!$A:$J,10,FALSE)</f>
        <v>PremiumS</v>
      </c>
      <c r="F64">
        <f>VLOOKUP($A64,[1]characters!$A:$J,9,FALSE)</f>
        <v>4</v>
      </c>
    </row>
    <row r="65" spans="1:6">
      <c r="A65">
        <v>462</v>
      </c>
      <c r="B65">
        <v>1</v>
      </c>
      <c r="C65">
        <v>1</v>
      </c>
      <c r="D65" t="str">
        <f>VLOOKUP($A65,[1]characters!$A:$J,3,FALSE)</f>
        <v>ガウェイン</v>
      </c>
      <c r="E65" t="str">
        <f>VLOOKUP($A65,[1]characters!$A:$J,10,FALSE)</f>
        <v>PremiumS</v>
      </c>
      <c r="F65">
        <f>VLOOKUP($A65,[1]characters!$A:$J,9,FALSE)</f>
        <v>3</v>
      </c>
    </row>
    <row r="66" spans="1:6">
      <c r="A66">
        <v>469</v>
      </c>
      <c r="B66">
        <v>2</v>
      </c>
      <c r="C66">
        <v>2</v>
      </c>
      <c r="D66" t="str">
        <f>VLOOKUP($A66,[1]characters!$A:$J,3,FALSE)</f>
        <v>トリスタン</v>
      </c>
      <c r="E66" t="str">
        <f>VLOOKUP($A66,[1]characters!$A:$J,10,FALSE)</f>
        <v>PremiumS</v>
      </c>
      <c r="F66">
        <f>VLOOKUP($A66,[1]characters!$A:$J,9,FALSE)</f>
        <v>3</v>
      </c>
    </row>
    <row r="67" spans="1:6">
      <c r="A67">
        <v>470</v>
      </c>
      <c r="B67">
        <v>1</v>
      </c>
      <c r="C67">
        <v>1</v>
      </c>
      <c r="D67" t="str">
        <f>VLOOKUP($A67,[1]characters!$A:$J,3,FALSE)</f>
        <v>純心 トリスタン</v>
      </c>
      <c r="E67" t="str">
        <f>VLOOKUP($A67,[1]characters!$A:$J,10,FALSE)</f>
        <v>PremiumS</v>
      </c>
      <c r="F67">
        <f>VLOOKUP($A67,[1]characters!$A:$J,9,FALSE)</f>
        <v>4</v>
      </c>
    </row>
  </sheetData>
  <sortState ref="A2:F107">
    <sortCondition ref="A1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90"/>
  <sheetViews>
    <sheetView topLeftCell="A6" workbookViewId="0">
      <selection activeCell="D90" sqref="D90"/>
    </sheetView>
  </sheetViews>
  <sheetFormatPr baseColWidth="12" defaultRowHeight="18" x14ac:dyDescent="0"/>
  <cols>
    <col min="4" max="4" width="29.6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129</v>
      </c>
      <c r="B2">
        <v>25</v>
      </c>
      <c r="C2">
        <v>2.5</v>
      </c>
      <c r="D2" t="str">
        <f>VLOOKUP($A2,[1]characters!$A:$J,3,FALSE)</f>
        <v>孤高の狼憑き アマラ</v>
      </c>
      <c r="E2" t="str">
        <f>VLOOKUP($A2,[1]characters!$A:$J,10,FALSE)</f>
        <v>PremiumW</v>
      </c>
      <c r="F2">
        <f>VLOOKUP($A2,[1]characters!$A:$J,9,FALSE)</f>
        <v>4</v>
      </c>
    </row>
    <row r="3" spans="1:6">
      <c r="A3">
        <v>131</v>
      </c>
      <c r="B3">
        <v>2</v>
      </c>
      <c r="C3">
        <v>0.2</v>
      </c>
      <c r="D3" t="str">
        <f>VLOOKUP($A3,[1]characters!$A:$J,3,FALSE)</f>
        <v>月下の人狼 ローレンス</v>
      </c>
      <c r="E3" t="str">
        <f>VLOOKUP($A3,[1]characters!$A:$J,10,FALSE)</f>
        <v>PremiumW</v>
      </c>
      <c r="F3">
        <f>VLOOKUP($A3,[1]characters!$A:$J,9,FALSE)</f>
        <v>4</v>
      </c>
    </row>
    <row r="4" spans="1:6">
      <c r="A4">
        <v>133</v>
      </c>
      <c r="B4">
        <v>2</v>
      </c>
      <c r="C4">
        <v>0.2</v>
      </c>
      <c r="D4" t="str">
        <f>VLOOKUP($A4,[1]characters!$A:$J,3,FALSE)</f>
        <v>迅雷の刀剣 ハヤト</v>
      </c>
      <c r="E4" t="str">
        <f>VLOOKUP($A4,[1]characters!$A:$J,10,FALSE)</f>
        <v>PremiumW</v>
      </c>
      <c r="F4">
        <f>VLOOKUP($A4,[1]characters!$A:$J,9,FALSE)</f>
        <v>4</v>
      </c>
    </row>
    <row r="5" spans="1:6">
      <c r="A5">
        <v>135</v>
      </c>
      <c r="B5">
        <v>3</v>
      </c>
      <c r="C5">
        <v>0.3</v>
      </c>
      <c r="D5" t="str">
        <f>VLOOKUP($A5,[1]characters!$A:$J,3,FALSE)</f>
        <v>京の炎華夕霧</v>
      </c>
      <c r="E5" t="str">
        <f>VLOOKUP($A5,[1]characters!$A:$J,10,FALSE)</f>
        <v>PremiumW</v>
      </c>
      <c r="F5">
        <f>VLOOKUP($A5,[1]characters!$A:$J,9,FALSE)</f>
        <v>4</v>
      </c>
    </row>
    <row r="6" spans="1:6">
      <c r="A6">
        <v>137</v>
      </c>
      <c r="B6">
        <v>30</v>
      </c>
      <c r="C6">
        <v>3</v>
      </c>
      <c r="D6" t="str">
        <f>VLOOKUP($A6,[1]characters!$A:$J,3,FALSE)</f>
        <v>清福の仕立屋 チハヤ</v>
      </c>
      <c r="E6" t="str">
        <f>VLOOKUP($A6,[1]characters!$A:$J,10,FALSE)</f>
        <v>PremiumW</v>
      </c>
      <c r="F6">
        <f>VLOOKUP($A6,[1]characters!$A:$J,9,FALSE)</f>
        <v>4</v>
      </c>
    </row>
    <row r="7" spans="1:6">
      <c r="A7">
        <v>139</v>
      </c>
      <c r="B7">
        <v>4</v>
      </c>
      <c r="C7">
        <v>0.4</v>
      </c>
      <c r="D7" t="str">
        <f>VLOOKUP($A7,[1]characters!$A:$J,3,FALSE)</f>
        <v>蒼昇刃姫 トモエ</v>
      </c>
      <c r="E7" t="str">
        <f>VLOOKUP($A7,[1]characters!$A:$J,10,FALSE)</f>
        <v>PremiumW</v>
      </c>
      <c r="F7">
        <f>VLOOKUP($A7,[1]characters!$A:$J,9,FALSE)</f>
        <v>4</v>
      </c>
    </row>
    <row r="8" spans="1:6">
      <c r="A8">
        <v>141</v>
      </c>
      <c r="B8">
        <v>2</v>
      </c>
      <c r="C8">
        <v>0.2</v>
      </c>
      <c r="D8" t="str">
        <f>VLOOKUP($A8,[1]characters!$A:$J,3,FALSE)</f>
        <v>妖狐演舞 タマモ</v>
      </c>
      <c r="E8" t="str">
        <f>VLOOKUP($A8,[1]characters!$A:$J,10,FALSE)</f>
        <v>PremiumW</v>
      </c>
      <c r="F8">
        <f>VLOOKUP($A8,[1]characters!$A:$J,9,FALSE)</f>
        <v>4</v>
      </c>
    </row>
    <row r="9" spans="1:6">
      <c r="A9">
        <v>143</v>
      </c>
      <c r="B9">
        <v>7</v>
      </c>
      <c r="C9">
        <v>0.7</v>
      </c>
      <c r="D9" t="str">
        <f>VLOOKUP($A9,[1]characters!$A:$J,3,FALSE)</f>
        <v>深紅の死神 赤ずきん</v>
      </c>
      <c r="E9" t="str">
        <f>VLOOKUP($A9,[1]characters!$A:$J,10,FALSE)</f>
        <v>PremiumW</v>
      </c>
      <c r="F9">
        <f>VLOOKUP($A9,[1]characters!$A:$J,9,FALSE)</f>
        <v>4</v>
      </c>
    </row>
    <row r="10" spans="1:6">
      <c r="A10">
        <v>145</v>
      </c>
      <c r="B10">
        <v>20</v>
      </c>
      <c r="C10">
        <v>2</v>
      </c>
      <c r="D10" t="str">
        <f>VLOOKUP($A10,[1]characters!$A:$J,3,FALSE)</f>
        <v>魔性妖艶 かぐや</v>
      </c>
      <c r="E10" t="str">
        <f>VLOOKUP($A10,[1]characters!$A:$J,10,FALSE)</f>
        <v>PremiumW</v>
      </c>
      <c r="F10">
        <f>VLOOKUP($A10,[1]characters!$A:$J,9,FALSE)</f>
        <v>4</v>
      </c>
    </row>
    <row r="11" spans="1:6">
      <c r="A11">
        <v>147</v>
      </c>
      <c r="B11">
        <v>1</v>
      </c>
      <c r="C11">
        <v>0.1</v>
      </c>
      <c r="D11" t="str">
        <f>VLOOKUP($A11,[1]characters!$A:$J,3,FALSE)</f>
        <v>蒼き閃光 元マーメイド</v>
      </c>
      <c r="E11" t="str">
        <f>VLOOKUP($A11,[1]characters!$A:$J,10,FALSE)</f>
        <v>PremiumW</v>
      </c>
      <c r="F11">
        <f>VLOOKUP($A11,[1]characters!$A:$J,9,FALSE)</f>
        <v>4</v>
      </c>
    </row>
    <row r="12" spans="1:6">
      <c r="A12">
        <v>149</v>
      </c>
      <c r="B12">
        <v>4</v>
      </c>
      <c r="C12">
        <v>0.4</v>
      </c>
      <c r="D12" t="str">
        <f>VLOOKUP($A12,[1]characters!$A:$J,3,FALSE)</f>
        <v>雷撃蹴技を極めし者 シンデレラ</v>
      </c>
      <c r="E12" t="str">
        <f>VLOOKUP($A12,[1]characters!$A:$J,10,FALSE)</f>
        <v>PremiumW</v>
      </c>
      <c r="F12">
        <f>VLOOKUP($A12,[1]characters!$A:$J,9,FALSE)</f>
        <v>4</v>
      </c>
    </row>
    <row r="13" spans="1:6">
      <c r="A13">
        <v>151</v>
      </c>
      <c r="B13">
        <v>3</v>
      </c>
      <c r="C13">
        <v>0.3</v>
      </c>
      <c r="D13" t="str">
        <f>VLOOKUP($A13,[1]characters!$A:$J,3,FALSE)</f>
        <v>毒煙の処刑人サキ</v>
      </c>
      <c r="E13" t="str">
        <f>VLOOKUP($A13,[1]characters!$A:$J,10,FALSE)</f>
        <v>PremiumW</v>
      </c>
      <c r="F13">
        <f>VLOOKUP($A13,[1]characters!$A:$J,9,FALSE)</f>
        <v>4</v>
      </c>
    </row>
    <row r="14" spans="1:6">
      <c r="A14">
        <v>153</v>
      </c>
      <c r="B14">
        <v>23</v>
      </c>
      <c r="C14">
        <v>2.2999999999999998</v>
      </c>
      <c r="D14" t="str">
        <f>VLOOKUP($A14,[1]characters!$A:$J,3,FALSE)</f>
        <v>拳聖ランラン</v>
      </c>
      <c r="E14" t="str">
        <f>VLOOKUP($A14,[1]characters!$A:$J,10,FALSE)</f>
        <v>PremiumW</v>
      </c>
      <c r="F14">
        <f>VLOOKUP($A14,[1]characters!$A:$J,9,FALSE)</f>
        <v>4</v>
      </c>
    </row>
    <row r="15" spans="1:6">
      <c r="A15">
        <v>155</v>
      </c>
      <c r="B15">
        <v>4</v>
      </c>
      <c r="C15">
        <v>0.4</v>
      </c>
      <c r="D15" t="str">
        <f>VLOOKUP($A15,[1]characters!$A:$J,3,FALSE)</f>
        <v>隻眼の掃除屋 ハンナ</v>
      </c>
      <c r="E15" t="str">
        <f>VLOOKUP($A15,[1]characters!$A:$J,10,FALSE)</f>
        <v>PremiumW</v>
      </c>
      <c r="F15">
        <f>VLOOKUP($A15,[1]characters!$A:$J,9,FALSE)</f>
        <v>4</v>
      </c>
    </row>
    <row r="16" spans="1:6">
      <c r="A16">
        <v>157</v>
      </c>
      <c r="B16">
        <v>3</v>
      </c>
      <c r="C16">
        <v>0.3</v>
      </c>
      <c r="D16" t="str">
        <f>VLOOKUP($A16,[1]characters!$A:$J,3,FALSE)</f>
        <v>雷光舞姫 エレナ</v>
      </c>
      <c r="E16" t="str">
        <f>VLOOKUP($A16,[1]characters!$A:$J,10,FALSE)</f>
        <v>PremiumW</v>
      </c>
      <c r="F16">
        <f>VLOOKUP($A16,[1]characters!$A:$J,9,FALSE)</f>
        <v>4</v>
      </c>
    </row>
    <row r="17" spans="1:6">
      <c r="A17">
        <v>159</v>
      </c>
      <c r="B17">
        <v>3</v>
      </c>
      <c r="C17">
        <v>0.3</v>
      </c>
      <c r="D17" t="str">
        <f>VLOOKUP($A17,[1]characters!$A:$J,3,FALSE)</f>
        <v>邪を狩りし者 シャルロッテ</v>
      </c>
      <c r="E17" t="str">
        <f>VLOOKUP($A17,[1]characters!$A:$J,10,FALSE)</f>
        <v>PremiumW</v>
      </c>
      <c r="F17">
        <f>VLOOKUP($A17,[1]characters!$A:$J,9,FALSE)</f>
        <v>4</v>
      </c>
    </row>
    <row r="18" spans="1:6">
      <c r="A18">
        <v>161</v>
      </c>
      <c r="B18">
        <v>14</v>
      </c>
      <c r="C18">
        <v>1.4</v>
      </c>
      <c r="D18" t="str">
        <f>VLOOKUP($A18,[1]characters!$A:$J,3,FALSE)</f>
        <v>咆哮の先導者 クリエ</v>
      </c>
      <c r="E18" t="str">
        <f>VLOOKUP($A18,[1]characters!$A:$J,10,FALSE)</f>
        <v>PremiumW</v>
      </c>
      <c r="F18">
        <f>VLOOKUP($A18,[1]characters!$A:$J,9,FALSE)</f>
        <v>4</v>
      </c>
    </row>
    <row r="19" spans="1:6">
      <c r="A19">
        <v>163</v>
      </c>
      <c r="B19">
        <v>1</v>
      </c>
      <c r="C19">
        <v>0.1</v>
      </c>
      <c r="D19" t="str">
        <f>VLOOKUP($A19,[1]characters!$A:$J,3,FALSE)</f>
        <v>冷酷な狂嬢 クララ</v>
      </c>
      <c r="E19" t="str">
        <f>VLOOKUP($A19,[1]characters!$A:$J,10,FALSE)</f>
        <v>PremiumW</v>
      </c>
      <c r="F19">
        <f>VLOOKUP($A19,[1]characters!$A:$J,9,FALSE)</f>
        <v>4</v>
      </c>
    </row>
    <row r="20" spans="1:6">
      <c r="A20">
        <v>165</v>
      </c>
      <c r="B20">
        <v>2</v>
      </c>
      <c r="C20">
        <v>0.2</v>
      </c>
      <c r="D20" t="str">
        <f>VLOOKUP($A20,[1]characters!$A:$J,3,FALSE)</f>
        <v>イブとたったひとりのトモダチ</v>
      </c>
      <c r="E20" t="str">
        <f>VLOOKUP($A20,[1]characters!$A:$J,10,FALSE)</f>
        <v>PremiumW</v>
      </c>
      <c r="F20">
        <f>VLOOKUP($A20,[1]characters!$A:$J,9,FALSE)</f>
        <v>4</v>
      </c>
    </row>
    <row r="21" spans="1:6">
      <c r="A21">
        <v>167</v>
      </c>
      <c r="B21">
        <v>7</v>
      </c>
      <c r="C21">
        <v>0.7</v>
      </c>
      <c r="D21" t="str">
        <f>VLOOKUP($A21,[1]characters!$A:$J,3,FALSE)</f>
        <v>逆徒 ベリアル</v>
      </c>
      <c r="E21" t="str">
        <f>VLOOKUP($A21,[1]characters!$A:$J,10,FALSE)</f>
        <v>PremiumN</v>
      </c>
      <c r="F21">
        <f>VLOOKUP($A21,[1]characters!$A:$J,9,FALSE)</f>
        <v>4</v>
      </c>
    </row>
    <row r="22" spans="1:6">
      <c r="A22">
        <v>168</v>
      </c>
      <c r="B22">
        <v>1</v>
      </c>
      <c r="C22">
        <v>0.1</v>
      </c>
      <c r="D22" t="str">
        <f>VLOOKUP($A22,[1]characters!$A:$J,3,FALSE)</f>
        <v>猛進の大逆者 ベリアル</v>
      </c>
      <c r="E22" t="str">
        <f>VLOOKUP($A22,[1]characters!$A:$J,10,FALSE)</f>
        <v>PremiumN</v>
      </c>
      <c r="F22">
        <f>VLOOKUP($A22,[1]characters!$A:$J,9,FALSE)</f>
        <v>5</v>
      </c>
    </row>
    <row r="23" spans="1:6">
      <c r="A23">
        <v>170</v>
      </c>
      <c r="B23">
        <v>51</v>
      </c>
      <c r="C23">
        <v>5.0999999999999996</v>
      </c>
      <c r="D23" t="str">
        <f>VLOOKUP($A23,[1]characters!$A:$J,3,FALSE)</f>
        <v>識徒 オセ</v>
      </c>
      <c r="E23" t="str">
        <f>VLOOKUP($A23,[1]characters!$A:$J,10,FALSE)</f>
        <v>PremiumN</v>
      </c>
      <c r="F23">
        <f>VLOOKUP($A23,[1]characters!$A:$J,9,FALSE)</f>
        <v>4</v>
      </c>
    </row>
    <row r="24" spans="1:6">
      <c r="A24">
        <v>171</v>
      </c>
      <c r="B24">
        <v>11</v>
      </c>
      <c r="C24">
        <v>1.1000000000000001</v>
      </c>
      <c r="D24" t="str">
        <f>VLOOKUP($A24,[1]characters!$A:$J,3,FALSE)</f>
        <v>精解の預知者 オセ</v>
      </c>
      <c r="E24" t="str">
        <f>VLOOKUP($A24,[1]characters!$A:$J,10,FALSE)</f>
        <v>PremiumN</v>
      </c>
      <c r="F24">
        <f>VLOOKUP($A24,[1]characters!$A:$J,9,FALSE)</f>
        <v>5</v>
      </c>
    </row>
    <row r="25" spans="1:6">
      <c r="A25">
        <v>173</v>
      </c>
      <c r="B25">
        <v>3</v>
      </c>
      <c r="C25">
        <v>0.3</v>
      </c>
      <c r="D25" t="str">
        <f>VLOOKUP($A25,[1]characters!$A:$J,3,FALSE)</f>
        <v>公爵 フォルネウス</v>
      </c>
      <c r="E25" t="str">
        <f>VLOOKUP($A25,[1]characters!$A:$J,10,FALSE)</f>
        <v>PremiumN</v>
      </c>
      <c r="F25">
        <f>VLOOKUP($A25,[1]characters!$A:$J,9,FALSE)</f>
        <v>4</v>
      </c>
    </row>
    <row r="26" spans="1:6">
      <c r="A26">
        <v>176</v>
      </c>
      <c r="B26">
        <v>3</v>
      </c>
      <c r="C26">
        <v>0.3</v>
      </c>
      <c r="D26" t="str">
        <f>VLOOKUP($A26,[1]characters!$A:$J,3,FALSE)</f>
        <v>異教徒 バフォメット</v>
      </c>
      <c r="E26" t="str">
        <f>VLOOKUP($A26,[1]characters!$A:$J,10,FALSE)</f>
        <v>PremiumN</v>
      </c>
      <c r="F26">
        <f>VLOOKUP($A26,[1]characters!$A:$J,9,FALSE)</f>
        <v>4</v>
      </c>
    </row>
    <row r="27" spans="1:6">
      <c r="A27">
        <v>179</v>
      </c>
      <c r="B27">
        <v>2</v>
      </c>
      <c r="C27">
        <v>0.2</v>
      </c>
      <c r="D27" t="str">
        <f>VLOOKUP($A27,[1]characters!$A:$J,3,FALSE)</f>
        <v>番犬 ケルベロス</v>
      </c>
      <c r="E27" t="str">
        <f>VLOOKUP($A27,[1]characters!$A:$J,10,FALSE)</f>
        <v>PremiumN</v>
      </c>
      <c r="F27">
        <f>VLOOKUP($A27,[1]characters!$A:$J,9,FALSE)</f>
        <v>4</v>
      </c>
    </row>
    <row r="28" spans="1:6">
      <c r="A28">
        <v>182</v>
      </c>
      <c r="B28">
        <v>55</v>
      </c>
      <c r="C28">
        <v>5.5</v>
      </c>
      <c r="D28" t="str">
        <f>VLOOKUP($A28,[1]characters!$A:$J,3,FALSE)</f>
        <v>放蕩者 ベヒモス</v>
      </c>
      <c r="E28" t="str">
        <f>VLOOKUP($A28,[1]characters!$A:$J,10,FALSE)</f>
        <v>PremiumN</v>
      </c>
      <c r="F28">
        <f>VLOOKUP($A28,[1]characters!$A:$J,9,FALSE)</f>
        <v>4</v>
      </c>
    </row>
    <row r="29" spans="1:6">
      <c r="A29">
        <v>183</v>
      </c>
      <c r="B29">
        <v>10</v>
      </c>
      <c r="C29">
        <v>1</v>
      </c>
      <c r="D29" t="str">
        <f>VLOOKUP($A29,[1]characters!$A:$J,3,FALSE)</f>
        <v>鈍重な彷徨者 ベヒモス</v>
      </c>
      <c r="E29" t="str">
        <f>VLOOKUP($A29,[1]characters!$A:$J,10,FALSE)</f>
        <v>PremiumN</v>
      </c>
      <c r="F29">
        <f>VLOOKUP($A29,[1]characters!$A:$J,9,FALSE)</f>
        <v>5</v>
      </c>
    </row>
    <row r="30" spans="1:6">
      <c r="A30">
        <v>185</v>
      </c>
      <c r="B30">
        <v>7</v>
      </c>
      <c r="C30">
        <v>0.7</v>
      </c>
      <c r="D30" t="str">
        <f>VLOOKUP($A30,[1]characters!$A:$J,3,FALSE)</f>
        <v>海姫 クラーケン</v>
      </c>
      <c r="E30" t="str">
        <f>VLOOKUP($A30,[1]characters!$A:$J,10,FALSE)</f>
        <v>PremiumN</v>
      </c>
      <c r="F30">
        <f>VLOOKUP($A30,[1]characters!$A:$J,9,FALSE)</f>
        <v>4</v>
      </c>
    </row>
    <row r="31" spans="1:6">
      <c r="A31">
        <v>188</v>
      </c>
      <c r="B31">
        <v>8</v>
      </c>
      <c r="C31">
        <v>0.8</v>
      </c>
      <c r="D31" t="str">
        <f>VLOOKUP($A31,[1]characters!$A:$J,3,FALSE)</f>
        <v>猛禽 ホルス</v>
      </c>
      <c r="E31" t="str">
        <f>VLOOKUP($A31,[1]characters!$A:$J,10,FALSE)</f>
        <v>PremiumN</v>
      </c>
      <c r="F31">
        <f>VLOOKUP($A31,[1]characters!$A:$J,9,FALSE)</f>
        <v>4</v>
      </c>
    </row>
    <row r="32" spans="1:6">
      <c r="A32">
        <v>191</v>
      </c>
      <c r="B32">
        <v>9</v>
      </c>
      <c r="C32">
        <v>0.9</v>
      </c>
      <c r="D32" t="str">
        <f>VLOOKUP($A32,[1]characters!$A:$J,3,FALSE)</f>
        <v>始祖 卑弥呼</v>
      </c>
      <c r="E32" t="str">
        <f>VLOOKUP($A32,[1]characters!$A:$J,10,FALSE)</f>
        <v>PremiumN</v>
      </c>
      <c r="F32">
        <f>VLOOKUP($A32,[1]characters!$A:$J,9,FALSE)</f>
        <v>4</v>
      </c>
    </row>
    <row r="33" spans="1:6">
      <c r="A33">
        <v>192</v>
      </c>
      <c r="B33">
        <v>1</v>
      </c>
      <c r="C33">
        <v>0.1</v>
      </c>
      <c r="D33" t="str">
        <f>VLOOKUP($A33,[1]characters!$A:$J,3,FALSE)</f>
        <v>荘厳なる始祖帝 卑弥呼</v>
      </c>
      <c r="E33" t="str">
        <f>VLOOKUP($A33,[1]characters!$A:$J,10,FALSE)</f>
        <v>PremiumN</v>
      </c>
      <c r="F33">
        <f>VLOOKUP($A33,[1]characters!$A:$J,9,FALSE)</f>
        <v>5</v>
      </c>
    </row>
    <row r="34" spans="1:6">
      <c r="A34">
        <v>194</v>
      </c>
      <c r="B34">
        <v>42</v>
      </c>
      <c r="C34">
        <v>4.2</v>
      </c>
      <c r="D34" t="str">
        <f>VLOOKUP($A34,[1]characters!$A:$J,3,FALSE)</f>
        <v>スナイパー ロビンフッド</v>
      </c>
      <c r="E34" t="str">
        <f>VLOOKUP($A34,[1]characters!$A:$J,10,FALSE)</f>
        <v>PremiumN</v>
      </c>
      <c r="F34">
        <f>VLOOKUP($A34,[1]characters!$A:$J,9,FALSE)</f>
        <v>4</v>
      </c>
    </row>
    <row r="35" spans="1:6">
      <c r="A35">
        <v>195</v>
      </c>
      <c r="B35">
        <v>11</v>
      </c>
      <c r="C35">
        <v>1.1000000000000001</v>
      </c>
      <c r="D35" t="str">
        <f>VLOOKUP($A35,[1]characters!$A:$J,3,FALSE)</f>
        <v>グランドハンター ロビンフッド</v>
      </c>
      <c r="E35" t="str">
        <f>VLOOKUP($A35,[1]characters!$A:$J,10,FALSE)</f>
        <v>PremiumN</v>
      </c>
      <c r="F35">
        <f>VLOOKUP($A35,[1]characters!$A:$J,9,FALSE)</f>
        <v>5</v>
      </c>
    </row>
    <row r="36" spans="1:6">
      <c r="A36">
        <v>197</v>
      </c>
      <c r="B36">
        <v>9</v>
      </c>
      <c r="C36">
        <v>0.9</v>
      </c>
      <c r="D36" t="str">
        <f>VLOOKUP($A36,[1]characters!$A:$J,3,FALSE)</f>
        <v>鉄腕 アキレス</v>
      </c>
      <c r="E36" t="str">
        <f>VLOOKUP($A36,[1]characters!$A:$J,10,FALSE)</f>
        <v>PremiumN</v>
      </c>
      <c r="F36">
        <f>VLOOKUP($A36,[1]characters!$A:$J,9,FALSE)</f>
        <v>4</v>
      </c>
    </row>
    <row r="37" spans="1:6">
      <c r="A37">
        <v>200</v>
      </c>
      <c r="B37">
        <v>5</v>
      </c>
      <c r="C37">
        <v>0.5</v>
      </c>
      <c r="D37" t="str">
        <f>VLOOKUP($A37,[1]characters!$A:$J,3,FALSE)</f>
        <v>大剣士 ジークフリート</v>
      </c>
      <c r="E37" t="str">
        <f>VLOOKUP($A37,[1]characters!$A:$J,10,FALSE)</f>
        <v>PremiumN</v>
      </c>
      <c r="F37">
        <f>VLOOKUP($A37,[1]characters!$A:$J,9,FALSE)</f>
        <v>4</v>
      </c>
    </row>
    <row r="38" spans="1:6">
      <c r="A38">
        <v>203</v>
      </c>
      <c r="B38">
        <v>6</v>
      </c>
      <c r="C38">
        <v>0.6</v>
      </c>
      <c r="D38" t="str">
        <f>VLOOKUP($A38,[1]characters!$A:$J,3,FALSE)</f>
        <v>焔神 プロメテウス</v>
      </c>
      <c r="E38" t="str">
        <f>VLOOKUP($A38,[1]characters!$A:$J,10,FALSE)</f>
        <v>PremiumN</v>
      </c>
      <c r="F38">
        <f>VLOOKUP($A38,[1]characters!$A:$J,9,FALSE)</f>
        <v>4</v>
      </c>
    </row>
    <row r="39" spans="1:6">
      <c r="A39">
        <v>206</v>
      </c>
      <c r="B39">
        <v>42</v>
      </c>
      <c r="C39">
        <v>4.2</v>
      </c>
      <c r="D39" t="str">
        <f>VLOOKUP($A39,[1]characters!$A:$J,3,FALSE)</f>
        <v>美神 アフロディーテ</v>
      </c>
      <c r="E39" t="str">
        <f>VLOOKUP($A39,[1]characters!$A:$J,10,FALSE)</f>
        <v>PremiumN</v>
      </c>
      <c r="F39">
        <f>VLOOKUP($A39,[1]characters!$A:$J,9,FALSE)</f>
        <v>4</v>
      </c>
    </row>
    <row r="40" spans="1:6">
      <c r="A40">
        <v>207</v>
      </c>
      <c r="B40">
        <v>13</v>
      </c>
      <c r="C40">
        <v>1.3</v>
      </c>
      <c r="D40" t="str">
        <f>VLOOKUP($A40,[1]characters!$A:$J,3,FALSE)</f>
        <v>豊穣の麗神・アフロディーテ</v>
      </c>
      <c r="E40" t="str">
        <f>VLOOKUP($A40,[1]characters!$A:$J,10,FALSE)</f>
        <v>PremiumN</v>
      </c>
      <c r="F40">
        <f>VLOOKUP($A40,[1]characters!$A:$J,9,FALSE)</f>
        <v>5</v>
      </c>
    </row>
    <row r="41" spans="1:6">
      <c r="A41">
        <v>209</v>
      </c>
      <c r="B41">
        <v>8</v>
      </c>
      <c r="C41">
        <v>0.8</v>
      </c>
      <c r="D41" t="str">
        <f>VLOOKUP($A41,[1]characters!$A:$J,3,FALSE)</f>
        <v>孤神 テティス</v>
      </c>
      <c r="E41" t="str">
        <f>VLOOKUP($A41,[1]characters!$A:$J,10,FALSE)</f>
        <v>PremiumN</v>
      </c>
      <c r="F41">
        <f>VLOOKUP($A41,[1]characters!$A:$J,9,FALSE)</f>
        <v>4</v>
      </c>
    </row>
    <row r="42" spans="1:6">
      <c r="A42">
        <v>212</v>
      </c>
      <c r="B42">
        <v>5</v>
      </c>
      <c r="C42">
        <v>0.5</v>
      </c>
      <c r="D42" t="str">
        <f>VLOOKUP($A42,[1]characters!$A:$J,3,FALSE)</f>
        <v>星神 アストライアー</v>
      </c>
      <c r="E42" t="str">
        <f>VLOOKUP($A42,[1]characters!$A:$J,10,FALSE)</f>
        <v>PremiumN</v>
      </c>
      <c r="F42">
        <f>VLOOKUP($A42,[1]characters!$A:$J,9,FALSE)</f>
        <v>4</v>
      </c>
    </row>
    <row r="43" spans="1:6">
      <c r="A43">
        <v>215</v>
      </c>
      <c r="B43">
        <v>5</v>
      </c>
      <c r="C43">
        <v>0.5</v>
      </c>
      <c r="D43" t="str">
        <f>VLOOKUP($A43,[1]characters!$A:$J,3,FALSE)</f>
        <v>死導者 アズラエル</v>
      </c>
      <c r="E43" t="str">
        <f>VLOOKUP($A43,[1]characters!$A:$J,10,FALSE)</f>
        <v>PremiumN</v>
      </c>
      <c r="F43">
        <f>VLOOKUP($A43,[1]characters!$A:$J,9,FALSE)</f>
        <v>4</v>
      </c>
    </row>
    <row r="44" spans="1:6">
      <c r="A44">
        <v>218</v>
      </c>
      <c r="B44">
        <v>38</v>
      </c>
      <c r="C44">
        <v>3.8</v>
      </c>
      <c r="D44" t="str">
        <f>VLOOKUP($A44,[1]characters!$A:$J,3,FALSE)</f>
        <v>聖蛇 ケツァクアトル</v>
      </c>
      <c r="E44" t="str">
        <f>VLOOKUP($A44,[1]characters!$A:$J,10,FALSE)</f>
        <v>PremiumN</v>
      </c>
      <c r="F44">
        <f>VLOOKUP($A44,[1]characters!$A:$J,9,FALSE)</f>
        <v>4</v>
      </c>
    </row>
    <row r="45" spans="1:6">
      <c r="A45">
        <v>219</v>
      </c>
      <c r="B45">
        <v>11</v>
      </c>
      <c r="C45">
        <v>1.1000000000000001</v>
      </c>
      <c r="D45" t="str">
        <f>VLOOKUP($A45,[1]characters!$A:$J,3,FALSE)</f>
        <v>覇翼の聖蛇竜 ケツァクアトル</v>
      </c>
      <c r="E45" t="str">
        <f>VLOOKUP($A45,[1]characters!$A:$J,10,FALSE)</f>
        <v>PremiumN</v>
      </c>
      <c r="F45">
        <f>VLOOKUP($A45,[1]characters!$A:$J,9,FALSE)</f>
        <v>5</v>
      </c>
    </row>
    <row r="46" spans="1:6">
      <c r="A46">
        <v>221</v>
      </c>
      <c r="B46">
        <v>5</v>
      </c>
      <c r="C46">
        <v>0.5</v>
      </c>
      <c r="D46" t="str">
        <f>VLOOKUP($A46,[1]characters!$A:$J,3,FALSE)</f>
        <v>宰相 ルキフグス</v>
      </c>
      <c r="E46" t="str">
        <f>VLOOKUP($A46,[1]characters!$A:$J,10,FALSE)</f>
        <v>PremiumN</v>
      </c>
      <c r="F46">
        <f>VLOOKUP($A46,[1]characters!$A:$J,9,FALSE)</f>
        <v>4</v>
      </c>
    </row>
    <row r="47" spans="1:6">
      <c r="A47">
        <v>224</v>
      </c>
      <c r="B47">
        <v>9</v>
      </c>
      <c r="C47">
        <v>0.9</v>
      </c>
      <c r="D47" t="str">
        <f>VLOOKUP($A47,[1]characters!$A:$J,3,FALSE)</f>
        <v>巨腕 ヘラクレス</v>
      </c>
      <c r="E47" t="str">
        <f>VLOOKUP($A47,[1]characters!$A:$J,10,FALSE)</f>
        <v>PremiumN</v>
      </c>
      <c r="F47">
        <f>VLOOKUP($A47,[1]characters!$A:$J,9,FALSE)</f>
        <v>4</v>
      </c>
    </row>
    <row r="48" spans="1:6">
      <c r="A48">
        <v>227</v>
      </c>
      <c r="B48">
        <v>7</v>
      </c>
      <c r="C48">
        <v>0.7</v>
      </c>
      <c r="D48" t="str">
        <f>VLOOKUP($A48,[1]characters!$A:$J,3,FALSE)</f>
        <v>滅弾 アレス</v>
      </c>
      <c r="E48" t="str">
        <f>VLOOKUP($A48,[1]characters!$A:$J,10,FALSE)</f>
        <v>PremiumS</v>
      </c>
      <c r="F48">
        <f>VLOOKUP($A48,[1]characters!$A:$J,9,FALSE)</f>
        <v>4</v>
      </c>
    </row>
    <row r="49" spans="1:6">
      <c r="A49">
        <v>230</v>
      </c>
      <c r="B49">
        <v>51</v>
      </c>
      <c r="C49">
        <v>5.0999999999999996</v>
      </c>
      <c r="D49" t="str">
        <f>VLOOKUP($A49,[1]characters!$A:$J,3,FALSE)</f>
        <v>毒銃 ヨルムンガンド</v>
      </c>
      <c r="E49" t="str">
        <f>VLOOKUP($A49,[1]characters!$A:$J,10,FALSE)</f>
        <v>PremiumS</v>
      </c>
      <c r="F49">
        <f>VLOOKUP($A49,[1]characters!$A:$J,9,FALSE)</f>
        <v>4</v>
      </c>
    </row>
    <row r="50" spans="1:6">
      <c r="A50">
        <v>231</v>
      </c>
      <c r="B50">
        <v>17</v>
      </c>
      <c r="C50">
        <v>1.7</v>
      </c>
      <c r="D50" t="str">
        <f>VLOOKUP($A50,[1]characters!$A:$J,3,FALSE)</f>
        <v>必中の咬銃 ヨルムンガンド</v>
      </c>
      <c r="E50" t="str">
        <f>VLOOKUP($A50,[1]characters!$A:$J,10,FALSE)</f>
        <v>PremiumS</v>
      </c>
      <c r="F50">
        <f>VLOOKUP($A50,[1]characters!$A:$J,9,FALSE)</f>
        <v>5</v>
      </c>
    </row>
    <row r="51" spans="1:6">
      <c r="A51">
        <v>233</v>
      </c>
      <c r="B51">
        <v>9</v>
      </c>
      <c r="C51">
        <v>0.9</v>
      </c>
      <c r="D51" t="str">
        <f>VLOOKUP($A51,[1]characters!$A:$J,3,FALSE)</f>
        <v>遂行 パーシヴァル</v>
      </c>
      <c r="E51" t="str">
        <f>VLOOKUP($A51,[1]characters!$A:$J,10,FALSE)</f>
        <v>PremiumS</v>
      </c>
      <c r="F51">
        <f>VLOOKUP($A51,[1]characters!$A:$J,9,FALSE)</f>
        <v>4</v>
      </c>
    </row>
    <row r="52" spans="1:6">
      <c r="A52">
        <v>236</v>
      </c>
      <c r="B52">
        <v>5</v>
      </c>
      <c r="C52">
        <v>0.5</v>
      </c>
      <c r="D52" t="str">
        <f>VLOOKUP($A52,[1]characters!$A:$J,3,FALSE)</f>
        <v>神産 イザナミ</v>
      </c>
      <c r="E52" t="str">
        <f>VLOOKUP($A52,[1]characters!$A:$J,10,FALSE)</f>
        <v>PremiumS</v>
      </c>
      <c r="F52">
        <f>VLOOKUP($A52,[1]characters!$A:$J,9,FALSE)</f>
        <v>4</v>
      </c>
    </row>
    <row r="53" spans="1:6">
      <c r="A53">
        <v>239</v>
      </c>
      <c r="B53">
        <v>9</v>
      </c>
      <c r="C53">
        <v>0.9</v>
      </c>
      <c r="D53" t="str">
        <f>VLOOKUP($A53,[1]characters!$A:$J,3,FALSE)</f>
        <v>豪炎の天使 ウリエル</v>
      </c>
      <c r="E53" t="str">
        <f>VLOOKUP($A53,[1]characters!$A:$J,10,FALSE)</f>
        <v>PremiumS</v>
      </c>
      <c r="F53">
        <f>VLOOKUP($A53,[1]characters!$A:$J,9,FALSE)</f>
        <v>4</v>
      </c>
    </row>
    <row r="54" spans="1:6">
      <c r="A54">
        <v>242</v>
      </c>
      <c r="B54">
        <v>61</v>
      </c>
      <c r="C54">
        <v>6.1</v>
      </c>
      <c r="D54" t="str">
        <f>VLOOKUP($A54,[1]characters!$A:$J,3,FALSE)</f>
        <v>百花の天使 ガブリエル</v>
      </c>
      <c r="E54" t="str">
        <f>VLOOKUP($A54,[1]characters!$A:$J,10,FALSE)</f>
        <v>PremiumS</v>
      </c>
      <c r="F54">
        <f>VLOOKUP($A54,[1]characters!$A:$J,9,FALSE)</f>
        <v>4</v>
      </c>
    </row>
    <row r="55" spans="1:6">
      <c r="A55">
        <v>243</v>
      </c>
      <c r="B55">
        <v>10</v>
      </c>
      <c r="C55">
        <v>1</v>
      </c>
      <c r="D55" t="str">
        <f>VLOOKUP($A55,[1]characters!$A:$J,3,FALSE)</f>
        <v>万花の天使 ガブリエル・ブルーム</v>
      </c>
      <c r="E55" t="str">
        <f>VLOOKUP($A55,[1]characters!$A:$J,10,FALSE)</f>
        <v>PremiumS</v>
      </c>
      <c r="F55">
        <f>VLOOKUP($A55,[1]characters!$A:$J,9,FALSE)</f>
        <v>5</v>
      </c>
    </row>
    <row r="56" spans="1:6">
      <c r="A56">
        <v>245</v>
      </c>
      <c r="B56">
        <v>8</v>
      </c>
      <c r="C56">
        <v>0.8</v>
      </c>
      <c r="D56" t="str">
        <f>VLOOKUP($A56,[1]characters!$A:$J,3,FALSE)</f>
        <v>鎮癒の天使 ラファエル</v>
      </c>
      <c r="E56" t="str">
        <f>VLOOKUP($A56,[1]characters!$A:$J,10,FALSE)</f>
        <v>PremiumS</v>
      </c>
      <c r="F56">
        <f>VLOOKUP($A56,[1]characters!$A:$J,9,FALSE)</f>
        <v>4</v>
      </c>
    </row>
    <row r="57" spans="1:6">
      <c r="A57">
        <v>248</v>
      </c>
      <c r="B57">
        <v>7</v>
      </c>
      <c r="C57">
        <v>0.7</v>
      </c>
      <c r="D57" t="str">
        <f>VLOOKUP($A57,[1]characters!$A:$J,3,FALSE)</f>
        <v>彩電の天使 ミカエル</v>
      </c>
      <c r="E57" t="str">
        <f>VLOOKUP($A57,[1]characters!$A:$J,10,FALSE)</f>
        <v>PremiumS</v>
      </c>
      <c r="F57">
        <f>VLOOKUP($A57,[1]characters!$A:$J,9,FALSE)</f>
        <v>4</v>
      </c>
    </row>
    <row r="58" spans="1:6">
      <c r="A58">
        <v>251</v>
      </c>
      <c r="B58">
        <v>7</v>
      </c>
      <c r="C58">
        <v>0.7</v>
      </c>
      <c r="D58" t="str">
        <f>VLOOKUP($A58,[1]characters!$A:$J,3,FALSE)</f>
        <v>強欲 マンモン</v>
      </c>
      <c r="E58" t="str">
        <f>VLOOKUP($A58,[1]characters!$A:$J,10,FALSE)</f>
        <v>PremiumS</v>
      </c>
      <c r="F58">
        <f>VLOOKUP($A58,[1]characters!$A:$J,9,FALSE)</f>
        <v>4</v>
      </c>
    </row>
    <row r="59" spans="1:6">
      <c r="A59">
        <v>254</v>
      </c>
      <c r="B59">
        <v>37</v>
      </c>
      <c r="C59">
        <v>3.7</v>
      </c>
      <c r="D59" t="str">
        <f>VLOOKUP($A59,[1]characters!$A:$J,3,FALSE)</f>
        <v>怠惰 ベルフェゴール</v>
      </c>
      <c r="E59" t="str">
        <f>VLOOKUP($A59,[1]characters!$A:$J,10,FALSE)</f>
        <v>PremiumS</v>
      </c>
      <c r="F59">
        <f>VLOOKUP($A59,[1]characters!$A:$J,9,FALSE)</f>
        <v>4</v>
      </c>
    </row>
    <row r="60" spans="1:6">
      <c r="A60">
        <v>255</v>
      </c>
      <c r="B60">
        <v>13</v>
      </c>
      <c r="C60">
        <v>1.3</v>
      </c>
      <c r="D60" t="str">
        <f>VLOOKUP($A60,[1]characters!$A:$J,3,FALSE)</f>
        <v>怠惰の頂点 ベルフェゴール</v>
      </c>
      <c r="E60" t="str">
        <f>VLOOKUP($A60,[1]characters!$A:$J,10,FALSE)</f>
        <v>PremiumS</v>
      </c>
      <c r="F60">
        <f>VLOOKUP($A60,[1]characters!$A:$J,9,FALSE)</f>
        <v>5</v>
      </c>
    </row>
    <row r="61" spans="1:6">
      <c r="A61">
        <v>257</v>
      </c>
      <c r="B61">
        <v>6</v>
      </c>
      <c r="C61">
        <v>0.6</v>
      </c>
      <c r="D61" t="str">
        <f>VLOOKUP($A61,[1]characters!$A:$J,3,FALSE)</f>
        <v>色欲 アスモデウス</v>
      </c>
      <c r="E61" t="str">
        <f>VLOOKUP($A61,[1]characters!$A:$J,10,FALSE)</f>
        <v>PremiumS</v>
      </c>
      <c r="F61">
        <f>VLOOKUP($A61,[1]characters!$A:$J,9,FALSE)</f>
        <v>4</v>
      </c>
    </row>
    <row r="62" spans="1:6">
      <c r="A62">
        <v>260</v>
      </c>
      <c r="B62">
        <v>8</v>
      </c>
      <c r="C62">
        <v>0.8</v>
      </c>
      <c r="D62" t="str">
        <f>VLOOKUP($A62,[1]characters!$A:$J,3,FALSE)</f>
        <v>輪廻 ウロボロス</v>
      </c>
      <c r="E62" t="str">
        <f>VLOOKUP($A62,[1]characters!$A:$J,10,FALSE)</f>
        <v>PremiumS</v>
      </c>
      <c r="F62">
        <f>VLOOKUP($A62,[1]characters!$A:$J,9,FALSE)</f>
        <v>4</v>
      </c>
    </row>
    <row r="63" spans="1:6">
      <c r="A63">
        <v>320</v>
      </c>
      <c r="B63">
        <v>3</v>
      </c>
      <c r="C63">
        <v>0.3</v>
      </c>
      <c r="D63" t="str">
        <f>VLOOKUP($A63,[1]characters!$A:$J,3,FALSE)</f>
        <v>烈志士 近藤勇</v>
      </c>
      <c r="E63" t="str">
        <f>VLOOKUP($A63,[1]characters!$A:$J,10,FALSE)</f>
        <v>PremiumSS</v>
      </c>
      <c r="F63">
        <f>VLOOKUP($A63,[1]characters!$A:$J,9,FALSE)</f>
        <v>4</v>
      </c>
    </row>
    <row r="64" spans="1:6">
      <c r="A64">
        <v>322</v>
      </c>
      <c r="B64">
        <v>11</v>
      </c>
      <c r="C64">
        <v>1.1000000000000001</v>
      </c>
      <c r="D64" t="str">
        <f>VLOOKUP($A64,[1]characters!$A:$J,3,FALSE)</f>
        <v>愛志士 土方歳三</v>
      </c>
      <c r="E64" t="str">
        <f>VLOOKUP($A64,[1]characters!$A:$J,10,FALSE)</f>
        <v>PremiumSS</v>
      </c>
      <c r="F64">
        <f>VLOOKUP($A64,[1]characters!$A:$J,9,FALSE)</f>
        <v>4</v>
      </c>
    </row>
    <row r="65" spans="1:6">
      <c r="A65">
        <v>323</v>
      </c>
      <c r="B65">
        <v>3</v>
      </c>
      <c r="C65">
        <v>0.3</v>
      </c>
      <c r="D65" t="str">
        <f>VLOOKUP($A65,[1]characters!$A:$J,3,FALSE)</f>
        <v>流麗の愛志士 土方歳三</v>
      </c>
      <c r="E65" t="str">
        <f>VLOOKUP($A65,[1]characters!$A:$J,10,FALSE)</f>
        <v>PremiumSS</v>
      </c>
      <c r="F65">
        <f>VLOOKUP($A65,[1]characters!$A:$J,9,FALSE)</f>
        <v>5</v>
      </c>
    </row>
    <row r="66" spans="1:6">
      <c r="A66">
        <v>324</v>
      </c>
      <c r="B66">
        <v>2</v>
      </c>
      <c r="C66">
        <v>0.2</v>
      </c>
      <c r="D66" t="str">
        <f>VLOOKUP($A66,[1]characters!$A:$J,3,FALSE)</f>
        <v>凛志士 沖田総司</v>
      </c>
      <c r="E66" t="str">
        <f>VLOOKUP($A66,[1]characters!$A:$J,10,FALSE)</f>
        <v>PremiumSS</v>
      </c>
      <c r="F66">
        <f>VLOOKUP($A66,[1]characters!$A:$J,9,FALSE)</f>
        <v>4</v>
      </c>
    </row>
    <row r="67" spans="1:6">
      <c r="A67">
        <v>381</v>
      </c>
      <c r="B67">
        <v>6</v>
      </c>
      <c r="C67">
        <v>0.6</v>
      </c>
      <c r="D67" t="str">
        <f>VLOOKUP($A67,[1]characters!$A:$J,3,FALSE)</f>
        <v>肉食の恋火 バハムート</v>
      </c>
      <c r="E67" t="str">
        <f>VLOOKUP($A67,[1]characters!$A:$J,10,FALSE)</f>
        <v>PremiumS</v>
      </c>
      <c r="F67">
        <f>VLOOKUP($A67,[1]characters!$A:$J,9,FALSE)</f>
        <v>4</v>
      </c>
    </row>
    <row r="68" spans="1:6">
      <c r="A68">
        <v>383</v>
      </c>
      <c r="B68">
        <v>5</v>
      </c>
      <c r="C68">
        <v>0.5</v>
      </c>
      <c r="D68" t="str">
        <f>VLOOKUP($A68,[1]characters!$A:$J,3,FALSE)</f>
        <v>酒宴の蟒蛇 ヤマタノオロチ</v>
      </c>
      <c r="E68" t="str">
        <f>VLOOKUP($A68,[1]characters!$A:$J,10,FALSE)</f>
        <v>PremiumSS</v>
      </c>
      <c r="F68">
        <f>VLOOKUP($A68,[1]characters!$A:$J,9,FALSE)</f>
        <v>4</v>
      </c>
    </row>
    <row r="69" spans="1:6">
      <c r="A69">
        <v>384</v>
      </c>
      <c r="B69">
        <v>2</v>
      </c>
      <c r="C69">
        <v>0.2</v>
      </c>
      <c r="D69" t="str">
        <f>VLOOKUP($A69,[1]characters!$A:$J,3,FALSE)</f>
        <v>破国の呑龍 ヤマタノオロチ</v>
      </c>
      <c r="E69" t="str">
        <f>VLOOKUP($A69,[1]characters!$A:$J,10,FALSE)</f>
        <v>PremiumSS</v>
      </c>
      <c r="F69">
        <f>VLOOKUP($A69,[1]characters!$A:$J,9,FALSE)</f>
        <v>5</v>
      </c>
    </row>
    <row r="70" spans="1:6">
      <c r="A70">
        <v>385</v>
      </c>
      <c r="B70">
        <v>2</v>
      </c>
      <c r="C70">
        <v>0.2</v>
      </c>
      <c r="D70" t="str">
        <f>VLOOKUP($A70,[1]characters!$A:$J,3,FALSE)</f>
        <v>波烈の出奔 リヴァイアサン</v>
      </c>
      <c r="E70" t="str">
        <f>VLOOKUP($A70,[1]characters!$A:$J,10,FALSE)</f>
        <v>PremiumSS</v>
      </c>
      <c r="F70">
        <f>VLOOKUP($A70,[1]characters!$A:$J,9,FALSE)</f>
        <v>4</v>
      </c>
    </row>
    <row r="71" spans="1:6">
      <c r="A71">
        <v>388</v>
      </c>
      <c r="B71">
        <v>6</v>
      </c>
      <c r="C71">
        <v>0.6</v>
      </c>
      <c r="D71" t="str">
        <f>VLOOKUP($A71,[1]characters!$A:$J,3,FALSE)</f>
        <v>神円の恋姫 スフィンクス</v>
      </c>
      <c r="E71" t="str">
        <f>VLOOKUP($A71,[1]characters!$A:$J,10,FALSE)</f>
        <v>PremiumS</v>
      </c>
      <c r="F71">
        <f>VLOOKUP($A71,[1]characters!$A:$J,9,FALSE)</f>
        <v>4</v>
      </c>
    </row>
    <row r="72" spans="1:6">
      <c r="A72">
        <v>389</v>
      </c>
      <c r="B72">
        <v>1</v>
      </c>
      <c r="C72">
        <v>0.1</v>
      </c>
      <c r="D72" t="str">
        <f>VLOOKUP($A72,[1]characters!$A:$J,3,FALSE)</f>
        <v>操神の愛姫 スフィンクス</v>
      </c>
      <c r="E72" t="str">
        <f>VLOOKUP($A72,[1]characters!$A:$J,10,FALSE)</f>
        <v>PremiumS</v>
      </c>
      <c r="F72">
        <f>VLOOKUP($A72,[1]characters!$A:$J,9,FALSE)</f>
        <v>5</v>
      </c>
    </row>
    <row r="73" spans="1:6">
      <c r="A73">
        <v>390</v>
      </c>
      <c r="B73">
        <v>3</v>
      </c>
      <c r="C73">
        <v>0.3</v>
      </c>
      <c r="D73" t="str">
        <f>VLOOKUP($A73,[1]characters!$A:$J,3,FALSE)</f>
        <v>華環の旅客 親指姫</v>
      </c>
      <c r="E73" t="str">
        <f>VLOOKUP($A73,[1]characters!$A:$J,10,FALSE)</f>
        <v>PremiumSS</v>
      </c>
      <c r="F73">
        <f>VLOOKUP($A73,[1]characters!$A:$J,9,FALSE)</f>
        <v>4</v>
      </c>
    </row>
    <row r="74" spans="1:6">
      <c r="A74">
        <v>393</v>
      </c>
      <c r="B74">
        <v>50</v>
      </c>
      <c r="C74">
        <v>5</v>
      </c>
      <c r="D74" t="str">
        <f>VLOOKUP($A74,[1]characters!$A:$J,3,FALSE)</f>
        <v>影縫い ピーターパン</v>
      </c>
      <c r="E74" t="str">
        <f>VLOOKUP($A74,[1]characters!$A:$J,10,FALSE)</f>
        <v>PremiumS</v>
      </c>
      <c r="F74">
        <f>VLOOKUP($A74,[1]characters!$A:$J,9,FALSE)</f>
        <v>4</v>
      </c>
    </row>
    <row r="75" spans="1:6">
      <c r="A75">
        <v>394</v>
      </c>
      <c r="B75">
        <v>10</v>
      </c>
      <c r="C75">
        <v>1</v>
      </c>
      <c r="D75" t="str">
        <f>VLOOKUP($A75,[1]characters!$A:$J,3,FALSE)</f>
        <v>影求の悪童 ピーターパン</v>
      </c>
      <c r="E75" t="str">
        <f>VLOOKUP($A75,[1]characters!$A:$J,10,FALSE)</f>
        <v>PremiumS</v>
      </c>
      <c r="F75">
        <f>VLOOKUP($A75,[1]characters!$A:$J,9,FALSE)</f>
        <v>5</v>
      </c>
    </row>
    <row r="76" spans="1:6">
      <c r="A76">
        <v>396</v>
      </c>
      <c r="B76">
        <v>7</v>
      </c>
      <c r="C76">
        <v>0.7</v>
      </c>
      <c r="D76" t="str">
        <f>VLOOKUP($A76,[1]characters!$A:$J,3,FALSE)</f>
        <v>竜宮の水雷 乙姫</v>
      </c>
      <c r="E76" t="str">
        <f>VLOOKUP($A76,[1]characters!$A:$J,10,FALSE)</f>
        <v>PremiumS</v>
      </c>
      <c r="F76">
        <f>VLOOKUP($A76,[1]characters!$A:$J,9,FALSE)</f>
        <v>4</v>
      </c>
    </row>
    <row r="77" spans="1:6">
      <c r="A77">
        <v>401</v>
      </c>
      <c r="B77">
        <v>6</v>
      </c>
      <c r="C77">
        <v>0.6</v>
      </c>
      <c r="D77" t="str">
        <f>VLOOKUP($A77,[1]characters!$A:$J,3,FALSE)</f>
        <v>紅銀の孤狼 フェンリル</v>
      </c>
      <c r="E77" t="str">
        <f>VLOOKUP($A77,[1]characters!$A:$J,10,FALSE)</f>
        <v>PremiumS</v>
      </c>
      <c r="F77">
        <f>VLOOKUP($A77,[1]characters!$A:$J,9,FALSE)</f>
        <v>4</v>
      </c>
    </row>
    <row r="78" spans="1:6">
      <c r="A78">
        <v>403</v>
      </c>
      <c r="B78">
        <v>5</v>
      </c>
      <c r="C78">
        <v>0.5</v>
      </c>
      <c r="D78" t="str">
        <f>VLOOKUP($A78,[1]characters!$A:$J,3,FALSE)</f>
        <v>静撃の翠眼 八咫烏</v>
      </c>
      <c r="E78" t="str">
        <f>VLOOKUP($A78,[1]characters!$A:$J,10,FALSE)</f>
        <v>PremiumSS</v>
      </c>
      <c r="F78">
        <f>VLOOKUP($A78,[1]characters!$A:$J,9,FALSE)</f>
        <v>4</v>
      </c>
    </row>
    <row r="79" spans="1:6">
      <c r="A79">
        <v>404</v>
      </c>
      <c r="B79">
        <v>2</v>
      </c>
      <c r="C79">
        <v>0.2</v>
      </c>
      <c r="D79" t="str">
        <f>VLOOKUP($A79,[1]characters!$A:$J,3,FALSE)</f>
        <v>空襲の神眼 八咫烏</v>
      </c>
      <c r="E79" t="str">
        <f>VLOOKUP($A79,[1]characters!$A:$J,10,FALSE)</f>
        <v>PremiumSS</v>
      </c>
      <c r="F79">
        <f>VLOOKUP($A79,[1]characters!$A:$J,9,FALSE)</f>
        <v>5</v>
      </c>
    </row>
    <row r="80" spans="1:6">
      <c r="A80">
        <v>406</v>
      </c>
      <c r="B80">
        <v>6</v>
      </c>
      <c r="C80">
        <v>0.6</v>
      </c>
      <c r="D80" t="str">
        <f>VLOOKUP($A80,[1]characters!$A:$J,3,FALSE)</f>
        <v>美笑の蒼蛇 エキドナ</v>
      </c>
      <c r="E80" t="str">
        <f>VLOOKUP($A80,[1]characters!$A:$J,10,FALSE)</f>
        <v>PremiumS</v>
      </c>
      <c r="F80">
        <f>VLOOKUP($A80,[1]characters!$A:$J,9,FALSE)</f>
        <v>4</v>
      </c>
    </row>
    <row r="81" spans="1:6">
      <c r="A81">
        <v>437</v>
      </c>
      <c r="B81">
        <v>39</v>
      </c>
      <c r="C81">
        <v>3.9</v>
      </c>
      <c r="D81" t="str">
        <f>VLOOKUP($A81,[1]characters!$A:$J,3,FALSE)</f>
        <v>忘却者 カカシ</v>
      </c>
      <c r="E81" t="str">
        <f>VLOOKUP($A81,[1]characters!$A:$J,10,FALSE)</f>
        <v>PremiumS</v>
      </c>
      <c r="F81">
        <f>VLOOKUP($A81,[1]characters!$A:$J,9,FALSE)</f>
        <v>4</v>
      </c>
    </row>
    <row r="82" spans="1:6">
      <c r="A82">
        <v>438</v>
      </c>
      <c r="B82">
        <v>14</v>
      </c>
      <c r="C82">
        <v>1.4</v>
      </c>
      <c r="D82" t="str">
        <f>VLOOKUP($A82,[1]characters!$A:$J,3,FALSE)</f>
        <v>記憶の奪還 カカシ</v>
      </c>
      <c r="E82" t="str">
        <f>VLOOKUP($A82,[1]characters!$A:$J,10,FALSE)</f>
        <v>PremiumS</v>
      </c>
      <c r="F82">
        <f>VLOOKUP($A82,[1]characters!$A:$J,9,FALSE)</f>
        <v>5</v>
      </c>
    </row>
    <row r="83" spans="1:6">
      <c r="A83">
        <v>440</v>
      </c>
      <c r="B83">
        <v>3</v>
      </c>
      <c r="C83">
        <v>0.3</v>
      </c>
      <c r="D83" t="str">
        <f>VLOOKUP($A83,[1]characters!$A:$J,3,FALSE)</f>
        <v>改良型 ブリキロガー</v>
      </c>
      <c r="E83" t="str">
        <f>VLOOKUP($A83,[1]characters!$A:$J,10,FALSE)</f>
        <v>PremiumS</v>
      </c>
      <c r="F83">
        <f>VLOOKUP($A83,[1]characters!$A:$J,9,FALSE)</f>
        <v>4</v>
      </c>
    </row>
    <row r="84" spans="1:6">
      <c r="A84">
        <v>442</v>
      </c>
      <c r="B84">
        <v>3</v>
      </c>
      <c r="C84">
        <v>0.3</v>
      </c>
      <c r="D84" t="str">
        <f>VLOOKUP($A84,[1]characters!$A:$J,3,FALSE)</f>
        <v>ブレイブリー・ライオン</v>
      </c>
      <c r="E84" t="str">
        <f>VLOOKUP($A84,[1]characters!$A:$J,10,FALSE)</f>
        <v>PremiumSS</v>
      </c>
      <c r="F84">
        <f>VLOOKUP($A84,[1]characters!$A:$J,9,FALSE)</f>
        <v>4</v>
      </c>
    </row>
    <row r="85" spans="1:6">
      <c r="A85">
        <v>463</v>
      </c>
      <c r="B85">
        <v>5</v>
      </c>
      <c r="C85">
        <v>0.5</v>
      </c>
      <c r="D85" t="str">
        <f>VLOOKUP($A85,[1]characters!$A:$J,3,FALSE)</f>
        <v>燻銀 ガウェイン</v>
      </c>
      <c r="E85" t="str">
        <f>VLOOKUP($A85,[1]characters!$A:$J,10,FALSE)</f>
        <v>PremiumS</v>
      </c>
      <c r="F85">
        <f>VLOOKUP($A85,[1]characters!$A:$J,9,FALSE)</f>
        <v>4</v>
      </c>
    </row>
    <row r="86" spans="1:6">
      <c r="A86">
        <v>465</v>
      </c>
      <c r="B86">
        <v>8</v>
      </c>
      <c r="C86">
        <v>0.8</v>
      </c>
      <c r="D86" t="str">
        <f>VLOOKUP($A86,[1]characters!$A:$J,3,FALSE)</f>
        <v>真撃 ランスロット</v>
      </c>
      <c r="E86" t="str">
        <f>VLOOKUP($A86,[1]characters!$A:$J,10,FALSE)</f>
        <v>PremiumSS</v>
      </c>
      <c r="F86">
        <f>VLOOKUP($A86,[1]characters!$A:$J,9,FALSE)</f>
        <v>4</v>
      </c>
    </row>
    <row r="87" spans="1:6">
      <c r="A87">
        <v>466</v>
      </c>
      <c r="B87">
        <v>2</v>
      </c>
      <c r="C87">
        <v>0.2</v>
      </c>
      <c r="D87" t="str">
        <f>VLOOKUP($A87,[1]characters!$A:$J,3,FALSE)</f>
        <v>真断の勇覇 ランスロット</v>
      </c>
      <c r="E87" t="str">
        <f>VLOOKUP($A87,[1]characters!$A:$J,10,FALSE)</f>
        <v>PremiumSS</v>
      </c>
      <c r="F87">
        <f>VLOOKUP($A87,[1]characters!$A:$J,9,FALSE)</f>
        <v>5</v>
      </c>
    </row>
    <row r="88" spans="1:6">
      <c r="A88">
        <v>467</v>
      </c>
      <c r="B88">
        <v>1</v>
      </c>
      <c r="C88">
        <v>0.1</v>
      </c>
      <c r="D88" t="str">
        <f>VLOOKUP($A88,[1]characters!$A:$J,3,FALSE)</f>
        <v>報復 モルドレッド</v>
      </c>
      <c r="E88" t="str">
        <f>VLOOKUP($A88,[1]characters!$A:$J,10,FALSE)</f>
        <v>PremiumSS</v>
      </c>
      <c r="F88">
        <f>VLOOKUP($A88,[1]characters!$A:$J,9,FALSE)</f>
        <v>4</v>
      </c>
    </row>
    <row r="89" spans="1:6">
      <c r="A89">
        <v>470</v>
      </c>
      <c r="B89">
        <v>9</v>
      </c>
      <c r="C89">
        <v>0.9</v>
      </c>
      <c r="D89" t="str">
        <f>VLOOKUP($A89,[1]characters!$A:$J,3,FALSE)</f>
        <v>純心 トリスタン</v>
      </c>
      <c r="E89" t="str">
        <f>VLOOKUP($A89,[1]characters!$A:$J,10,FALSE)</f>
        <v>PremiumS</v>
      </c>
      <c r="F89">
        <f>VLOOKUP($A89,[1]characters!$A:$J,9,FALSE)</f>
        <v>4</v>
      </c>
    </row>
    <row r="90" spans="1:6">
      <c r="A90">
        <v>471</v>
      </c>
      <c r="B90">
        <v>1</v>
      </c>
      <c r="C90">
        <v>0.1</v>
      </c>
      <c r="D90" t="str">
        <f>VLOOKUP($A90,[1]characters!$A:$J,3,FALSE)</f>
        <v>不可避の爆激 トリスタン</v>
      </c>
      <c r="E90" t="str">
        <f>VLOOKUP($A90,[1]characters!$A:$J,10,FALSE)</f>
        <v>PremiumS</v>
      </c>
      <c r="F90">
        <f>VLOOKUP($A90,[1]characters!$A:$J,9,FALSE)</f>
        <v>5</v>
      </c>
    </row>
  </sheetData>
  <sortState ref="A2:F107">
    <sortCondition ref="A30"/>
  </sortState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51"/>
  <sheetViews>
    <sheetView topLeftCell="A19" workbookViewId="0">
      <selection activeCell="A51" sqref="A51"/>
    </sheetView>
  </sheetViews>
  <sheetFormatPr baseColWidth="12" defaultRowHeight="18" x14ac:dyDescent="0"/>
  <cols>
    <col min="4" max="4" width="24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128</v>
      </c>
      <c r="B2">
        <v>2</v>
      </c>
      <c r="C2">
        <v>2</v>
      </c>
      <c r="D2" t="str">
        <f>VLOOKUP($A2,[1]characters!$A:$J,3,FALSE)</f>
        <v>野生児 アマラ</v>
      </c>
      <c r="E2" t="str">
        <f>VLOOKUP($A2,[1]characters!$A:$J,10,FALSE)</f>
        <v>PremiumW</v>
      </c>
      <c r="F2">
        <f>VLOOKUP($A2,[1]characters!$A:$J,9,FALSE)</f>
        <v>3</v>
      </c>
    </row>
    <row r="3" spans="1:6">
      <c r="A3">
        <v>129</v>
      </c>
      <c r="B3">
        <v>1</v>
      </c>
      <c r="C3">
        <v>1</v>
      </c>
      <c r="D3" t="str">
        <f>VLOOKUP($A3,[1]characters!$A:$J,3,FALSE)</f>
        <v>孤高の狼憑き アマラ</v>
      </c>
      <c r="E3" t="str">
        <f>VLOOKUP($A3,[1]characters!$A:$J,10,FALSE)</f>
        <v>PremiumW</v>
      </c>
      <c r="F3">
        <f>VLOOKUP($A3,[1]characters!$A:$J,9,FALSE)</f>
        <v>4</v>
      </c>
    </row>
    <row r="4" spans="1:6">
      <c r="A4">
        <v>132</v>
      </c>
      <c r="B4">
        <v>1</v>
      </c>
      <c r="C4">
        <v>1</v>
      </c>
      <c r="D4" t="str">
        <f>VLOOKUP($A4,[1]characters!$A:$J,3,FALSE)</f>
        <v>鳥人ハヤト</v>
      </c>
      <c r="E4" t="str">
        <f>VLOOKUP($A4,[1]characters!$A:$J,10,FALSE)</f>
        <v>PremiumW</v>
      </c>
      <c r="F4">
        <f>VLOOKUP($A4,[1]characters!$A:$J,9,FALSE)</f>
        <v>3</v>
      </c>
    </row>
    <row r="5" spans="1:6">
      <c r="A5">
        <v>136</v>
      </c>
      <c r="B5">
        <v>1</v>
      </c>
      <c r="C5">
        <v>1</v>
      </c>
      <c r="D5" t="str">
        <f>VLOOKUP($A5,[1]characters!$A:$J,3,FALSE)</f>
        <v>お針子チハヤ</v>
      </c>
      <c r="E5" t="str">
        <f>VLOOKUP($A5,[1]characters!$A:$J,10,FALSE)</f>
        <v>PremiumW</v>
      </c>
      <c r="F5">
        <f>VLOOKUP($A5,[1]characters!$A:$J,9,FALSE)</f>
        <v>3</v>
      </c>
    </row>
    <row r="6" spans="1:6">
      <c r="A6">
        <v>137</v>
      </c>
      <c r="B6">
        <v>1</v>
      </c>
      <c r="C6">
        <v>1</v>
      </c>
      <c r="D6" t="str">
        <f>VLOOKUP($A6,[1]characters!$A:$J,3,FALSE)</f>
        <v>清福の仕立屋 チハヤ</v>
      </c>
      <c r="E6" t="str">
        <f>VLOOKUP($A6,[1]characters!$A:$J,10,FALSE)</f>
        <v>PremiumW</v>
      </c>
      <c r="F6">
        <f>VLOOKUP($A6,[1]characters!$A:$J,9,FALSE)</f>
        <v>4</v>
      </c>
    </row>
    <row r="7" spans="1:6">
      <c r="A7">
        <v>138</v>
      </c>
      <c r="B7">
        <v>2</v>
      </c>
      <c r="C7">
        <v>2</v>
      </c>
      <c r="D7" t="str">
        <f>VLOOKUP($A7,[1]characters!$A:$J,3,FALSE)</f>
        <v>蒼薙のトモエ</v>
      </c>
      <c r="E7" t="str">
        <f>VLOOKUP($A7,[1]characters!$A:$J,10,FALSE)</f>
        <v>PremiumW</v>
      </c>
      <c r="F7">
        <f>VLOOKUP($A7,[1]characters!$A:$J,9,FALSE)</f>
        <v>3</v>
      </c>
    </row>
    <row r="8" spans="1:6">
      <c r="A8">
        <v>140</v>
      </c>
      <c r="B8">
        <v>1</v>
      </c>
      <c r="C8">
        <v>1</v>
      </c>
      <c r="D8" t="str">
        <f>VLOOKUP($A8,[1]characters!$A:$J,3,FALSE)</f>
        <v>秋祭のタマモ</v>
      </c>
      <c r="E8" t="str">
        <f>VLOOKUP($A8,[1]characters!$A:$J,10,FALSE)</f>
        <v>PremiumW</v>
      </c>
      <c r="F8">
        <f>VLOOKUP($A8,[1]characters!$A:$J,9,FALSE)</f>
        <v>3</v>
      </c>
    </row>
    <row r="9" spans="1:6">
      <c r="A9">
        <v>144</v>
      </c>
      <c r="B9">
        <v>2</v>
      </c>
      <c r="C9">
        <v>2</v>
      </c>
      <c r="D9" t="str">
        <f>VLOOKUP($A9,[1]characters!$A:$J,3,FALSE)</f>
        <v>かぐや</v>
      </c>
      <c r="E9" t="str">
        <f>VLOOKUP($A9,[1]characters!$A:$J,10,FALSE)</f>
        <v>PremiumW</v>
      </c>
      <c r="F9">
        <f>VLOOKUP($A9,[1]characters!$A:$J,9,FALSE)</f>
        <v>3</v>
      </c>
    </row>
    <row r="10" spans="1:6">
      <c r="A10">
        <v>145</v>
      </c>
      <c r="B10">
        <v>1</v>
      </c>
      <c r="C10">
        <v>1</v>
      </c>
      <c r="D10" t="str">
        <f>VLOOKUP($A10,[1]characters!$A:$J,3,FALSE)</f>
        <v>魔性妖艶 かぐや</v>
      </c>
      <c r="E10" t="str">
        <f>VLOOKUP($A10,[1]characters!$A:$J,10,FALSE)</f>
        <v>PremiumW</v>
      </c>
      <c r="F10">
        <f>VLOOKUP($A10,[1]characters!$A:$J,9,FALSE)</f>
        <v>4</v>
      </c>
    </row>
    <row r="11" spans="1:6">
      <c r="A11">
        <v>146</v>
      </c>
      <c r="B11">
        <v>2</v>
      </c>
      <c r="C11">
        <v>2</v>
      </c>
      <c r="D11" t="str">
        <f>VLOOKUP($A11,[1]characters!$A:$J,3,FALSE)</f>
        <v>マーメイド</v>
      </c>
      <c r="E11" t="str">
        <f>VLOOKUP($A11,[1]characters!$A:$J,10,FALSE)</f>
        <v>PremiumW</v>
      </c>
      <c r="F11">
        <f>VLOOKUP($A11,[1]characters!$A:$J,9,FALSE)</f>
        <v>3</v>
      </c>
    </row>
    <row r="12" spans="1:6">
      <c r="A12">
        <v>150</v>
      </c>
      <c r="B12">
        <v>1</v>
      </c>
      <c r="C12">
        <v>1</v>
      </c>
      <c r="D12" t="str">
        <f>VLOOKUP($A12,[1]characters!$A:$J,3,FALSE)</f>
        <v>ポイズンマスターサキ</v>
      </c>
      <c r="E12" t="str">
        <f>VLOOKUP($A12,[1]characters!$A:$J,10,FALSE)</f>
        <v>PremiumW</v>
      </c>
      <c r="F12">
        <f>VLOOKUP($A12,[1]characters!$A:$J,9,FALSE)</f>
        <v>3</v>
      </c>
    </row>
    <row r="13" spans="1:6">
      <c r="A13">
        <v>152</v>
      </c>
      <c r="B13">
        <v>2</v>
      </c>
      <c r="C13">
        <v>2</v>
      </c>
      <c r="D13" t="str">
        <f>VLOOKUP($A13,[1]characters!$A:$J,3,FALSE)</f>
        <v>功夫少女ランラン</v>
      </c>
      <c r="E13" t="str">
        <f>VLOOKUP($A13,[1]characters!$A:$J,10,FALSE)</f>
        <v>PremiumW</v>
      </c>
      <c r="F13">
        <f>VLOOKUP($A13,[1]characters!$A:$J,9,FALSE)</f>
        <v>3</v>
      </c>
    </row>
    <row r="14" spans="1:6">
      <c r="A14">
        <v>160</v>
      </c>
      <c r="B14">
        <v>5</v>
      </c>
      <c r="C14">
        <v>5</v>
      </c>
      <c r="D14" t="str">
        <f>VLOOKUP($A14,[1]characters!$A:$J,3,FALSE)</f>
        <v>反逆者 クリエ</v>
      </c>
      <c r="E14" t="str">
        <f>VLOOKUP($A14,[1]characters!$A:$J,10,FALSE)</f>
        <v>PremiumW</v>
      </c>
      <c r="F14">
        <f>VLOOKUP($A14,[1]characters!$A:$J,9,FALSE)</f>
        <v>3</v>
      </c>
    </row>
    <row r="15" spans="1:6">
      <c r="A15">
        <v>161</v>
      </c>
      <c r="B15">
        <v>2</v>
      </c>
      <c r="C15">
        <v>2</v>
      </c>
      <c r="D15" t="str">
        <f>VLOOKUP($A15,[1]characters!$A:$J,3,FALSE)</f>
        <v>咆哮の先導者 クリエ</v>
      </c>
      <c r="E15" t="str">
        <f>VLOOKUP($A15,[1]characters!$A:$J,10,FALSE)</f>
        <v>PremiumW</v>
      </c>
      <c r="F15">
        <f>VLOOKUP($A15,[1]characters!$A:$J,9,FALSE)</f>
        <v>4</v>
      </c>
    </row>
    <row r="16" spans="1:6">
      <c r="A16">
        <v>166</v>
      </c>
      <c r="B16">
        <v>3</v>
      </c>
      <c r="C16">
        <v>3</v>
      </c>
      <c r="D16" t="str">
        <f>VLOOKUP($A16,[1]characters!$A:$J,3,FALSE)</f>
        <v>ベリアル</v>
      </c>
      <c r="E16" t="str">
        <f>VLOOKUP($A16,[1]characters!$A:$J,10,FALSE)</f>
        <v>PremiumN</v>
      </c>
      <c r="F16">
        <f>VLOOKUP($A16,[1]characters!$A:$J,9,FALSE)</f>
        <v>3</v>
      </c>
    </row>
    <row r="17" spans="1:6">
      <c r="A17">
        <v>169</v>
      </c>
      <c r="B17">
        <v>2</v>
      </c>
      <c r="C17">
        <v>2</v>
      </c>
      <c r="D17" t="str">
        <f>VLOOKUP($A17,[1]characters!$A:$J,3,FALSE)</f>
        <v>オセ</v>
      </c>
      <c r="E17" t="str">
        <f>VLOOKUP($A17,[1]characters!$A:$J,10,FALSE)</f>
        <v>PremiumN</v>
      </c>
      <c r="F17">
        <f>VLOOKUP($A17,[1]characters!$A:$J,9,FALSE)</f>
        <v>3</v>
      </c>
    </row>
    <row r="18" spans="1:6">
      <c r="A18">
        <v>181</v>
      </c>
      <c r="B18">
        <v>4</v>
      </c>
      <c r="C18">
        <v>4</v>
      </c>
      <c r="D18" t="str">
        <f>VLOOKUP($A18,[1]characters!$A:$J,3,FALSE)</f>
        <v>ベヒモス</v>
      </c>
      <c r="E18" t="str">
        <f>VLOOKUP($A18,[1]characters!$A:$J,10,FALSE)</f>
        <v>PremiumN</v>
      </c>
      <c r="F18">
        <f>VLOOKUP($A18,[1]characters!$A:$J,9,FALSE)</f>
        <v>3</v>
      </c>
    </row>
    <row r="19" spans="1:6">
      <c r="A19">
        <v>182</v>
      </c>
      <c r="B19">
        <v>3</v>
      </c>
      <c r="C19">
        <v>3</v>
      </c>
      <c r="D19" t="str">
        <f>VLOOKUP($A19,[1]characters!$A:$J,3,FALSE)</f>
        <v>放蕩者 ベヒモス</v>
      </c>
      <c r="E19" t="str">
        <f>VLOOKUP($A19,[1]characters!$A:$J,10,FALSE)</f>
        <v>PremiumN</v>
      </c>
      <c r="F19">
        <f>VLOOKUP($A19,[1]characters!$A:$J,9,FALSE)</f>
        <v>4</v>
      </c>
    </row>
    <row r="20" spans="1:6">
      <c r="A20">
        <v>193</v>
      </c>
      <c r="B20">
        <v>3</v>
      </c>
      <c r="C20">
        <v>3</v>
      </c>
      <c r="D20" t="str">
        <f>VLOOKUP($A20,[1]characters!$A:$J,3,FALSE)</f>
        <v>ロビンフッド</v>
      </c>
      <c r="E20" t="str">
        <f>VLOOKUP($A20,[1]characters!$A:$J,10,FALSE)</f>
        <v>PremiumN</v>
      </c>
      <c r="F20">
        <f>VLOOKUP($A20,[1]characters!$A:$J,9,FALSE)</f>
        <v>3</v>
      </c>
    </row>
    <row r="21" spans="1:6">
      <c r="A21">
        <v>194</v>
      </c>
      <c r="B21">
        <v>3</v>
      </c>
      <c r="C21">
        <v>3</v>
      </c>
      <c r="D21" t="str">
        <f>VLOOKUP($A21,[1]characters!$A:$J,3,FALSE)</f>
        <v>スナイパー ロビンフッド</v>
      </c>
      <c r="E21" t="str">
        <f>VLOOKUP($A21,[1]characters!$A:$J,10,FALSE)</f>
        <v>PremiumN</v>
      </c>
      <c r="F21">
        <f>VLOOKUP($A21,[1]characters!$A:$J,9,FALSE)</f>
        <v>4</v>
      </c>
    </row>
    <row r="22" spans="1:6">
      <c r="A22">
        <v>196</v>
      </c>
      <c r="B22">
        <v>1</v>
      </c>
      <c r="C22">
        <v>1</v>
      </c>
      <c r="D22" t="str">
        <f>VLOOKUP($A22,[1]characters!$A:$J,3,FALSE)</f>
        <v>アキレス</v>
      </c>
      <c r="E22" t="str">
        <f>VLOOKUP($A22,[1]characters!$A:$J,10,FALSE)</f>
        <v>PremiumN</v>
      </c>
      <c r="F22">
        <f>VLOOKUP($A22,[1]characters!$A:$J,9,FALSE)</f>
        <v>3</v>
      </c>
    </row>
    <row r="23" spans="1:6">
      <c r="A23">
        <v>202</v>
      </c>
      <c r="B23">
        <v>1</v>
      </c>
      <c r="C23">
        <v>1</v>
      </c>
      <c r="D23" t="str">
        <f>VLOOKUP($A23,[1]characters!$A:$J,3,FALSE)</f>
        <v>プロメテウス</v>
      </c>
      <c r="E23" t="str">
        <f>VLOOKUP($A23,[1]characters!$A:$J,10,FALSE)</f>
        <v>PremiumN</v>
      </c>
      <c r="F23">
        <f>VLOOKUP($A23,[1]characters!$A:$J,9,FALSE)</f>
        <v>3</v>
      </c>
    </row>
    <row r="24" spans="1:6">
      <c r="A24">
        <v>205</v>
      </c>
      <c r="B24">
        <v>3</v>
      </c>
      <c r="C24">
        <v>3</v>
      </c>
      <c r="D24" t="str">
        <f>VLOOKUP($A24,[1]characters!$A:$J,3,FALSE)</f>
        <v>アフロディーテ</v>
      </c>
      <c r="E24" t="str">
        <f>VLOOKUP($A24,[1]characters!$A:$J,10,FALSE)</f>
        <v>PremiumN</v>
      </c>
      <c r="F24">
        <f>VLOOKUP($A24,[1]characters!$A:$J,9,FALSE)</f>
        <v>3</v>
      </c>
    </row>
    <row r="25" spans="1:6">
      <c r="A25">
        <v>214</v>
      </c>
      <c r="B25">
        <v>2</v>
      </c>
      <c r="C25">
        <v>2</v>
      </c>
      <c r="D25" t="str">
        <f>VLOOKUP($A25,[1]characters!$A:$J,3,FALSE)</f>
        <v>アズラエル</v>
      </c>
      <c r="E25" t="str">
        <f>VLOOKUP($A25,[1]characters!$A:$J,10,FALSE)</f>
        <v>PremiumN</v>
      </c>
      <c r="F25">
        <f>VLOOKUP($A25,[1]characters!$A:$J,9,FALSE)</f>
        <v>3</v>
      </c>
    </row>
    <row r="26" spans="1:6">
      <c r="A26">
        <v>217</v>
      </c>
      <c r="B26">
        <v>2</v>
      </c>
      <c r="C26">
        <v>2</v>
      </c>
      <c r="D26" t="str">
        <f>VLOOKUP($A26,[1]characters!$A:$J,3,FALSE)</f>
        <v>ケツァクアトル</v>
      </c>
      <c r="E26" t="str">
        <f>VLOOKUP($A26,[1]characters!$A:$J,10,FALSE)</f>
        <v>PremiumN</v>
      </c>
      <c r="F26">
        <f>VLOOKUP($A26,[1]characters!$A:$J,9,FALSE)</f>
        <v>3</v>
      </c>
    </row>
    <row r="27" spans="1:6">
      <c r="A27">
        <v>229</v>
      </c>
      <c r="B27">
        <v>4</v>
      </c>
      <c r="C27">
        <v>4</v>
      </c>
      <c r="D27" t="str">
        <f>VLOOKUP($A27,[1]characters!$A:$J,3,FALSE)</f>
        <v>ヨルムンガンド</v>
      </c>
      <c r="E27" t="str">
        <f>VLOOKUP($A27,[1]characters!$A:$J,10,FALSE)</f>
        <v>PremiumS</v>
      </c>
      <c r="F27">
        <f>VLOOKUP($A27,[1]characters!$A:$J,9,FALSE)</f>
        <v>3</v>
      </c>
    </row>
    <row r="28" spans="1:6">
      <c r="A28">
        <v>230</v>
      </c>
      <c r="B28">
        <v>2</v>
      </c>
      <c r="C28">
        <v>2</v>
      </c>
      <c r="D28" t="str">
        <f>VLOOKUP($A28,[1]characters!$A:$J,3,FALSE)</f>
        <v>毒銃 ヨルムンガンド</v>
      </c>
      <c r="E28" t="str">
        <f>VLOOKUP($A28,[1]characters!$A:$J,10,FALSE)</f>
        <v>PremiumS</v>
      </c>
      <c r="F28">
        <f>VLOOKUP($A28,[1]characters!$A:$J,9,FALSE)</f>
        <v>4</v>
      </c>
    </row>
    <row r="29" spans="1:6">
      <c r="A29">
        <v>232</v>
      </c>
      <c r="B29">
        <v>1</v>
      </c>
      <c r="C29">
        <v>1</v>
      </c>
      <c r="D29" t="str">
        <f>VLOOKUP($A29,[1]characters!$A:$J,3,FALSE)</f>
        <v>パーシヴァル</v>
      </c>
      <c r="E29" t="str">
        <f>VLOOKUP($A29,[1]characters!$A:$J,10,FALSE)</f>
        <v>PremiumS</v>
      </c>
      <c r="F29">
        <f>VLOOKUP($A29,[1]characters!$A:$J,9,FALSE)</f>
        <v>3</v>
      </c>
    </row>
    <row r="30" spans="1:6">
      <c r="A30">
        <v>235</v>
      </c>
      <c r="B30">
        <v>1</v>
      </c>
      <c r="C30">
        <v>1</v>
      </c>
      <c r="D30" t="str">
        <f>VLOOKUP($A30,[1]characters!$A:$J,3,FALSE)</f>
        <v>イザナミ</v>
      </c>
      <c r="E30" t="str">
        <f>VLOOKUP($A30,[1]characters!$A:$J,10,FALSE)</f>
        <v>PremiumS</v>
      </c>
      <c r="F30">
        <f>VLOOKUP($A30,[1]characters!$A:$J,9,FALSE)</f>
        <v>3</v>
      </c>
    </row>
    <row r="31" spans="1:6">
      <c r="A31">
        <v>238</v>
      </c>
      <c r="B31">
        <v>1</v>
      </c>
      <c r="C31">
        <v>1</v>
      </c>
      <c r="D31" t="str">
        <f>VLOOKUP($A31,[1]characters!$A:$J,3,FALSE)</f>
        <v>ウリエル</v>
      </c>
      <c r="E31" t="str">
        <f>VLOOKUP($A31,[1]characters!$A:$J,10,FALSE)</f>
        <v>PremiumS</v>
      </c>
      <c r="F31">
        <f>VLOOKUP($A31,[1]characters!$A:$J,9,FALSE)</f>
        <v>3</v>
      </c>
    </row>
    <row r="32" spans="1:6">
      <c r="A32">
        <v>241</v>
      </c>
      <c r="B32">
        <v>7</v>
      </c>
      <c r="C32">
        <v>7</v>
      </c>
      <c r="D32" t="str">
        <f>VLOOKUP($A32,[1]characters!$A:$J,3,FALSE)</f>
        <v>ガブリエル</v>
      </c>
      <c r="E32" t="str">
        <f>VLOOKUP($A32,[1]characters!$A:$J,10,FALSE)</f>
        <v>PremiumS</v>
      </c>
      <c r="F32">
        <f>VLOOKUP($A32,[1]characters!$A:$J,9,FALSE)</f>
        <v>3</v>
      </c>
    </row>
    <row r="33" spans="1:6">
      <c r="A33">
        <v>242</v>
      </c>
      <c r="B33">
        <v>1</v>
      </c>
      <c r="C33">
        <v>1</v>
      </c>
      <c r="D33" t="str">
        <f>VLOOKUP($A33,[1]characters!$A:$J,3,FALSE)</f>
        <v>百花の天使 ガブリエル</v>
      </c>
      <c r="E33" t="str">
        <f>VLOOKUP($A33,[1]characters!$A:$J,10,FALSE)</f>
        <v>PremiumS</v>
      </c>
      <c r="F33">
        <f>VLOOKUP($A33,[1]characters!$A:$J,9,FALSE)</f>
        <v>4</v>
      </c>
    </row>
    <row r="34" spans="1:6">
      <c r="A34">
        <v>245</v>
      </c>
      <c r="B34">
        <v>1</v>
      </c>
      <c r="C34">
        <v>1</v>
      </c>
      <c r="D34" t="str">
        <f>VLOOKUP($A34,[1]characters!$A:$J,3,FALSE)</f>
        <v>鎮癒の天使 ラファエル</v>
      </c>
      <c r="E34" t="str">
        <f>VLOOKUP($A34,[1]characters!$A:$J,10,FALSE)</f>
        <v>PremiumS</v>
      </c>
      <c r="F34">
        <f>VLOOKUP($A34,[1]characters!$A:$J,9,FALSE)</f>
        <v>4</v>
      </c>
    </row>
    <row r="35" spans="1:6">
      <c r="A35">
        <v>250</v>
      </c>
      <c r="B35">
        <v>2</v>
      </c>
      <c r="C35">
        <v>2</v>
      </c>
      <c r="D35" t="str">
        <f>VLOOKUP($A35,[1]characters!$A:$J,3,FALSE)</f>
        <v>マンモン</v>
      </c>
      <c r="E35" t="str">
        <f>VLOOKUP($A35,[1]characters!$A:$J,10,FALSE)</f>
        <v>PremiumS</v>
      </c>
      <c r="F35">
        <f>VLOOKUP($A35,[1]characters!$A:$J,9,FALSE)</f>
        <v>3</v>
      </c>
    </row>
    <row r="36" spans="1:6">
      <c r="A36">
        <v>253</v>
      </c>
      <c r="B36">
        <v>7</v>
      </c>
      <c r="C36">
        <v>7</v>
      </c>
      <c r="D36" t="str">
        <f>VLOOKUP($A36,[1]characters!$A:$J,3,FALSE)</f>
        <v>ベルフェゴール</v>
      </c>
      <c r="E36" t="str">
        <f>VLOOKUP($A36,[1]characters!$A:$J,10,FALSE)</f>
        <v>PremiumS</v>
      </c>
      <c r="F36">
        <f>VLOOKUP($A36,[1]characters!$A:$J,9,FALSE)</f>
        <v>3</v>
      </c>
    </row>
    <row r="37" spans="1:6">
      <c r="A37">
        <v>256</v>
      </c>
      <c r="B37">
        <v>1</v>
      </c>
      <c r="C37">
        <v>1</v>
      </c>
      <c r="D37" t="str">
        <f>VLOOKUP($A37,[1]characters!$A:$J,3,FALSE)</f>
        <v>アスモデウス</v>
      </c>
      <c r="E37" t="str">
        <f>VLOOKUP($A37,[1]characters!$A:$J,10,FALSE)</f>
        <v>PremiumS</v>
      </c>
      <c r="F37">
        <f>VLOOKUP($A37,[1]characters!$A:$J,9,FALSE)</f>
        <v>3</v>
      </c>
    </row>
    <row r="38" spans="1:6">
      <c r="A38">
        <v>259</v>
      </c>
      <c r="B38">
        <v>1</v>
      </c>
      <c r="C38">
        <v>1</v>
      </c>
      <c r="D38" t="str">
        <f>VLOOKUP($A38,[1]characters!$A:$J,3,FALSE)</f>
        <v>ウロボロス</v>
      </c>
      <c r="E38" t="str">
        <f>VLOOKUP($A38,[1]characters!$A:$J,10,FALSE)</f>
        <v>PremiumS</v>
      </c>
      <c r="F38">
        <f>VLOOKUP($A38,[1]characters!$A:$J,9,FALSE)</f>
        <v>3</v>
      </c>
    </row>
    <row r="39" spans="1:6">
      <c r="A39">
        <v>322</v>
      </c>
      <c r="B39">
        <v>1</v>
      </c>
      <c r="C39">
        <v>1</v>
      </c>
      <c r="D39" t="str">
        <f>VLOOKUP($A39,[1]characters!$A:$J,3,FALSE)</f>
        <v>愛志士 土方歳三</v>
      </c>
      <c r="E39" t="str">
        <f>VLOOKUP($A39,[1]characters!$A:$J,10,FALSE)</f>
        <v>PremiumSS</v>
      </c>
      <c r="F39">
        <f>VLOOKUP($A39,[1]characters!$A:$J,9,FALSE)</f>
        <v>4</v>
      </c>
    </row>
    <row r="40" spans="1:6">
      <c r="A40">
        <v>380</v>
      </c>
      <c r="B40">
        <v>1</v>
      </c>
      <c r="C40">
        <v>1</v>
      </c>
      <c r="D40" t="str">
        <f>VLOOKUP($A40,[1]characters!$A:$J,3,FALSE)</f>
        <v>バハムート</v>
      </c>
      <c r="E40" t="str">
        <f>VLOOKUP($A40,[1]characters!$A:$J,10,FALSE)</f>
        <v>PremiumS</v>
      </c>
      <c r="F40">
        <f>VLOOKUP($A40,[1]characters!$A:$J,9,FALSE)</f>
        <v>3</v>
      </c>
    </row>
    <row r="41" spans="1:6">
      <c r="A41">
        <v>383</v>
      </c>
      <c r="B41">
        <v>1</v>
      </c>
      <c r="C41">
        <v>1</v>
      </c>
      <c r="D41" t="str">
        <f>VLOOKUP($A41,[1]characters!$A:$J,3,FALSE)</f>
        <v>酒宴の蟒蛇 ヤマタノオロチ</v>
      </c>
      <c r="E41" t="str">
        <f>VLOOKUP($A41,[1]characters!$A:$J,10,FALSE)</f>
        <v>PremiumSS</v>
      </c>
      <c r="F41">
        <f>VLOOKUP($A41,[1]characters!$A:$J,9,FALSE)</f>
        <v>4</v>
      </c>
    </row>
    <row r="42" spans="1:6">
      <c r="A42">
        <v>388</v>
      </c>
      <c r="B42">
        <v>2</v>
      </c>
      <c r="C42">
        <v>2</v>
      </c>
      <c r="D42" t="str">
        <f>VLOOKUP($A42,[1]characters!$A:$J,3,FALSE)</f>
        <v>神円の恋姫 スフィンクス</v>
      </c>
      <c r="E42" t="str">
        <f>VLOOKUP($A42,[1]characters!$A:$J,10,FALSE)</f>
        <v>PremiumS</v>
      </c>
      <c r="F42">
        <f>VLOOKUP($A42,[1]characters!$A:$J,9,FALSE)</f>
        <v>4</v>
      </c>
    </row>
    <row r="43" spans="1:6">
      <c r="A43">
        <v>392</v>
      </c>
      <c r="B43">
        <v>4</v>
      </c>
      <c r="C43">
        <v>4</v>
      </c>
      <c r="D43" t="str">
        <f>VLOOKUP($A43,[1]characters!$A:$J,3,FALSE)</f>
        <v>ピーターパン</v>
      </c>
      <c r="E43" t="str">
        <f>VLOOKUP($A43,[1]characters!$A:$J,10,FALSE)</f>
        <v>PremiumS</v>
      </c>
      <c r="F43">
        <f>VLOOKUP($A43,[1]characters!$A:$J,9,FALSE)</f>
        <v>3</v>
      </c>
    </row>
    <row r="44" spans="1:6">
      <c r="A44">
        <v>395</v>
      </c>
      <c r="B44">
        <v>1</v>
      </c>
      <c r="C44">
        <v>1</v>
      </c>
      <c r="D44" t="str">
        <f>VLOOKUP($A44,[1]characters!$A:$J,3,FALSE)</f>
        <v>乙姫</v>
      </c>
      <c r="E44" t="str">
        <f>VLOOKUP($A44,[1]characters!$A:$J,10,FALSE)</f>
        <v>PremiumS</v>
      </c>
      <c r="F44">
        <f>VLOOKUP($A44,[1]characters!$A:$J,9,FALSE)</f>
        <v>3</v>
      </c>
    </row>
    <row r="45" spans="1:6">
      <c r="A45">
        <v>400</v>
      </c>
      <c r="B45">
        <v>1</v>
      </c>
      <c r="C45">
        <v>1</v>
      </c>
      <c r="D45" t="str">
        <f>VLOOKUP($A45,[1]characters!$A:$J,3,FALSE)</f>
        <v>フェンリル</v>
      </c>
      <c r="E45" t="str">
        <f>VLOOKUP($A45,[1]characters!$A:$J,10,FALSE)</f>
        <v>PremiumS</v>
      </c>
      <c r="F45">
        <f>VLOOKUP($A45,[1]characters!$A:$J,9,FALSE)</f>
        <v>3</v>
      </c>
    </row>
    <row r="46" spans="1:6">
      <c r="A46">
        <v>409</v>
      </c>
      <c r="B46">
        <v>1</v>
      </c>
      <c r="C46">
        <v>1</v>
      </c>
      <c r="D46" t="str">
        <f>VLOOKUP($A46,[1]characters!$A:$J,3,FALSE)</f>
        <v>天眼の皇貴魔 アスタロト</v>
      </c>
      <c r="E46" t="str">
        <f>VLOOKUP($A46,[1]characters!$A:$J,10,FALSE)</f>
        <v>PremiumSS</v>
      </c>
      <c r="F46">
        <f>VLOOKUP($A46,[1]characters!$A:$J,9,FALSE)</f>
        <v>5</v>
      </c>
    </row>
    <row r="47" spans="1:6">
      <c r="A47">
        <v>436</v>
      </c>
      <c r="B47">
        <v>3</v>
      </c>
      <c r="C47">
        <v>3</v>
      </c>
      <c r="D47" t="str">
        <f>VLOOKUP($A47,[1]characters!$A:$J,3,FALSE)</f>
        <v>カカシ</v>
      </c>
      <c r="E47" t="str">
        <f>VLOOKUP($A47,[1]characters!$A:$J,10,FALSE)</f>
        <v>PremiumS</v>
      </c>
      <c r="F47">
        <f>VLOOKUP($A47,[1]characters!$A:$J,9,FALSE)</f>
        <v>3</v>
      </c>
    </row>
    <row r="48" spans="1:6">
      <c r="A48">
        <v>437</v>
      </c>
      <c r="B48">
        <v>1</v>
      </c>
      <c r="C48">
        <v>1</v>
      </c>
      <c r="D48" t="str">
        <f>VLOOKUP($A48,[1]characters!$A:$J,3,FALSE)</f>
        <v>忘却者 カカシ</v>
      </c>
      <c r="E48" t="str">
        <f>VLOOKUP($A48,[1]characters!$A:$J,10,FALSE)</f>
        <v>PremiumS</v>
      </c>
      <c r="F48">
        <f>VLOOKUP($A48,[1]characters!$A:$J,9,FALSE)</f>
        <v>4</v>
      </c>
    </row>
    <row r="49" spans="1:6">
      <c r="A49">
        <v>438</v>
      </c>
      <c r="B49">
        <v>1</v>
      </c>
      <c r="C49">
        <v>1</v>
      </c>
      <c r="D49" t="str">
        <f>VLOOKUP($A49,[1]characters!$A:$J,3,FALSE)</f>
        <v>記憶の奪還 カカシ</v>
      </c>
      <c r="E49" t="str">
        <f>VLOOKUP($A49,[1]characters!$A:$J,10,FALSE)</f>
        <v>PremiumS</v>
      </c>
      <c r="F49">
        <f>VLOOKUP($A49,[1]characters!$A:$J,9,FALSE)</f>
        <v>5</v>
      </c>
    </row>
    <row r="50" spans="1:6">
      <c r="A50">
        <v>439</v>
      </c>
      <c r="B50">
        <v>2</v>
      </c>
      <c r="C50">
        <v>2</v>
      </c>
      <c r="D50" t="str">
        <f>VLOOKUP($A50,[1]characters!$A:$J,3,FALSE)</f>
        <v>ブリキロガー</v>
      </c>
      <c r="E50" t="str">
        <f>VLOOKUP($A50,[1]characters!$A:$J,10,FALSE)</f>
        <v>PremiumS</v>
      </c>
      <c r="F50">
        <f>VLOOKUP($A50,[1]characters!$A:$J,9,FALSE)</f>
        <v>3</v>
      </c>
    </row>
    <row r="51" spans="1:6">
      <c r="A51">
        <v>465</v>
      </c>
      <c r="B51">
        <v>1</v>
      </c>
      <c r="C51">
        <v>1</v>
      </c>
      <c r="D51" t="str">
        <f>VLOOKUP($A51,[1]characters!$A:$J,3,FALSE)</f>
        <v>真撃 ランスロット</v>
      </c>
      <c r="E51" t="str">
        <f>VLOOKUP($A51,[1]characters!$A:$J,10,FALSE)</f>
        <v>PremiumSS</v>
      </c>
      <c r="F51">
        <f>VLOOKUP($A51,[1]characters!$A:$J,9,FALSE)</f>
        <v>4</v>
      </c>
    </row>
  </sheetData>
  <sortState ref="A2:F51">
    <sortCondition ref="A51"/>
  </sortState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111"/>
  <sheetViews>
    <sheetView topLeftCell="A74" workbookViewId="0">
      <selection activeCell="E109" sqref="E109"/>
    </sheetView>
  </sheetViews>
  <sheetFormatPr baseColWidth="12" defaultRowHeight="18" x14ac:dyDescent="0"/>
  <cols>
    <col min="4" max="4" width="21.6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127</v>
      </c>
      <c r="B2">
        <v>10</v>
      </c>
      <c r="C2">
        <v>1</v>
      </c>
      <c r="D2" t="str">
        <f>VLOOKUP($A2,[1]characters!$A:$J,3,FALSE)</f>
        <v>狂喜の賢者 ユノ</v>
      </c>
      <c r="E2" t="str">
        <f>VLOOKUP($A2,[1]characters!$A:$J,10,FALSE)</f>
        <v>PremiumW</v>
      </c>
      <c r="F2">
        <f>VLOOKUP($A2,[1]characters!$A:$J,9,FALSE)</f>
        <v>4</v>
      </c>
    </row>
    <row r="3" spans="1:6">
      <c r="A3">
        <v>129</v>
      </c>
      <c r="B3">
        <v>4</v>
      </c>
      <c r="C3">
        <v>0.4</v>
      </c>
      <c r="D3" t="str">
        <f>VLOOKUP($A3,[1]characters!$A:$J,3,FALSE)</f>
        <v>孤高の狼憑き アマラ</v>
      </c>
      <c r="E3" t="str">
        <f>VLOOKUP($A3,[1]characters!$A:$J,10,FALSE)</f>
        <v>PremiumW</v>
      </c>
      <c r="F3">
        <f>VLOOKUP($A3,[1]characters!$A:$J,9,FALSE)</f>
        <v>4</v>
      </c>
    </row>
    <row r="4" spans="1:6">
      <c r="A4">
        <v>131</v>
      </c>
      <c r="B4">
        <v>7</v>
      </c>
      <c r="C4">
        <v>0.7</v>
      </c>
      <c r="D4" t="str">
        <f>VLOOKUP($A4,[1]characters!$A:$J,3,FALSE)</f>
        <v>月下の人狼 ローレンス</v>
      </c>
      <c r="E4" t="str">
        <f>VLOOKUP($A4,[1]characters!$A:$J,10,FALSE)</f>
        <v>PremiumW</v>
      </c>
      <c r="F4">
        <f>VLOOKUP($A4,[1]characters!$A:$J,9,FALSE)</f>
        <v>4</v>
      </c>
    </row>
    <row r="5" spans="1:6">
      <c r="A5">
        <v>133</v>
      </c>
      <c r="B5">
        <v>12</v>
      </c>
      <c r="C5">
        <v>1.2</v>
      </c>
      <c r="D5" t="str">
        <f>VLOOKUP($A5,[1]characters!$A:$J,3,FALSE)</f>
        <v>迅雷の刀剣 ハヤト</v>
      </c>
      <c r="E5" t="str">
        <f>VLOOKUP($A5,[1]characters!$A:$J,10,FALSE)</f>
        <v>PremiumW</v>
      </c>
      <c r="F5">
        <f>VLOOKUP($A5,[1]characters!$A:$J,9,FALSE)</f>
        <v>4</v>
      </c>
    </row>
    <row r="6" spans="1:6">
      <c r="A6">
        <v>135</v>
      </c>
      <c r="B6">
        <v>7</v>
      </c>
      <c r="C6">
        <v>0.7</v>
      </c>
      <c r="D6" t="str">
        <f>VLOOKUP($A6,[1]characters!$A:$J,3,FALSE)</f>
        <v>京の炎華夕霧</v>
      </c>
      <c r="E6" t="str">
        <f>VLOOKUP($A6,[1]characters!$A:$J,10,FALSE)</f>
        <v>PremiumW</v>
      </c>
      <c r="F6">
        <f>VLOOKUP($A6,[1]characters!$A:$J,9,FALSE)</f>
        <v>4</v>
      </c>
    </row>
    <row r="7" spans="1:6">
      <c r="A7">
        <v>137</v>
      </c>
      <c r="B7">
        <v>11</v>
      </c>
      <c r="C7">
        <v>1.1000000000000001</v>
      </c>
      <c r="D7" t="str">
        <f>VLOOKUP($A7,[1]characters!$A:$J,3,FALSE)</f>
        <v>清福の仕立屋 チハヤ</v>
      </c>
      <c r="E7" t="str">
        <f>VLOOKUP($A7,[1]characters!$A:$J,10,FALSE)</f>
        <v>PremiumW</v>
      </c>
      <c r="F7">
        <f>VLOOKUP($A7,[1]characters!$A:$J,9,FALSE)</f>
        <v>4</v>
      </c>
    </row>
    <row r="8" spans="1:6">
      <c r="A8">
        <v>139</v>
      </c>
      <c r="B8">
        <v>8</v>
      </c>
      <c r="C8">
        <v>0.8</v>
      </c>
      <c r="D8" t="str">
        <f>VLOOKUP($A8,[1]characters!$A:$J,3,FALSE)</f>
        <v>蒼昇刃姫 トモエ</v>
      </c>
      <c r="E8" t="str">
        <f>VLOOKUP($A8,[1]characters!$A:$J,10,FALSE)</f>
        <v>PremiumW</v>
      </c>
      <c r="F8">
        <f>VLOOKUP($A8,[1]characters!$A:$J,9,FALSE)</f>
        <v>4</v>
      </c>
    </row>
    <row r="9" spans="1:6">
      <c r="A9">
        <v>141</v>
      </c>
      <c r="B9">
        <v>13</v>
      </c>
      <c r="C9">
        <v>1.3</v>
      </c>
      <c r="D9" t="str">
        <f>VLOOKUP($A9,[1]characters!$A:$J,3,FALSE)</f>
        <v>妖狐演舞 タマモ</v>
      </c>
      <c r="E9" t="str">
        <f>VLOOKUP($A9,[1]characters!$A:$J,10,FALSE)</f>
        <v>PremiumW</v>
      </c>
      <c r="F9">
        <f>VLOOKUP($A9,[1]characters!$A:$J,9,FALSE)</f>
        <v>4</v>
      </c>
    </row>
    <row r="10" spans="1:6">
      <c r="A10">
        <v>143</v>
      </c>
      <c r="B10">
        <v>6</v>
      </c>
      <c r="C10">
        <v>0.6</v>
      </c>
      <c r="D10" t="str">
        <f>VLOOKUP($A10,[1]characters!$A:$J,3,FALSE)</f>
        <v>深紅の死神 赤ずきん</v>
      </c>
      <c r="E10" t="str">
        <f>VLOOKUP($A10,[1]characters!$A:$J,10,FALSE)</f>
        <v>PremiumW</v>
      </c>
      <c r="F10">
        <f>VLOOKUP($A10,[1]characters!$A:$J,9,FALSE)</f>
        <v>4</v>
      </c>
    </row>
    <row r="11" spans="1:6">
      <c r="A11">
        <v>145</v>
      </c>
      <c r="B11">
        <v>6</v>
      </c>
      <c r="C11">
        <v>0.6</v>
      </c>
      <c r="D11" t="str">
        <f>VLOOKUP($A11,[1]characters!$A:$J,3,FALSE)</f>
        <v>魔性妖艶 かぐや</v>
      </c>
      <c r="E11" t="str">
        <f>VLOOKUP($A11,[1]characters!$A:$J,10,FALSE)</f>
        <v>PremiumW</v>
      </c>
      <c r="F11">
        <f>VLOOKUP($A11,[1]characters!$A:$J,9,FALSE)</f>
        <v>4</v>
      </c>
    </row>
    <row r="12" spans="1:6">
      <c r="A12">
        <v>147</v>
      </c>
      <c r="B12">
        <v>5</v>
      </c>
      <c r="C12">
        <v>0.5</v>
      </c>
      <c r="D12" t="str">
        <f>VLOOKUP($A12,[1]characters!$A:$J,3,FALSE)</f>
        <v>蒼き閃光 元マーメイド</v>
      </c>
      <c r="E12" t="str">
        <f>VLOOKUP($A12,[1]characters!$A:$J,10,FALSE)</f>
        <v>PremiumW</v>
      </c>
      <c r="F12">
        <f>VLOOKUP($A12,[1]characters!$A:$J,9,FALSE)</f>
        <v>4</v>
      </c>
    </row>
    <row r="13" spans="1:6">
      <c r="A13">
        <v>149</v>
      </c>
      <c r="B13">
        <v>12</v>
      </c>
      <c r="C13">
        <v>1.2</v>
      </c>
      <c r="D13" t="str">
        <f>VLOOKUP($A13,[1]characters!$A:$J,3,FALSE)</f>
        <v>雷撃蹴技を極めし者 シンデレラ</v>
      </c>
      <c r="E13" t="str">
        <f>VLOOKUP($A13,[1]characters!$A:$J,10,FALSE)</f>
        <v>PremiumW</v>
      </c>
      <c r="F13">
        <f>VLOOKUP($A13,[1]characters!$A:$J,9,FALSE)</f>
        <v>4</v>
      </c>
    </row>
    <row r="14" spans="1:6">
      <c r="A14">
        <v>151</v>
      </c>
      <c r="B14">
        <v>3</v>
      </c>
      <c r="C14">
        <v>0.3</v>
      </c>
      <c r="D14" t="str">
        <f>VLOOKUP($A14,[1]characters!$A:$J,3,FALSE)</f>
        <v>毒煙の処刑人サキ</v>
      </c>
      <c r="E14" t="str">
        <f>VLOOKUP($A14,[1]characters!$A:$J,10,FALSE)</f>
        <v>PremiumW</v>
      </c>
      <c r="F14">
        <f>VLOOKUP($A14,[1]characters!$A:$J,9,FALSE)</f>
        <v>4</v>
      </c>
    </row>
    <row r="15" spans="1:6">
      <c r="A15">
        <v>153</v>
      </c>
      <c r="B15">
        <v>7</v>
      </c>
      <c r="C15">
        <v>0.7</v>
      </c>
      <c r="D15" t="str">
        <f>VLOOKUP($A15,[1]characters!$A:$J,3,FALSE)</f>
        <v>拳聖ランラン</v>
      </c>
      <c r="E15" t="str">
        <f>VLOOKUP($A15,[1]characters!$A:$J,10,FALSE)</f>
        <v>PremiumW</v>
      </c>
      <c r="F15">
        <f>VLOOKUP($A15,[1]characters!$A:$J,9,FALSE)</f>
        <v>4</v>
      </c>
    </row>
    <row r="16" spans="1:6">
      <c r="A16">
        <v>155</v>
      </c>
      <c r="B16">
        <v>7</v>
      </c>
      <c r="C16">
        <v>0.7</v>
      </c>
      <c r="D16" t="str">
        <f>VLOOKUP($A16,[1]characters!$A:$J,3,FALSE)</f>
        <v>隻眼の掃除屋 ハンナ</v>
      </c>
      <c r="E16" t="str">
        <f>VLOOKUP($A16,[1]characters!$A:$J,10,FALSE)</f>
        <v>PremiumW</v>
      </c>
      <c r="F16">
        <f>VLOOKUP($A16,[1]characters!$A:$J,9,FALSE)</f>
        <v>4</v>
      </c>
    </row>
    <row r="17" spans="1:6">
      <c r="A17">
        <v>157</v>
      </c>
      <c r="B17">
        <v>6</v>
      </c>
      <c r="C17">
        <v>0.6</v>
      </c>
      <c r="D17" t="str">
        <f>VLOOKUP($A17,[1]characters!$A:$J,3,FALSE)</f>
        <v>雷光舞姫 エレナ</v>
      </c>
      <c r="E17" t="str">
        <f>VLOOKUP($A17,[1]characters!$A:$J,10,FALSE)</f>
        <v>PremiumW</v>
      </c>
      <c r="F17">
        <f>VLOOKUP($A17,[1]characters!$A:$J,9,FALSE)</f>
        <v>4</v>
      </c>
    </row>
    <row r="18" spans="1:6">
      <c r="A18">
        <v>159</v>
      </c>
      <c r="B18">
        <v>8</v>
      </c>
      <c r="C18">
        <v>0.8</v>
      </c>
      <c r="D18" t="str">
        <f>VLOOKUP($A18,[1]characters!$A:$J,3,FALSE)</f>
        <v>邪を狩りし者 シャルロッテ</v>
      </c>
      <c r="E18" t="str">
        <f>VLOOKUP($A18,[1]characters!$A:$J,10,FALSE)</f>
        <v>PremiumW</v>
      </c>
      <c r="F18">
        <f>VLOOKUP($A18,[1]characters!$A:$J,9,FALSE)</f>
        <v>4</v>
      </c>
    </row>
    <row r="19" spans="1:6">
      <c r="A19">
        <v>161</v>
      </c>
      <c r="B19">
        <v>7</v>
      </c>
      <c r="C19">
        <v>0.7</v>
      </c>
      <c r="D19" t="str">
        <f>VLOOKUP($A19,[1]characters!$A:$J,3,FALSE)</f>
        <v>咆哮の先導者 クリエ</v>
      </c>
      <c r="E19" t="str">
        <f>VLOOKUP($A19,[1]characters!$A:$J,10,FALSE)</f>
        <v>PremiumW</v>
      </c>
      <c r="F19">
        <f>VLOOKUP($A19,[1]characters!$A:$J,9,FALSE)</f>
        <v>4</v>
      </c>
    </row>
    <row r="20" spans="1:6">
      <c r="A20">
        <v>163</v>
      </c>
      <c r="B20">
        <v>4</v>
      </c>
      <c r="C20">
        <v>0.4</v>
      </c>
      <c r="D20" t="str">
        <f>VLOOKUP($A20,[1]characters!$A:$J,3,FALSE)</f>
        <v>冷酷な狂嬢 クララ</v>
      </c>
      <c r="E20" t="str">
        <f>VLOOKUP($A20,[1]characters!$A:$J,10,FALSE)</f>
        <v>PremiumW</v>
      </c>
      <c r="F20">
        <f>VLOOKUP($A20,[1]characters!$A:$J,9,FALSE)</f>
        <v>4</v>
      </c>
    </row>
    <row r="21" spans="1:6">
      <c r="A21">
        <v>165</v>
      </c>
      <c r="B21">
        <v>8</v>
      </c>
      <c r="C21">
        <v>0.8</v>
      </c>
      <c r="D21" t="str">
        <f>VLOOKUP($A21,[1]characters!$A:$J,3,FALSE)</f>
        <v>イブとたったひとりのトモダチ</v>
      </c>
      <c r="E21" t="str">
        <f>VLOOKUP($A21,[1]characters!$A:$J,10,FALSE)</f>
        <v>PremiumW</v>
      </c>
      <c r="F21">
        <f>VLOOKUP($A21,[1]characters!$A:$J,9,FALSE)</f>
        <v>4</v>
      </c>
    </row>
    <row r="22" spans="1:6">
      <c r="A22">
        <v>167</v>
      </c>
      <c r="B22">
        <v>10</v>
      </c>
      <c r="C22">
        <v>1</v>
      </c>
      <c r="D22" t="str">
        <f>VLOOKUP($A22,[1]characters!$A:$J,3,FALSE)</f>
        <v>逆徒 ベリアル</v>
      </c>
      <c r="E22" t="str">
        <f>VLOOKUP($A22,[1]characters!$A:$J,10,FALSE)</f>
        <v>PremiumN</v>
      </c>
      <c r="F22">
        <f>VLOOKUP($A22,[1]characters!$A:$J,9,FALSE)</f>
        <v>4</v>
      </c>
    </row>
    <row r="23" spans="1:6">
      <c r="A23">
        <v>168</v>
      </c>
      <c r="B23">
        <v>5</v>
      </c>
      <c r="C23">
        <v>0.5</v>
      </c>
      <c r="D23" t="str">
        <f>VLOOKUP($A23,[1]characters!$A:$J,3,FALSE)</f>
        <v>猛進の大逆者 ベリアル</v>
      </c>
      <c r="E23" t="str">
        <f>VLOOKUP($A23,[1]characters!$A:$J,10,FALSE)</f>
        <v>PremiumN</v>
      </c>
      <c r="F23">
        <f>VLOOKUP($A23,[1]characters!$A:$J,9,FALSE)</f>
        <v>5</v>
      </c>
    </row>
    <row r="24" spans="1:6">
      <c r="A24">
        <v>170</v>
      </c>
      <c r="B24">
        <v>11</v>
      </c>
      <c r="C24">
        <v>1.1000000000000001</v>
      </c>
      <c r="D24" t="str">
        <f>VLOOKUP($A24,[1]characters!$A:$J,3,FALSE)</f>
        <v>識徒 オセ</v>
      </c>
      <c r="E24" t="str">
        <f>VLOOKUP($A24,[1]characters!$A:$J,10,FALSE)</f>
        <v>PremiumN</v>
      </c>
      <c r="F24">
        <f>VLOOKUP($A24,[1]characters!$A:$J,9,FALSE)</f>
        <v>4</v>
      </c>
    </row>
    <row r="25" spans="1:6">
      <c r="A25">
        <v>173</v>
      </c>
      <c r="B25">
        <v>16</v>
      </c>
      <c r="C25">
        <v>1.6</v>
      </c>
      <c r="D25" t="str">
        <f>VLOOKUP($A25,[1]characters!$A:$J,3,FALSE)</f>
        <v>公爵 フォルネウス</v>
      </c>
      <c r="E25" t="str">
        <f>VLOOKUP($A25,[1]characters!$A:$J,10,FALSE)</f>
        <v>PremiumN</v>
      </c>
      <c r="F25">
        <f>VLOOKUP($A25,[1]characters!$A:$J,9,FALSE)</f>
        <v>4</v>
      </c>
    </row>
    <row r="26" spans="1:6">
      <c r="A26">
        <v>174</v>
      </c>
      <c r="B26">
        <v>2</v>
      </c>
      <c r="C26">
        <v>0.2</v>
      </c>
      <c r="D26" t="str">
        <f>VLOOKUP($A26,[1]characters!$A:$J,3,FALSE)</f>
        <v>偽愛の大公爵 フォルネウス</v>
      </c>
      <c r="E26" t="str">
        <f>VLOOKUP($A26,[1]characters!$A:$J,10,FALSE)</f>
        <v>PremiumN</v>
      </c>
      <c r="F26">
        <f>VLOOKUP($A26,[1]characters!$A:$J,9,FALSE)</f>
        <v>5</v>
      </c>
    </row>
    <row r="27" spans="1:6">
      <c r="A27">
        <v>176</v>
      </c>
      <c r="B27">
        <v>15</v>
      </c>
      <c r="C27">
        <v>1.5</v>
      </c>
      <c r="D27" t="str">
        <f>VLOOKUP($A27,[1]characters!$A:$J,3,FALSE)</f>
        <v>異教徒 バフォメット</v>
      </c>
      <c r="E27" t="str">
        <f>VLOOKUP($A27,[1]characters!$A:$J,10,FALSE)</f>
        <v>PremiumN</v>
      </c>
      <c r="F27">
        <f>VLOOKUP($A27,[1]characters!$A:$J,9,FALSE)</f>
        <v>4</v>
      </c>
    </row>
    <row r="28" spans="1:6">
      <c r="A28">
        <v>179</v>
      </c>
      <c r="B28">
        <v>12</v>
      </c>
      <c r="C28">
        <v>1.2</v>
      </c>
      <c r="D28" t="str">
        <f>VLOOKUP($A28,[1]characters!$A:$J,3,FALSE)</f>
        <v>番犬 ケルベロス</v>
      </c>
      <c r="E28" t="str">
        <f>VLOOKUP($A28,[1]characters!$A:$J,10,FALSE)</f>
        <v>PremiumN</v>
      </c>
      <c r="F28">
        <f>VLOOKUP($A28,[1]characters!$A:$J,9,FALSE)</f>
        <v>4</v>
      </c>
    </row>
    <row r="29" spans="1:6">
      <c r="A29">
        <v>182</v>
      </c>
      <c r="B29">
        <v>12</v>
      </c>
      <c r="C29">
        <v>1.2</v>
      </c>
      <c r="D29" t="str">
        <f>VLOOKUP($A29,[1]characters!$A:$J,3,FALSE)</f>
        <v>放蕩者 ベヒモス</v>
      </c>
      <c r="E29" t="str">
        <f>VLOOKUP($A29,[1]characters!$A:$J,10,FALSE)</f>
        <v>PremiumN</v>
      </c>
      <c r="F29">
        <f>VLOOKUP($A29,[1]characters!$A:$J,9,FALSE)</f>
        <v>4</v>
      </c>
    </row>
    <row r="30" spans="1:6">
      <c r="A30">
        <v>185</v>
      </c>
      <c r="B30">
        <v>20</v>
      </c>
      <c r="C30">
        <v>2</v>
      </c>
      <c r="D30" t="str">
        <f>VLOOKUP($A30,[1]characters!$A:$J,3,FALSE)</f>
        <v>海姫 クラーケン</v>
      </c>
      <c r="E30" t="str">
        <f>VLOOKUP($A30,[1]characters!$A:$J,10,FALSE)</f>
        <v>PremiumN</v>
      </c>
      <c r="F30">
        <f>VLOOKUP($A30,[1]characters!$A:$J,9,FALSE)</f>
        <v>4</v>
      </c>
    </row>
    <row r="31" spans="1:6">
      <c r="A31">
        <v>186</v>
      </c>
      <c r="B31">
        <v>1</v>
      </c>
      <c r="C31">
        <v>0.1</v>
      </c>
      <c r="D31" t="str">
        <f>VLOOKUP($A31,[1]characters!$A:$J,3,FALSE)</f>
        <v>誇り高き多触姫・クラーケン</v>
      </c>
      <c r="E31" t="str">
        <f>VLOOKUP($A31,[1]characters!$A:$J,10,FALSE)</f>
        <v>PremiumN</v>
      </c>
      <c r="F31">
        <f>VLOOKUP($A31,[1]characters!$A:$J,9,FALSE)</f>
        <v>5</v>
      </c>
    </row>
    <row r="32" spans="1:6">
      <c r="A32">
        <v>188</v>
      </c>
      <c r="B32">
        <v>8</v>
      </c>
      <c r="C32">
        <v>0.8</v>
      </c>
      <c r="D32" t="str">
        <f>VLOOKUP($A32,[1]characters!$A:$J,3,FALSE)</f>
        <v>猛禽 ホルス</v>
      </c>
      <c r="E32" t="str">
        <f>VLOOKUP($A32,[1]characters!$A:$J,10,FALSE)</f>
        <v>PremiumN</v>
      </c>
      <c r="F32">
        <f>VLOOKUP($A32,[1]characters!$A:$J,9,FALSE)</f>
        <v>4</v>
      </c>
    </row>
    <row r="33" spans="1:6">
      <c r="A33">
        <v>189</v>
      </c>
      <c r="B33">
        <v>3</v>
      </c>
      <c r="C33">
        <v>0.3</v>
      </c>
      <c r="D33" t="str">
        <f>VLOOKUP($A33,[1]characters!$A:$J,3,FALSE)</f>
        <v>迅雷の王禽 ホルス</v>
      </c>
      <c r="E33" t="str">
        <f>VLOOKUP($A33,[1]characters!$A:$J,10,FALSE)</f>
        <v>PremiumN</v>
      </c>
      <c r="F33">
        <f>VLOOKUP($A33,[1]characters!$A:$J,9,FALSE)</f>
        <v>5</v>
      </c>
    </row>
    <row r="34" spans="1:6">
      <c r="A34">
        <v>191</v>
      </c>
      <c r="B34">
        <v>15</v>
      </c>
      <c r="C34">
        <v>1.5</v>
      </c>
      <c r="D34" t="str">
        <f>VLOOKUP($A34,[1]characters!$A:$J,3,FALSE)</f>
        <v>始祖 卑弥呼</v>
      </c>
      <c r="E34" t="str">
        <f>VLOOKUP($A34,[1]characters!$A:$J,10,FALSE)</f>
        <v>PremiumN</v>
      </c>
      <c r="F34">
        <f>VLOOKUP($A34,[1]characters!$A:$J,9,FALSE)</f>
        <v>4</v>
      </c>
    </row>
    <row r="35" spans="1:6">
      <c r="A35">
        <v>194</v>
      </c>
      <c r="B35">
        <v>10</v>
      </c>
      <c r="C35">
        <v>1</v>
      </c>
      <c r="D35" t="str">
        <f>VLOOKUP($A35,[1]characters!$A:$J,3,FALSE)</f>
        <v>スナイパー ロビンフッド</v>
      </c>
      <c r="E35" t="str">
        <f>VLOOKUP($A35,[1]characters!$A:$J,10,FALSE)</f>
        <v>PremiumN</v>
      </c>
      <c r="F35">
        <f>VLOOKUP($A35,[1]characters!$A:$J,9,FALSE)</f>
        <v>4</v>
      </c>
    </row>
    <row r="36" spans="1:6">
      <c r="A36">
        <v>197</v>
      </c>
      <c r="B36">
        <v>9</v>
      </c>
      <c r="C36">
        <v>0.9</v>
      </c>
      <c r="D36" t="str">
        <f>VLOOKUP($A36,[1]characters!$A:$J,3,FALSE)</f>
        <v>鉄腕 アキレス</v>
      </c>
      <c r="E36" t="str">
        <f>VLOOKUP($A36,[1]characters!$A:$J,10,FALSE)</f>
        <v>PremiumN</v>
      </c>
      <c r="F36">
        <f>VLOOKUP($A36,[1]characters!$A:$J,9,FALSE)</f>
        <v>4</v>
      </c>
    </row>
    <row r="37" spans="1:6">
      <c r="A37">
        <v>198</v>
      </c>
      <c r="B37">
        <v>2</v>
      </c>
      <c r="C37">
        <v>0.2</v>
      </c>
      <c r="D37" t="str">
        <f>VLOOKUP($A37,[1]characters!$A:$J,3,FALSE)</f>
        <v>砕骨の剛腕 アキレス</v>
      </c>
      <c r="E37" t="str">
        <f>VLOOKUP($A37,[1]characters!$A:$J,10,FALSE)</f>
        <v>PremiumN</v>
      </c>
      <c r="F37">
        <f>VLOOKUP($A37,[1]characters!$A:$J,9,FALSE)</f>
        <v>5</v>
      </c>
    </row>
    <row r="38" spans="1:6">
      <c r="A38">
        <v>200</v>
      </c>
      <c r="B38">
        <v>17</v>
      </c>
      <c r="C38">
        <v>1.7</v>
      </c>
      <c r="D38" t="str">
        <f>VLOOKUP($A38,[1]characters!$A:$J,3,FALSE)</f>
        <v>大剣士 ジークフリート</v>
      </c>
      <c r="E38" t="str">
        <f>VLOOKUP($A38,[1]characters!$A:$J,10,FALSE)</f>
        <v>PremiumN</v>
      </c>
      <c r="F38">
        <f>VLOOKUP($A38,[1]characters!$A:$J,9,FALSE)</f>
        <v>4</v>
      </c>
    </row>
    <row r="39" spans="1:6">
      <c r="A39">
        <v>201</v>
      </c>
      <c r="B39">
        <v>1</v>
      </c>
      <c r="C39">
        <v>0.1</v>
      </c>
      <c r="D39" t="str">
        <f>VLOOKUP($A39,[1]characters!$A:$J,3,FALSE)</f>
        <v>斬空の大破剣 ジークフリート</v>
      </c>
      <c r="E39" t="str">
        <f>VLOOKUP($A39,[1]characters!$A:$J,10,FALSE)</f>
        <v>PremiumN</v>
      </c>
      <c r="F39">
        <f>VLOOKUP($A39,[1]characters!$A:$J,9,FALSE)</f>
        <v>5</v>
      </c>
    </row>
    <row r="40" spans="1:6">
      <c r="A40">
        <v>203</v>
      </c>
      <c r="B40">
        <v>19</v>
      </c>
      <c r="C40">
        <v>1.9</v>
      </c>
      <c r="D40" t="str">
        <f>VLOOKUP($A40,[1]characters!$A:$J,3,FALSE)</f>
        <v>焔神 プロメテウス</v>
      </c>
      <c r="E40" t="str">
        <f>VLOOKUP($A40,[1]characters!$A:$J,10,FALSE)</f>
        <v>PremiumN</v>
      </c>
      <c r="F40">
        <f>VLOOKUP($A40,[1]characters!$A:$J,9,FALSE)</f>
        <v>4</v>
      </c>
    </row>
    <row r="41" spans="1:6">
      <c r="A41">
        <v>204</v>
      </c>
      <c r="B41">
        <v>4</v>
      </c>
      <c r="C41">
        <v>0.4</v>
      </c>
      <c r="D41" t="str">
        <f>VLOOKUP($A41,[1]characters!$A:$J,3,FALSE)</f>
        <v>慟哭の巨焔 プロメテウス</v>
      </c>
      <c r="E41" t="str">
        <f>VLOOKUP($A41,[1]characters!$A:$J,10,FALSE)</f>
        <v>PremiumN</v>
      </c>
      <c r="F41">
        <f>VLOOKUP($A41,[1]characters!$A:$J,9,FALSE)</f>
        <v>5</v>
      </c>
    </row>
    <row r="42" spans="1:6">
      <c r="A42">
        <v>206</v>
      </c>
      <c r="B42">
        <v>15</v>
      </c>
      <c r="C42">
        <v>1.5</v>
      </c>
      <c r="D42" t="str">
        <f>VLOOKUP($A42,[1]characters!$A:$J,3,FALSE)</f>
        <v>美神 アフロディーテ</v>
      </c>
      <c r="E42" t="str">
        <f>VLOOKUP($A42,[1]characters!$A:$J,10,FALSE)</f>
        <v>PremiumN</v>
      </c>
      <c r="F42">
        <f>VLOOKUP($A42,[1]characters!$A:$J,9,FALSE)</f>
        <v>4</v>
      </c>
    </row>
    <row r="43" spans="1:6">
      <c r="A43">
        <v>207</v>
      </c>
      <c r="B43">
        <v>1</v>
      </c>
      <c r="C43">
        <v>0.1</v>
      </c>
      <c r="D43" t="str">
        <f>VLOOKUP($A43,[1]characters!$A:$J,3,FALSE)</f>
        <v>豊穣の麗神・アフロディーテ</v>
      </c>
      <c r="E43" t="str">
        <f>VLOOKUP($A43,[1]characters!$A:$J,10,FALSE)</f>
        <v>PremiumN</v>
      </c>
      <c r="F43">
        <f>VLOOKUP($A43,[1]characters!$A:$J,9,FALSE)</f>
        <v>5</v>
      </c>
    </row>
    <row r="44" spans="1:6">
      <c r="A44">
        <v>209</v>
      </c>
      <c r="B44">
        <v>18</v>
      </c>
      <c r="C44">
        <v>1.8</v>
      </c>
      <c r="D44" t="str">
        <f>VLOOKUP($A44,[1]characters!$A:$J,3,FALSE)</f>
        <v>孤神 テティス</v>
      </c>
      <c r="E44" t="str">
        <f>VLOOKUP($A44,[1]characters!$A:$J,10,FALSE)</f>
        <v>PremiumN</v>
      </c>
      <c r="F44">
        <f>VLOOKUP($A44,[1]characters!$A:$J,9,FALSE)</f>
        <v>4</v>
      </c>
    </row>
    <row r="45" spans="1:6">
      <c r="A45">
        <v>210</v>
      </c>
      <c r="B45">
        <v>1</v>
      </c>
      <c r="C45">
        <v>0.1</v>
      </c>
      <c r="D45" t="str">
        <f>VLOOKUP($A45,[1]characters!$A:$J,3,FALSE)</f>
        <v>海底の孤高神 テティス</v>
      </c>
      <c r="E45" t="str">
        <f>VLOOKUP($A45,[1]characters!$A:$J,10,FALSE)</f>
        <v>PremiumN</v>
      </c>
      <c r="F45">
        <f>VLOOKUP($A45,[1]characters!$A:$J,9,FALSE)</f>
        <v>5</v>
      </c>
    </row>
    <row r="46" spans="1:6">
      <c r="A46">
        <v>212</v>
      </c>
      <c r="B46">
        <v>11</v>
      </c>
      <c r="C46">
        <v>1.1000000000000001</v>
      </c>
      <c r="D46" t="str">
        <f>VLOOKUP($A46,[1]characters!$A:$J,3,FALSE)</f>
        <v>星神 アストライアー</v>
      </c>
      <c r="E46" t="str">
        <f>VLOOKUP($A46,[1]characters!$A:$J,10,FALSE)</f>
        <v>PremiumN</v>
      </c>
      <c r="F46">
        <f>VLOOKUP($A46,[1]characters!$A:$J,9,FALSE)</f>
        <v>4</v>
      </c>
    </row>
    <row r="47" spans="1:6">
      <c r="A47">
        <v>213</v>
      </c>
      <c r="B47">
        <v>1</v>
      </c>
      <c r="C47">
        <v>0.1</v>
      </c>
      <c r="D47" t="str">
        <f>VLOOKUP($A47,[1]characters!$A:$J,3,FALSE)</f>
        <v>満天の星降神 アストライアー</v>
      </c>
      <c r="E47" t="str">
        <f>VLOOKUP($A47,[1]characters!$A:$J,10,FALSE)</f>
        <v>PremiumN</v>
      </c>
      <c r="F47">
        <f>VLOOKUP($A47,[1]characters!$A:$J,9,FALSE)</f>
        <v>5</v>
      </c>
    </row>
    <row r="48" spans="1:6">
      <c r="A48">
        <v>215</v>
      </c>
      <c r="B48">
        <v>14</v>
      </c>
      <c r="C48">
        <v>1.4</v>
      </c>
      <c r="D48" t="str">
        <f>VLOOKUP($A48,[1]characters!$A:$J,3,FALSE)</f>
        <v>死導者 アズラエル</v>
      </c>
      <c r="E48" t="str">
        <f>VLOOKUP($A48,[1]characters!$A:$J,10,FALSE)</f>
        <v>PremiumN</v>
      </c>
      <c r="F48">
        <f>VLOOKUP($A48,[1]characters!$A:$J,9,FALSE)</f>
        <v>4</v>
      </c>
    </row>
    <row r="49" spans="1:6">
      <c r="A49">
        <v>216</v>
      </c>
      <c r="B49">
        <v>3</v>
      </c>
      <c r="C49">
        <v>0.3</v>
      </c>
      <c r="D49" t="str">
        <f>VLOOKUP($A49,[1]characters!$A:$J,3,FALSE)</f>
        <v>百読の死導司書 アズラエル</v>
      </c>
      <c r="E49" t="str">
        <f>VLOOKUP($A49,[1]characters!$A:$J,10,FALSE)</f>
        <v>PremiumN</v>
      </c>
      <c r="F49">
        <f>VLOOKUP($A49,[1]characters!$A:$J,9,FALSE)</f>
        <v>5</v>
      </c>
    </row>
    <row r="50" spans="1:6">
      <c r="A50">
        <v>218</v>
      </c>
      <c r="B50">
        <v>6</v>
      </c>
      <c r="C50">
        <v>0.6</v>
      </c>
      <c r="D50" t="str">
        <f>VLOOKUP($A50,[1]characters!$A:$J,3,FALSE)</f>
        <v>聖蛇 ケツァクアトル</v>
      </c>
      <c r="E50" t="str">
        <f>VLOOKUP($A50,[1]characters!$A:$J,10,FALSE)</f>
        <v>PremiumN</v>
      </c>
      <c r="F50">
        <f>VLOOKUP($A50,[1]characters!$A:$J,9,FALSE)</f>
        <v>4</v>
      </c>
    </row>
    <row r="51" spans="1:6">
      <c r="A51">
        <v>221</v>
      </c>
      <c r="B51">
        <v>4</v>
      </c>
      <c r="C51">
        <v>0.4</v>
      </c>
      <c r="D51" t="str">
        <f>VLOOKUP($A51,[1]characters!$A:$J,3,FALSE)</f>
        <v>宰相 ルキフグス</v>
      </c>
      <c r="E51" t="str">
        <f>VLOOKUP($A51,[1]characters!$A:$J,10,FALSE)</f>
        <v>PremiumN</v>
      </c>
      <c r="F51">
        <f>VLOOKUP($A51,[1]characters!$A:$J,9,FALSE)</f>
        <v>4</v>
      </c>
    </row>
    <row r="52" spans="1:6">
      <c r="A52">
        <v>224</v>
      </c>
      <c r="B52">
        <v>14</v>
      </c>
      <c r="C52">
        <v>1.4</v>
      </c>
      <c r="D52" t="str">
        <f>VLOOKUP($A52,[1]characters!$A:$J,3,FALSE)</f>
        <v>巨腕 ヘラクレス</v>
      </c>
      <c r="E52" t="str">
        <f>VLOOKUP($A52,[1]characters!$A:$J,10,FALSE)</f>
        <v>PremiumN</v>
      </c>
      <c r="F52">
        <f>VLOOKUP($A52,[1]characters!$A:$J,9,FALSE)</f>
        <v>4</v>
      </c>
    </row>
    <row r="53" spans="1:6">
      <c r="A53">
        <v>225</v>
      </c>
      <c r="B53">
        <v>1</v>
      </c>
      <c r="C53">
        <v>0.1</v>
      </c>
      <c r="D53" t="str">
        <f>VLOOKUP($A53,[1]characters!$A:$J,3,FALSE)</f>
        <v>咆哮の巨獅腕 ヘラクレス</v>
      </c>
      <c r="E53" t="str">
        <f>VLOOKUP($A53,[1]characters!$A:$J,10,FALSE)</f>
        <v>PremiumN</v>
      </c>
      <c r="F53">
        <f>VLOOKUP($A53,[1]characters!$A:$J,9,FALSE)</f>
        <v>5</v>
      </c>
    </row>
    <row r="54" spans="1:6">
      <c r="A54">
        <v>227</v>
      </c>
      <c r="B54">
        <v>15</v>
      </c>
      <c r="C54">
        <v>1.5</v>
      </c>
      <c r="D54" t="str">
        <f>VLOOKUP($A54,[1]characters!$A:$J,3,FALSE)</f>
        <v>滅弾 アレス</v>
      </c>
      <c r="E54" t="str">
        <f>VLOOKUP($A54,[1]characters!$A:$J,10,FALSE)</f>
        <v>PremiumS</v>
      </c>
      <c r="F54">
        <f>VLOOKUP($A54,[1]characters!$A:$J,9,FALSE)</f>
        <v>4</v>
      </c>
    </row>
    <row r="55" spans="1:6">
      <c r="A55">
        <v>228</v>
      </c>
      <c r="B55">
        <v>3</v>
      </c>
      <c r="C55">
        <v>0.3</v>
      </c>
      <c r="D55" t="str">
        <f>VLOOKUP($A55,[1]characters!$A:$J,3,FALSE)</f>
        <v>殲滅の掃射砲 アレス</v>
      </c>
      <c r="E55" t="str">
        <f>VLOOKUP($A55,[1]characters!$A:$J,10,FALSE)</f>
        <v>PremiumS</v>
      </c>
      <c r="F55">
        <f>VLOOKUP($A55,[1]characters!$A:$J,9,FALSE)</f>
        <v>5</v>
      </c>
    </row>
    <row r="56" spans="1:6">
      <c r="A56">
        <v>230</v>
      </c>
      <c r="B56">
        <v>15</v>
      </c>
      <c r="C56">
        <v>1.5</v>
      </c>
      <c r="D56" t="str">
        <f>VLOOKUP($A56,[1]characters!$A:$J,3,FALSE)</f>
        <v>毒銃 ヨルムンガンド</v>
      </c>
      <c r="E56" t="str">
        <f>VLOOKUP($A56,[1]characters!$A:$J,10,FALSE)</f>
        <v>PremiumS</v>
      </c>
      <c r="F56">
        <f>VLOOKUP($A56,[1]characters!$A:$J,9,FALSE)</f>
        <v>4</v>
      </c>
    </row>
    <row r="57" spans="1:6">
      <c r="A57">
        <v>231</v>
      </c>
      <c r="B57">
        <v>2</v>
      </c>
      <c r="C57">
        <v>0.2</v>
      </c>
      <c r="D57" t="str">
        <f>VLOOKUP($A57,[1]characters!$A:$J,3,FALSE)</f>
        <v>必中の咬銃 ヨルムンガンド</v>
      </c>
      <c r="E57" t="str">
        <f>VLOOKUP($A57,[1]characters!$A:$J,10,FALSE)</f>
        <v>PremiumS</v>
      </c>
      <c r="F57">
        <f>VLOOKUP($A57,[1]characters!$A:$J,9,FALSE)</f>
        <v>5</v>
      </c>
    </row>
    <row r="58" spans="1:6">
      <c r="A58">
        <v>233</v>
      </c>
      <c r="B58">
        <v>12</v>
      </c>
      <c r="C58">
        <v>1.2</v>
      </c>
      <c r="D58" t="str">
        <f>VLOOKUP($A58,[1]characters!$A:$J,3,FALSE)</f>
        <v>遂行 パーシヴァル</v>
      </c>
      <c r="E58" t="str">
        <f>VLOOKUP($A58,[1]characters!$A:$J,10,FALSE)</f>
        <v>PremiumS</v>
      </c>
      <c r="F58">
        <f>VLOOKUP($A58,[1]characters!$A:$J,9,FALSE)</f>
        <v>4</v>
      </c>
    </row>
    <row r="59" spans="1:6">
      <c r="A59">
        <v>234</v>
      </c>
      <c r="B59">
        <v>1</v>
      </c>
      <c r="C59">
        <v>0.1</v>
      </c>
      <c r="D59" t="str">
        <f>VLOOKUP($A59,[1]characters!$A:$J,3,FALSE)</f>
        <v>精密なる照準 パーシヴァル</v>
      </c>
      <c r="E59" t="str">
        <f>VLOOKUP($A59,[1]characters!$A:$J,10,FALSE)</f>
        <v>PremiumS</v>
      </c>
      <c r="F59">
        <f>VLOOKUP($A59,[1]characters!$A:$J,9,FALSE)</f>
        <v>5</v>
      </c>
    </row>
    <row r="60" spans="1:6">
      <c r="A60">
        <v>236</v>
      </c>
      <c r="B60">
        <v>19</v>
      </c>
      <c r="C60">
        <v>1.9</v>
      </c>
      <c r="D60" t="str">
        <f>VLOOKUP($A60,[1]characters!$A:$J,3,FALSE)</f>
        <v>神産 イザナミ</v>
      </c>
      <c r="E60" t="str">
        <f>VLOOKUP($A60,[1]characters!$A:$J,10,FALSE)</f>
        <v>PremiumS</v>
      </c>
      <c r="F60">
        <f>VLOOKUP($A60,[1]characters!$A:$J,9,FALSE)</f>
        <v>4</v>
      </c>
    </row>
    <row r="61" spans="1:6">
      <c r="A61">
        <v>237</v>
      </c>
      <c r="B61">
        <v>1</v>
      </c>
      <c r="C61">
        <v>0.1</v>
      </c>
      <c r="D61" t="str">
        <f>VLOOKUP($A61,[1]characters!$A:$J,3,FALSE)</f>
        <v>森羅万象の神母 イザナミ</v>
      </c>
      <c r="E61" t="str">
        <f>VLOOKUP($A61,[1]characters!$A:$J,10,FALSE)</f>
        <v>PremiumS</v>
      </c>
      <c r="F61">
        <f>VLOOKUP($A61,[1]characters!$A:$J,9,FALSE)</f>
        <v>5</v>
      </c>
    </row>
    <row r="62" spans="1:6">
      <c r="A62">
        <v>239</v>
      </c>
      <c r="B62">
        <v>16</v>
      </c>
      <c r="C62">
        <v>1.6</v>
      </c>
      <c r="D62" t="str">
        <f>VLOOKUP($A62,[1]characters!$A:$J,3,FALSE)</f>
        <v>豪炎の天使 ウリエル</v>
      </c>
      <c r="E62" t="str">
        <f>VLOOKUP($A62,[1]characters!$A:$J,10,FALSE)</f>
        <v>PremiumS</v>
      </c>
      <c r="F62">
        <f>VLOOKUP($A62,[1]characters!$A:$J,9,FALSE)</f>
        <v>4</v>
      </c>
    </row>
    <row r="63" spans="1:6">
      <c r="A63">
        <v>240</v>
      </c>
      <c r="B63">
        <v>1</v>
      </c>
      <c r="C63">
        <v>0.1</v>
      </c>
      <c r="D63" t="str">
        <f>VLOOKUP($A63,[1]characters!$A:$J,3,FALSE)</f>
        <v>轟炎の天使 ウリエル・スレイヤー</v>
      </c>
      <c r="E63" t="str">
        <f>VLOOKUP($A63,[1]characters!$A:$J,10,FALSE)</f>
        <v>PremiumS</v>
      </c>
      <c r="F63">
        <f>VLOOKUP($A63,[1]characters!$A:$J,9,FALSE)</f>
        <v>5</v>
      </c>
    </row>
    <row r="64" spans="1:6">
      <c r="A64">
        <v>242</v>
      </c>
      <c r="B64">
        <v>12</v>
      </c>
      <c r="C64">
        <v>1.2</v>
      </c>
      <c r="D64" t="str">
        <f>VLOOKUP($A64,[1]characters!$A:$J,3,FALSE)</f>
        <v>百花の天使 ガブリエル</v>
      </c>
      <c r="E64" t="str">
        <f>VLOOKUP($A64,[1]characters!$A:$J,10,FALSE)</f>
        <v>PremiumS</v>
      </c>
      <c r="F64">
        <f>VLOOKUP($A64,[1]characters!$A:$J,9,FALSE)</f>
        <v>4</v>
      </c>
    </row>
    <row r="65" spans="1:6">
      <c r="A65">
        <v>243</v>
      </c>
      <c r="B65">
        <v>1</v>
      </c>
      <c r="C65">
        <v>0.1</v>
      </c>
      <c r="D65" t="str">
        <f>VLOOKUP($A65,[1]characters!$A:$J,3,FALSE)</f>
        <v>万花の天使 ガブリエル・ブルーム</v>
      </c>
      <c r="E65" t="str">
        <f>VLOOKUP($A65,[1]characters!$A:$J,10,FALSE)</f>
        <v>PremiumS</v>
      </c>
      <c r="F65">
        <f>VLOOKUP($A65,[1]characters!$A:$J,9,FALSE)</f>
        <v>5</v>
      </c>
    </row>
    <row r="66" spans="1:6">
      <c r="A66">
        <v>245</v>
      </c>
      <c r="B66">
        <v>27</v>
      </c>
      <c r="C66">
        <v>2.7</v>
      </c>
      <c r="D66" t="str">
        <f>VLOOKUP($A66,[1]characters!$A:$J,3,FALSE)</f>
        <v>鎮癒の天使 ラファエル</v>
      </c>
      <c r="E66" t="str">
        <f>VLOOKUP($A66,[1]characters!$A:$J,10,FALSE)</f>
        <v>PremiumS</v>
      </c>
      <c r="F66">
        <f>VLOOKUP($A66,[1]characters!$A:$J,9,FALSE)</f>
        <v>4</v>
      </c>
    </row>
    <row r="67" spans="1:6">
      <c r="A67">
        <v>246</v>
      </c>
      <c r="B67">
        <v>2</v>
      </c>
      <c r="C67">
        <v>0.2</v>
      </c>
      <c r="D67" t="str">
        <f>VLOOKUP($A67,[1]characters!$A:$J,3,FALSE)</f>
        <v>真癒の天使 ラファエル・メディカ</v>
      </c>
      <c r="E67" t="str">
        <f>VLOOKUP($A67,[1]characters!$A:$J,10,FALSE)</f>
        <v>PremiumS</v>
      </c>
      <c r="F67">
        <f>VLOOKUP($A67,[1]characters!$A:$J,9,FALSE)</f>
        <v>5</v>
      </c>
    </row>
    <row r="68" spans="1:6">
      <c r="A68">
        <v>248</v>
      </c>
      <c r="B68">
        <v>20</v>
      </c>
      <c r="C68">
        <v>2</v>
      </c>
      <c r="D68" t="str">
        <f>VLOOKUP($A68,[1]characters!$A:$J,3,FALSE)</f>
        <v>彩電の天使 ミカエル</v>
      </c>
      <c r="E68" t="str">
        <f>VLOOKUP($A68,[1]characters!$A:$J,10,FALSE)</f>
        <v>PremiumS</v>
      </c>
      <c r="F68">
        <f>VLOOKUP($A68,[1]characters!$A:$J,9,FALSE)</f>
        <v>4</v>
      </c>
    </row>
    <row r="69" spans="1:6">
      <c r="A69">
        <v>249</v>
      </c>
      <c r="B69">
        <v>3</v>
      </c>
      <c r="C69">
        <v>0.3</v>
      </c>
      <c r="D69" t="str">
        <f>VLOOKUP($A69,[1]characters!$A:$J,3,FALSE)</f>
        <v>雷電の天使 ミカエル・ゲイナー</v>
      </c>
      <c r="E69" t="str">
        <f>VLOOKUP($A69,[1]characters!$A:$J,10,FALSE)</f>
        <v>PremiumS</v>
      </c>
      <c r="F69">
        <f>VLOOKUP($A69,[1]characters!$A:$J,9,FALSE)</f>
        <v>5</v>
      </c>
    </row>
    <row r="70" spans="1:6">
      <c r="A70">
        <v>251</v>
      </c>
      <c r="B70">
        <v>21</v>
      </c>
      <c r="C70">
        <v>2.1</v>
      </c>
      <c r="D70" t="str">
        <f>VLOOKUP($A70,[1]characters!$A:$J,3,FALSE)</f>
        <v>強欲 マンモン</v>
      </c>
      <c r="E70" t="str">
        <f>VLOOKUP($A70,[1]characters!$A:$J,10,FALSE)</f>
        <v>PremiumS</v>
      </c>
      <c r="F70">
        <f>VLOOKUP($A70,[1]characters!$A:$J,9,FALSE)</f>
        <v>4</v>
      </c>
    </row>
    <row r="71" spans="1:6">
      <c r="A71">
        <v>254</v>
      </c>
      <c r="B71">
        <v>13</v>
      </c>
      <c r="C71">
        <v>1.3</v>
      </c>
      <c r="D71" t="str">
        <f>VLOOKUP($A71,[1]characters!$A:$J,3,FALSE)</f>
        <v>怠惰 ベルフェゴール</v>
      </c>
      <c r="E71" t="str">
        <f>VLOOKUP($A71,[1]characters!$A:$J,10,FALSE)</f>
        <v>PremiumS</v>
      </c>
      <c r="F71">
        <f>VLOOKUP($A71,[1]characters!$A:$J,9,FALSE)</f>
        <v>4</v>
      </c>
    </row>
    <row r="72" spans="1:6">
      <c r="A72">
        <v>255</v>
      </c>
      <c r="B72">
        <v>1</v>
      </c>
      <c r="C72">
        <v>0.1</v>
      </c>
      <c r="D72" t="str">
        <f>VLOOKUP($A72,[1]characters!$A:$J,3,FALSE)</f>
        <v>怠惰の頂点 ベルフェゴール</v>
      </c>
      <c r="E72" t="str">
        <f>VLOOKUP($A72,[1]characters!$A:$J,10,FALSE)</f>
        <v>PremiumS</v>
      </c>
      <c r="F72">
        <f>VLOOKUP($A72,[1]characters!$A:$J,9,FALSE)</f>
        <v>5</v>
      </c>
    </row>
    <row r="73" spans="1:6">
      <c r="A73">
        <v>257</v>
      </c>
      <c r="B73">
        <v>19</v>
      </c>
      <c r="C73">
        <v>1.9</v>
      </c>
      <c r="D73" t="str">
        <f>VLOOKUP($A73,[1]characters!$A:$J,3,FALSE)</f>
        <v>色欲 アスモデウス</v>
      </c>
      <c r="E73" t="str">
        <f>VLOOKUP($A73,[1]characters!$A:$J,10,FALSE)</f>
        <v>PremiumS</v>
      </c>
      <c r="F73">
        <f>VLOOKUP($A73,[1]characters!$A:$J,9,FALSE)</f>
        <v>4</v>
      </c>
    </row>
    <row r="74" spans="1:6">
      <c r="A74">
        <v>258</v>
      </c>
      <c r="B74">
        <v>1</v>
      </c>
      <c r="C74">
        <v>0.1</v>
      </c>
      <c r="D74" t="str">
        <f>VLOOKUP($A74,[1]characters!$A:$J,3,FALSE)</f>
        <v>色欲の源流 アスモデウス</v>
      </c>
      <c r="E74" t="str">
        <f>VLOOKUP($A74,[1]characters!$A:$J,10,FALSE)</f>
        <v>PremiumS</v>
      </c>
      <c r="F74">
        <f>VLOOKUP($A74,[1]characters!$A:$J,9,FALSE)</f>
        <v>5</v>
      </c>
    </row>
    <row r="75" spans="1:6">
      <c r="A75">
        <v>260</v>
      </c>
      <c r="B75">
        <v>16</v>
      </c>
      <c r="C75">
        <v>1.6</v>
      </c>
      <c r="D75" t="str">
        <f>VLOOKUP($A75,[1]characters!$A:$J,3,FALSE)</f>
        <v>輪廻 ウロボロス</v>
      </c>
      <c r="E75" t="str">
        <f>VLOOKUP($A75,[1]characters!$A:$J,10,FALSE)</f>
        <v>PremiumS</v>
      </c>
      <c r="F75">
        <f>VLOOKUP($A75,[1]characters!$A:$J,9,FALSE)</f>
        <v>4</v>
      </c>
    </row>
    <row r="76" spans="1:6">
      <c r="A76">
        <v>261</v>
      </c>
      <c r="B76">
        <v>3</v>
      </c>
      <c r="C76">
        <v>0.3</v>
      </c>
      <c r="D76" t="str">
        <f>VLOOKUP($A76,[1]characters!$A:$J,3,FALSE)</f>
        <v>輪廻の蛇龍 ウロボロス</v>
      </c>
      <c r="E76" t="str">
        <f>VLOOKUP($A76,[1]characters!$A:$J,10,FALSE)</f>
        <v>PremiumS</v>
      </c>
      <c r="F76">
        <f>VLOOKUP($A76,[1]characters!$A:$J,9,FALSE)</f>
        <v>5</v>
      </c>
    </row>
    <row r="77" spans="1:6">
      <c r="A77">
        <v>320</v>
      </c>
      <c r="B77">
        <v>2</v>
      </c>
      <c r="C77">
        <v>0.2</v>
      </c>
      <c r="D77" t="str">
        <f>VLOOKUP($A77,[1]characters!$A:$J,3,FALSE)</f>
        <v>烈志士 近藤勇</v>
      </c>
      <c r="E77" t="str">
        <f>VLOOKUP($A77,[1]characters!$A:$J,10,FALSE)</f>
        <v>PremiumSS</v>
      </c>
      <c r="F77">
        <f>VLOOKUP($A77,[1]characters!$A:$J,9,FALSE)</f>
        <v>4</v>
      </c>
    </row>
    <row r="78" spans="1:6">
      <c r="A78">
        <v>324</v>
      </c>
      <c r="B78">
        <v>2</v>
      </c>
      <c r="C78">
        <v>0.2</v>
      </c>
      <c r="D78" t="str">
        <f>VLOOKUP($A78,[1]characters!$A:$J,3,FALSE)</f>
        <v>凛志士 沖田総司</v>
      </c>
      <c r="E78" t="str">
        <f>VLOOKUP($A78,[1]characters!$A:$J,10,FALSE)</f>
        <v>PremiumSS</v>
      </c>
      <c r="F78">
        <f>VLOOKUP($A78,[1]characters!$A:$J,9,FALSE)</f>
        <v>4</v>
      </c>
    </row>
    <row r="79" spans="1:6">
      <c r="A79">
        <v>326</v>
      </c>
      <c r="B79">
        <v>1</v>
      </c>
      <c r="C79">
        <v>0.1</v>
      </c>
      <c r="D79" t="str">
        <f>VLOOKUP($A79,[1]characters!$A:$J,3,FALSE)</f>
        <v>妖志士 斎藤一</v>
      </c>
      <c r="E79" t="str">
        <f>VLOOKUP($A79,[1]characters!$A:$J,10,FALSE)</f>
        <v>PremiumSS</v>
      </c>
      <c r="F79">
        <f>VLOOKUP($A79,[1]characters!$A:$J,9,FALSE)</f>
        <v>4</v>
      </c>
    </row>
    <row r="80" spans="1:6">
      <c r="A80">
        <v>381</v>
      </c>
      <c r="B80">
        <v>13</v>
      </c>
      <c r="C80">
        <v>1.3</v>
      </c>
      <c r="D80" t="str">
        <f>VLOOKUP($A80,[1]characters!$A:$J,3,FALSE)</f>
        <v>肉食の恋火 バハムート</v>
      </c>
      <c r="E80" t="str">
        <f>VLOOKUP($A80,[1]characters!$A:$J,10,FALSE)</f>
        <v>PremiumS</v>
      </c>
      <c r="F80">
        <f>VLOOKUP($A80,[1]characters!$A:$J,9,FALSE)</f>
        <v>4</v>
      </c>
    </row>
    <row r="81" spans="1:6">
      <c r="A81">
        <v>382</v>
      </c>
      <c r="B81">
        <v>2</v>
      </c>
      <c r="C81">
        <v>0.2</v>
      </c>
      <c r="D81" t="str">
        <f>VLOOKUP($A81,[1]characters!$A:$J,3,FALSE)</f>
        <v>激情の愛炎 バハムート</v>
      </c>
      <c r="E81" t="str">
        <f>VLOOKUP($A81,[1]characters!$A:$J,10,FALSE)</f>
        <v>PremiumS</v>
      </c>
      <c r="F81">
        <f>VLOOKUP($A81,[1]characters!$A:$J,9,FALSE)</f>
        <v>5</v>
      </c>
    </row>
    <row r="82" spans="1:6">
      <c r="A82">
        <v>383</v>
      </c>
      <c r="B82">
        <v>4</v>
      </c>
      <c r="C82">
        <v>0.4</v>
      </c>
      <c r="D82" t="str">
        <f>VLOOKUP($A82,[1]characters!$A:$J,3,FALSE)</f>
        <v>酒宴の蟒蛇 ヤマタノオロチ</v>
      </c>
      <c r="E82" t="str">
        <f>VLOOKUP($A82,[1]characters!$A:$J,10,FALSE)</f>
        <v>PremiumSS</v>
      </c>
      <c r="F82">
        <f>VLOOKUP($A82,[1]characters!$A:$J,9,FALSE)</f>
        <v>4</v>
      </c>
    </row>
    <row r="83" spans="1:6">
      <c r="A83">
        <v>384</v>
      </c>
      <c r="B83">
        <v>1</v>
      </c>
      <c r="C83">
        <v>0.1</v>
      </c>
      <c r="D83" t="str">
        <f>VLOOKUP($A83,[1]characters!$A:$J,3,FALSE)</f>
        <v>破国の呑龍 ヤマタノオロチ</v>
      </c>
      <c r="E83" t="str">
        <f>VLOOKUP($A83,[1]characters!$A:$J,10,FALSE)</f>
        <v>PremiumSS</v>
      </c>
      <c r="F83">
        <f>VLOOKUP($A83,[1]characters!$A:$J,9,FALSE)</f>
        <v>5</v>
      </c>
    </row>
    <row r="84" spans="1:6">
      <c r="A84">
        <v>385</v>
      </c>
      <c r="B84">
        <v>1</v>
      </c>
      <c r="C84">
        <v>0.1</v>
      </c>
      <c r="D84" t="str">
        <f>VLOOKUP($A84,[1]characters!$A:$J,3,FALSE)</f>
        <v>波烈の出奔 リヴァイアサン</v>
      </c>
      <c r="E84" t="str">
        <f>VLOOKUP($A84,[1]characters!$A:$J,10,FALSE)</f>
        <v>PremiumSS</v>
      </c>
      <c r="F84">
        <f>VLOOKUP($A84,[1]characters!$A:$J,9,FALSE)</f>
        <v>4</v>
      </c>
    </row>
    <row r="85" spans="1:6">
      <c r="A85">
        <v>388</v>
      </c>
      <c r="B85">
        <v>10</v>
      </c>
      <c r="C85">
        <v>1</v>
      </c>
      <c r="D85" t="str">
        <f>VLOOKUP($A85,[1]characters!$A:$J,3,FALSE)</f>
        <v>神円の恋姫 スフィンクス</v>
      </c>
      <c r="E85" t="str">
        <f>VLOOKUP($A85,[1]characters!$A:$J,10,FALSE)</f>
        <v>PremiumS</v>
      </c>
      <c r="F85">
        <f>VLOOKUP($A85,[1]characters!$A:$J,9,FALSE)</f>
        <v>4</v>
      </c>
    </row>
    <row r="86" spans="1:6">
      <c r="A86">
        <v>389</v>
      </c>
      <c r="B86">
        <v>2</v>
      </c>
      <c r="C86">
        <v>0.2</v>
      </c>
      <c r="D86" t="str">
        <f>VLOOKUP($A86,[1]characters!$A:$J,3,FALSE)</f>
        <v>操神の愛姫 スフィンクス</v>
      </c>
      <c r="E86" t="str">
        <f>VLOOKUP($A86,[1]characters!$A:$J,10,FALSE)</f>
        <v>PremiumS</v>
      </c>
      <c r="F86">
        <f>VLOOKUP($A86,[1]characters!$A:$J,9,FALSE)</f>
        <v>5</v>
      </c>
    </row>
    <row r="87" spans="1:6">
      <c r="A87">
        <v>390</v>
      </c>
      <c r="B87">
        <v>3</v>
      </c>
      <c r="C87">
        <v>0.3</v>
      </c>
      <c r="D87" t="str">
        <f>VLOOKUP($A87,[1]characters!$A:$J,3,FALSE)</f>
        <v>華環の旅客 親指姫</v>
      </c>
      <c r="E87" t="str">
        <f>VLOOKUP($A87,[1]characters!$A:$J,10,FALSE)</f>
        <v>PremiumSS</v>
      </c>
      <c r="F87">
        <f>VLOOKUP($A87,[1]characters!$A:$J,9,FALSE)</f>
        <v>4</v>
      </c>
    </row>
    <row r="88" spans="1:6">
      <c r="A88">
        <v>393</v>
      </c>
      <c r="B88">
        <v>14</v>
      </c>
      <c r="C88">
        <v>1.4</v>
      </c>
      <c r="D88" t="str">
        <f>VLOOKUP($A88,[1]characters!$A:$J,3,FALSE)</f>
        <v>影縫い ピーターパン</v>
      </c>
      <c r="E88" t="str">
        <f>VLOOKUP($A88,[1]characters!$A:$J,10,FALSE)</f>
        <v>PremiumS</v>
      </c>
      <c r="F88">
        <f>VLOOKUP($A88,[1]characters!$A:$J,9,FALSE)</f>
        <v>4</v>
      </c>
    </row>
    <row r="89" spans="1:6">
      <c r="A89">
        <v>394</v>
      </c>
      <c r="B89">
        <v>4</v>
      </c>
      <c r="C89">
        <v>0.4</v>
      </c>
      <c r="D89" t="str">
        <f>VLOOKUP($A89,[1]characters!$A:$J,3,FALSE)</f>
        <v>影求の悪童 ピーターパン</v>
      </c>
      <c r="E89" t="str">
        <f>VLOOKUP($A89,[1]characters!$A:$J,10,FALSE)</f>
        <v>PremiumS</v>
      </c>
      <c r="F89">
        <f>VLOOKUP($A89,[1]characters!$A:$J,9,FALSE)</f>
        <v>5</v>
      </c>
    </row>
    <row r="90" spans="1:6">
      <c r="A90">
        <v>396</v>
      </c>
      <c r="B90">
        <v>17</v>
      </c>
      <c r="C90">
        <v>1.7</v>
      </c>
      <c r="D90" t="str">
        <f>VLOOKUP($A90,[1]characters!$A:$J,3,FALSE)</f>
        <v>竜宮の水雷 乙姫</v>
      </c>
      <c r="E90" t="str">
        <f>VLOOKUP($A90,[1]characters!$A:$J,10,FALSE)</f>
        <v>PremiumS</v>
      </c>
      <c r="F90">
        <f>VLOOKUP($A90,[1]characters!$A:$J,9,FALSE)</f>
        <v>4</v>
      </c>
    </row>
    <row r="91" spans="1:6">
      <c r="A91">
        <v>398</v>
      </c>
      <c r="B91">
        <v>4</v>
      </c>
      <c r="C91">
        <v>0.4</v>
      </c>
      <c r="D91" t="str">
        <f>VLOOKUP($A91,[1]characters!$A:$J,3,FALSE)</f>
        <v>ヘンゼル＆グレーテル</v>
      </c>
      <c r="E91" t="str">
        <f>VLOOKUP($A91,[1]characters!$A:$J,10,FALSE)</f>
        <v>PremiumSS</v>
      </c>
      <c r="F91">
        <f>VLOOKUP($A91,[1]characters!$A:$J,9,FALSE)</f>
        <v>4</v>
      </c>
    </row>
    <row r="92" spans="1:6">
      <c r="A92">
        <v>401</v>
      </c>
      <c r="B92">
        <v>13</v>
      </c>
      <c r="C92">
        <v>1.3</v>
      </c>
      <c r="D92" t="str">
        <f>VLOOKUP($A92,[1]characters!$A:$J,3,FALSE)</f>
        <v>紅銀の孤狼 フェンリル</v>
      </c>
      <c r="E92" t="str">
        <f>VLOOKUP($A92,[1]characters!$A:$J,10,FALSE)</f>
        <v>PremiumS</v>
      </c>
      <c r="F92">
        <f>VLOOKUP($A92,[1]characters!$A:$J,9,FALSE)</f>
        <v>4</v>
      </c>
    </row>
    <row r="93" spans="1:6">
      <c r="A93">
        <v>402</v>
      </c>
      <c r="B93">
        <v>1</v>
      </c>
      <c r="C93">
        <v>0.1</v>
      </c>
      <c r="D93" t="str">
        <f>VLOOKUP($A93,[1]characters!$A:$J,3,FALSE)</f>
        <v>天災の神狼 フェンリル</v>
      </c>
      <c r="E93" t="str">
        <f>VLOOKUP($A93,[1]characters!$A:$J,10,FALSE)</f>
        <v>PremiumS</v>
      </c>
      <c r="F93">
        <f>VLOOKUP($A93,[1]characters!$A:$J,9,FALSE)</f>
        <v>5</v>
      </c>
    </row>
    <row r="94" spans="1:6">
      <c r="A94">
        <v>403</v>
      </c>
      <c r="B94">
        <v>2</v>
      </c>
      <c r="C94">
        <v>0.2</v>
      </c>
      <c r="D94" t="str">
        <f>VLOOKUP($A94,[1]characters!$A:$J,3,FALSE)</f>
        <v>静撃の翠眼 八咫烏</v>
      </c>
      <c r="E94" t="str">
        <f>VLOOKUP($A94,[1]characters!$A:$J,10,FALSE)</f>
        <v>PremiumSS</v>
      </c>
      <c r="F94">
        <f>VLOOKUP($A94,[1]characters!$A:$J,9,FALSE)</f>
        <v>4</v>
      </c>
    </row>
    <row r="95" spans="1:6">
      <c r="A95">
        <v>406</v>
      </c>
      <c r="B95">
        <v>17</v>
      </c>
      <c r="C95">
        <v>1.7</v>
      </c>
      <c r="D95" t="str">
        <f>VLOOKUP($A95,[1]characters!$A:$J,3,FALSE)</f>
        <v>美笑の蒼蛇 エキドナ</v>
      </c>
      <c r="E95" t="str">
        <f>VLOOKUP($A95,[1]characters!$A:$J,10,FALSE)</f>
        <v>PremiumS</v>
      </c>
      <c r="F95">
        <f>VLOOKUP($A95,[1]characters!$A:$J,9,FALSE)</f>
        <v>4</v>
      </c>
    </row>
    <row r="96" spans="1:6">
      <c r="A96">
        <v>407</v>
      </c>
      <c r="B96">
        <v>4</v>
      </c>
      <c r="C96">
        <v>0.4</v>
      </c>
      <c r="D96" t="str">
        <f>VLOOKUP($A96,[1]characters!$A:$J,3,FALSE)</f>
        <v>蠱惑の飛刀 エキドナ</v>
      </c>
      <c r="E96" t="str">
        <f>VLOOKUP($A96,[1]characters!$A:$J,10,FALSE)</f>
        <v>PremiumS</v>
      </c>
      <c r="F96">
        <f>VLOOKUP($A96,[1]characters!$A:$J,9,FALSE)</f>
        <v>5</v>
      </c>
    </row>
    <row r="97" spans="1:6">
      <c r="A97">
        <v>408</v>
      </c>
      <c r="B97">
        <v>1</v>
      </c>
      <c r="C97">
        <v>0.1</v>
      </c>
      <c r="D97" t="str">
        <f>VLOOKUP($A97,[1]characters!$A:$J,3,FALSE)</f>
        <v>皇魔 アスタロト</v>
      </c>
      <c r="E97" t="str">
        <f>VLOOKUP($A97,[1]characters!$A:$J,10,FALSE)</f>
        <v>PremiumSS</v>
      </c>
      <c r="F97">
        <f>VLOOKUP($A97,[1]characters!$A:$J,9,FALSE)</f>
        <v>4</v>
      </c>
    </row>
    <row r="98" spans="1:6">
      <c r="A98">
        <v>434</v>
      </c>
      <c r="B98">
        <v>2</v>
      </c>
      <c r="C98">
        <v>0.2</v>
      </c>
      <c r="D98" t="str">
        <f>VLOOKUP($A98,[1]characters!$A:$J,3,FALSE)</f>
        <v>D.R.T.H.</v>
      </c>
      <c r="E98" t="str">
        <f>VLOOKUP($A98,[1]characters!$A:$J,10,FALSE)</f>
        <v>PremiumSS</v>
      </c>
      <c r="F98">
        <f>VLOOKUP($A98,[1]characters!$A:$J,9,FALSE)</f>
        <v>4</v>
      </c>
    </row>
    <row r="99" spans="1:6">
      <c r="A99">
        <v>437</v>
      </c>
      <c r="B99">
        <v>22</v>
      </c>
      <c r="C99">
        <v>2.2000000000000002</v>
      </c>
      <c r="D99" t="str">
        <f>VLOOKUP($A99,[1]characters!$A:$J,3,FALSE)</f>
        <v>忘却者 カカシ</v>
      </c>
      <c r="E99" t="str">
        <f>VLOOKUP($A99,[1]characters!$A:$J,10,FALSE)</f>
        <v>PremiumS</v>
      </c>
      <c r="F99">
        <f>VLOOKUP($A99,[1]characters!$A:$J,9,FALSE)</f>
        <v>4</v>
      </c>
    </row>
    <row r="100" spans="1:6">
      <c r="A100">
        <v>438</v>
      </c>
      <c r="B100">
        <v>2</v>
      </c>
      <c r="C100">
        <v>0.2</v>
      </c>
      <c r="D100" t="str">
        <f>VLOOKUP($A100,[1]characters!$A:$J,3,FALSE)</f>
        <v>記憶の奪還 カカシ</v>
      </c>
      <c r="E100" t="str">
        <f>VLOOKUP($A100,[1]characters!$A:$J,10,FALSE)</f>
        <v>PremiumS</v>
      </c>
      <c r="F100">
        <f>VLOOKUP($A100,[1]characters!$A:$J,9,FALSE)</f>
        <v>5</v>
      </c>
    </row>
    <row r="101" spans="1:6">
      <c r="A101">
        <v>440</v>
      </c>
      <c r="B101">
        <v>11</v>
      </c>
      <c r="C101">
        <v>1.1000000000000001</v>
      </c>
      <c r="D101" t="str">
        <f>VLOOKUP($A101,[1]characters!$A:$J,3,FALSE)</f>
        <v>改良型 ブリキロガー</v>
      </c>
      <c r="E101" t="str">
        <f>VLOOKUP($A101,[1]characters!$A:$J,10,FALSE)</f>
        <v>PremiumS</v>
      </c>
      <c r="F101">
        <f>VLOOKUP($A101,[1]characters!$A:$J,9,FALSE)</f>
        <v>4</v>
      </c>
    </row>
    <row r="102" spans="1:6">
      <c r="A102">
        <v>441</v>
      </c>
      <c r="B102">
        <v>1</v>
      </c>
      <c r="C102">
        <v>0.1</v>
      </c>
      <c r="D102" t="str">
        <f>VLOOKUP($A102,[1]characters!$A:$J,3,FALSE)</f>
        <v>求心の錻装 ブリキロガー</v>
      </c>
      <c r="E102" t="str">
        <f>VLOOKUP($A102,[1]characters!$A:$J,10,FALSE)</f>
        <v>PremiumS</v>
      </c>
      <c r="F102">
        <f>VLOOKUP($A102,[1]characters!$A:$J,9,FALSE)</f>
        <v>5</v>
      </c>
    </row>
    <row r="103" spans="1:6">
      <c r="A103">
        <v>442</v>
      </c>
      <c r="B103">
        <v>1</v>
      </c>
      <c r="C103">
        <v>0.1</v>
      </c>
      <c r="D103" t="str">
        <f>VLOOKUP($A103,[1]characters!$A:$J,3,FALSE)</f>
        <v>ブレイブリー・ライオン</v>
      </c>
      <c r="E103" t="str">
        <f>VLOOKUP($A103,[1]characters!$A:$J,10,FALSE)</f>
        <v>PremiumSS</v>
      </c>
      <c r="F103">
        <f>VLOOKUP($A103,[1]characters!$A:$J,9,FALSE)</f>
        <v>4</v>
      </c>
    </row>
    <row r="104" spans="1:6">
      <c r="A104">
        <v>463</v>
      </c>
      <c r="B104">
        <v>70</v>
      </c>
      <c r="C104">
        <v>7</v>
      </c>
      <c r="D104" t="str">
        <f>VLOOKUP($A104,[1]characters!$A:$J,3,FALSE)</f>
        <v>燻銀 ガウェイン</v>
      </c>
      <c r="E104" t="str">
        <f>VLOOKUP($A104,[1]characters!$A:$J,10,FALSE)</f>
        <v>PremiumS</v>
      </c>
      <c r="F104">
        <f>VLOOKUP($A104,[1]characters!$A:$J,9,FALSE)</f>
        <v>4</v>
      </c>
    </row>
    <row r="105" spans="1:6">
      <c r="A105">
        <v>464</v>
      </c>
      <c r="B105">
        <v>6</v>
      </c>
      <c r="C105">
        <v>0.6</v>
      </c>
      <c r="D105" t="str">
        <f>VLOOKUP($A105,[1]characters!$A:$J,3,FALSE)</f>
        <v>円熟の弾導 ガウェイン</v>
      </c>
      <c r="E105" t="str">
        <f>VLOOKUP($A105,[1]characters!$A:$J,10,FALSE)</f>
        <v>PremiumS</v>
      </c>
      <c r="F105">
        <f>VLOOKUP($A105,[1]characters!$A:$J,9,FALSE)</f>
        <v>5</v>
      </c>
    </row>
    <row r="106" spans="1:6">
      <c r="A106">
        <v>465</v>
      </c>
      <c r="B106">
        <v>12</v>
      </c>
      <c r="C106">
        <v>1.2</v>
      </c>
      <c r="D106" t="str">
        <f>VLOOKUP($A106,[1]characters!$A:$J,3,FALSE)</f>
        <v>真撃 ランスロット</v>
      </c>
      <c r="E106" t="str">
        <f>VLOOKUP($A106,[1]characters!$A:$J,10,FALSE)</f>
        <v>PremiumSS</v>
      </c>
      <c r="F106">
        <f>VLOOKUP($A106,[1]characters!$A:$J,9,FALSE)</f>
        <v>4</v>
      </c>
    </row>
    <row r="107" spans="1:6">
      <c r="A107">
        <v>466</v>
      </c>
      <c r="B107">
        <v>1</v>
      </c>
      <c r="C107">
        <v>0.1</v>
      </c>
      <c r="D107" t="str">
        <f>VLOOKUP($A107,[1]characters!$A:$J,3,FALSE)</f>
        <v>真断の勇覇 ランスロット</v>
      </c>
      <c r="E107" t="str">
        <f>VLOOKUP($A107,[1]characters!$A:$J,10,FALSE)</f>
        <v>PremiumSS</v>
      </c>
      <c r="F107">
        <f>VLOOKUP($A107,[1]characters!$A:$J,9,FALSE)</f>
        <v>5</v>
      </c>
    </row>
    <row r="108" spans="1:6">
      <c r="A108">
        <v>467</v>
      </c>
      <c r="B108">
        <v>20</v>
      </c>
      <c r="C108">
        <v>2</v>
      </c>
      <c r="D108" t="str">
        <f>VLOOKUP($A108,[1]characters!$A:$J,3,FALSE)</f>
        <v>報復 モルドレッド</v>
      </c>
      <c r="E108" t="str">
        <f>VLOOKUP($A108,[1]characters!$A:$J,10,FALSE)</f>
        <v>PremiumSS</v>
      </c>
      <c r="F108">
        <f>VLOOKUP($A108,[1]characters!$A:$J,9,FALSE)</f>
        <v>4</v>
      </c>
    </row>
    <row r="109" spans="1:6">
      <c r="A109">
        <v>468</v>
      </c>
      <c r="B109">
        <v>1</v>
      </c>
      <c r="C109">
        <v>0.1</v>
      </c>
      <c r="D109" t="str">
        <f>VLOOKUP($A109,[1]characters!$A:$J,3,FALSE)</f>
        <v>憎愛の尖鋒 モルドレッド</v>
      </c>
      <c r="E109" t="str">
        <f>VLOOKUP($A109,[1]characters!$A:$J,10,FALSE)</f>
        <v>PremiumSS</v>
      </c>
      <c r="F109">
        <f>VLOOKUP($A109,[1]characters!$A:$J,9,FALSE)</f>
        <v>5</v>
      </c>
    </row>
    <row r="110" spans="1:6">
      <c r="A110">
        <v>470</v>
      </c>
      <c r="B110">
        <v>73</v>
      </c>
      <c r="C110">
        <v>7.3</v>
      </c>
      <c r="D110" t="str">
        <f>VLOOKUP($A110,[1]characters!$A:$J,3,FALSE)</f>
        <v>純心 トリスタン</v>
      </c>
      <c r="E110" t="str">
        <f>VLOOKUP($A110,[1]characters!$A:$J,10,FALSE)</f>
        <v>PremiumS</v>
      </c>
      <c r="F110">
        <f>VLOOKUP($A110,[1]characters!$A:$J,9,FALSE)</f>
        <v>4</v>
      </c>
    </row>
    <row r="111" spans="1:6">
      <c r="A111">
        <v>471</v>
      </c>
      <c r="B111">
        <v>4</v>
      </c>
      <c r="C111">
        <v>0.4</v>
      </c>
      <c r="D111" t="str">
        <f>VLOOKUP($A111,[1]characters!$A:$J,3,FALSE)</f>
        <v>不可避の爆激 トリスタン</v>
      </c>
      <c r="E111" t="str">
        <f>VLOOKUP($A111,[1]characters!$A:$J,10,FALSE)</f>
        <v>PremiumS</v>
      </c>
      <c r="F111">
        <f>VLOOKUP($A111,[1]characters!$A:$J,9,FALSE)</f>
        <v>5</v>
      </c>
    </row>
  </sheetData>
  <sortState ref="A2:F111">
    <sortCondition ref="A16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F70"/>
  <sheetViews>
    <sheetView topLeftCell="A53" workbookViewId="0">
      <selection activeCell="D69" sqref="D69"/>
    </sheetView>
  </sheetViews>
  <sheetFormatPr baseColWidth="12" defaultRowHeight="18" x14ac:dyDescent="0"/>
  <cols>
    <col min="4" max="4" width="18.6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126</v>
      </c>
      <c r="B2">
        <v>1</v>
      </c>
      <c r="C2">
        <v>1</v>
      </c>
      <c r="D2" t="str">
        <f>VLOOKUP($A2,[1]characters!$A:$J,3,FALSE)</f>
        <v>骨器使い ユノ</v>
      </c>
      <c r="E2" t="str">
        <f>VLOOKUP($A2,[1]characters!$A:$J,10,FALSE)</f>
        <v>PremiumW</v>
      </c>
      <c r="F2">
        <f>VLOOKUP($A2,[1]characters!$A:$J,9,FALSE)</f>
        <v>3</v>
      </c>
    </row>
    <row r="3" spans="1:6">
      <c r="A3">
        <v>127</v>
      </c>
      <c r="B3">
        <v>1</v>
      </c>
      <c r="C3">
        <v>1</v>
      </c>
      <c r="D3" t="str">
        <f>VLOOKUP($A3,[1]characters!$A:$J,3,FALSE)</f>
        <v>狂喜の賢者 ユノ</v>
      </c>
      <c r="E3" t="str">
        <f>VLOOKUP($A3,[1]characters!$A:$J,10,FALSE)</f>
        <v>PremiumW</v>
      </c>
      <c r="F3">
        <f>VLOOKUP($A3,[1]characters!$A:$J,9,FALSE)</f>
        <v>4</v>
      </c>
    </row>
    <row r="4" spans="1:6">
      <c r="A4">
        <v>129</v>
      </c>
      <c r="B4">
        <v>1</v>
      </c>
      <c r="C4">
        <v>1</v>
      </c>
      <c r="D4" t="str">
        <f>VLOOKUP($A4,[1]characters!$A:$J,3,FALSE)</f>
        <v>孤高の狼憑き アマラ</v>
      </c>
      <c r="E4" t="str">
        <f>VLOOKUP($A4,[1]characters!$A:$J,10,FALSE)</f>
        <v>PremiumW</v>
      </c>
      <c r="F4">
        <f>VLOOKUP($A4,[1]characters!$A:$J,9,FALSE)</f>
        <v>4</v>
      </c>
    </row>
    <row r="5" spans="1:6">
      <c r="A5">
        <v>130</v>
      </c>
      <c r="B5">
        <v>3</v>
      </c>
      <c r="C5">
        <v>3</v>
      </c>
      <c r="D5" t="str">
        <f>VLOOKUP($A5,[1]characters!$A:$J,3,FALSE)</f>
        <v>狼男 ローレンス</v>
      </c>
      <c r="E5" t="str">
        <f>VLOOKUP($A5,[1]characters!$A:$J,10,FALSE)</f>
        <v>PremiumW</v>
      </c>
      <c r="F5">
        <f>VLOOKUP($A5,[1]characters!$A:$J,9,FALSE)</f>
        <v>3</v>
      </c>
    </row>
    <row r="6" spans="1:6">
      <c r="A6">
        <v>137</v>
      </c>
      <c r="B6">
        <v>1</v>
      </c>
      <c r="C6">
        <v>1</v>
      </c>
      <c r="D6" t="str">
        <f>VLOOKUP($A6,[1]characters!$A:$J,3,FALSE)</f>
        <v>清福の仕立屋 チハヤ</v>
      </c>
      <c r="E6" t="str">
        <f>VLOOKUP($A6,[1]characters!$A:$J,10,FALSE)</f>
        <v>PremiumW</v>
      </c>
      <c r="F6">
        <f>VLOOKUP($A6,[1]characters!$A:$J,9,FALSE)</f>
        <v>4</v>
      </c>
    </row>
    <row r="7" spans="1:6">
      <c r="A7">
        <v>140</v>
      </c>
      <c r="B7">
        <v>1</v>
      </c>
      <c r="C7">
        <v>1</v>
      </c>
      <c r="D7" t="str">
        <f>VLOOKUP($A7,[1]characters!$A:$J,3,FALSE)</f>
        <v>秋祭のタマモ</v>
      </c>
      <c r="E7" t="str">
        <f>VLOOKUP($A7,[1]characters!$A:$J,10,FALSE)</f>
        <v>PremiumW</v>
      </c>
      <c r="F7">
        <f>VLOOKUP($A7,[1]characters!$A:$J,9,FALSE)</f>
        <v>3</v>
      </c>
    </row>
    <row r="8" spans="1:6">
      <c r="A8">
        <v>142</v>
      </c>
      <c r="B8">
        <v>1</v>
      </c>
      <c r="C8">
        <v>1</v>
      </c>
      <c r="D8" t="str">
        <f>VLOOKUP($A8,[1]characters!$A:$J,3,FALSE)</f>
        <v>赤ずきん</v>
      </c>
      <c r="E8" t="str">
        <f>VLOOKUP($A8,[1]characters!$A:$J,10,FALSE)</f>
        <v>PremiumW</v>
      </c>
      <c r="F8">
        <f>VLOOKUP($A8,[1]characters!$A:$J,9,FALSE)</f>
        <v>3</v>
      </c>
    </row>
    <row r="9" spans="1:6">
      <c r="A9">
        <v>144</v>
      </c>
      <c r="B9">
        <v>2</v>
      </c>
      <c r="C9">
        <v>2</v>
      </c>
      <c r="D9" t="str">
        <f>VLOOKUP($A9,[1]characters!$A:$J,3,FALSE)</f>
        <v>かぐや</v>
      </c>
      <c r="E9" t="str">
        <f>VLOOKUP($A9,[1]characters!$A:$J,10,FALSE)</f>
        <v>PremiumW</v>
      </c>
      <c r="F9">
        <f>VLOOKUP($A9,[1]characters!$A:$J,9,FALSE)</f>
        <v>3</v>
      </c>
    </row>
    <row r="10" spans="1:6">
      <c r="A10">
        <v>146</v>
      </c>
      <c r="B10">
        <v>3</v>
      </c>
      <c r="C10">
        <v>3</v>
      </c>
      <c r="D10" t="str">
        <f>VLOOKUP($A10,[1]characters!$A:$J,3,FALSE)</f>
        <v>マーメイド</v>
      </c>
      <c r="E10" t="str">
        <f>VLOOKUP($A10,[1]characters!$A:$J,10,FALSE)</f>
        <v>PremiumW</v>
      </c>
      <c r="F10">
        <f>VLOOKUP($A10,[1]characters!$A:$J,9,FALSE)</f>
        <v>3</v>
      </c>
    </row>
    <row r="11" spans="1:6">
      <c r="A11">
        <v>147</v>
      </c>
      <c r="B11">
        <v>1</v>
      </c>
      <c r="C11">
        <v>1</v>
      </c>
      <c r="D11" t="str">
        <f>VLOOKUP($A11,[1]characters!$A:$J,3,FALSE)</f>
        <v>蒼き閃光 元マーメイド</v>
      </c>
      <c r="E11" t="str">
        <f>VLOOKUP($A11,[1]characters!$A:$J,10,FALSE)</f>
        <v>PremiumW</v>
      </c>
      <c r="F11">
        <f>VLOOKUP($A11,[1]characters!$A:$J,9,FALSE)</f>
        <v>4</v>
      </c>
    </row>
    <row r="12" spans="1:6">
      <c r="A12">
        <v>149</v>
      </c>
      <c r="B12">
        <v>1</v>
      </c>
      <c r="C12">
        <v>1</v>
      </c>
      <c r="D12" t="str">
        <f>VLOOKUP($A12,[1]characters!$A:$J,3,FALSE)</f>
        <v>雷撃蹴技を極めし者 シンデレラ</v>
      </c>
      <c r="E12" t="str">
        <f>VLOOKUP($A12,[1]characters!$A:$J,10,FALSE)</f>
        <v>PremiumW</v>
      </c>
      <c r="F12">
        <f>VLOOKUP($A12,[1]characters!$A:$J,9,FALSE)</f>
        <v>4</v>
      </c>
    </row>
    <row r="13" spans="1:6">
      <c r="A13">
        <v>150</v>
      </c>
      <c r="B13">
        <v>2</v>
      </c>
      <c r="C13">
        <v>2</v>
      </c>
      <c r="D13" t="str">
        <f>VLOOKUP($A13,[1]characters!$A:$J,3,FALSE)</f>
        <v>ポイズンマスターサキ</v>
      </c>
      <c r="E13" t="str">
        <f>VLOOKUP($A13,[1]characters!$A:$J,10,FALSE)</f>
        <v>PremiumW</v>
      </c>
      <c r="F13">
        <f>VLOOKUP($A13,[1]characters!$A:$J,9,FALSE)</f>
        <v>3</v>
      </c>
    </row>
    <row r="14" spans="1:6">
      <c r="A14">
        <v>153</v>
      </c>
      <c r="B14">
        <v>1</v>
      </c>
      <c r="C14">
        <v>1</v>
      </c>
      <c r="D14" t="str">
        <f>VLOOKUP($A14,[1]characters!$A:$J,3,FALSE)</f>
        <v>拳聖ランラン</v>
      </c>
      <c r="E14" t="str">
        <f>VLOOKUP($A14,[1]characters!$A:$J,10,FALSE)</f>
        <v>PremiumW</v>
      </c>
      <c r="F14">
        <f>VLOOKUP($A14,[1]characters!$A:$J,9,FALSE)</f>
        <v>4</v>
      </c>
    </row>
    <row r="15" spans="1:6">
      <c r="A15">
        <v>162</v>
      </c>
      <c r="B15">
        <v>1</v>
      </c>
      <c r="C15">
        <v>1</v>
      </c>
      <c r="D15" t="str">
        <f>VLOOKUP($A15,[1]characters!$A:$J,3,FALSE)</f>
        <v>狂女 クララ</v>
      </c>
      <c r="E15" t="str">
        <f>VLOOKUP($A15,[1]characters!$A:$J,10,FALSE)</f>
        <v>PremiumW</v>
      </c>
      <c r="F15">
        <f>VLOOKUP($A15,[1]characters!$A:$J,9,FALSE)</f>
        <v>3</v>
      </c>
    </row>
    <row r="16" spans="1:6">
      <c r="A16">
        <v>166</v>
      </c>
      <c r="B16">
        <v>3</v>
      </c>
      <c r="C16">
        <v>3</v>
      </c>
      <c r="D16" t="str">
        <f>VLOOKUP($A16,[1]characters!$A:$J,3,FALSE)</f>
        <v>ベリアル</v>
      </c>
      <c r="E16" t="str">
        <f>VLOOKUP($A16,[1]characters!$A:$J,10,FALSE)</f>
        <v>PremiumN</v>
      </c>
      <c r="F16">
        <f>VLOOKUP($A16,[1]characters!$A:$J,9,FALSE)</f>
        <v>3</v>
      </c>
    </row>
    <row r="17" spans="1:6">
      <c r="A17">
        <v>167</v>
      </c>
      <c r="B17">
        <v>1</v>
      </c>
      <c r="C17">
        <v>1</v>
      </c>
      <c r="D17" t="str">
        <f>VLOOKUP($A17,[1]characters!$A:$J,3,FALSE)</f>
        <v>逆徒 ベリアル</v>
      </c>
      <c r="E17" t="str">
        <f>VLOOKUP($A17,[1]characters!$A:$J,10,FALSE)</f>
        <v>PremiumN</v>
      </c>
      <c r="F17">
        <f>VLOOKUP($A17,[1]characters!$A:$J,9,FALSE)</f>
        <v>4</v>
      </c>
    </row>
    <row r="18" spans="1:6">
      <c r="A18">
        <v>169</v>
      </c>
      <c r="B18">
        <v>1</v>
      </c>
      <c r="C18">
        <v>1</v>
      </c>
      <c r="D18" t="str">
        <f>VLOOKUP($A18,[1]characters!$A:$J,3,FALSE)</f>
        <v>オセ</v>
      </c>
      <c r="E18" t="str">
        <f>VLOOKUP($A18,[1]characters!$A:$J,10,FALSE)</f>
        <v>PremiumN</v>
      </c>
      <c r="F18">
        <f>VLOOKUP($A18,[1]characters!$A:$J,9,FALSE)</f>
        <v>3</v>
      </c>
    </row>
    <row r="19" spans="1:6">
      <c r="A19">
        <v>170</v>
      </c>
      <c r="B19">
        <v>2</v>
      </c>
      <c r="C19">
        <v>2</v>
      </c>
      <c r="D19" t="str">
        <f>VLOOKUP($A19,[1]characters!$A:$J,3,FALSE)</f>
        <v>識徒 オセ</v>
      </c>
      <c r="E19" t="str">
        <f>VLOOKUP($A19,[1]characters!$A:$J,10,FALSE)</f>
        <v>PremiumN</v>
      </c>
      <c r="F19">
        <f>VLOOKUP($A19,[1]characters!$A:$J,9,FALSE)</f>
        <v>4</v>
      </c>
    </row>
    <row r="20" spans="1:6">
      <c r="A20">
        <v>172</v>
      </c>
      <c r="B20">
        <v>1</v>
      </c>
      <c r="C20">
        <v>1</v>
      </c>
      <c r="D20" t="str">
        <f>VLOOKUP($A20,[1]characters!$A:$J,3,FALSE)</f>
        <v>フォルネウス</v>
      </c>
      <c r="E20" t="str">
        <f>VLOOKUP($A20,[1]characters!$A:$J,10,FALSE)</f>
        <v>PremiumN</v>
      </c>
      <c r="F20">
        <f>VLOOKUP($A20,[1]characters!$A:$J,9,FALSE)</f>
        <v>3</v>
      </c>
    </row>
    <row r="21" spans="1:6">
      <c r="A21">
        <v>181</v>
      </c>
      <c r="B21">
        <v>1</v>
      </c>
      <c r="C21">
        <v>1</v>
      </c>
      <c r="D21" t="str">
        <f>VLOOKUP($A21,[1]characters!$A:$J,3,FALSE)</f>
        <v>ベヒモス</v>
      </c>
      <c r="E21" t="str">
        <f>VLOOKUP($A21,[1]characters!$A:$J,10,FALSE)</f>
        <v>PremiumN</v>
      </c>
      <c r="F21">
        <f>VLOOKUP($A21,[1]characters!$A:$J,9,FALSE)</f>
        <v>3</v>
      </c>
    </row>
    <row r="22" spans="1:6">
      <c r="A22">
        <v>183</v>
      </c>
      <c r="B22">
        <v>1</v>
      </c>
      <c r="C22">
        <v>1</v>
      </c>
      <c r="D22" t="str">
        <f>VLOOKUP($A22,[1]characters!$A:$J,3,FALSE)</f>
        <v>鈍重な彷徨者 ベヒモス</v>
      </c>
      <c r="E22" t="str">
        <f>VLOOKUP($A22,[1]characters!$A:$J,10,FALSE)</f>
        <v>PremiumN</v>
      </c>
      <c r="F22">
        <f>VLOOKUP($A22,[1]characters!$A:$J,9,FALSE)</f>
        <v>5</v>
      </c>
    </row>
    <row r="23" spans="1:6">
      <c r="A23">
        <v>184</v>
      </c>
      <c r="B23">
        <v>1</v>
      </c>
      <c r="C23">
        <v>1</v>
      </c>
      <c r="D23" t="str">
        <f>VLOOKUP($A23,[1]characters!$A:$J,3,FALSE)</f>
        <v>クラーケン</v>
      </c>
      <c r="E23" t="str">
        <f>VLOOKUP($A23,[1]characters!$A:$J,10,FALSE)</f>
        <v>PremiumN</v>
      </c>
      <c r="F23">
        <f>VLOOKUP($A23,[1]characters!$A:$J,9,FALSE)</f>
        <v>3</v>
      </c>
    </row>
    <row r="24" spans="1:6">
      <c r="A24">
        <v>187</v>
      </c>
      <c r="B24">
        <v>2</v>
      </c>
      <c r="C24">
        <v>2</v>
      </c>
      <c r="D24" t="str">
        <f>VLOOKUP($A24,[1]characters!$A:$J,3,FALSE)</f>
        <v>ホルス</v>
      </c>
      <c r="E24" t="str">
        <f>VLOOKUP($A24,[1]characters!$A:$J,10,FALSE)</f>
        <v>PremiumN</v>
      </c>
      <c r="F24">
        <f>VLOOKUP($A24,[1]characters!$A:$J,9,FALSE)</f>
        <v>3</v>
      </c>
    </row>
    <row r="25" spans="1:6">
      <c r="A25">
        <v>188</v>
      </c>
      <c r="B25">
        <v>1</v>
      </c>
      <c r="C25">
        <v>1</v>
      </c>
      <c r="D25" t="str">
        <f>VLOOKUP($A25,[1]characters!$A:$J,3,FALSE)</f>
        <v>猛禽 ホルス</v>
      </c>
      <c r="E25" t="str">
        <f>VLOOKUP($A25,[1]characters!$A:$J,10,FALSE)</f>
        <v>PremiumN</v>
      </c>
      <c r="F25">
        <f>VLOOKUP($A25,[1]characters!$A:$J,9,FALSE)</f>
        <v>4</v>
      </c>
    </row>
    <row r="26" spans="1:6">
      <c r="A26">
        <v>190</v>
      </c>
      <c r="B26">
        <v>1</v>
      </c>
      <c r="C26">
        <v>1</v>
      </c>
      <c r="D26" t="str">
        <f>VLOOKUP($A26,[1]characters!$A:$J,3,FALSE)</f>
        <v>卑弥呼</v>
      </c>
      <c r="E26" t="str">
        <f>VLOOKUP($A26,[1]characters!$A:$J,10,FALSE)</f>
        <v>PremiumN</v>
      </c>
      <c r="F26">
        <f>VLOOKUP($A26,[1]characters!$A:$J,9,FALSE)</f>
        <v>3</v>
      </c>
    </row>
    <row r="27" spans="1:6">
      <c r="A27">
        <v>196</v>
      </c>
      <c r="B27">
        <v>1</v>
      </c>
      <c r="C27">
        <v>1</v>
      </c>
      <c r="D27" t="str">
        <f>VLOOKUP($A27,[1]characters!$A:$J,3,FALSE)</f>
        <v>アキレス</v>
      </c>
      <c r="E27" t="str">
        <f>VLOOKUP($A27,[1]characters!$A:$J,10,FALSE)</f>
        <v>PremiumN</v>
      </c>
      <c r="F27">
        <f>VLOOKUP($A27,[1]characters!$A:$J,9,FALSE)</f>
        <v>3</v>
      </c>
    </row>
    <row r="28" spans="1:6">
      <c r="A28">
        <v>199</v>
      </c>
      <c r="B28">
        <v>2</v>
      </c>
      <c r="C28">
        <v>2</v>
      </c>
      <c r="D28" t="str">
        <f>VLOOKUP($A28,[1]characters!$A:$J,3,FALSE)</f>
        <v>ジークフリート</v>
      </c>
      <c r="E28" t="str">
        <f>VLOOKUP($A28,[1]characters!$A:$J,10,FALSE)</f>
        <v>PremiumN</v>
      </c>
      <c r="F28">
        <f>VLOOKUP($A28,[1]characters!$A:$J,9,FALSE)</f>
        <v>3</v>
      </c>
    </row>
    <row r="29" spans="1:6">
      <c r="A29">
        <v>201</v>
      </c>
      <c r="B29">
        <v>1</v>
      </c>
      <c r="C29">
        <v>1</v>
      </c>
      <c r="D29" t="str">
        <f>VLOOKUP($A29,[1]characters!$A:$J,3,FALSE)</f>
        <v>斬空の大破剣 ジークフリート</v>
      </c>
      <c r="E29" t="str">
        <f>VLOOKUP($A29,[1]characters!$A:$J,10,FALSE)</f>
        <v>PremiumN</v>
      </c>
      <c r="F29">
        <f>VLOOKUP($A29,[1]characters!$A:$J,9,FALSE)</f>
        <v>5</v>
      </c>
    </row>
    <row r="30" spans="1:6">
      <c r="A30">
        <v>202</v>
      </c>
      <c r="B30">
        <v>1</v>
      </c>
      <c r="C30">
        <v>1</v>
      </c>
      <c r="D30" t="str">
        <f>VLOOKUP($A30,[1]characters!$A:$J,3,FALSE)</f>
        <v>プロメテウス</v>
      </c>
      <c r="E30" t="str">
        <f>VLOOKUP($A30,[1]characters!$A:$J,10,FALSE)</f>
        <v>PremiumN</v>
      </c>
      <c r="F30">
        <f>VLOOKUP($A30,[1]characters!$A:$J,9,FALSE)</f>
        <v>3</v>
      </c>
    </row>
    <row r="31" spans="1:6">
      <c r="A31">
        <v>206</v>
      </c>
      <c r="B31">
        <v>1</v>
      </c>
      <c r="C31">
        <v>1</v>
      </c>
      <c r="D31" t="str">
        <f>VLOOKUP($A31,[1]characters!$A:$J,3,FALSE)</f>
        <v>美神 アフロディーテ</v>
      </c>
      <c r="E31" t="str">
        <f>VLOOKUP($A31,[1]characters!$A:$J,10,FALSE)</f>
        <v>PremiumN</v>
      </c>
      <c r="F31">
        <f>VLOOKUP($A31,[1]characters!$A:$J,9,FALSE)</f>
        <v>4</v>
      </c>
    </row>
    <row r="32" spans="1:6">
      <c r="A32">
        <v>208</v>
      </c>
      <c r="B32">
        <v>1</v>
      </c>
      <c r="C32">
        <v>1</v>
      </c>
      <c r="D32" t="str">
        <f>VLOOKUP($A32,[1]characters!$A:$J,3,FALSE)</f>
        <v>テティス</v>
      </c>
      <c r="E32" t="str">
        <f>VLOOKUP($A32,[1]characters!$A:$J,10,FALSE)</f>
        <v>PremiumN</v>
      </c>
      <c r="F32">
        <f>VLOOKUP($A32,[1]characters!$A:$J,9,FALSE)</f>
        <v>3</v>
      </c>
    </row>
    <row r="33" spans="1:6">
      <c r="A33">
        <v>209</v>
      </c>
      <c r="B33">
        <v>1</v>
      </c>
      <c r="C33">
        <v>1</v>
      </c>
      <c r="D33" t="str">
        <f>VLOOKUP($A33,[1]characters!$A:$J,3,FALSE)</f>
        <v>孤神 テティス</v>
      </c>
      <c r="E33" t="str">
        <f>VLOOKUP($A33,[1]characters!$A:$J,10,FALSE)</f>
        <v>PremiumN</v>
      </c>
      <c r="F33">
        <f>VLOOKUP($A33,[1]characters!$A:$J,9,FALSE)</f>
        <v>4</v>
      </c>
    </row>
    <row r="34" spans="1:6">
      <c r="A34">
        <v>212</v>
      </c>
      <c r="B34">
        <v>2</v>
      </c>
      <c r="C34">
        <v>2</v>
      </c>
      <c r="D34" t="str">
        <f>VLOOKUP($A34,[1]characters!$A:$J,3,FALSE)</f>
        <v>星神 アストライアー</v>
      </c>
      <c r="E34" t="str">
        <f>VLOOKUP($A34,[1]characters!$A:$J,10,FALSE)</f>
        <v>PremiumN</v>
      </c>
      <c r="F34">
        <f>VLOOKUP($A34,[1]characters!$A:$J,9,FALSE)</f>
        <v>4</v>
      </c>
    </row>
    <row r="35" spans="1:6">
      <c r="A35">
        <v>214</v>
      </c>
      <c r="B35">
        <v>1</v>
      </c>
      <c r="C35">
        <v>1</v>
      </c>
      <c r="D35" t="str">
        <f>VLOOKUP($A35,[1]characters!$A:$J,3,FALSE)</f>
        <v>アズラエル</v>
      </c>
      <c r="E35" t="str">
        <f>VLOOKUP($A35,[1]characters!$A:$J,10,FALSE)</f>
        <v>PremiumN</v>
      </c>
      <c r="F35">
        <f>VLOOKUP($A35,[1]characters!$A:$J,9,FALSE)</f>
        <v>3</v>
      </c>
    </row>
    <row r="36" spans="1:6">
      <c r="A36">
        <v>217</v>
      </c>
      <c r="B36">
        <v>1</v>
      </c>
      <c r="C36">
        <v>1</v>
      </c>
      <c r="D36" t="str">
        <f>VLOOKUP($A36,[1]characters!$A:$J,3,FALSE)</f>
        <v>ケツァクアトル</v>
      </c>
      <c r="E36" t="str">
        <f>VLOOKUP($A36,[1]characters!$A:$J,10,FALSE)</f>
        <v>PremiumN</v>
      </c>
      <c r="F36">
        <f>VLOOKUP($A36,[1]characters!$A:$J,9,FALSE)</f>
        <v>3</v>
      </c>
    </row>
    <row r="37" spans="1:6">
      <c r="A37">
        <v>218</v>
      </c>
      <c r="B37">
        <v>1</v>
      </c>
      <c r="C37">
        <v>1</v>
      </c>
      <c r="D37" t="str">
        <f>VLOOKUP($A37,[1]characters!$A:$J,3,FALSE)</f>
        <v>聖蛇 ケツァクアトル</v>
      </c>
      <c r="E37" t="str">
        <f>VLOOKUP($A37,[1]characters!$A:$J,10,FALSE)</f>
        <v>PremiumN</v>
      </c>
      <c r="F37">
        <f>VLOOKUP($A37,[1]characters!$A:$J,9,FALSE)</f>
        <v>4</v>
      </c>
    </row>
    <row r="38" spans="1:6">
      <c r="A38">
        <v>220</v>
      </c>
      <c r="B38">
        <v>1</v>
      </c>
      <c r="C38">
        <v>1</v>
      </c>
      <c r="D38" t="str">
        <f>VLOOKUP($A38,[1]characters!$A:$J,3,FALSE)</f>
        <v>ルキフグス</v>
      </c>
      <c r="E38" t="str">
        <f>VLOOKUP($A38,[1]characters!$A:$J,10,FALSE)</f>
        <v>PremiumN</v>
      </c>
      <c r="F38">
        <f>VLOOKUP($A38,[1]characters!$A:$J,9,FALSE)</f>
        <v>3</v>
      </c>
    </row>
    <row r="39" spans="1:6">
      <c r="A39">
        <v>223</v>
      </c>
      <c r="B39">
        <v>1</v>
      </c>
      <c r="C39">
        <v>1</v>
      </c>
      <c r="D39" t="str">
        <f>VLOOKUP($A39,[1]characters!$A:$J,3,FALSE)</f>
        <v>ヘラクレス</v>
      </c>
      <c r="E39" t="str">
        <f>VLOOKUP($A39,[1]characters!$A:$J,10,FALSE)</f>
        <v>PremiumN</v>
      </c>
      <c r="F39">
        <f>VLOOKUP($A39,[1]characters!$A:$J,9,FALSE)</f>
        <v>3</v>
      </c>
    </row>
    <row r="40" spans="1:6">
      <c r="A40">
        <v>226</v>
      </c>
      <c r="B40">
        <v>2</v>
      </c>
      <c r="C40">
        <v>2</v>
      </c>
      <c r="D40" t="str">
        <f>VLOOKUP($A40,[1]characters!$A:$J,3,FALSE)</f>
        <v>アレス</v>
      </c>
      <c r="E40" t="str">
        <f>VLOOKUP($A40,[1]characters!$A:$J,10,FALSE)</f>
        <v>PremiumS</v>
      </c>
      <c r="F40">
        <f>VLOOKUP($A40,[1]characters!$A:$J,9,FALSE)</f>
        <v>3</v>
      </c>
    </row>
    <row r="41" spans="1:6">
      <c r="A41">
        <v>230</v>
      </c>
      <c r="B41">
        <v>1</v>
      </c>
      <c r="C41">
        <v>1</v>
      </c>
      <c r="D41" t="str">
        <f>VLOOKUP($A41,[1]characters!$A:$J,3,FALSE)</f>
        <v>毒銃 ヨルムンガンド</v>
      </c>
      <c r="E41" t="str">
        <f>VLOOKUP($A41,[1]characters!$A:$J,10,FALSE)</f>
        <v>PremiumS</v>
      </c>
      <c r="F41">
        <f>VLOOKUP($A41,[1]characters!$A:$J,9,FALSE)</f>
        <v>4</v>
      </c>
    </row>
    <row r="42" spans="1:6">
      <c r="A42">
        <v>231</v>
      </c>
      <c r="B42">
        <v>1</v>
      </c>
      <c r="C42">
        <v>1</v>
      </c>
      <c r="D42" t="str">
        <f>VLOOKUP($A42,[1]characters!$A:$J,3,FALSE)</f>
        <v>必中の咬銃 ヨルムンガンド</v>
      </c>
      <c r="E42" t="str">
        <f>VLOOKUP($A42,[1]characters!$A:$J,10,FALSE)</f>
        <v>PremiumS</v>
      </c>
      <c r="F42">
        <f>VLOOKUP($A42,[1]characters!$A:$J,9,FALSE)</f>
        <v>5</v>
      </c>
    </row>
    <row r="43" spans="1:6">
      <c r="A43">
        <v>232</v>
      </c>
      <c r="B43">
        <v>2</v>
      </c>
      <c r="C43">
        <v>2</v>
      </c>
      <c r="D43" t="str">
        <f>VLOOKUP($A43,[1]characters!$A:$J,3,FALSE)</f>
        <v>パーシヴァル</v>
      </c>
      <c r="E43" t="str">
        <f>VLOOKUP($A43,[1]characters!$A:$J,10,FALSE)</f>
        <v>PremiumS</v>
      </c>
      <c r="F43">
        <f>VLOOKUP($A43,[1]characters!$A:$J,9,FALSE)</f>
        <v>3</v>
      </c>
    </row>
    <row r="44" spans="1:6">
      <c r="A44">
        <v>235</v>
      </c>
      <c r="B44">
        <v>1</v>
      </c>
      <c r="C44">
        <v>1</v>
      </c>
      <c r="D44" t="str">
        <f>VLOOKUP($A44,[1]characters!$A:$J,3,FALSE)</f>
        <v>イザナミ</v>
      </c>
      <c r="E44" t="str">
        <f>VLOOKUP($A44,[1]characters!$A:$J,10,FALSE)</f>
        <v>PremiumS</v>
      </c>
      <c r="F44">
        <f>VLOOKUP($A44,[1]characters!$A:$J,9,FALSE)</f>
        <v>3</v>
      </c>
    </row>
    <row r="45" spans="1:6">
      <c r="A45">
        <v>238</v>
      </c>
      <c r="B45">
        <v>1</v>
      </c>
      <c r="C45">
        <v>1</v>
      </c>
      <c r="D45" t="str">
        <f>VLOOKUP($A45,[1]characters!$A:$J,3,FALSE)</f>
        <v>ウリエル</v>
      </c>
      <c r="E45" t="str">
        <f>VLOOKUP($A45,[1]characters!$A:$J,10,FALSE)</f>
        <v>PremiumS</v>
      </c>
      <c r="F45">
        <f>VLOOKUP($A45,[1]characters!$A:$J,9,FALSE)</f>
        <v>3</v>
      </c>
    </row>
    <row r="46" spans="1:6">
      <c r="A46">
        <v>244</v>
      </c>
      <c r="B46">
        <v>1</v>
      </c>
      <c r="C46">
        <v>1</v>
      </c>
      <c r="D46" t="str">
        <f>VLOOKUP($A46,[1]characters!$A:$J,3,FALSE)</f>
        <v>ラファエル</v>
      </c>
      <c r="E46" t="str">
        <f>VLOOKUP($A46,[1]characters!$A:$J,10,FALSE)</f>
        <v>PremiumS</v>
      </c>
      <c r="F46">
        <f>VLOOKUP($A46,[1]characters!$A:$J,9,FALSE)</f>
        <v>3</v>
      </c>
    </row>
    <row r="47" spans="1:6">
      <c r="A47">
        <v>247</v>
      </c>
      <c r="B47">
        <v>1</v>
      </c>
      <c r="C47">
        <v>1</v>
      </c>
      <c r="D47" t="str">
        <f>VLOOKUP($A47,[1]characters!$A:$J,3,FALSE)</f>
        <v>ミカエル</v>
      </c>
      <c r="E47" t="str">
        <f>VLOOKUP($A47,[1]characters!$A:$J,10,FALSE)</f>
        <v>PremiumS</v>
      </c>
      <c r="F47">
        <f>VLOOKUP($A47,[1]characters!$A:$J,9,FALSE)</f>
        <v>3</v>
      </c>
    </row>
    <row r="48" spans="1:6">
      <c r="A48">
        <v>250</v>
      </c>
      <c r="B48">
        <v>1</v>
      </c>
      <c r="C48">
        <v>1</v>
      </c>
      <c r="D48" t="str">
        <f>VLOOKUP($A48,[1]characters!$A:$J,3,FALSE)</f>
        <v>マンモン</v>
      </c>
      <c r="E48" t="str">
        <f>VLOOKUP($A48,[1]characters!$A:$J,10,FALSE)</f>
        <v>PremiumS</v>
      </c>
      <c r="F48">
        <f>VLOOKUP($A48,[1]characters!$A:$J,9,FALSE)</f>
        <v>3</v>
      </c>
    </row>
    <row r="49" spans="1:6">
      <c r="A49">
        <v>251</v>
      </c>
      <c r="B49">
        <v>1</v>
      </c>
      <c r="C49">
        <v>1</v>
      </c>
      <c r="D49" t="str">
        <f>VLOOKUP($A49,[1]characters!$A:$J,3,FALSE)</f>
        <v>強欲 マンモン</v>
      </c>
      <c r="E49" t="str">
        <f>VLOOKUP($A49,[1]characters!$A:$J,10,FALSE)</f>
        <v>PremiumS</v>
      </c>
      <c r="F49">
        <f>VLOOKUP($A49,[1]characters!$A:$J,9,FALSE)</f>
        <v>4</v>
      </c>
    </row>
    <row r="50" spans="1:6">
      <c r="A50">
        <v>254</v>
      </c>
      <c r="B50">
        <v>1</v>
      </c>
      <c r="C50">
        <v>1</v>
      </c>
      <c r="D50" t="str">
        <f>VLOOKUP($A50,[1]characters!$A:$J,3,FALSE)</f>
        <v>怠惰 ベルフェゴール</v>
      </c>
      <c r="E50" t="str">
        <f>VLOOKUP($A50,[1]characters!$A:$J,10,FALSE)</f>
        <v>PremiumS</v>
      </c>
      <c r="F50">
        <f>VLOOKUP($A50,[1]characters!$A:$J,9,FALSE)</f>
        <v>4</v>
      </c>
    </row>
    <row r="51" spans="1:6">
      <c r="A51">
        <v>256</v>
      </c>
      <c r="B51">
        <v>3</v>
      </c>
      <c r="C51">
        <v>3</v>
      </c>
      <c r="D51" t="str">
        <f>VLOOKUP($A51,[1]characters!$A:$J,3,FALSE)</f>
        <v>アスモデウス</v>
      </c>
      <c r="E51" t="str">
        <f>VLOOKUP($A51,[1]characters!$A:$J,10,FALSE)</f>
        <v>PremiumS</v>
      </c>
      <c r="F51">
        <f>VLOOKUP($A51,[1]characters!$A:$J,9,FALSE)</f>
        <v>3</v>
      </c>
    </row>
    <row r="52" spans="1:6">
      <c r="A52">
        <v>257</v>
      </c>
      <c r="B52">
        <v>2</v>
      </c>
      <c r="C52">
        <v>2</v>
      </c>
      <c r="D52" t="str">
        <f>VLOOKUP($A52,[1]characters!$A:$J,3,FALSE)</f>
        <v>色欲 アスモデウス</v>
      </c>
      <c r="E52" t="str">
        <f>VLOOKUP($A52,[1]characters!$A:$J,10,FALSE)</f>
        <v>PremiumS</v>
      </c>
      <c r="F52">
        <f>VLOOKUP($A52,[1]characters!$A:$J,9,FALSE)</f>
        <v>4</v>
      </c>
    </row>
    <row r="53" spans="1:6">
      <c r="A53">
        <v>326</v>
      </c>
      <c r="B53">
        <v>1</v>
      </c>
      <c r="C53">
        <v>1</v>
      </c>
      <c r="D53" t="str">
        <f>VLOOKUP($A53,[1]characters!$A:$J,3,FALSE)</f>
        <v>妖志士 斎藤一</v>
      </c>
      <c r="E53" t="str">
        <f>VLOOKUP($A53,[1]characters!$A:$J,10,FALSE)</f>
        <v>PremiumSS</v>
      </c>
      <c r="F53">
        <f>VLOOKUP($A53,[1]characters!$A:$J,9,FALSE)</f>
        <v>4</v>
      </c>
    </row>
    <row r="54" spans="1:6">
      <c r="A54">
        <v>384</v>
      </c>
      <c r="B54">
        <v>1</v>
      </c>
      <c r="C54">
        <v>1</v>
      </c>
      <c r="D54" t="str">
        <f>VLOOKUP($A54,[1]characters!$A:$J,3,FALSE)</f>
        <v>破国の呑龍 ヤマタノオロチ</v>
      </c>
      <c r="E54" t="str">
        <f>VLOOKUP($A54,[1]characters!$A:$J,10,FALSE)</f>
        <v>PremiumSS</v>
      </c>
      <c r="F54">
        <f>VLOOKUP($A54,[1]characters!$A:$J,9,FALSE)</f>
        <v>5</v>
      </c>
    </row>
    <row r="55" spans="1:6">
      <c r="A55">
        <v>387</v>
      </c>
      <c r="B55">
        <v>2</v>
      </c>
      <c r="C55">
        <v>2</v>
      </c>
      <c r="D55" t="str">
        <f>VLOOKUP($A55,[1]characters!$A:$J,3,FALSE)</f>
        <v>スフィンクス</v>
      </c>
      <c r="E55" t="str">
        <f>VLOOKUP($A55,[1]characters!$A:$J,10,FALSE)</f>
        <v>PremiumS</v>
      </c>
      <c r="F55">
        <f>VLOOKUP($A55,[1]characters!$A:$J,9,FALSE)</f>
        <v>3</v>
      </c>
    </row>
    <row r="56" spans="1:6">
      <c r="A56">
        <v>388</v>
      </c>
      <c r="B56">
        <v>1</v>
      </c>
      <c r="C56">
        <v>1</v>
      </c>
      <c r="D56" t="str">
        <f>VLOOKUP($A56,[1]characters!$A:$J,3,FALSE)</f>
        <v>神円の恋姫 スフィンクス</v>
      </c>
      <c r="E56" t="str">
        <f>VLOOKUP($A56,[1]characters!$A:$J,10,FALSE)</f>
        <v>PremiumS</v>
      </c>
      <c r="F56">
        <f>VLOOKUP($A56,[1]characters!$A:$J,9,FALSE)</f>
        <v>4</v>
      </c>
    </row>
    <row r="57" spans="1:6">
      <c r="A57">
        <v>390</v>
      </c>
      <c r="B57">
        <v>1</v>
      </c>
      <c r="C57">
        <v>1</v>
      </c>
      <c r="D57" t="str">
        <f>VLOOKUP($A57,[1]characters!$A:$J,3,FALSE)</f>
        <v>華環の旅客 親指姫</v>
      </c>
      <c r="E57" t="str">
        <f>VLOOKUP($A57,[1]characters!$A:$J,10,FALSE)</f>
        <v>PremiumSS</v>
      </c>
      <c r="F57">
        <f>VLOOKUP($A57,[1]characters!$A:$J,9,FALSE)</f>
        <v>4</v>
      </c>
    </row>
    <row r="58" spans="1:6">
      <c r="A58">
        <v>392</v>
      </c>
      <c r="B58">
        <v>1</v>
      </c>
      <c r="C58">
        <v>1</v>
      </c>
      <c r="D58" t="str">
        <f>VLOOKUP($A58,[1]characters!$A:$J,3,FALSE)</f>
        <v>ピーターパン</v>
      </c>
      <c r="E58" t="str">
        <f>VLOOKUP($A58,[1]characters!$A:$J,10,FALSE)</f>
        <v>PremiumS</v>
      </c>
      <c r="F58">
        <f>VLOOKUP($A58,[1]characters!$A:$J,9,FALSE)</f>
        <v>3</v>
      </c>
    </row>
    <row r="59" spans="1:6">
      <c r="A59">
        <v>395</v>
      </c>
      <c r="B59">
        <v>2</v>
      </c>
      <c r="C59">
        <v>2</v>
      </c>
      <c r="D59" t="str">
        <f>VLOOKUP($A59,[1]characters!$A:$J,3,FALSE)</f>
        <v>乙姫</v>
      </c>
      <c r="E59" t="str">
        <f>VLOOKUP($A59,[1]characters!$A:$J,10,FALSE)</f>
        <v>PremiumS</v>
      </c>
      <c r="F59">
        <f>VLOOKUP($A59,[1]characters!$A:$J,9,FALSE)</f>
        <v>3</v>
      </c>
    </row>
    <row r="60" spans="1:6">
      <c r="A60">
        <v>396</v>
      </c>
      <c r="B60">
        <v>1</v>
      </c>
      <c r="C60">
        <v>1</v>
      </c>
      <c r="D60" t="str">
        <f>VLOOKUP($A60,[1]characters!$A:$J,3,FALSE)</f>
        <v>竜宮の水雷 乙姫</v>
      </c>
      <c r="E60" t="str">
        <f>VLOOKUP($A60,[1]characters!$A:$J,10,FALSE)</f>
        <v>PremiumS</v>
      </c>
      <c r="F60">
        <f>VLOOKUP($A60,[1]characters!$A:$J,9,FALSE)</f>
        <v>4</v>
      </c>
    </row>
    <row r="61" spans="1:6">
      <c r="A61">
        <v>400</v>
      </c>
      <c r="B61">
        <v>3</v>
      </c>
      <c r="C61">
        <v>3</v>
      </c>
      <c r="D61" t="str">
        <f>VLOOKUP($A61,[1]characters!$A:$J,3,FALSE)</f>
        <v>フェンリル</v>
      </c>
      <c r="E61" t="str">
        <f>VLOOKUP($A61,[1]characters!$A:$J,10,FALSE)</f>
        <v>PremiumS</v>
      </c>
      <c r="F61">
        <f>VLOOKUP($A61,[1]characters!$A:$J,9,FALSE)</f>
        <v>3</v>
      </c>
    </row>
    <row r="62" spans="1:6">
      <c r="A62">
        <v>405</v>
      </c>
      <c r="B62">
        <v>1</v>
      </c>
      <c r="C62">
        <v>1</v>
      </c>
      <c r="D62" t="str">
        <f>VLOOKUP($A62,[1]characters!$A:$J,3,FALSE)</f>
        <v>エキドナ</v>
      </c>
      <c r="E62" t="str">
        <f>VLOOKUP($A62,[1]characters!$A:$J,10,FALSE)</f>
        <v>PremiumS</v>
      </c>
      <c r="F62">
        <f>VLOOKUP($A62,[1]characters!$A:$J,9,FALSE)</f>
        <v>3</v>
      </c>
    </row>
    <row r="63" spans="1:6">
      <c r="A63">
        <v>436</v>
      </c>
      <c r="B63">
        <v>2</v>
      </c>
      <c r="C63">
        <v>2</v>
      </c>
      <c r="D63" t="str">
        <f>VLOOKUP($A63,[1]characters!$A:$J,3,FALSE)</f>
        <v>カカシ</v>
      </c>
      <c r="E63" t="str">
        <f>VLOOKUP($A63,[1]characters!$A:$J,10,FALSE)</f>
        <v>PremiumS</v>
      </c>
      <c r="F63">
        <f>VLOOKUP($A63,[1]characters!$A:$J,9,FALSE)</f>
        <v>3</v>
      </c>
    </row>
    <row r="64" spans="1:6">
      <c r="A64">
        <v>437</v>
      </c>
      <c r="B64">
        <v>1</v>
      </c>
      <c r="C64">
        <v>1</v>
      </c>
      <c r="D64" t="str">
        <f>VLOOKUP($A64,[1]characters!$A:$J,3,FALSE)</f>
        <v>忘却者 カカシ</v>
      </c>
      <c r="E64" t="str">
        <f>VLOOKUP($A64,[1]characters!$A:$J,10,FALSE)</f>
        <v>PremiumS</v>
      </c>
      <c r="F64">
        <f>VLOOKUP($A64,[1]characters!$A:$J,9,FALSE)</f>
        <v>4</v>
      </c>
    </row>
    <row r="65" spans="1:6">
      <c r="A65">
        <v>439</v>
      </c>
      <c r="B65">
        <v>3</v>
      </c>
      <c r="C65">
        <v>3</v>
      </c>
      <c r="D65" t="str">
        <f>VLOOKUP($A65,[1]characters!$A:$J,3,FALSE)</f>
        <v>ブリキロガー</v>
      </c>
      <c r="E65" t="str">
        <f>VLOOKUP($A65,[1]characters!$A:$J,10,FALSE)</f>
        <v>PremiumS</v>
      </c>
      <c r="F65">
        <f>VLOOKUP($A65,[1]characters!$A:$J,9,FALSE)</f>
        <v>3</v>
      </c>
    </row>
    <row r="66" spans="1:6">
      <c r="A66">
        <v>462</v>
      </c>
      <c r="B66">
        <v>1</v>
      </c>
      <c r="C66">
        <v>1</v>
      </c>
      <c r="D66" t="str">
        <f>VLOOKUP($A66,[1]characters!$A:$J,3,FALSE)</f>
        <v>ガウェイン</v>
      </c>
      <c r="E66" t="str">
        <f>VLOOKUP($A66,[1]characters!$A:$J,10,FALSE)</f>
        <v>PremiumS</v>
      </c>
      <c r="F66">
        <f>VLOOKUP($A66,[1]characters!$A:$J,9,FALSE)</f>
        <v>3</v>
      </c>
    </row>
    <row r="67" spans="1:6">
      <c r="A67">
        <v>463</v>
      </c>
      <c r="B67">
        <v>4</v>
      </c>
      <c r="C67">
        <v>4</v>
      </c>
      <c r="D67" t="str">
        <f>VLOOKUP($A67,[1]characters!$A:$J,3,FALSE)</f>
        <v>燻銀 ガウェイン</v>
      </c>
      <c r="E67" t="str">
        <f>VLOOKUP($A67,[1]characters!$A:$J,10,FALSE)</f>
        <v>PremiumS</v>
      </c>
      <c r="F67">
        <f>VLOOKUP($A67,[1]characters!$A:$J,9,FALSE)</f>
        <v>4</v>
      </c>
    </row>
    <row r="68" spans="1:6">
      <c r="A68">
        <v>464</v>
      </c>
      <c r="B68">
        <v>1</v>
      </c>
      <c r="C68">
        <v>1</v>
      </c>
      <c r="D68" t="str">
        <f>VLOOKUP($A68,[1]characters!$A:$J,3,FALSE)</f>
        <v>円熟の弾導 ガウェイン</v>
      </c>
      <c r="E68" t="str">
        <f>VLOOKUP($A68,[1]characters!$A:$J,10,FALSE)</f>
        <v>PremiumS</v>
      </c>
      <c r="F68">
        <f>VLOOKUP($A68,[1]characters!$A:$J,9,FALSE)</f>
        <v>5</v>
      </c>
    </row>
    <row r="69" spans="1:6">
      <c r="A69">
        <v>467</v>
      </c>
      <c r="B69">
        <v>2</v>
      </c>
      <c r="C69">
        <v>2</v>
      </c>
      <c r="D69" t="str">
        <f>VLOOKUP($A69,[1]characters!$A:$J,3,FALSE)</f>
        <v>報復 モルドレッド</v>
      </c>
      <c r="E69" t="str">
        <f>VLOOKUP($A69,[1]characters!$A:$J,10,FALSE)</f>
        <v>PremiumSS</v>
      </c>
      <c r="F69">
        <f>VLOOKUP($A69,[1]characters!$A:$J,9,FALSE)</f>
        <v>4</v>
      </c>
    </row>
    <row r="70" spans="1:6">
      <c r="A70">
        <v>469</v>
      </c>
      <c r="B70">
        <v>4</v>
      </c>
      <c r="C70">
        <v>4</v>
      </c>
      <c r="D70" t="str">
        <f>VLOOKUP($A70,[1]characters!$A:$J,3,FALSE)</f>
        <v>トリスタン</v>
      </c>
      <c r="E70" t="str">
        <f>VLOOKUP($A70,[1]characters!$A:$J,10,FALSE)</f>
        <v>PremiumS</v>
      </c>
      <c r="F70">
        <f>VLOOKUP($A70,[1]characters!$A:$J,9,FALSE)</f>
        <v>3</v>
      </c>
    </row>
  </sheetData>
  <sortState ref="A2:F107">
    <sortCondition ref="A5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Sheet8</vt:lpstr>
      <vt:lpstr>156_10</vt:lpstr>
      <vt:lpstr>156_1</vt:lpstr>
      <vt:lpstr>155_10</vt:lpstr>
      <vt:lpstr>155_1</vt:lpstr>
      <vt:lpstr>154_10</vt:lpstr>
      <vt:lpstr>154_1</vt:lpstr>
    </vt:vector>
  </TitlesOfParts>
  <Company>ワンダープラネット株式会社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大坊 拓</dc:creator>
  <cp:lastModifiedBy>大坊 拓</cp:lastModifiedBy>
  <dcterms:created xsi:type="dcterms:W3CDTF">2015-12-01T07:51:47Z</dcterms:created>
  <dcterms:modified xsi:type="dcterms:W3CDTF">2015-12-01T08:11:17Z</dcterms:modified>
</cp:coreProperties>
</file>